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4/Marzo/"/>
    </mc:Choice>
  </mc:AlternateContent>
  <xr:revisionPtr revIDLastSave="1208" documentId="13_ncr:1_{406AF520-6308-4735-B5AD-8CCDE2FFAFB7}" xr6:coauthVersionLast="47" xr6:coauthVersionMax="47" xr10:uidLastSave="{50916176-9FA6-4D0B-8332-ED44910083A7}"/>
  <bookViews>
    <workbookView xWindow="-12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82"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0"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6" i="71" l="1"/>
  <c r="E12" i="71"/>
  <c r="C70" i="27" l="1"/>
  <c r="D70" i="27"/>
  <c r="D115" i="29"/>
  <c r="D56" i="29"/>
  <c r="D51" i="29"/>
  <c r="D29" i="3"/>
  <c r="D28" i="3" s="1"/>
  <c r="E17" i="71"/>
  <c r="D17" i="71"/>
  <c r="D144" i="29"/>
  <c r="D154" i="29"/>
  <c r="D14" i="3"/>
  <c r="E26" i="71"/>
  <c r="E24" i="71" l="1"/>
  <c r="C78" i="27" l="1"/>
  <c r="D30" i="29"/>
  <c r="D58" i="4"/>
  <c r="D14" i="4"/>
  <c r="C31" i="62"/>
  <c r="C13" i="62"/>
  <c r="C14" i="62"/>
  <c r="C28" i="62"/>
  <c r="C20" i="62"/>
  <c r="C15" i="62"/>
  <c r="C51" i="29"/>
  <c r="C144" i="29"/>
  <c r="C24" i="29"/>
  <c r="D25" i="71"/>
  <c r="D24" i="71"/>
  <c r="D23" i="71"/>
  <c r="D22" i="71"/>
  <c r="E22" i="71"/>
  <c r="D66" i="27"/>
  <c r="D108" i="29"/>
  <c r="D104" i="29"/>
  <c r="D79" i="29"/>
  <c r="C58" i="4"/>
  <c r="D43" i="29"/>
  <c r="E23" i="71"/>
  <c r="D74" i="29"/>
  <c r="D28" i="62" l="1"/>
  <c r="D27" i="62" s="1"/>
  <c r="D26" i="62" s="1"/>
  <c r="C27" i="62"/>
  <c r="C26" i="62" s="1"/>
  <c r="D17" i="4"/>
  <c r="C12" i="62" l="1"/>
  <c r="C29" i="3" l="1"/>
  <c r="C28" i="3" s="1"/>
  <c r="D94" i="29"/>
  <c r="D73" i="29" s="1"/>
  <c r="D56" i="27" l="1"/>
  <c r="D65" i="29" l="1"/>
  <c r="C56" i="29"/>
  <c r="D57" i="4" l="1"/>
  <c r="D20" i="62" l="1"/>
  <c r="D15" i="62"/>
  <c r="D14" i="62" l="1"/>
  <c r="D13" i="62" s="1"/>
  <c r="D12" i="62" l="1"/>
  <c r="D31" i="62"/>
  <c r="D69" i="29"/>
  <c r="C69" i="29"/>
  <c r="C21" i="3" l="1"/>
  <c r="C79" i="29"/>
  <c r="E25" i="71" l="1"/>
  <c r="D134" i="29"/>
  <c r="D122" i="29"/>
  <c r="D67" i="29"/>
  <c r="D59" i="29"/>
  <c r="D49" i="29"/>
  <c r="D39" i="29"/>
  <c r="D24" i="29"/>
  <c r="D21" i="29"/>
  <c r="D15" i="29"/>
  <c r="D55" i="4"/>
  <c r="C55" i="4"/>
  <c r="C17" i="4"/>
  <c r="C108" i="29"/>
  <c r="C115" i="29"/>
  <c r="C94" i="29"/>
  <c r="C74" i="29"/>
  <c r="C39" i="29"/>
  <c r="C43" i="29"/>
  <c r="C21" i="29"/>
  <c r="C45" i="4"/>
  <c r="C73" i="29" l="1"/>
  <c r="D103" i="29"/>
  <c r="D150" i="29"/>
  <c r="D149" i="29" s="1"/>
  <c r="D12" i="71" l="1"/>
  <c r="D49" i="27" l="1"/>
  <c r="D153" i="29"/>
  <c r="D152" i="29" s="1"/>
  <c r="D14" i="27" l="1"/>
  <c r="D40" i="27" l="1"/>
  <c r="D51" i="4" l="1"/>
  <c r="D38" i="29"/>
  <c r="D20" i="27"/>
  <c r="D21" i="3" l="1"/>
  <c r="C57" i="4"/>
  <c r="D45" i="4" l="1"/>
  <c r="C40" i="27"/>
  <c r="C53" i="4"/>
  <c r="C51" i="4"/>
  <c r="C49" i="4"/>
  <c r="C47" i="4"/>
  <c r="C43" i="4"/>
  <c r="C14" i="4"/>
  <c r="D76" i="27"/>
  <c r="C14" i="3"/>
  <c r="C15" i="29"/>
  <c r="C13" i="4" l="1"/>
  <c r="D14" i="29" l="1"/>
  <c r="D13" i="29" s="1"/>
  <c r="D156" i="29" s="1"/>
  <c r="D13" i="3" l="1"/>
  <c r="D32" i="3" s="1"/>
  <c r="D43" i="4" l="1"/>
  <c r="D47" i="4"/>
  <c r="D78" i="27" l="1"/>
  <c r="D75" i="27" s="1"/>
  <c r="D30" i="27" l="1"/>
  <c r="D53" i="4"/>
  <c r="D49" i="4"/>
  <c r="C154" i="29" l="1"/>
  <c r="C153" i="29" s="1"/>
  <c r="C152" i="29" s="1"/>
  <c r="C150" i="29" l="1"/>
  <c r="C149" i="29" s="1"/>
  <c r="C49" i="29"/>
  <c r="C65" i="29"/>
  <c r="C67" i="29"/>
  <c r="C30" i="29" l="1"/>
  <c r="C59" i="29"/>
  <c r="C38" i="29" s="1"/>
  <c r="C134" i="29"/>
  <c r="C104" i="29"/>
  <c r="C122" i="29"/>
  <c r="C103" i="29" l="1"/>
  <c r="C14" i="29"/>
  <c r="C13" i="29" l="1"/>
  <c r="C156" i="29" s="1"/>
  <c r="C76" i="27"/>
  <c r="C75" i="27" s="1"/>
  <c r="C49" i="27" l="1"/>
  <c r="C14" i="27"/>
  <c r="C66" i="27"/>
  <c r="C30" i="27"/>
  <c r="C56" i="27"/>
  <c r="C20" i="27"/>
  <c r="D13" i="4" l="1"/>
  <c r="D62" i="4" s="1"/>
  <c r="D13" i="27" l="1"/>
  <c r="D80" i="27" s="1"/>
  <c r="C13" i="3" l="1"/>
  <c r="C32" i="3" s="1"/>
  <c r="C62" i="4"/>
  <c r="C13" i="27"/>
  <c r="C80"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<sst xmlns="http://schemas.openxmlformats.org/spreadsheetml/2006/main" count="3866" uniqueCount="3566">
  <si>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</si>
  <si>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</si>
  <si>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</si>
  <si>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</si>
  <si>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</si>
  <si>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</si>
  <si>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</si>
  <si>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</si>
  <si>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</si>
  <si>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</si>
  <si>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</si>
  <si>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</si>
  <si>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</si>
  <si>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</si>
  <si>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</si>
  <si>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</si>
  <si>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</si>
  <si>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</si>
  <si>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</si>
  <si>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</si>
  <si>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</si>
  <si>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</si>
  <si>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</si>
  <si>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</si>
  <si>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</si>
  <si>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</si>
  <si>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</si>
  <si>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</si>
  <si>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</si>
  <si>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</si>
  <si>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</si>
  <si>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</si>
  <si>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</si>
  <si>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</si>
  <si>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</si>
  <si>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</si>
  <si>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</si>
  <si>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</si>
  <si>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</si>
  <si>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</si>
  <si>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</si>
  <si>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</si>
  <si>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</si>
  <si>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</si>
  <si>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</si>
  <si>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</si>
  <si>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</si>
  <si>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</si>
  <si>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</si>
  <si>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</si>
  <si>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</si>
  <si>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</si>
  <si>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</si>
  <si>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</si>
  <si>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</si>
  <si>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</si>
  <si>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</si>
  <si>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</si>
  <si>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</si>
  <si>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</si>
  <si>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</si>
  <si>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</si>
  <si>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</si>
  <si>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</si>
  <si>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</si>
  <si>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</si>
  <si>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</si>
  <si>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</si>
  <si>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</si>
  <si>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</si>
  <si>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</si>
  <si>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</si>
  <si>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</si>
  <si>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</si>
  <si>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</si>
  <si>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</si>
  <si>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</si>
  <si>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</si>
  <si>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</si>
  <si>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</si>
  <si>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</si>
  <si>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</si>
  <si>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</si>
  <si>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</si>
  <si>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</si>
  <si>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</si>
  <si>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</si>
  <si>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</si>
  <si>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</si>
  <si>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</si>
  <si>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</si>
  <si>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</si>
  <si>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</si>
  <si>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</si>
  <si>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</si>
  <si>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</si>
  <si>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</si>
  <si>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</si>
  <si>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</si>
  <si>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</si>
  <si>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</si>
  <si>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</si>
  <si>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</si>
  <si>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</si>
  <si>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</si>
  <si>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</si>
  <si>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</si>
  <si>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</si>
  <si>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</si>
  <si>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</si>
  <si>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</si>
  <si>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</si>
  <si>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</si>
  <si>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</si>
  <si>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</si>
  <si>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</si>
  <si>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</si>
  <si>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</si>
  <si>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</si>
  <si>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</si>
  <si>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</si>
  <si>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</si>
  <si>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</si>
  <si>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</si>
  <si>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</si>
  <si>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</si>
  <si>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</si>
  <si>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</si>
  <si>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</si>
  <si>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</si>
  <si>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</si>
  <si>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</si>
  <si>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</si>
  <si>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</si>
  <si>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</si>
  <si>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</si>
  <si>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</si>
  <si>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</si>
  <si>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</si>
  <si>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</si>
  <si>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</si>
  <si>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</si>
  <si>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</si>
  <si>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</si>
  <si>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</si>
  <si>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</si>
  <si>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</si>
  <si>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</si>
  <si>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</si>
  <si>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</si>
  <si>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</si>
  <si>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</si>
  <si>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</si>
  <si>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</si>
  <si>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</si>
  <si>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</si>
  <si>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</si>
  <si>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</si>
  <si>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</si>
  <si>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</si>
  <si>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</si>
  <si>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</si>
  <si>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</si>
  <si>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</si>
  <si>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</si>
  <si>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</si>
  <si>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</si>
  <si>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</si>
  <si>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</si>
  <si>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</si>
  <si>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</si>
  <si>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</si>
  <si>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</si>
  <si>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</si>
  <si>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</si>
  <si>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</si>
  <si>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</si>
  <si>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</si>
  <si>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</si>
  <si>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</si>
  <si>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</si>
  <si>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</si>
  <si>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</si>
  <si>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</si>
  <si>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</si>
  <si>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</si>
  <si>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</si>
  <si>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</si>
  <si>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</si>
  <si>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</si>
  <si>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</si>
  <si>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</si>
  <si>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</si>
  <si>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</si>
  <si>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</si>
  <si>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</si>
  <si>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</si>
  <si>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</si>
  <si>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</si>
  <si>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</si>
  <si>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</si>
  <si>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</si>
  <si>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</si>
  <si>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</si>
  <si>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</si>
  <si>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</si>
  <si>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</si>
  <si>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</si>
  <si>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</si>
  <si>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</si>
  <si>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</si>
  <si>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</si>
  <si>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</si>
  <si>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</si>
  <si>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</si>
  <si>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</si>
  <si>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</si>
  <si>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</si>
  <si>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</si>
  <si>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</si>
  <si>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</si>
  <si>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</si>
  <si>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</si>
  <si>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</si>
  <si>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</si>
  <si>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</si>
  <si>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</si>
  <si>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</si>
  <si>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</si>
  <si>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</si>
  <si>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</si>
  <si>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</si>
  <si>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</si>
  <si>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</si>
  <si>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</si>
  <si>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</si>
  <si>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</si>
  <si>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</si>
  <si>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</si>
  <si>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</si>
  <si>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</si>
  <si>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</si>
  <si>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</si>
  <si>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</si>
  <si>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</si>
  <si>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</si>
  <si>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</si>
  <si>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</si>
  <si>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</si>
  <si>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</si>
  <si>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</si>
  <si>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</si>
  <si>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</si>
  <si>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</si>
  <si>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</si>
  <si>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</si>
  <si>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</si>
  <si>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</si>
  <si>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</si>
  <si>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</si>
  <si>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</si>
  <si>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</si>
  <si>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</si>
  <si>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</si>
  <si>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</si>
  <si>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</si>
  <si>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</si>
  <si>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</si>
  <si>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</si>
  <si>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</si>
  <si>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</si>
  <si>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</si>
  <si>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</si>
  <si>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</si>
  <si>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</si>
  <si>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</si>
  <si>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</si>
  <si>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</si>
  <si>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</si>
  <si>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</si>
  <si>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</si>
  <si>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</si>
  <si>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</si>
  <si>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</si>
  <si>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</si>
  <si>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</si>
  <si>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</si>
  <si>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</si>
  <si>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</si>
  <si>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</si>
  <si>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</si>
  <si>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</si>
  <si>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</si>
  <si>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</si>
  <si>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</si>
  <si>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</si>
  <si>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</si>
  <si>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</si>
  <si>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</si>
  <si>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</si>
  <si>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</si>
  <si>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</si>
  <si>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</si>
  <si>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</si>
  <si>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</si>
  <si>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25-RECONSTRUCCIÓN DEL CLUB DEPORTIVO HUELLAS DEL SIGLO, SECTOR CRISTO REY, DISTRITO NACIONAL</t>
  </si>
  <si>
    <t>31-AMPLIACIÓN DE PLANTELES EDUCATIVOS EN LA PROVINCIA DISTRITO NACIONAL (FASE 3)</t>
  </si>
  <si>
    <t>34-REPARACIÓN HOSPITAL DOCENTE PADRE BILLINI, DISTRITO NACIONAL,  PROV SANTO DOMINGO, REPÚBLICA DOMINICANA</t>
  </si>
  <si>
    <t>41-REMODELACIÓN DE LAS OFICINAS DEL  MINISTERIO DE LA VIVIENDA, HÁBITAT Y EDIFICACIONES, DISTRITO NACIONAL</t>
  </si>
  <si>
    <t>43-AMPLIACIÓN CONSTRUCCIÓN TRES (3) EDIFICIOS DE PARQUEOS EN LA CIUDAD DE SANTO DOMINGO</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</si>
  <si>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</si>
  <si>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</si>
  <si>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</si>
  <si>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</si>
  <si>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</si>
  <si>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</si>
  <si>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</si>
  <si>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</si>
  <si>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</si>
  <si>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</si>
  <si>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</si>
  <si>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</si>
  <si>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</si>
  <si>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</si>
  <si>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</si>
  <si>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59-RECONSTRUCCIÓN DE LA INFRAESTRUCTURA VIAL URBANA DEL MUNICIPIO LAS CHARCAS, PROVINCIA AZUA</t>
  </si>
  <si>
    <t>67-RECONSTRUCCIÓN DE INFRAESTRUCTURA VIAL URBANA DEL MUNICIPIO AZUA DE COMPOSTELA, PROVINCIA AZUA</t>
  </si>
  <si>
    <t>07-Recuperación de la Cobertura Vegetal en Cuencas Hidrográficas de la República Dominicana.</t>
  </si>
  <si>
    <t>03-BAHORUCO</t>
  </si>
  <si>
    <t>12-CONSTRUCCIÓN DE 5 PLANTELES ESCOLARES EN LA PROVINCIA BAHORUCO</t>
  </si>
  <si>
    <t>32-CONSTRUCCIÓN DE PLANTELES EDUCATIVOS EN LA PROVINCIA DE BAHORUCO (FASE 2)</t>
  </si>
  <si>
    <t>43-CONSTRUCCIÓN CENTRO UNIVERSITARIO REGIONAL UASD NEYBA, PROVINCIA BAHORUCO</t>
  </si>
  <si>
    <t>74-CONSTRUCCIÓN DE 1 ESTANCIAS INFANTILES EN LA PROVINCIA DE BAHORUCO (FASE 3)</t>
  </si>
  <si>
    <t>76-CONSTRUCCIÓN CANCHA DE BALONCESTO BATEY 4, MUNICIPIO DE NEYBA,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</si>
  <si>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</si>
  <si>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</si>
  <si>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</si>
  <si>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</si>
  <si>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</si>
  <si>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</si>
  <si>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</si>
  <si>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</si>
  <si>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</si>
  <si>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</si>
  <si>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</si>
  <si>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</si>
  <si>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</si>
  <si>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05-DAJABON</t>
  </si>
  <si>
    <t>13-AMPLIACIÓN Y REHABILITACION DE 12 PLANTELES ESCOLARES EN LA PROVINCIA DAJABON</t>
  </si>
  <si>
    <t>34-CONSTRUCCIÓN DE PLANTELES EDUCATIVOS EN LA PROVINCIA DE DAJABÓN (FASE 2)</t>
  </si>
  <si>
    <t>68-REMODELACIÓN DEL CAMPO DE BEISBOL MANUEL BUENO, MUNICIPIO EL PINO, PROVINCIA DAJABON</t>
  </si>
  <si>
    <t>98-CONSTRUCCIÓN HOSPITAL MUNICIPAL DE DAJABÓN PROVINCIA DAJABÓN, REPÚBLICA DOMINICANA</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</si>
  <si>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</si>
  <si>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</si>
  <si>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</si>
  <si>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</si>
  <si>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</si>
  <si>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</si>
  <si>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36-CONSTRUCCIÓN  DE PLANTELES EDUCATIVOS EN LA PROVINCIA DE DUARTE (FASE 2)</t>
  </si>
  <si>
    <t>50-AMPLIACIÓN  Y REHABILITACION DE 29 PLANTELES ESCOLARES EN LA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</si>
  <si>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</si>
  <si>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</si>
  <si>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</si>
  <si>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</si>
  <si>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</si>
  <si>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</si>
  <si>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</si>
  <si>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</si>
  <si>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44-RECONSTRUCCIÓN CARRETERA COMENDADOR - GUAROA, PROV. ELIAS PIÑA</t>
  </si>
  <si>
    <t>45-RECONSTRUCCIÓN CARRETERA MACASIAS GUAROA, CONSTRUCCION CALLES DE MACASIAS Y HELIPUERTO, PROV. ELIAS PIÑA</t>
  </si>
  <si>
    <t>51-AMPLIACIÓN Y REHABILITACION DE 12 PLANTELES ESCOLARES  EN LA PROVINCIA ELIAS PIÑA</t>
  </si>
  <si>
    <t>98-RECONSTRUCCIÓN DE 22KM DEL TRAMO CARRETERO EL CERCADO-HONDO VALLE, PROVINCIAS SAN JUAN Y ELIAS PIÑA</t>
  </si>
  <si>
    <t>52-CONSTRUCCIÓN DE 6 PLANTELES ESCOLARES EN LA PROVINCIA EL SEIBO</t>
  </si>
  <si>
    <t>61-CONSTRUCCIÓN DE PLANTELES EDUCATIVOS EN LA PROVINCIA DE EL SEIBO (FASE 2)</t>
  </si>
  <si>
    <t>93-RECONSTRUCCIÓN HOSPITAL TEOFILO HERNANDEZ, EL SEIBO</t>
  </si>
  <si>
    <t>09-ESPAILLAT</t>
  </si>
  <si>
    <t>04-RECUPERACION DE LOS RECURSOS NATURALES EN LAS  SUB CUENCAS JAMAO Y VERAGUA</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</si>
  <si>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</si>
  <si>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</si>
  <si>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</si>
  <si>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</si>
  <si>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37-CONSTRUCCIÓN DE PLANTELES EDUCATIVOS EN LA PROVINCIA DE ESPAILLAT (FASE 2)</t>
  </si>
  <si>
    <t>46-CONSTRUCCIÓN  DE 1 ESTANCIA INFANTIL EN LA PROVINCIA ESPAILLAT (FASE 2)</t>
  </si>
  <si>
    <t>57-RECONSTRUCCIÓN DE LA INFRAESTRUCTURA VIAL URBANA DEL MUNICIPIO DE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</si>
  <si>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</si>
  <si>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</si>
  <si>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</si>
  <si>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</si>
  <si>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</si>
  <si>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</si>
  <si>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</si>
  <si>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</si>
  <si>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</si>
  <si>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</si>
  <si>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</si>
  <si>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</si>
  <si>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</si>
  <si>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</si>
  <si>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</si>
  <si>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</si>
  <si>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</si>
  <si>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10-CONSTRUCCIÓN 4 ESTANCIAS INFANTILES EN LA PROVINCIA DE LA ROMANA</t>
  </si>
  <si>
    <t>28-CONSTRUCCIÓN DEL HOSPITAL DE VILLA HERMOSA EN LA PROVINCIA DE LA ROMANA</t>
  </si>
  <si>
    <t>43-CONSTRUCCIÓN DE PLANTELES EDUCATIVOS EN LA PROVINCIA DE LA ROMANA (FASE 2)</t>
  </si>
  <si>
    <t>44-CONSTRUCCIÓN DE 10 PLANTELES ESCOLARES EN LA PROVINCIA LA ROMANA</t>
  </si>
  <si>
    <t>13-CONSTRUCCIÓN PUENTE SOBRE EL RIO CAMU, COMUNIDAD SABANETA, PROVINCIA LA VEGA</t>
  </si>
  <si>
    <t>14-CONSTRUCCIÓN DE 3 ESTANCIAS INFANTIESL EN LA PROVINCIA DE LA VEGA</t>
  </si>
  <si>
    <t>22-CONSTRUCCIÓN DE 35 PLANTELES ESCOLARES EN LA PROVINCIA LA VEGA</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</si>
  <si>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</si>
  <si>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</si>
  <si>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</si>
  <si>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</si>
  <si>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</si>
  <si>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</si>
  <si>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</si>
  <si>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</si>
  <si>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</si>
  <si>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</si>
  <si>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</si>
  <si>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24-CONSTRUCCIÓN DE 12 PLANTELES ESCOLARES EN LA PROVINCIA MARIA TRINIDAD SANCHEZ</t>
  </si>
  <si>
    <t>32-CONSTRUCCIÓN DE FUNERARIAS EN LAS GORDAS Y MATA BONITA, MUNICIPIO NAGUA, PROVINCIA MARÍA TRINIDAD SÁNCHEZ</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</si>
  <si>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</si>
  <si>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</si>
  <si>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</si>
  <si>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</si>
  <si>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</si>
  <si>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26-CONSTRUCCIÓN DE 9 PLANTELES ESCOLARES EN LA PROVINCIA MONTECRISTI</t>
  </si>
  <si>
    <t>39-Construcción Hospital Municipal Villa Vásquez, Provincia de Monte Cristi.</t>
  </si>
  <si>
    <t>59-AMPLIACIÓN Y REHABILITACION DE 19 PLANTELES ESCOLARES EN LA PROVINCIA MONTECRISTI</t>
  </si>
  <si>
    <t>16-PEDERNALES</t>
  </si>
  <si>
    <t>02-CONSTRUCCIÓN DE MUELLE PESQUERO EN EL DISTRITIO MUNICIPAL JUANCHO,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</si>
  <si>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</si>
  <si>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</si>
  <si>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</si>
  <si>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</si>
  <si>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</si>
  <si>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</si>
  <si>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</si>
  <si>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</si>
  <si>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30-CONSTRUCCIÓN DE 15 PLANTELES ESCOLARES EN LA PROVINCIA PERAVIA</t>
  </si>
  <si>
    <t>42-CONSTRUCCIÓN CENTRO UNIVERSITARIO REGIONAL UASD BANI, PROVINCIA PERAVIA</t>
  </si>
  <si>
    <t>61-RECONSTRUCCIÓN  DE INFRAESTRUCTURA VIAL URBANA DEL MUNICIPIO DE BANÍ, PROVINCIA PERAVIA</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</si>
  <si>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</si>
  <si>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</si>
  <si>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</si>
  <si>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</si>
  <si>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</si>
  <si>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31-CONSTRUCCIÓN DE 18 PLANTELES ESCOLARES EN LA PROVINCIA PUERTO PLATA</t>
  </si>
  <si>
    <t>36-AMPLIACIÓN DE PLANTELES DUCATIVOS EN LA PROVINCA PUERTO PLATA (FASE 3)</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</si>
  <si>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</si>
  <si>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</si>
  <si>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</si>
  <si>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</si>
  <si>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</si>
  <si>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79-CONSTRUCCIÓN DESTACAMENTOS POLICIALES EN DIFERENTES COMUNIDADES DE LA  PROVINCIA PUERTO PLATA</t>
  </si>
  <si>
    <t>81-RESTAURACIÓN ÁREA EXTERIOR DEL PARQUE ARQUEOLÓGICO LA ISABELA HISTÓRICA,  MUNICIPIO DE LUPERÓN, PROVINCIA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</si>
  <si>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</si>
  <si>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</si>
  <si>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</si>
  <si>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</si>
  <si>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30-CONSTRUCCIÓN DE 2 PUENTES EN LAS COMUNIDADES DE LA CAOBA Y JAYABO, MUNICIPIO SALCEDO, PROVINCIA HERMANAS MIRABAL</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</si>
  <si>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</si>
  <si>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</si>
  <si>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</si>
  <si>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</si>
  <si>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</si>
  <si>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32-CONSTRUCCIÓN DE 12 PLANTELES ESCOLARES EN LA PROVINCIA SAMANA</t>
  </si>
  <si>
    <t>51-CONSTRUCCIÓN DE PLANTELES EDUCATIVOS EN LA PROVINCIA DE SAMANÁ (FASE 2)</t>
  </si>
  <si>
    <t>64-AMPLIACIÓN Y REHABILITACION DE 11 PLANTELES ESCOLARES E EN LA PROVINCIA SAMANA</t>
  </si>
  <si>
    <t>03-REMODELACIÓN POLIDEPORTIVO DE HAINA, MUNICIPIO BAJOS DE HAINA, PROVINCIA SAN CRISTOBAL</t>
  </si>
  <si>
    <t>04-CONSTRUCCIÓN DE 250 VIVIENDAS EN LA PROVINCIA SAN CRISTOBAL</t>
  </si>
  <si>
    <t>09-CONSTRUCCIÓN PUENTE CAMBITA, PROVINCIA SAN CRISTOBAL</t>
  </si>
  <si>
    <t>11-CONSTRUCCIÓN Y EQUIPAMIENTO CIUDAD SANITARIA SAN CRISTÓBAL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</si>
  <si>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</si>
  <si>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</si>
  <si>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</si>
  <si>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</si>
  <si>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</si>
  <si>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</si>
  <si>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</si>
  <si>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</si>
  <si>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</si>
  <si>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49-RECONSTRUCCIÓN DE LA INFRAESTRUCTURA VIAL URBANA DEL MUNICIPIO DE SAN CRISTÓBAL, PROVINCIA SAN CRISTÓBAL</t>
  </si>
  <si>
    <t>52-CONSTRUCCIÓN DE PLANTELES EDUCATIVOS EN LA PROVINCIA DE SAN CRISTÓBAL (FASE 2)</t>
  </si>
  <si>
    <t>85-AMPLIACIÓN DEL INSTITUTO PREPARATORIO DE MENORES SC "REFOR", PROVINCIA DE SAN CRISTÓBAL.</t>
  </si>
  <si>
    <t>88-REMODELACIÓN CANCHA DE BALONCESTO LOS BUITRES, PROVINCIA SAN CRISTOBAL</t>
  </si>
  <si>
    <t>90-REMODELACIÓN CAMPO DE BEISBOL EN LA COMUNIDAD SAINAGUA,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</si>
  <si>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</si>
  <si>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</si>
  <si>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</si>
  <si>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</si>
  <si>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</si>
  <si>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</si>
  <si>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</si>
  <si>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</si>
  <si>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</si>
  <si>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</si>
  <si>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</si>
  <si>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</si>
  <si>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</si>
  <si>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</si>
  <si>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</si>
  <si>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23-SAN PEDRO DE MACORIS</t>
  </si>
  <si>
    <t>10-REHABILITACIÓN DEL PARQUE Y CONSTRUCCIÓN PLAZOLETA EL FARO, MUNICIPIO SAN PEDRO DE MACORÍS, PROVINCIA SAN PEDRO DE MACORIS</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</si>
  <si>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</si>
  <si>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</si>
  <si>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</si>
  <si>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</si>
  <si>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</si>
  <si>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</si>
  <si>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</si>
  <si>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</si>
  <si>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</si>
  <si>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</si>
  <si>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23-CONSTRUCCIÓN CENTRO UNIVERSITARIO REGIONAL UASD, COTUÍ, PROVINCIA SÁNCHEZ RAMÍREZ</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</si>
  <si>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</si>
  <si>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</si>
  <si>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</si>
  <si>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</si>
  <si>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</si>
  <si>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</si>
  <si>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</si>
  <si>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</si>
  <si>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</si>
  <si>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</si>
  <si>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29-CONSTRUCCIÓN DE 10 ESTANCIAS INFANTILES EN LA PROVINCIA SANTIAGO</t>
  </si>
  <si>
    <t>30-REMODELACIÓN HOSPITAL MUNICIPAL DE SAN JOSÉ DE LAS MATAS EN LA PROVINCIA DE SANTIAGO</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</si>
  <si>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</si>
  <si>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</si>
  <si>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</si>
  <si>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</si>
  <si>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</si>
  <si>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</si>
  <si>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</si>
  <si>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</si>
  <si>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77-AMPLIACIÓN AV. PRESIDENTE ANTONIO GUZMÁN DESDE UNIVERSIDAD ISA HASTA EL CRUCE ALTO DEL YAQUE Y LA CANELA, SANTIAGO DE LOS CABALLERO</t>
  </si>
  <si>
    <t>78-AMPLIACIÓN AVENIDA ARROYO HONDO DESDE LA AVENIDA YAPUR DUMIT HASTA LA CIRCUNVALACION NORTE, SANTIAGO DE LOS CABALLEROS</t>
  </si>
  <si>
    <t>26-SANTIAGO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</si>
  <si>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</si>
  <si>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</si>
  <si>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</si>
  <si>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</si>
  <si>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</si>
  <si>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</si>
  <si>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</si>
  <si>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</si>
  <si>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</si>
  <si>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</si>
  <si>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</si>
  <si>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</si>
  <si>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</si>
  <si>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</si>
  <si>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</si>
  <si>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</si>
  <si>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</si>
  <si>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</si>
  <si>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</si>
  <si>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</si>
  <si>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</si>
  <si>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</si>
  <si>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</si>
  <si>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</si>
  <si>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</si>
  <si>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</si>
  <si>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</si>
  <si>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</si>
  <si>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</si>
  <si>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</si>
  <si>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</si>
  <si>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</si>
  <si>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</si>
  <si>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</si>
  <si>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</si>
  <si>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</si>
  <si>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</si>
  <si>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</si>
  <si>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60-AMPLIACIÓN Y REHABILITACION DE 15 PLANTELES ESCOLARES  EN LA PROVINCIA MONTE PLATA</t>
  </si>
  <si>
    <t>30-HATO MAYOR</t>
  </si>
  <si>
    <t>06-RECONSTRUCCIÓN CARRETERA HATO MAYOR - EL PUERTO, PROVINCIA HATO MAYOR</t>
  </si>
  <si>
    <t>12-CONSTRUCCIÓN DE 1 ESTANCIA INFANTIL EN LA PROVINCIA DE HATO MAYOR</t>
  </si>
  <si>
    <t>19-CONSTRUCCIÓN DE 5 PLANTELES ESCOLARES EN LA PROVINCIA HATO MAYOR</t>
  </si>
  <si>
    <t>38-CONSTRUCCIÓN EXTENSION UASD HATO MAYOR</t>
  </si>
  <si>
    <t>39-CONSTRUCCIÓN DE PLANTELES EDUCATIVOS EN LA PROVINCIA DE HATO MAYOR (FASE 2)</t>
  </si>
  <si>
    <t>31-SAN JOSE DE OCOA</t>
  </si>
  <si>
    <t>05-RESTAURACIÓN DE LA CUENCA  DEL RÍO OCOA Y SU  COSTA EN LA PROVINCIA SAN JOSÉ DE OCOA.</t>
  </si>
  <si>
    <t>28-CONSTRUCCIÓN 1 ESTANCIA INFANTIL EN LA PROVINCIA DE SAN JOSE DE OCOA</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</si>
  <si>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</si>
  <si>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</si>
  <si>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</si>
  <si>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08-CONSTRUCCIÓN CLUB DEPORTIVO VILLA MELLA, MUNICIPIO SANTO DOMINGO NORTE, PROVINCIA SANTO DOMINGO</t>
  </si>
  <si>
    <t>10-CONSTRUCCIÓN DE LA INTERCONEXION CARRETERA ZONA FRANCA GUERRA Y NUEVA AUTOPISTA DEL NORDESTE</t>
  </si>
  <si>
    <t>13-CONSTRUCCIÓN Y RECONSTRUCCIÓN DE DESTACAMENTOS POLICIALES EN COMUNIDADES DE LA PROVINCIA SANTO DOMINGO</t>
  </si>
  <si>
    <t>14-CONSTRUCCIÓN  NUEVO PUENTE FLOTANTE SOBRE EL RLO OZAMA, DISTRITO NACIONAL</t>
  </si>
  <si>
    <t>19-CONSTRUCCIÓN CONSTRUCCIÓN DE ESTACIONES DE PASAJEROS INTERURBANA EN EL GRAN SANTO DOMINGO Y EL DISTRITO NACIONAL</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</si>
  <si>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</si>
  <si>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</si>
  <si>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</si>
  <si>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</si>
  <si>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</si>
  <si>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</si>
  <si>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</si>
  <si>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</si>
  <si>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</si>
  <si>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</si>
  <si>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</si>
  <si>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</si>
  <si>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</si>
  <si>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</si>
  <si>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</si>
  <si>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</si>
  <si>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</si>
  <si>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33-REHABILITACIÓN HOSPITAL GENERAL Y ESPECIALIDADES DR. NELSON ASTACIO, SANTO DOMINGO NORTE, PROV. SANTO DOMINGO,</t>
  </si>
  <si>
    <t>26-RECONSTRUCCIÓN DE LA CAPA DE RODADURA DE LA AUTOPISTA JUAN PABLO DUARTE</t>
  </si>
  <si>
    <t>11-REHABILITACIÓN  Y MANTENIMIENTO DE CARRETERAS  (117 KM) Y CAMINOS VECINALES (884 KM)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</si>
  <si>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</si>
  <si>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</si>
  <si>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</si>
  <si>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</si>
  <si>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</si>
  <si>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</si>
  <si>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</si>
  <si>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</si>
  <si>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</si>
  <si>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</si>
  <si>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</si>
  <si>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</si>
  <si>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</si>
  <si>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</si>
  <si>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</si>
  <si>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</si>
  <si>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</si>
  <si>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</si>
  <si>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</si>
  <si>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</si>
  <si>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</si>
  <si>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</si>
  <si>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</si>
  <si>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</si>
  <si>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</si>
  <si>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</si>
  <si>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</si>
  <si>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14936-RECONSTRUCCIÓN DEL CLUB DEPORTIVO HUELLAS DEL SIGLO, SECTOR CRISTO REY, DISTRITO NACIONAL</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</si>
  <si>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</si>
  <si>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</si>
  <si>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</si>
  <si>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13976-REHABILITACIÓN Y CONSTRUCCIÓN LABORATORIO DE MECANICA DE SUELO DEL MINISTERIO DE OBRAS PÚBLICAS Y COMUNICACIONES</t>
  </si>
  <si>
    <t>14234-REPARACIÓN HOSPITAL DOCENTE PADRE BILLINI, DISTRITO NACIONAL,  PROV SANTO DOMINGO, REPÚBLICA DOMINICANA</t>
  </si>
  <si>
    <t>14749-REMODELACIÓN DE LAS OFICINAS DEL  MINISTERIO DE LA VIVIENDA, HÁBITAT Y EDIFICACIONES, DISTRITO NACIONAL</t>
  </si>
  <si>
    <t>14279-AMPLIACIÓN CONSTRUCCIÓN TRES (3) EDIFICIOS DE PARQUEOS EN LA CIUDAD DE SANTO DOMINGO</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</si>
  <si>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</si>
  <si>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</si>
  <si>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</si>
  <si>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</si>
  <si>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</si>
  <si>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</si>
  <si>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</si>
  <si>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</si>
  <si>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</si>
  <si>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12522-CONSTRUCCIÓN DE 17 PLANTELES ESCOLARES EN LA PROVINCIA AZUA</t>
  </si>
  <si>
    <t>14557-CONSTRUCCIÓN DE DESTACAMENTO POLICIAL EN EL MUNICIPIO GUAYABAL,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</si>
  <si>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</si>
  <si>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</si>
  <si>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</si>
  <si>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</si>
  <si>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</si>
  <si>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15063-RECONSTRUCCIÓN DE LA INFRAESTRUCTURA VIAL URBANA DEL MUNICIPIO LAS CHARCAS, PROVINCIA AZUA</t>
  </si>
  <si>
    <t>15071-RECONSTRUCCIÓN DE INFRAESTRUCTURA VIAL URBANA DEL MUNICIPIO AZUA DE COMPOSTELA, PROVINCIA AZUA</t>
  </si>
  <si>
    <t>14710-CONSTRUCCIÓN DE UN NUEVO CEMENTERIO EN EL MUNICIPIO LOS RIOS, PROVINCIA BAHORUCO</t>
  </si>
  <si>
    <t>12523-CONSTRUCCIÓN DE 5 PLANTELES ESCOLARES EN LA PROVINCIA BAHORUCO</t>
  </si>
  <si>
    <t>13379-CONSTRUCCIÓN DE PLANTELES EDUCATIVOS EN LA PROVINCIA DE BAHORUCO (FASE 2)</t>
  </si>
  <si>
    <t>14636-CONSTRUCCIÓN CENTRO UNIVERSITARIO REGIONAL UASD NEYBA, PROVINCIA BAHORUCO</t>
  </si>
  <si>
    <t>13607-CONSTRUCCIÓN DE 1 ESTANCIAS INFANTILES EN LA PROVINCIA DE BAHORUCO (FASE 3)</t>
  </si>
  <si>
    <t>14392-CONSTRUCCIÓN CANCHA DE BALONCESTO BATEY 4, MUNICIPIO DE NEYBA,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</si>
  <si>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</si>
  <si>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</si>
  <si>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</si>
  <si>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</si>
  <si>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</si>
  <si>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</si>
  <si>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</si>
  <si>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</si>
  <si>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</si>
  <si>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</si>
  <si>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</si>
  <si>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</si>
  <si>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</si>
  <si>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</si>
  <si>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</si>
  <si>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</si>
  <si>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14697-CONSTRUCCIÓN VERJA PERIMETRAL INTELIGENTE FRONTERA REPÚBLICA DOMINICANA-HAITÍ</t>
  </si>
  <si>
    <t>12568-AMPLIACIÓN Y REHABILITACION DE 12 PLANTELES ESCOLARES EN LA PROVINCIA DAJABON</t>
  </si>
  <si>
    <t>13381-CONSTRUCCIÓN DE PLANTELES EDUCATIVOS EN LA PROVINCIA DE DAJABÓN (FASE 2)</t>
  </si>
  <si>
    <t>14390-REMODELACIÓN DEL CAMPO DE BEISBOL MANUEL BUENO, MUNICIPIO EL PINO, PROVINCIA DAJABON</t>
  </si>
  <si>
    <t>14178-CONSTRUCCIÓN HOSPITAL MUNICIPAL DE DAJABÓN PROVINCIA DAJABÓN, REPÚBLICA DOMINICANA</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</si>
  <si>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</si>
  <si>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</si>
  <si>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</si>
  <si>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</si>
  <si>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</si>
  <si>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</si>
  <si>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13383-CONSTRUCCIÓN  DE PLANTELES EDUCATIVOS EN LA PROVINCIA DE DUARTE (FASE 2)</t>
  </si>
  <si>
    <t>12566-AMPLIACIÓN  Y REHABILITACION DE 29 PLANTELES ESCOLARES EN LA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</si>
  <si>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</si>
  <si>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</si>
  <si>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</si>
  <si>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</si>
  <si>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</si>
  <si>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</si>
  <si>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</si>
  <si>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12080-RECONSTRUCCIÓN CARRETERA COMENDADOR - GUAROA, PROV. ELIAS PIÑA</t>
  </si>
  <si>
    <t>12092-RECONSTRUCCIÓN CARRETERA MACASIAS GUAROA, CONSTRUCCION CALLES DE MACASIAS Y HELIPUERTO, PROV. ELIAS PIÑA</t>
  </si>
  <si>
    <t>12565-AMPLIACIÓN Y REHABILITACION DE 12 PLANTELES ESCOLARES  EN LA PROVINCIA ELIAS PIÑA</t>
  </si>
  <si>
    <t>14948-RECONSTRUCCIÓN DE 22KM DEL TRAMO CARRETERO EL CERCADO-HONDO VALLE, PROVINCIAS SAN JUAN Y ELIAS PIÑA</t>
  </si>
  <si>
    <t>12529-CONSTRUCCIÓN DE 6 PLANTELES ESCOLARES EN LA PROVINCIA EL SEIBO</t>
  </si>
  <si>
    <t>13433-CONSTRUCCIÓN DE PLANTELES EDUCATIVOS EN LA PROVINCIA DE EL SEIBO (FASE 2)</t>
  </si>
  <si>
    <t>13747-RECONSTRUCCIÓN HOSPITAL TEOFILO HERNANDEZ, EL SEIBO</t>
  </si>
  <si>
    <t>14131-RECUPERACION DE LOS RECURSOS NATURALES EN LAS  SUB CUENCAS JAMAO Y VERAGUA</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</si>
  <si>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</si>
  <si>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</si>
  <si>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</si>
  <si>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</si>
  <si>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13398-CONSTRUCCIÓN DE PLANTELES EDUCATIVOS EN LA PROVINCIA DE ESPAILLAT (FASE 2)</t>
  </si>
  <si>
    <t>13446-CONSTRUCCIÓN  DE 1 ESTANCIA INFANTIL EN LA PROVINCIA ESPAILLAT (FASE 2)</t>
  </si>
  <si>
    <t>15061-RECONSTRUCCIÓN DE LA INFRAESTRUCTURA VIAL URBANA DEL MUNICIPIO DE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</si>
  <si>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</si>
  <si>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</si>
  <si>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</si>
  <si>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</si>
  <si>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</si>
  <si>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</si>
  <si>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</si>
  <si>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</si>
  <si>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</si>
  <si>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</si>
  <si>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</si>
  <si>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</si>
  <si>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</si>
  <si>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</si>
  <si>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</si>
  <si>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</si>
  <si>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</si>
  <si>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13052-CONSTRUCCIÓN 4 ESTANCIAS INFANTILES EN LA PROVINCIA DE LA ROMANA</t>
  </si>
  <si>
    <t>14125-CONSTRUCCIÓN DEL HOSPITAL DE VILLA HERMOSA EN LA PROVINCIA DE LA ROMANA</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</si>
  <si>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</si>
  <si>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</si>
  <si>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</si>
  <si>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</si>
  <si>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</si>
  <si>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</si>
  <si>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</si>
  <si>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</si>
  <si>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</si>
  <si>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</si>
  <si>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</si>
  <si>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</si>
  <si>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</si>
  <si>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</si>
  <si>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</si>
  <si>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</si>
  <si>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</si>
  <si>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13564-CONSTRUCCIÓN DE PLANTELES EDUCATIVOS EN LA PROVINCIA MARIA TRINIDAD SÁNCHEZ (FASE 3 )</t>
  </si>
  <si>
    <t>12538-CONSTRUCCIÓN DE 12 PLANTELES ESCOLARES EN LA PROVINCIA MARIA TRINIDAD SANCHEZ</t>
  </si>
  <si>
    <t>14578-CONSTRUCCIÓN DE FUNERARIAS EN LAS GORDAS Y MATA BONITA, MUNICIPIO NAGUA, PROVINCIA MARÍA TRINIDAD SÁNCHEZ</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</si>
  <si>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</si>
  <si>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</si>
  <si>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</si>
  <si>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</si>
  <si>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12540-CONSTRUCCIÓN DE 9 PLANTELES ESCOLARES EN LA PROVINCIA MONTECRISTI</t>
  </si>
  <si>
    <t>14488-Construcción Hospital Municipal Villa Vásquez, Provincia de Monte Cristi.</t>
  </si>
  <si>
    <t>12582-AMPLIACIÓN Y REHABILITACION DE 19 PLANTELES ESCOLARES EN LA PROVINCIA MONTECRISTI</t>
  </si>
  <si>
    <t>14774-CONSTRUCCIÓN DE MUELLE PESQUERO EN EL DISTRITIO MUNICIPAL JUANCHO,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</si>
  <si>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</si>
  <si>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</si>
  <si>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</si>
  <si>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14037-FORTALECIMIENTO DE LA CAPACIDAD DE GESTIÓN DE LOS GOBIERNOS LOCALES CON PARTICIPACIÓN DE LA SOCIEDAD CIVIL DE PERDERNALES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</si>
  <si>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</si>
  <si>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</si>
  <si>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</si>
  <si>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</si>
  <si>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</si>
  <si>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12564-CONSTRUCCIÓN DE 15 PLANTELES ESCOLARES EN LA PROVINCIA PERAVIA</t>
  </si>
  <si>
    <t>14635-CONSTRUCCIÓN CENTRO UNIVERSITARIO REGIONAL UASD BANI, PROVINCIA PERAVIA</t>
  </si>
  <si>
    <t>15065-RECONSTRUCCIÓN  DE INFRAESTRUCTURA VIAL URBANA DEL MUNICIPIO DE BANÍ, PROVINCIA PERAVIA</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</si>
  <si>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</si>
  <si>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</si>
  <si>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</si>
  <si>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</si>
  <si>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</si>
  <si>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</si>
  <si>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12544-CONSTRUCCIÓN DE 18 PLANTELES ESCOLARES EN LA PROVINCIA PUERTO PLATA</t>
  </si>
  <si>
    <t>13597-AMPLIACIÓN DE PLANTELES DUCATIVOS EN LA PROVINCA PUERTO PLATA (FASE 3)</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</si>
  <si>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</si>
  <si>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</si>
  <si>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</si>
  <si>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</si>
  <si>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</si>
  <si>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</si>
  <si>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</si>
  <si>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14235-CONSTRUCCIÓN DESTACAMENTOS POLICIALES EN DIFERENTES COMUNIDADES DE LA  PROVINCIA PUERTO PLATA</t>
  </si>
  <si>
    <t>14397-RESTAURACIÓN ÁREA EXTERIOR DEL PARQUE ARQUEOLÓGICO LA ISABELA HISTÓRICA,  MUNICIPIO DE LUPERÓN, PROVINCIA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</si>
  <si>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</si>
  <si>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</si>
  <si>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</si>
  <si>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14596-CONSTRUCCIÓN DE 2 PUENTES EN LAS COMUNIDADES DE LA CAOBA Y JAYABO, MUNICIPIO SALCEDO, PROVINCIA HERMANAS MIRABAL</t>
  </si>
  <si>
    <t>15029-RECONSTRUCCIÓN DE LA INFRAESTRUCTURA VIAL URBANA DEL MUNICIPIO DE SALCEDO, PROVINCIA HERMANAS MIRABAL</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</si>
  <si>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</si>
  <si>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</si>
  <si>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</si>
  <si>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</si>
  <si>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</si>
  <si>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</si>
  <si>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13551-CONSTRUCCIÓN DE PLANTELES EDUCATIVOS EN LA PROVINCIA SAMANÁ (FASE 3)</t>
  </si>
  <si>
    <t>12556-CONSTRUCCIÓN DE 12 PLANTELES ESCOLARES EN LA PROVINCIA SAMANA</t>
  </si>
  <si>
    <t>13412-CONSTRUCCIÓN DE PLANTELES EDUCATIVOS EN LA PROVINCIA DE SAMANÁ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</si>
  <si>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</si>
  <si>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</si>
  <si>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</si>
  <si>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</si>
  <si>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14296-CONSTRUCCIÓN PUENTE CAMBITA, PROVINCIA SAN CRISTOBAL</t>
  </si>
  <si>
    <t>14692-CONSTRUCCIÓN Y EQUIPAMIENTO CIUDAD SANITARIA SAN CRISTÓBAL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</si>
  <si>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</si>
  <si>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</si>
  <si>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</si>
  <si>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</si>
  <si>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</si>
  <si>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</si>
  <si>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</si>
  <si>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</si>
  <si>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</si>
  <si>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</si>
  <si>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</si>
  <si>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15053-RECONSTRUCCIÓN DE LA INFRAESTRUCTURA VIAL URBANA DEL MUNICIPIO DE SAN CRISTÓBAL, PROVINCIA SAN CRISTÓBAL</t>
  </si>
  <si>
    <t>13413-CONSTRUCCIÓN DE PLANTELES EDUCATIVOS EN LA PROVINCIA DE SAN CRISTÓBAL (FASE 2)</t>
  </si>
  <si>
    <t>13707-AMPLIACIÓN DEL INSTITUTO PREPARATORIO DE MENORES SC "REFOR", PROVINCIA DE SAN CRISTÓBAL.</t>
  </si>
  <si>
    <t>14673-REMODELACIÓN CANCHA DE BALONCESTO LOS BUITRES, PROVINCIA SAN CRISTOBAL</t>
  </si>
  <si>
    <t>14676-REMODELACIÓN CAMPO DE BEISBOL EN LA COMUNIDAD SAINAGUA,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</si>
  <si>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</si>
  <si>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</si>
  <si>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</si>
  <si>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</si>
  <si>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</si>
  <si>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</si>
  <si>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</si>
  <si>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</si>
  <si>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</si>
  <si>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</si>
  <si>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</si>
  <si>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</si>
  <si>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</si>
  <si>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</si>
  <si>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</si>
  <si>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</si>
  <si>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</si>
  <si>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14527-REHABILITACIÓN DEL PARQUE Y CONSTRUCCIÓN PLAZOLETA EL FARO, MUNICIPIO SAN PEDRO DE MACORÍS, PROVINCIA SAN PEDRO DE MACORIS</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</si>
  <si>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</si>
  <si>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</si>
  <si>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</si>
  <si>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</si>
  <si>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</si>
  <si>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</si>
  <si>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</si>
  <si>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</si>
  <si>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</si>
  <si>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</si>
  <si>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14720-CONSTRUCCIÓN CENTRO UNIVERSITARIO REGIONAL UASD, COTUÍ, PROVINCIA SÁNCHEZ RAMÍREZ</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</si>
  <si>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</si>
  <si>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</si>
  <si>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</si>
  <si>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</si>
  <si>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</si>
  <si>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</si>
  <si>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</si>
  <si>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</si>
  <si>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</si>
  <si>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</si>
  <si>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</si>
  <si>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13070-CONSTRUCCIÓN DE 10 ESTANCIAS INFANTILES EN LA PROVINCIA SANTIAGO</t>
  </si>
  <si>
    <t>14127-REMODELACIÓN HOSPITAL MUNICIPAL DE SAN JOSÉ DE LAS MATAS EN LA PROVINCIA DE SANTIAGO</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</si>
  <si>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</si>
  <si>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</si>
  <si>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</si>
  <si>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</si>
  <si>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</si>
  <si>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</si>
  <si>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</si>
  <si>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</si>
  <si>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14921-AMPLIACIÓN AV. PRESIDENTE ANTONIO GUZMÁN DESDE UNIVERSIDAD ISA HASTA EL CRUCE ALTO DEL YAQUE Y LA CANELA, SANTIAGO DE LOS CABALLERO</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</si>
  <si>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</si>
  <si>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</si>
  <si>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</si>
  <si>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</si>
  <si>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</si>
  <si>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</si>
  <si>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</si>
  <si>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</si>
  <si>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</si>
  <si>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</si>
  <si>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</si>
  <si>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</si>
  <si>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</si>
  <si>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</si>
  <si>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</si>
  <si>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</si>
  <si>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</si>
  <si>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</si>
  <si>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</si>
  <si>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</si>
  <si>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</si>
  <si>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</si>
  <si>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</si>
  <si>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</si>
  <si>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</si>
  <si>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</si>
  <si>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</si>
  <si>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</si>
  <si>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</si>
  <si>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</si>
  <si>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</si>
  <si>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</si>
  <si>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</si>
  <si>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</si>
  <si>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</si>
  <si>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</si>
  <si>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</si>
  <si>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</si>
  <si>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</si>
  <si>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</si>
  <si>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12584-AMPLIACIÓN Y REHABILITACION DE 15 PLANTELES ESCOLARES  EN LA PROVINCIA MONTE PLATA</t>
  </si>
  <si>
    <t>12720-RECONSTRUCCIÓN CARRETERA HATO MAYOR - EL PUERTO, PROVINCIA HATO MAYOR</t>
  </si>
  <si>
    <t>13053-CONSTRUCCIÓN DE 1 ESTANCIA INFANTIL EN LA PROVINCIA DE HATO MAYOR</t>
  </si>
  <si>
    <t>12531-CONSTRUCCIÓN DE 5 PLANTELES ESCOLARES EN LA PROVINCIA HATO MAYOR</t>
  </si>
  <si>
    <t>14278-CONSTRUCCIÓN EXTENSION UASD HATO MAYOR</t>
  </si>
  <si>
    <t>13400-CONSTRUCCIÓN DE PLANTELES EDUCATIVOS EN LA PROVINCIA DE HATO MAYOR (FASE 2)</t>
  </si>
  <si>
    <t>13852-RESTAURACIÓN DE LA CUENCA  DEL RÍO OCOA Y SU  COSTA EN LA PROVINCIA SAN JOSÉ DE OCOA.</t>
  </si>
  <si>
    <t>13069-CONSTRUCCIÓN 1 ESTANCIA INFANTIL EN LA PROVINCIA DE SAN JOSE DE OCOA</t>
  </si>
  <si>
    <t>14649-MEJORAMIENTO DE 100,000 VIVIENDAS EN LA REPÚBLICA DOMINICANA</t>
  </si>
  <si>
    <t>14054-AMPLIACIÓN DEL SERVICIO DE LA LINEA 1 DEL METRO DE SANTO DOMINGO</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</si>
  <si>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</si>
  <si>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</si>
  <si>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</si>
  <si>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</si>
  <si>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14524-CONSTRUCCIÓN CAMPO DE BÉISBOL Y CANCHA DE BALONCESTO PUNTA LICEY DE VILLA MELLA, MUNICIPIO SANTO DOMINGO NORTE, SANTO DOMINGO</t>
  </si>
  <si>
    <t>14525-CONSTRUCCIÓN CLUB DEPORTIVO VILLA MELLA, MUNICIPIO SANTO DOMINGO NORTE, PROVINCIA SANTO DOMINGO</t>
  </si>
  <si>
    <t>12089-CONSTRUCCIÓN DE LA INTERCONEXION CARRETERA ZONA FRANCA GUERRA Y NUEVA AUTOPISTA DEL NORDESTE</t>
  </si>
  <si>
    <t>14542-CONSTRUCCIÓN Y RECONSTRUCCIÓN DE DESTACAMENTOS POLICIALES EN COMUNIDADES DE LA PROVINCIA SANTO DOMINGO</t>
  </si>
  <si>
    <t>14574-CONSTRUCCIÓN  NUEVO PUENTE FLOTANTE SOBRE EL RLO OZAMA, DISTRITO NACIONAL</t>
  </si>
  <si>
    <t>13949-CONSTRUCCIÓN CONSTRUCCIÓN DE ESTACIONES DE PASAJEROS INTERURBANA EN EL GRAN SANTO DOMINGO Y EL DISTRITO NACIONAL</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</si>
  <si>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</si>
  <si>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</si>
  <si>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</si>
  <si>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</si>
  <si>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</si>
  <si>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</si>
  <si>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</si>
  <si>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</si>
  <si>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</si>
  <si>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</si>
  <si>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</si>
  <si>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</si>
  <si>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</si>
  <si>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</si>
  <si>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</si>
  <si>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</si>
  <si>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</si>
  <si>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</si>
  <si>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</si>
  <si>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</si>
  <si>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</si>
  <si>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</si>
  <si>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14233-REHABILITACIÓN HOSPITAL GENERAL Y ESPECIALIDADES DR. NELSON ASTACIO, SANTO DOMINGO NORTE, PROV. SANTO DOMINGO,</t>
  </si>
  <si>
    <t>13836-RECONSTRUCCIÓN DE LA CAPA DE RODADURA DE LA AUTOPISTA JUAN PABLO DUARTE</t>
  </si>
  <si>
    <t>14576-FORTALECIMIENTO DE LA GESTION DEL SERVICIO CIVIL DE LA REPUBLICA DOMINICANA</t>
  </si>
  <si>
    <t>14738-FORTALECIMIENTO-INSTITUCIONAL PARA APOYO A LA AGENDA DE TRANSPARENCIA E INTEGRIDAD EN REPÚBLICA DOMINICANA</t>
  </si>
  <si>
    <t>15015-REHABILITACIÓN  Y MANTENIMIENTO DE CARRETERAS  (117 KM) Y CAMINOS VECINALES (884 KM) A NIVEL NACIONAL</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</si>
  <si>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</si>
  <si>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</si>
  <si>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</si>
  <si>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</si>
  <si>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</si>
  <si>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</si>
  <si>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</si>
  <si>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</si>
  <si>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4.3.04-Servicios de radio, televisión y servicios editoriales</t>
  </si>
  <si>
    <t>24-CONSTRUCCIÓN Y REHABILITACION MONASTERIO DE LAS CARMELITAS, PROVINCIA AZUA</t>
  </si>
  <si>
    <t>13960-CONSTRUCCIÓN Y REHABILITACION MONASTERIO DE LAS CARMELITAS, PROVINCIA AZUA</t>
  </si>
  <si>
    <t>27-CONSTRUCCIÓN DE UN MERCADO EN LA PROVINCIA DE BARAHONA</t>
  </si>
  <si>
    <t>13963-CONSTRUCCIÓN DE UN MERCADO EN LA PROVINCIA DE BARAHONA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</si>
  <si>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</si>
  <si>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</si>
  <si>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</si>
  <si>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</si>
  <si>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</si>
  <si>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</si>
  <si>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</si>
  <si>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</si>
  <si>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</si>
  <si>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</si>
  <si>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</si>
  <si>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</si>
  <si>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</si>
  <si>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</si>
  <si>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</si>
  <si>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</si>
  <si>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</si>
  <si>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</si>
  <si>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</si>
  <si>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</si>
  <si>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</si>
  <si>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15137-CONSTRUCCIÓN DE ECO-VIVIENDAS PARA CIUDADANOS EN CONDICION DE POBREZA MULTIDIMENSIONAL EN EL MUNICIPIO DE BARAHONA, PROVINCIA BARAHONA</t>
  </si>
  <si>
    <t>14540-CONSTRUCCIÓN IGLESIA EN MONTE GRANDE,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</si>
  <si>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</si>
  <si>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</si>
  <si>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</si>
  <si>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</si>
  <si>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</si>
  <si>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</si>
  <si>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</si>
  <si>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</si>
  <si>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</si>
  <si>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</si>
  <si>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</si>
  <si>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</si>
  <si>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</si>
  <si>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</si>
  <si>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</si>
  <si>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</si>
  <si>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</si>
  <si>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</si>
  <si>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</si>
  <si>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</si>
  <si>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</si>
  <si>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</si>
  <si>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</si>
  <si>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</si>
  <si>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</si>
  <si>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</si>
  <si>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</si>
  <si>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</si>
  <si>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</si>
  <si>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</si>
  <si>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</si>
  <si>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</si>
  <si>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</si>
  <si>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</si>
  <si>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</si>
  <si>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</si>
  <si>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14-RECONSTRUCCIÓN CARRETERA GUERRA-BAYAGUANA, PROV. MONTE PLATA</t>
  </si>
  <si>
    <t>4178-RECONSTRUCCIÓN CARRETERA GUERRA-BAYAGUANA, PROV.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</si>
  <si>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</si>
  <si>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</si>
  <si>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</si>
  <si>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</si>
  <si>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</si>
  <si>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</si>
  <si>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</si>
  <si>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</si>
  <si>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</si>
  <si>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</si>
  <si>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</si>
  <si>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</si>
  <si>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</si>
  <si>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</si>
  <si>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</si>
  <si>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</si>
  <si>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</si>
  <si>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</si>
  <si>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</si>
  <si>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</si>
  <si>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</si>
  <si>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</si>
  <si>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</si>
  <si>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</si>
  <si>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</si>
  <si>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</si>
  <si>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</si>
  <si>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</si>
  <si>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</si>
  <si>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</si>
  <si>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</si>
  <si>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</si>
  <si>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</si>
  <si>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</si>
  <si>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</si>
  <si>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</si>
  <si>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</si>
  <si>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</si>
  <si>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</si>
  <si>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</si>
  <si>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</si>
  <si>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</si>
  <si>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</si>
  <si>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</si>
  <si>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</si>
  <si>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</si>
  <si>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</si>
  <si>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</si>
  <si>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</si>
  <si>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</si>
  <si>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</si>
  <si>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</si>
  <si>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</si>
  <si>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</si>
  <si>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</si>
  <si>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</si>
  <si>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</si>
  <si>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</si>
  <si>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</si>
  <si>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</si>
  <si>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</si>
  <si>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</si>
  <si>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</si>
  <si>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</si>
  <si>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</si>
  <si>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</si>
  <si>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</si>
  <si>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</si>
  <si>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</si>
  <si>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</si>
  <si>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</si>
  <si>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</si>
  <si>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</si>
  <si>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</si>
  <si>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</si>
  <si>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</si>
  <si>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</si>
  <si>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</si>
  <si>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</si>
  <si>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</si>
  <si>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</si>
  <si>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</si>
  <si>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</si>
  <si>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</si>
  <si>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</si>
  <si>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</si>
  <si>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</si>
  <si>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</si>
  <si>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</si>
  <si>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</si>
  <si>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</si>
  <si>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</si>
  <si>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</si>
  <si>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</si>
  <si>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</si>
  <si>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</si>
  <si>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</si>
  <si>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</si>
  <si>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</si>
  <si>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</si>
  <si>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</si>
  <si>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</si>
  <si>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</si>
  <si>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</si>
  <si>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</si>
  <si>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</si>
  <si>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</si>
  <si>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</si>
  <si>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</si>
  <si>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</si>
  <si>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</si>
  <si>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</si>
  <si>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</si>
  <si>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</si>
  <si>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</si>
  <si>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</si>
  <si>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</si>
  <si>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</si>
  <si>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</si>
  <si>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</si>
  <si>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</si>
  <si>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</si>
  <si>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</si>
  <si>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</si>
  <si>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</si>
  <si>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</si>
  <si>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</si>
  <si>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</si>
  <si>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</si>
  <si>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</si>
  <si>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</si>
  <si>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</si>
  <si>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</si>
  <si>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</si>
  <si>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</si>
  <si>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</si>
  <si>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</si>
  <si>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</si>
  <si>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</si>
  <si>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</si>
  <si>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</si>
  <si>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</si>
  <si>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</si>
  <si>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</si>
  <si>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</si>
  <si>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</si>
  <si>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</si>
  <si>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</si>
  <si>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</si>
  <si>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</si>
  <si>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</si>
  <si>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</si>
  <si>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</si>
  <si>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</si>
  <si>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</si>
  <si>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</si>
  <si>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</si>
  <si>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</si>
  <si>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</si>
  <si>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</si>
  <si>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</si>
  <si>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</si>
  <si>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</si>
  <si>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</si>
  <si>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</si>
  <si>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</si>
  <si>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</si>
  <si>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</si>
  <si>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</si>
  <si>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</si>
  <si>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</si>
  <si>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</si>
  <si>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</si>
  <si>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</si>
  <si>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</si>
  <si>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</si>
  <si>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</si>
  <si>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</si>
  <si>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</si>
  <si>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</si>
  <si>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</si>
  <si>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</si>
  <si>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</si>
  <si>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</si>
  <si>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</si>
  <si>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</si>
  <si>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</si>
  <si>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</si>
  <si>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</si>
  <si>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</si>
  <si>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</si>
  <si>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</si>
  <si>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</si>
  <si>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</si>
  <si>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</si>
  <si>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</si>
  <si>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</si>
  <si>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</si>
  <si>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</si>
  <si>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</si>
  <si>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</si>
  <si>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</si>
  <si>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</si>
  <si>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</si>
  <si>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</si>
  <si>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</si>
  <si>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</si>
  <si>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</si>
  <si>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</si>
  <si>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</si>
  <si>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</si>
  <si>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</si>
  <si>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</si>
  <si>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</si>
  <si>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</si>
  <si>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</si>
  <si>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</si>
  <si>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</si>
  <si>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</si>
  <si>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</si>
  <si>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</si>
  <si>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</si>
  <si>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</si>
  <si>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</si>
  <si>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</si>
  <si>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</si>
  <si>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</si>
  <si>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</si>
  <si>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</si>
  <si>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</si>
  <si>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</si>
  <si>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</si>
  <si>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</si>
  <si>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</si>
  <si>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</si>
  <si>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</si>
  <si>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</si>
  <si>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</si>
  <si>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</si>
  <si>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</si>
  <si>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</si>
  <si>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</si>
  <si>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</si>
  <si>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</si>
  <si>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</si>
  <si>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</si>
  <si>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</si>
  <si>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</si>
  <si>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</si>
  <si>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</si>
  <si>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</si>
  <si>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</si>
  <si>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</si>
  <si>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</si>
  <si>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</si>
  <si>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</si>
  <si>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</si>
  <si>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</si>
  <si>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</si>
  <si>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</si>
  <si>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</si>
  <si>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</si>
  <si>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</si>
  <si>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</si>
  <si>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</si>
  <si>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</si>
  <si>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</si>
  <si>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</si>
  <si>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</si>
  <si>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</si>
  <si>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</si>
  <si>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</si>
  <si>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</si>
  <si>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</si>
  <si>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</si>
  <si>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</si>
  <si>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</si>
  <si>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</si>
  <si>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</si>
  <si>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</si>
  <si>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</si>
  <si>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</si>
  <si>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</si>
  <si>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</si>
  <si>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</si>
  <si>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</si>
  <si>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</si>
  <si>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</si>
  <si>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</si>
  <si>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</si>
  <si>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</si>
  <si>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</si>
  <si>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</si>
  <si>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</si>
  <si>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</si>
  <si>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</si>
  <si>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</si>
  <si>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</si>
  <si>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</si>
  <si>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</si>
  <si>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</si>
  <si>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</si>
  <si>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</si>
  <si>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</si>
  <si>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</si>
  <si>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</si>
  <si>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</si>
  <si>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</si>
  <si>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</si>
  <si>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</si>
  <si>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</si>
  <si>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</si>
  <si>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</si>
  <si>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</si>
  <si>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</si>
  <si>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</si>
  <si>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</si>
  <si>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</si>
  <si>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</si>
  <si>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</si>
  <si>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</si>
  <si>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</si>
  <si>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</si>
  <si>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</si>
  <si>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</si>
  <si>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</si>
  <si>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</si>
  <si>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</si>
  <si>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</si>
  <si>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</si>
  <si>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</si>
  <si>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</si>
  <si>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</si>
  <si>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</si>
  <si>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</si>
  <si>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</si>
  <si>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</si>
  <si>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</si>
  <si>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</si>
  <si>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</si>
  <si>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</si>
  <si>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</si>
  <si>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</si>
  <si>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</si>
  <si>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</si>
  <si>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</si>
  <si>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</si>
  <si>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</si>
  <si>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</si>
  <si>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</si>
  <si>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</si>
  <si>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</si>
  <si>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</si>
  <si>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</si>
  <si>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</si>
  <si>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</si>
  <si>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</si>
  <si>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</si>
  <si>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</si>
  <si>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</si>
  <si>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</si>
  <si>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</si>
  <si>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</si>
  <si>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</si>
  <si>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</si>
  <si>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</si>
  <si>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</si>
  <si>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</si>
  <si>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</si>
  <si>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</si>
  <si>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</si>
  <si>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</si>
  <si>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</si>
  <si>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</si>
  <si>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</si>
  <si>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</si>
  <si>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</si>
  <si>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</si>
  <si>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</si>
  <si>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</si>
  <si>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</si>
  <si>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</si>
  <si>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</si>
  <si>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</si>
  <si>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</si>
  <si>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</si>
  <si>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</si>
  <si>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</si>
  <si>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</si>
  <si>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</si>
  <si>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</si>
  <si>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</si>
  <si>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</si>
  <si>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</si>
  <si>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</si>
  <si>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</si>
  <si>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</si>
  <si>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</si>
  <si>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</si>
  <si>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</si>
  <si>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</si>
  <si>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</si>
  <si>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</si>
  <si>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</si>
  <si>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</si>
  <si>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</si>
  <si>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</si>
  <si>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</si>
  <si>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</si>
  <si>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</si>
  <si>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</si>
  <si>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</si>
  <si>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</si>
  <si>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</si>
  <si>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</si>
  <si>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</si>
  <si>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</si>
  <si>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</si>
  <si>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</si>
  <si>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</si>
  <si>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</si>
  <si>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</si>
  <si>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</si>
  <si>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</si>
  <si>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</si>
  <si>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</si>
  <si>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</si>
  <si>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</si>
  <si>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</si>
  <si>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</si>
  <si>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</si>
  <si>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</si>
  <si>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</si>
  <si>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</si>
  <si>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</si>
  <si>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</si>
  <si>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</si>
  <si>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</si>
  <si>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</si>
  <si>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</si>
  <si>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</si>
  <si>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</si>
  <si>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</si>
  <si>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</si>
  <si>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</si>
  <si>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</si>
  <si>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</si>
  <si>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</si>
  <si>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</si>
  <si>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</si>
  <si>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</si>
  <si>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</si>
  <si>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</si>
  <si>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</si>
  <si>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</si>
  <si>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</si>
  <si>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</si>
  <si>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</si>
  <si>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</si>
  <si>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</si>
  <si>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</si>
  <si>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</si>
  <si>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</si>
  <si>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</si>
  <si>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</si>
  <si>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</si>
  <si>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</si>
  <si>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</si>
  <si>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</si>
  <si>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</si>
  <si>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</si>
  <si>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</si>
  <si>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</si>
  <si>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</si>
  <si>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</si>
  <si>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</si>
  <si>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</si>
  <si>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</si>
  <si>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</si>
  <si>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</si>
  <si>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</si>
  <si>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</si>
  <si>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</si>
  <si>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</si>
  <si>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</si>
  <si>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</si>
  <si>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</si>
  <si>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</si>
  <si>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</si>
  <si>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</si>
  <si>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</si>
  <si>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</si>
  <si>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</si>
  <si>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</si>
  <si>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</si>
  <si>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</si>
  <si>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</si>
  <si>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</si>
  <si>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</si>
  <si>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</si>
  <si>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</si>
  <si>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</si>
  <si>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</si>
  <si>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</si>
  <si>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</si>
  <si>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</si>
  <si>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</si>
  <si>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</si>
  <si>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</si>
  <si>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</si>
  <si>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</si>
  <si>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</si>
  <si>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</si>
  <si>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</si>
  <si>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</si>
  <si>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</si>
  <si>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</si>
  <si>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</si>
  <si>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</si>
  <si>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</si>
  <si>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</si>
  <si>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</si>
  <si>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</si>
  <si>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</si>
  <si>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</si>
  <si>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</si>
  <si>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</si>
  <si>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</si>
  <si>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</si>
  <si>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</si>
  <si>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</si>
  <si>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</si>
  <si>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</si>
  <si>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</si>
  <si>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</si>
  <si>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</si>
  <si>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</si>
  <si>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</si>
  <si>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</si>
  <si>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</si>
  <si>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</si>
  <si>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</si>
  <si>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</si>
  <si>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</si>
  <si>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</si>
  <si>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</si>
  <si>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</si>
  <si>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</si>
  <si>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</si>
  <si>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</si>
  <si>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</si>
  <si>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</si>
  <si>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</si>
  <si>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</si>
  <si>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</si>
  <si>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</si>
  <si>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</si>
  <si>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</si>
  <si>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</si>
  <si>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</si>
  <si>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</si>
  <si>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</si>
  <si>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</si>
  <si>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</si>
  <si>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</si>
  <si>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</si>
  <si>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</si>
  <si>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</si>
  <si>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</si>
  <si>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</si>
  <si>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</si>
  <si>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</si>
  <si>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</si>
  <si>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</si>
  <si>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</si>
  <si>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</si>
  <si>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</si>
  <si>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</si>
  <si>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</si>
  <si>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</si>
  <si>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</si>
  <si>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</si>
  <si>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</si>
  <si>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</si>
  <si>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</si>
  <si>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</si>
  <si>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</si>
  <si>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</si>
  <si>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</si>
  <si>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</si>
  <si>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</si>
  <si>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</si>
  <si>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</si>
  <si>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</si>
  <si>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</si>
  <si>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</si>
  <si>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</si>
  <si>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</si>
  <si>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</si>
  <si>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</si>
  <si>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</si>
  <si>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</si>
  <si>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</si>
  <si>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</si>
  <si>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</si>
  <si>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</si>
  <si>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</si>
  <si>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</si>
  <si>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</si>
  <si>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</si>
  <si>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</si>
  <si>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</si>
  <si>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</si>
  <si>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</si>
  <si>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</si>
  <si>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</si>
  <si>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</si>
  <si>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</si>
  <si>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</si>
  <si>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</si>
  <si>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</si>
  <si>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</si>
  <si>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</si>
  <si>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</si>
  <si>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</si>
  <si>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</si>
  <si>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</si>
  <si>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</si>
  <si>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</si>
  <si>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</si>
  <si>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</si>
  <si>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</si>
  <si>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</si>
  <si>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</si>
  <si>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</si>
  <si>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</si>
  <si>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</si>
  <si>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</si>
  <si>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</si>
  <si>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</si>
  <si>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</si>
  <si>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</si>
  <si>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</si>
  <si>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</si>
  <si>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</si>
  <si>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</si>
  <si>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</si>
  <si>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</si>
  <si>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</si>
  <si>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</si>
  <si>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</si>
  <si>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</si>
  <si>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</si>
  <si>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</si>
  <si>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</si>
  <si>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</si>
  <si>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</si>
  <si>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</si>
  <si>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</si>
  <si>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</si>
  <si>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</si>
  <si>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</si>
  <si>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</si>
  <si>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</si>
  <si>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</si>
  <si>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</si>
  <si>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</si>
  <si>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</si>
  <si>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</si>
  <si>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</si>
  <si>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</si>
  <si>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</si>
  <si>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</si>
  <si>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</si>
  <si>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</si>
  <si>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</si>
  <si>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</si>
  <si>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</si>
  <si>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</si>
  <si>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</si>
  <si>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</si>
  <si>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</si>
  <si>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</si>
  <si>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</si>
  <si>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</si>
  <si>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</si>
  <si>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</si>
  <si>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</si>
  <si>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</si>
  <si>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</si>
  <si>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</si>
  <si>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</si>
  <si>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</si>
  <si>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</si>
  <si>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</si>
  <si>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</si>
  <si>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</si>
  <si>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</si>
  <si>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</si>
  <si>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</si>
  <si>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</si>
  <si>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</si>
  <si>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</si>
  <si>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</si>
  <si>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</si>
  <si>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</si>
  <si>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</si>
  <si>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</si>
  <si>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</si>
  <si>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</si>
  <si>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</si>
  <si>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</si>
  <si>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</si>
  <si>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</si>
  <si>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</si>
  <si>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</si>
  <si>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</si>
  <si>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</si>
  <si>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</si>
  <si>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</si>
  <si>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</si>
  <si>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</si>
  <si>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</si>
  <si>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</si>
  <si>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</si>
  <si>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</si>
  <si>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</si>
  <si>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</si>
  <si>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</si>
  <si>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</si>
  <si>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</si>
  <si>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</si>
  <si>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</si>
  <si>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</si>
  <si>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</si>
  <si>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</si>
  <si>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</si>
  <si>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</si>
  <si>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</si>
  <si>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</si>
  <si>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</si>
  <si>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</si>
  <si>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</si>
  <si>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</si>
  <si>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</si>
  <si>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</si>
  <si>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</si>
  <si>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</si>
  <si>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</si>
  <si>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</si>
  <si>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</si>
  <si>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</si>
  <si>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</si>
  <si>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</si>
  <si>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</si>
  <si>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</si>
  <si>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</si>
  <si>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</si>
  <si>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</si>
  <si>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</si>
  <si>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</si>
  <si>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</si>
  <si>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</si>
  <si>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</si>
  <si>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</si>
  <si>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</si>
  <si>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</si>
  <si>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</si>
  <si>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</si>
  <si>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</si>
  <si>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</si>
  <si>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</si>
  <si>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</si>
  <si>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</si>
  <si>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</si>
  <si>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</si>
  <si>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</si>
  <si>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</si>
  <si>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</si>
  <si>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</si>
  <si>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</si>
  <si>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</si>
  <si>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</si>
  <si>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</si>
  <si>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</si>
  <si>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</si>
  <si>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</si>
  <si>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</si>
  <si>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</si>
  <si>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</si>
  <si>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</si>
  <si>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</si>
  <si>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</si>
  <si>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</si>
  <si>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</si>
  <si>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</si>
  <si>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</si>
  <si>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</si>
  <si>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</si>
  <si>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</si>
  <si>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</si>
  <si>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</si>
  <si>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15-AMPLIACIÓN  EDIFICIO ROGELIO LAMARCHE UASD, DISTRITO NACIONAL.</t>
  </si>
  <si>
    <t>14663-AMPLIACIÓN  EDIFICIO ROGELIO LAMARCHE UASD, DISTRITO NACIONAL.</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</si>
  <si>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</si>
  <si>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</si>
  <si>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</si>
  <si>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</si>
  <si>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</si>
  <si>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</si>
  <si>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</si>
  <si>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</si>
  <si>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</si>
  <si>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</si>
  <si>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</si>
  <si>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</si>
  <si>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</si>
  <si>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</si>
  <si>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</si>
  <si>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</si>
  <si>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</si>
  <si>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</si>
  <si>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</si>
  <si>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</si>
  <si>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</si>
  <si>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</si>
  <si>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15670-AMPLIACIÓN DEL PLANTEL EDUCATIVO PARA INICIAL PROF. ASUNCIÓN NATALIA ACOSTA, MUNICIPIO VILLA RIVA,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</si>
  <si>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</si>
  <si>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</si>
  <si>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</si>
  <si>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</si>
  <si>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</si>
  <si>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</si>
  <si>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</si>
  <si>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</si>
  <si>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</si>
  <si>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</si>
  <si>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</si>
  <si>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</si>
  <si>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</si>
  <si>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</si>
  <si>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</si>
  <si>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</si>
  <si>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15680-AMPLIACIÓN DEL PLANTEL EDUCATIVO PARA INICIAL SALOMÉ UREÑA,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</si>
  <si>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</si>
  <si>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</si>
  <si>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</si>
  <si>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</si>
  <si>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</si>
  <si>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</si>
  <si>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</si>
  <si>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</si>
  <si>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</si>
  <si>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</si>
  <si>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</si>
  <si>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</si>
  <si>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</si>
  <si>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</si>
  <si>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</si>
  <si>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</si>
  <si>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</si>
  <si>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</si>
  <si>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</si>
  <si>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</si>
  <si>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</si>
  <si>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</si>
  <si>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</si>
  <si>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</si>
  <si>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</si>
  <si>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</si>
  <si>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</si>
  <si>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</si>
  <si>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</si>
  <si>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28-CONSTRUCCIÓN DEL  MERCADO MUNICIPAL  DE HIGUEY, PROVINCIA LA ALTAGRACIA</t>
  </si>
  <si>
    <t>13964-CONSTRUCCIÓN DEL  MERCADO MUNICIPAL  DE HIGUEY, PROVINCIA LA ALTAGRACIA</t>
  </si>
  <si>
    <t>71-CONSTRUCCIÓN AYUDANTIA DEL MOPC, EN EL MUNICIPIO SALVALEÓN DE HIGUEY, LA ALTAGRACIA</t>
  </si>
  <si>
    <t>15383-CONSTRUCCIÓN AYUDANTIA DEL MOPC, EN EL MUNICIPIO SALVALEÓN DE HIGUEY, LA ALTAGRACIA</t>
  </si>
  <si>
    <t>15-CONSTRUCCIÓN DEL MERCADO EN EL MUNICIPIO LA VEGA</t>
  </si>
  <si>
    <t>13838-CONSTRUCCIÓN DEL MERCADO EN EL MUNICIPIO LA VEGA</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</si>
  <si>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</si>
  <si>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</si>
  <si>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</si>
  <si>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</si>
  <si>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</si>
  <si>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</si>
  <si>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</si>
  <si>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</si>
  <si>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</si>
  <si>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</si>
  <si>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</si>
  <si>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</si>
  <si>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</si>
  <si>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</si>
  <si>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</si>
  <si>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</si>
  <si>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</si>
  <si>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</si>
  <si>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</si>
  <si>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</si>
  <si>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</si>
  <si>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</si>
  <si>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</si>
  <si>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</si>
  <si>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</si>
  <si>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</si>
  <si>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</si>
  <si>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</si>
  <si>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</si>
  <si>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</si>
  <si>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</si>
  <si>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15704-AMPLIACIÓN DEL PLANTEL EDUCATIVO PARA INICIAL PROF. GRICELIS MARTÍNEZ, MUNICIPIO SANTIAGO, PROVINCIA SANTIAGO.</t>
  </si>
  <si>
    <t>15705-AMPLIACIÓN DEL PLANTEL EDUCATIVO PARA INICIAL DELIA SANTELISES, MUNICIPIO SAN JOSÉ DE LAS MATAS, PROVINCIA SANTIAGO.</t>
  </si>
  <si>
    <t>15706-AMPLIACIÓN DEL PLANTEL EDUCATIVO PARA INICIAL PROF. MAXIMILIANO ANTONIO ESTRELLA GRULLÓN,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</si>
  <si>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</si>
  <si>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</si>
  <si>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</si>
  <si>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</si>
  <si>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</si>
  <si>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</si>
  <si>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</si>
  <si>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</si>
  <si>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</si>
  <si>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</si>
  <si>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</si>
  <si>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</si>
  <si>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</si>
  <si>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</si>
  <si>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</si>
  <si>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</si>
  <si>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</si>
  <si>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</si>
  <si>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</si>
  <si>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</si>
  <si>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</si>
  <si>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</si>
  <si>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</si>
  <si>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</si>
  <si>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</si>
  <si>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</si>
  <si>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</si>
  <si>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</si>
  <si>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</si>
  <si>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</si>
  <si>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</si>
  <si>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</si>
  <si>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</si>
  <si>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</si>
  <si>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</si>
  <si>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</si>
  <si>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</si>
  <si>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</si>
  <si>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</si>
  <si>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</si>
  <si>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</si>
  <si>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</si>
  <si>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</si>
  <si>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</si>
  <si>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</si>
  <si>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</si>
  <si>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</si>
  <si>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</si>
  <si>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</si>
  <si>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</si>
  <si>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</si>
  <si>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</si>
  <si>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</si>
  <si>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</si>
  <si>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</si>
  <si>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</si>
  <si>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</si>
  <si>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</si>
  <si>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</si>
  <si>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</si>
  <si>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</si>
  <si>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</si>
  <si>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</si>
  <si>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</si>
  <si>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</si>
  <si>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</si>
  <si>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</si>
  <si>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</si>
  <si>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</si>
  <si>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</si>
  <si>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15746-AMPLIACIÓN DEL PLANTEL EDUCATIVO PARA INICIAL ELISA GENAO (BOCA DE BAO),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</si>
  <si>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</si>
  <si>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</si>
  <si>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</si>
  <si>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</si>
  <si>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</si>
  <si>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</si>
  <si>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</si>
  <si>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</si>
  <si>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</si>
  <si>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</si>
  <si>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</si>
  <si>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</si>
  <si>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</si>
  <si>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</si>
  <si>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</si>
  <si>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</si>
  <si>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</si>
  <si>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</si>
  <si>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</si>
  <si>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</si>
  <si>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</si>
  <si>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</si>
  <si>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</si>
  <si>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</si>
  <si>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</si>
  <si>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</si>
  <si>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</si>
  <si>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</si>
  <si>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</si>
  <si>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</si>
  <si>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</si>
  <si>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</si>
  <si>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</si>
  <si>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</si>
  <si>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</si>
  <si>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</si>
  <si>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</si>
  <si>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</si>
  <si>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</si>
  <si>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</si>
  <si>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</si>
  <si>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</si>
  <si>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</si>
  <si>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</si>
  <si>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</si>
  <si>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</si>
  <si>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</si>
  <si>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</si>
  <si>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</si>
  <si>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</si>
  <si>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</si>
  <si>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</si>
  <si>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</si>
  <si>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</si>
  <si>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</si>
  <si>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</si>
  <si>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</si>
  <si>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</si>
  <si>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</si>
  <si>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</si>
  <si>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</si>
  <si>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</si>
  <si>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</si>
  <si>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</si>
  <si>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</si>
  <si>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</si>
  <si>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</si>
  <si>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</si>
  <si>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</si>
  <si>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</si>
  <si>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</si>
  <si>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</si>
  <si>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</si>
  <si>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</si>
  <si>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</si>
  <si>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</si>
  <si>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</si>
  <si>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</si>
  <si>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</si>
  <si>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</si>
  <si>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</si>
  <si>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</si>
  <si>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</si>
  <si>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</si>
  <si>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</si>
  <si>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</si>
  <si>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</si>
  <si>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</si>
  <si>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</si>
  <si>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</si>
  <si>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</si>
  <si>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</si>
  <si>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</si>
  <si>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</si>
  <si>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15791-AMPLIACIÓN DEL PLANTEL EDUCATIVO PARA INICIAL JACINTO DE LA CONCHA, MUNICIPIO LAGUNA SALADA, PROVINCIA VALVERDE.</t>
  </si>
  <si>
    <t>15792-AMPLIACIÓN DEL PLANTEL EDUCATIVO PARA INICIAL PROF. GUILLERMO RAFAEL PERALTA SANDY, MUNICIPIO LAGUNA SALADA, PROVINCIA VALVERDE.</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</si>
  <si>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</si>
  <si>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</si>
  <si>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</si>
  <si>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</si>
  <si>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84-HUMANIZACION DEL SISTEMA PENITENCIARIO DE LA REPÚBLICA DOMINICANA</t>
  </si>
  <si>
    <t>14063-HUMANIZACION DEL SISTEMA PENITENCIARIO DE LA REPÚBLICA DOMINICANA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</si>
  <si>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</si>
  <si>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</si>
  <si>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</si>
  <si>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</si>
  <si>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</si>
  <si>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</si>
  <si>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</si>
  <si>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</si>
  <si>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</si>
  <si>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</si>
  <si>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</si>
  <si>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</si>
  <si>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</si>
  <si>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</si>
  <si>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</si>
  <si>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</si>
  <si>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</si>
  <si>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</si>
  <si>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</si>
  <si>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</si>
  <si>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</si>
  <si>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</si>
  <si>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</si>
  <si>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</si>
  <si>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</si>
  <si>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</si>
  <si>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</si>
  <si>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</si>
  <si>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</si>
  <si>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</si>
  <si>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</si>
  <si>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</si>
  <si>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</si>
  <si>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</si>
  <si>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</si>
  <si>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</si>
  <si>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</si>
  <si>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</si>
  <si>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</si>
  <si>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</si>
  <si>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</si>
  <si>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</si>
  <si>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</si>
  <si>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</si>
  <si>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</si>
  <si>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</si>
  <si>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</si>
  <si>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</si>
  <si>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</si>
  <si>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</si>
  <si>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</si>
  <si>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</si>
  <si>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</si>
  <si>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</si>
  <si>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</si>
  <si>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</si>
  <si>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</si>
  <si>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</si>
  <si>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</si>
  <si>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</si>
  <si>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</si>
  <si>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</si>
  <si>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</si>
  <si>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</si>
  <si>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</si>
  <si>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</si>
  <si>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</si>
  <si>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</si>
  <si>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</si>
  <si>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</si>
  <si>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</si>
  <si>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</si>
  <si>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</si>
  <si>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</si>
  <si>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</si>
  <si>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</si>
  <si>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</si>
  <si>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</si>
  <si>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</si>
  <si>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</si>
  <si>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</si>
  <si>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</si>
  <si>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</si>
  <si>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</si>
  <si>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</si>
  <si>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</si>
  <si>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</si>
  <si>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</si>
  <si>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</si>
  <si>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</si>
  <si>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</si>
  <si>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</si>
  <si>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</si>
  <si>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</si>
  <si>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</si>
  <si>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</si>
  <si>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</si>
  <si>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</si>
  <si>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</si>
  <si>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</si>
  <si>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</si>
  <si>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</si>
  <si>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</si>
  <si>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</si>
  <si>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</si>
  <si>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</si>
  <si>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</si>
  <si>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</si>
  <si>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</si>
  <si>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</si>
  <si>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</si>
  <si>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</si>
  <si>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</si>
  <si>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</si>
  <si>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</si>
  <si>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</si>
  <si>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</si>
  <si>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</si>
  <si>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</si>
  <si>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</si>
  <si>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</si>
  <si>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</si>
  <si>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</si>
  <si>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</si>
  <si>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</si>
  <si>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15889-AMPLIACIÓN DEL PLANTEL EDUCATIVO PARA INICIAL GEORGE ARZENO BRUGAL FE Y ALEGRÍA, MUNICIPIO PUERTO PLATA,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</si>
  <si>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</si>
  <si>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</si>
  <si>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</si>
  <si>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</si>
  <si>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</si>
  <si>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</si>
  <si>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</si>
  <si>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</si>
  <si>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</si>
  <si>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</si>
  <si>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</si>
  <si>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</si>
  <si>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</si>
  <si>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</si>
  <si>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</si>
  <si>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</si>
  <si>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</si>
  <si>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</si>
  <si>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</si>
  <si>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</si>
  <si>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</si>
  <si>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</si>
  <si>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</si>
  <si>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</si>
  <si>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</si>
  <si>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</si>
  <si>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</si>
  <si>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</si>
  <si>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</si>
  <si>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</si>
  <si>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</si>
  <si>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</si>
  <si>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</si>
  <si>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</si>
  <si>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</si>
  <si>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</si>
  <si>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</si>
  <si>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</si>
  <si>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</si>
  <si>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</si>
  <si>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</si>
  <si>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</si>
  <si>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</si>
  <si>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</si>
  <si>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</si>
  <si>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</si>
  <si>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</si>
  <si>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</si>
  <si>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</si>
  <si>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</si>
  <si>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</si>
  <si>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</si>
  <si>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</si>
  <si>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</si>
  <si>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</si>
  <si>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</si>
  <si>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</si>
  <si>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</si>
  <si>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</si>
  <si>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</si>
  <si>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</si>
  <si>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</si>
  <si>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</si>
  <si>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</si>
  <si>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</si>
  <si>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</si>
  <si>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</si>
  <si>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</si>
  <si>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</si>
  <si>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</si>
  <si>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</si>
  <si>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</si>
  <si>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16000-AMPLIACIÓN DEL PLANTEL EDUCATIVO PARA INICIAL PROF. GILBERTO ANTONIO DÍAZ CAMILO,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</si>
  <si>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</si>
  <si>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</si>
  <si>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</si>
  <si>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</si>
  <si>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</si>
  <si>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</si>
  <si>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</si>
  <si>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</si>
  <si>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</si>
  <si>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</si>
  <si>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</si>
  <si>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</si>
  <si>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</si>
  <si>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16010-AMPLIACIÓN DEL PLANTEL EDUCATIVO PARA INICIAL SAN ANTONIO,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</si>
  <si>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</si>
  <si>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</si>
  <si>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</si>
  <si>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</si>
  <si>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</si>
  <si>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</si>
  <si>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</si>
  <si>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</si>
  <si>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</si>
  <si>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</si>
  <si>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</si>
  <si>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</si>
  <si>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</si>
  <si>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</si>
  <si>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</si>
  <si>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</si>
  <si>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</si>
  <si>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</si>
  <si>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</si>
  <si>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</si>
  <si>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</si>
  <si>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</si>
  <si>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</si>
  <si>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</si>
  <si>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</si>
  <si>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</si>
  <si>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</si>
  <si>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</si>
  <si>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</si>
  <si>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</si>
  <si>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</si>
  <si>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</si>
  <si>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</si>
  <si>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</si>
  <si>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</si>
  <si>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</si>
  <si>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</si>
  <si>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</si>
  <si>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</si>
  <si>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</si>
  <si>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</si>
  <si>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</si>
  <si>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</si>
  <si>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</si>
  <si>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</si>
  <si>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</si>
  <si>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</si>
  <si>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</si>
  <si>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</si>
  <si>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</si>
  <si>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</si>
  <si>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</si>
  <si>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</si>
  <si>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</si>
  <si>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</si>
  <si>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</si>
  <si>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</si>
  <si>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</si>
  <si>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</si>
  <si>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</si>
  <si>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</si>
  <si>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</si>
  <si>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</si>
  <si>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</si>
  <si>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</si>
  <si>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</si>
  <si>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</si>
  <si>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15827-AMPLIACIÓN DEL PLANTEL EDUCATIVO PARA INICIAL RANCHO ARRIBA,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</si>
  <si>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</si>
  <si>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</si>
  <si>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</si>
  <si>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</si>
  <si>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</si>
  <si>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</si>
  <si>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</si>
  <si>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</si>
  <si>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</si>
  <si>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</si>
  <si>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</si>
  <si>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</si>
  <si>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</si>
  <si>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</si>
  <si>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</si>
  <si>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15836-AMPLIACIÓN DEL PLANTEL EDUCATIVO PARA INICIAL ALBERTA MONEGRO,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</si>
  <si>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</si>
  <si>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</si>
  <si>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</si>
  <si>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15839-AMPLIACIÓN DEL PLANTEL EDUCATIVO PARA INICIAL LA BOMBA ,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</si>
  <si>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</si>
  <si>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</si>
  <si>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</si>
  <si>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</si>
  <si>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</si>
  <si>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15843-AMPLIACIÓN DEL PLANTEL EDUCATIVO PARA INICIAL PROF. LUZ MARÍA BATISTA GERMÁN, MUNICIPIO SANTO DOMINGO NORTE,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</si>
  <si>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</si>
  <si>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</si>
  <si>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</si>
  <si>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</si>
  <si>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</si>
  <si>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</si>
  <si>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</si>
  <si>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</si>
  <si>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</si>
  <si>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</si>
  <si>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</si>
  <si>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</si>
  <si>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</si>
  <si>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</si>
  <si>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</si>
  <si>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</si>
  <si>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</si>
  <si>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</si>
  <si>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</si>
  <si>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</si>
  <si>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</si>
  <si>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15863-AMPLIACIÓN DEL PLANTEL EDUCATIVO PARA INICIAL FRANCISCO DEL ROSARIO SÁNCHEZ, MUNICIPIO SANTO DOMINGO ESTE, PROVINCIA SANTO DOMINGO.</t>
  </si>
  <si>
    <t>15864-AMPLIACIÓN DEL PLANTEL EDUCATIVO PARA INICIAL LOS BERROA, MUNICIPIO SAN ANTONIO DE GUERRA, PROVINCIA SANTO DOMINGO.</t>
  </si>
  <si>
    <t>15865-AMPLIACIÓN DEL PLANTEL EDUCATIVO PARA INICIAL PARROQUIAL MATECA (MADRE TERESA DE CALCUTA),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</si>
  <si>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</si>
  <si>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</si>
  <si>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</si>
  <si>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</si>
  <si>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</si>
  <si>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</si>
  <si>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</si>
  <si>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</si>
  <si>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</si>
  <si>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</si>
  <si>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</si>
  <si>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</si>
  <si>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</si>
  <si>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</si>
  <si>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</si>
  <si>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</si>
  <si>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</si>
  <si>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</si>
  <si>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</si>
  <si>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</si>
  <si>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15877-AMPLIACIÓN DEL PLANTEL EDUCATIVO PARA INICIAL JUAN ANTONIO ALIX, MUNICIPIO SAN ANTONIO DE GUERRA, PROVINCIA SANTO DOMINGO.</t>
  </si>
  <si>
    <t>15878-AMPLIACIÓN DEL PLANTEL EDUCATIVO PARA INICIAL PROF. JUAN FÉLIX ORTIZ,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</si>
  <si>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</si>
  <si>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</si>
  <si>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</si>
  <si>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</si>
  <si>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</si>
  <si>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</si>
  <si>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</si>
  <si>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</si>
  <si>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</si>
  <si>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</si>
  <si>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</si>
  <si>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</si>
  <si>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</si>
  <si>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</si>
  <si>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</si>
  <si>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</si>
  <si>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</si>
  <si>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</si>
  <si>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</si>
  <si>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</si>
  <si>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</si>
  <si>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</si>
  <si>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</si>
  <si>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</si>
  <si>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</si>
  <si>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</si>
  <si>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</si>
  <si>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</si>
  <si>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</si>
  <si>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</si>
  <si>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</si>
  <si>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</si>
  <si>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</si>
  <si>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</si>
  <si>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</si>
  <si>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</si>
  <si>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</si>
  <si>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</si>
  <si>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</si>
  <si>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</si>
  <si>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</si>
  <si>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</si>
  <si>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</si>
  <si>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</si>
  <si>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</si>
  <si>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</si>
  <si>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</si>
  <si>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</si>
  <si>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4.5.05-Familia e hijos</t>
  </si>
  <si>
    <t>90-CONSTRUCCIÓN DE LA CIUDAD SANITARIA DR. LUIS E. AYBAR, DISTRITO NACIONAL</t>
  </si>
  <si>
    <t>13302-CONSTRUCCIÓN DE LA CIUDAD SANITARIA DR. LUIS E. AYBAR, DISTRITO NACIONAL</t>
  </si>
  <si>
    <t xml:space="preserve">**El monto con valor no clasificado no corresponde a ninguna provincia porque incluye la amortización de la deuda bajo el programa “96- Deuda pública y otras operaciones financieras” correspondiente al capítulo 0999-Administración de Obligaciones del Tesoro Nacional”. </t>
  </si>
  <si>
    <t>00-NO CLASIFICADO**</t>
  </si>
  <si>
    <t>15414-CONSTRUCCIÓN DE ACERAS DE LA VÍA DE ACCESO A PLAYA LA SALADILLA, MUNICIPIO SANTA CRUZ DE BARAHONA, PROVINCIA BARAHONA</t>
  </si>
  <si>
    <t>15496-RECONSTRUCCIÓN DE LA VÍA DE ACCESO A LA PLAYA LA SALADILLA, MUNICIPIO SANTA CRUZ DE BARAHONA, PROVINCIA BARAHONA.</t>
  </si>
  <si>
    <t>15493-RECONSTRUCCIÓN PLAZA DE VENDEDORES DEL BALNEARIOS LOS PATOS PROVINCIA BARAHONA</t>
  </si>
  <si>
    <t>15498-RECONSTRUCCIÓN PLAZA DE VENDEDORES DE LA PLAYA EL QUEMAITO PROVINCIA BARAHONA</t>
  </si>
  <si>
    <t>12-CONSTRUCCIÓN DE CENTRO PARROQUIAL ESPÍRITU SANTO, MUNICIPIO DE SAN FRANCISCO DE MACORÍS, PROVINCIA DUARTE.</t>
  </si>
  <si>
    <t>15415-CONSTRUCCIÓN DE CENTRO PARROQUIAL ESPÍRITU SANTO, MUNICIPIO DE SAN FRANCISCO DE MACORÍS, PROVINCIA DUARTE.</t>
  </si>
  <si>
    <t>15499-RECONSTRUCCIÓN  PARQUE DEL HIGO Y SU ENTORNO, MUNICIPIO DE BÁNICA, PROVINCIA ELIAS PIÑA.</t>
  </si>
  <si>
    <t>05-CONSTRUCCIÓN DE ECO-HÁBITAT INTEGRAL PARA FAMILIAS EN CONDICIONES DE VULNERABILIDAD EN EL MUNICIPIO EL SEIBO, PROVINCIA EL SEIBO</t>
  </si>
  <si>
    <t>15118-CONSTRUCCIÓN DE ECO-HÁBITAT INTEGRAL PARA FAMILIAS EN CONDICIONES DE VULNERABILIDAD EN EL MUNICIPIO EL SEIBO, PROVINCIA EL SEIBO</t>
  </si>
  <si>
    <t>15495-RECONSTRUCCIÓN DE LA VÍA DE ACCESO A LA PLAYA MACAO, DISTRITO MUNICIPAL VERÓN PUNTA CANA, PROVINCIA LA ALTAGRACIA.</t>
  </si>
  <si>
    <t>15483-RECONSTRUCCIÓN  MALECÓN DEL MUNICIPIO DE CABRERA, PROVINCIA MARÍA TRINIDAD SÁNCHEZ.</t>
  </si>
  <si>
    <t>15484-MEJORAMIENTO DEL ENTORNO DE LA LAGUNA GRI GRI, MUNICIPIO RÍO SAN JUAN, PROVINCIA MARÍA TRINIDAD SÁNCHEZ.</t>
  </si>
  <si>
    <t>15501-CONSTRUCCIÓN LINEA COLECTORA DE AGUAS RESIDUALES EN CALLE PRINCIPAL DISTRITO MUNICIPAL LAS GALERAS, PROVINCIA SAMANÁ</t>
  </si>
  <si>
    <t>15502-RECONSTRUCCIÓN DE LA PLAZA DE VENDEDORES PLAYA LAS GALERAS, DISTRITO MUNICIPAL LAS GALERAS, MUNICIPIO SAMANA, PROVINCIA SAMANA</t>
  </si>
  <si>
    <t>15452-CONSTRUCCIÓN PLAZA DE VENDEDORES PLAYA PALENQUE, MUNICIPIO SABANA GRANDE DE PALENQUE, PROVINCIA SAN CRISTOBAL.</t>
  </si>
  <si>
    <t>15128-CONSTRUCCIÓN DE ECO-HABITAT INTEGRAL PARA CIUDADANOS EN CONDICION DE POBREZA MULTIDIMENSIONAL EN EL MUNICIPIO SAN PEDRO DE MACORÍS, PROVINCIA SAN PEDRO DE MACORÍS</t>
  </si>
  <si>
    <t>15497-RECONSTRUCCIÓN DE LA PLAZA DE VENDEDORES DE LA PLAYITA DE GUAYACANES, PROVINCIA SAN PEDRO DE MACORIS</t>
  </si>
  <si>
    <t>15494-RECONSTRUCCIÓN DE LA PLAZA DE VENDEDORES DE LA PLAYA DE GUAYACANES, PROVINCIA SAN PEDRO DE MACORÍS</t>
  </si>
  <si>
    <t>16070-CONSTRUCCIÓN DE ESTACIONAMIENTO VEHICULAR PARA VISITANTES DE PLAYA BAYAHIBE, PROVINCIA LA ALTAGRACIA</t>
  </si>
  <si>
    <t>16073-RECONSTRUCCIÓN DE LA INFRAESTRUCTURA VIAL EN CALLE AGUSTIN GUERRERO, MUNICIPIO SALVALEON DE HIGUEY, PROVINCIA LA ALTAGRACIA</t>
  </si>
  <si>
    <t>30-RECONSTRUCCIÓN DEL MUELLE TURÍSTICO CAYO LEVANTADO, MUNICIPIO SANTA BARBARA DE SAMANÁ, PROVINCIA SAMANA</t>
  </si>
  <si>
    <t>16075-RECONSTRUCCIÓN DEL MUELLE TURÍSTICO CAYO LEVANTADO, MUNICIPIO SANTA BARBARA DE SAMANÁ, PROVINCIA SAMANA</t>
  </si>
  <si>
    <t>31-RECONSTRUCCIÓN PASARELA PEATONAL EN LA ZONA COSTERA DEL MUNICIPIO LAS TERRENAS, PROVINCIA SAMANA</t>
  </si>
  <si>
    <t>16076-RECONSTRUCCIÓN PASARELA PEATONAL EN LA ZONA COSTERA DEL MUNICIPIO LAS TERRENAS, PROVINCIA SAMANA</t>
  </si>
  <si>
    <t>16077-REPARACIÓN EN LA CALLE FRANCISCO ALBERTO CAAMAÑO DEÑÓ, MUNICIPIO LAS TERRENAS, PROVINCIA SAMANÁ</t>
  </si>
  <si>
    <t>16071-CONSTRUCCIÓN CLUB DEPORTIVO VILLA NAZARETH, SECTOR BAYONA, MUNICIPIO SANTO DOMINGO OESTE, PROVINCIA SANTO DOMINGO.</t>
  </si>
  <si>
    <t>16078-CONSTRUCCIÓN CANCHA DE BALONCESTO GUAJIMÍA, SECTOR GUAJIMÍA, MUNICIPIO SANTO DOMINGO OESTE</t>
  </si>
  <si>
    <t>16111-REMODELACIÓN CLUB DEPORTIVO CAJUQUIS, SECTOR 12 DE HAINA, MUNICIPIO SANTO DOMINGO OESTE</t>
  </si>
  <si>
    <t>16114-RECONSTRUCCIÓN DEL PARQUE NACIONAL SUBMARINO LA CALETA Y SU ENTORNO, DISTRITO MUNICIPAL LA CALETA, PROVINCIA SANTO DOMINGO</t>
  </si>
  <si>
    <t>16132-RECONSTRUCCIÓN DEL MUELLE TURISTICO DE MICHES, MUNICIPIO MICHES, PROVINCIA EL SEIBO.</t>
  </si>
  <si>
    <t>36-RECONSTRUCCIÓN DE LA CALLE DOMINGO MAIZ Y VIA DE INTERCONEXION A LA AV. BARCELO, DISTRITO MUNICIPAL VERON PUNTA CANA, PROVINCIA LA ALTAGRACIA.</t>
  </si>
  <si>
    <t>16131-RECONSTRUCCIÓN DE LA CALLE DOMINGO MAIZ Y VIA DE INTERCONEXION A LA AV. BARCELO, DISTRITO MUNICIPAL VERON PUNTA CANA, PROVINCIA LA ALTAGRACIA.</t>
  </si>
  <si>
    <t>34-RECONSTRUCCIÓN DE INFRAESTRUCTURA VIAL DE LA ZONA URBANA DEL MUNICIPIO LAS TERRENAS, PROVINCIA SAMANÁ</t>
  </si>
  <si>
    <t>16129-RECONSTRUCCIÓN DE INFRAESTRUCTURA VIAL DE LA ZONA URBANA DEL MUNICIPIO LAS TERRENAS, PROVINCIA SAMANÁ</t>
  </si>
  <si>
    <t>16115-HABILITACIÓN ESTACION DEPURADORA AGUAS RESIDUALES JUAN DOLIO, MUNICIPIO GUAYACANES, PROVINCIA DE SAN PEDRO DE MACORIS</t>
  </si>
  <si>
    <t>16141-RECONSTRUCCIÓN DE CALLES DE LA ZONA URBANA DE BAYAHIBE, PROVINCIA LA ALTAGRACIA</t>
  </si>
  <si>
    <t>40-CONSTRUCCIÓN EDIFICIO DE ASOCIACIÓN DOMINICANA DE PRENSA TURÍSTICA ADOMPRETUR, MUNICIPIO PUERTO PLATA</t>
  </si>
  <si>
    <t>16140-CONSTRUCCIÓN EDIFICIO DE ASOCIACIÓN DOMINICANA DE PRENSA TURÍSTICA ADOMPRETUR, MUNICIPIO PUERTO PLATA</t>
  </si>
  <si>
    <t>39-RECONSTRUCCIÓN MALECON PLAYA GRINGO,MUNICIPIO HAINA, PROVINCIA SAN CRISTOBAL</t>
  </si>
  <si>
    <t>16135-RECONSTRUCCIÓN MALECON PLAYA GRINGO,MUNICIPIO HAINA, PROVINCIA SAN CRISTOBAL</t>
  </si>
  <si>
    <t>3.1.03-Ordenación de aguas residuales, drenaje y alcantarillado</t>
  </si>
  <si>
    <t>00-Dirección y coordinación de servicios bibliotecarios a los productos 02, 06 y 07</t>
  </si>
  <si>
    <t>74-REMODELACIÓN  DE EDIFICIO SEDE CENTRAL DEL MINISTERIO DE OBRAS, PÚBLICAS Y COMUNICACIONES (MOPC), DISTRITO NACIONAL</t>
  </si>
  <si>
    <t>16152-REMODELACIÓN  DE EDIFICIO SEDE CENTRAL DEL MINISTERIO DE OBRAS, PÚBLICAS Y COMUNICACIONES (MOPC), DISTRITO NACIONAL</t>
  </si>
  <si>
    <t>73-CONSTRUCCIÓN DEL PLAY DE BÉISBOL DEL MUNICIPIO DE SABANA LARGA, PROVINCIA SAN JOSÉ DE OCOA</t>
  </si>
  <si>
    <t>16159-CONSTRUCCIÓN DEL PLAY DE BÉISBOL DEL MUNICIPIO DE SABANA LARGA, PROVINCIA SAN JOSÉ DE OCOA</t>
  </si>
  <si>
    <t>15950-RECONSTRUCCIÓN CARRETERA GUAYUBIN  LAS MATAS DE SANTA CRUZ  COPEY  PEPILLO SALCEDO, PROVINCIA MONTE CRISTI</t>
  </si>
  <si>
    <t>16011-AMPLIACIÓN DEL PLANTEL EDUCATIVO PARA INICIAL PROF. JUAN EMILIO BOSCH GAVIÑO, MUNICIPIO SABANA GRANDE DE BOYA, PROVINCIA MONTE PLATA</t>
  </si>
  <si>
    <t>16036-AMPLIACIÓN DEL PLANTEL EDUCATIVO PARA INICIAL PROF. JUAN EMILIO BOSCH GAVIÑO, MUNICIPIO YAMASA, PROVINCIA MONTE PLATA</t>
  </si>
  <si>
    <t>15169-RECONSTRUCCIÓN  DE LAS VÍAS DEL VERTEDERO DE DUQUESA, SANTO DOMINGO NORTE, PROVINCIA SANTO DOMINGO</t>
  </si>
  <si>
    <t>14815-CONSTRUCCIÓN DEL EDIFICIO MULTIUSOS DE LA UNIVERSIDAD CATÓLICA SANTO DOMINGO, DISTRITO NACIONAL</t>
  </si>
  <si>
    <t>36-RECONSTRUCCIÓN DE LA INFRAESTRUCTURA VIAL URBANA DEL MUNICIPIO GUAYABAL, PROVINCIA AZUA</t>
  </si>
  <si>
    <t>15814-RECONSTRUCCIÓN DE LA INFRAESTRUCTURA VIAL URBANA DEL MUNICIPIO GUAYABAL, PROVINCIA AZUA</t>
  </si>
  <si>
    <t>39-RECONSTRUCCIÓN DE LA INFRAESTRUCTURA VIAL URBANA DEL MUNICIPIO ESTEBANIA, PROVINCIA AZUA</t>
  </si>
  <si>
    <t>15817-RECONSTRUCCIÓN DE LA INFRAESTRUCTURA VIAL URBANA DEL MUNICIPIO ESTEBANIA, PROVINCIA AZUA</t>
  </si>
  <si>
    <t>15818-RECONSTRUCCIÓN DE LA INFRAESTRUCTURA VIAL URBANA DEL MUNICIPIO SABANA YEGUA, PROVINCIA AZUA.</t>
  </si>
  <si>
    <t>15819-RECONSTRUCCIÓN DE LA INFRAESTRUCTURA VIAL URBANA DEL MUNICIPIO PUEBLO VIEJO, PROVINCIA AZUA</t>
  </si>
  <si>
    <t>42-RECONSTRUCCIÓN DE LA INFRAESTRUCTURA VIAL URBANA DEL MUNICIPIO PERALTA, PROVINCIA AZUA</t>
  </si>
  <si>
    <t>15820-RECONSTRUCCIÓN DE LA INFRAESTRUCTURA VIAL URBANA DEL MUNICIPIO PERALTA, PROVINCIA AZUA</t>
  </si>
  <si>
    <t>15388-RECONSTRUCCIÓN DE LA INFRAESTRUCTURA VIAL URBANA DEL MUNICIPIO DE VILLA JARAGUA, PROVINCIA BAHORUCO</t>
  </si>
  <si>
    <t>15389-RECONSTRUCCIÓN DE LA INFRAESTRUCTURA VIAL URBANA DEL MUNICIPIO DE GALVAN, PROVINCIA BAHORUCO</t>
  </si>
  <si>
    <t>16091-RECONSTRUCCIÓN DE LA INFRAESTRUCTURA VIAL URBANA DEL MUNICIPIO TAMAYO, PROVINCIA BAHORUCO</t>
  </si>
  <si>
    <t>75-RECONSTRUCCIÓN DE LA INFRAESTRUCTURA VIAL URBANA DEL MUNICIPIO LOS RIOS, PROVINCIA BAHORUCO</t>
  </si>
  <si>
    <t>16092-RECONSTRUCCIÓN DE LA INFRAESTRUCTURA VIAL URBANA DEL MUNICIPIO LOS RIOS, PROVINCIA BAHORUCO</t>
  </si>
  <si>
    <t>15386-RECONSTRUCCIÓN DE LA INFRAESTRUCTURA VIAL URBANA DEL MUNICIPIO JAQUIMEYES, PROVINCIA BARAHONA</t>
  </si>
  <si>
    <t>15387-RECONSTRUCCIÓN DE LA INFRAESTRUCTURA VIAL URBANA DEL MUNICIPIO LA CIENAGA, PROVINCIA BARAHONA</t>
  </si>
  <si>
    <t>15392-RECONSTRUCCIÓN DE LA INFRAESTRUCTURA VIAL URBANA DEL MUNICIPIO EL PINO, PROVINCIA DAJABÓN</t>
  </si>
  <si>
    <t>15394-RECONSTRUCCIÓN DE LA INFRAESTRUCTURA VIAL URBANA DEL MUNICIPIO LOMA DE CABRERA, PROVINCIA DAJABÓN</t>
  </si>
  <si>
    <t>15396-RECONSTRUCCIÓN DE LA INFRAESTRUCTURA VIAL URBANA DEL MUNICIPIO PARTIDO, PROVINCIA DAJABÓN</t>
  </si>
  <si>
    <t>14-RECONSTRUCCIÓN DE LA INFRAESTRUCTURA VIAL URBANA DEL MUNICIPIO RESTAURACIÓN, PROVINCIA DAJABÓN</t>
  </si>
  <si>
    <t>15397-RECONSTRUCCIÓN DE LA INFRAESTRUCTURA VIAL URBANA DEL MUNICIPIO RESTAURACIÓN, PROVINCIA DAJABÓN</t>
  </si>
  <si>
    <t>16119-REHABILITACIÓN DEL CAMINO VECINAL CRUCE DE PIMENTEL-CASA DE ALTO-SAN FELIPE ABAJO, MUNICIPIO PIMENTEL PROVINCIA DUARTE</t>
  </si>
  <si>
    <t>27-RECONSTRUCCIÓN DE LA INFRAESTRUCTURA VIAL URBANA DEL MUNICIPIO LAS GUARANAS, PROVINCIA DUARTE</t>
  </si>
  <si>
    <t>15805-RECONSTRUCCIÓN DE LA INFRAESTRUCTURA VIAL URBANA DEL MUNICIPIO LAS GUARANAS, PROVINCIA DUARTE</t>
  </si>
  <si>
    <t>16118-RECONSTRUCCIÓN DEL CAMINO VECINAL EL MANGO-EL CERCADO, SAN FRANCISCO DE MACORÍS, PROVINCIA DUARTE</t>
  </si>
  <si>
    <t>81-RECONSTRUCCIÓN DE LA INFRAESTRUCTURA VIAL URBANA DEL MUNICIPIO CASTILLO, PROVINCIA DUARTE</t>
  </si>
  <si>
    <t>16098-RECONSTRUCCIÓN DE LA INFRAESTRUCTURA VIAL URBANA DEL MUNICIPIO CASTILLO, PROVINCIA DUARTE</t>
  </si>
  <si>
    <t>83-RECONSTRUCCIÓN DE LA INFRAESTRUCTURA VIAL URBANA DEL MUNICIPIO VILLA RIVA, PROVINCIA DUARTE</t>
  </si>
  <si>
    <t>16100-RECONSTRUCCIÓN DE LA INFRAESTRUCTURA VIAL URBANA DEL MUNICIPIO VILLA RIVA, PROVINCIA DUARTE</t>
  </si>
  <si>
    <t>15390-RECONSTRUCCIÓN DE LA INFRAESTRUCTURA VIAL URBANA DEL MUNICIPIO BANICA, PROVINCIA ELIAS PIÑA</t>
  </si>
  <si>
    <t>15391-RECONSTRUCCIÓN DE LA INFRAESTRUCTURA VIAL URBANA DEL MUNICIPIO EL LLANO, PROVINCIA ELIAS PIÑA</t>
  </si>
  <si>
    <t>67-RECONSTRUCCIÓN DE LA INFRAESTRUCTURA VIAL URBANA DEL MUNICIPIO EL SEIBO, PROVINCIA EL SEIBO</t>
  </si>
  <si>
    <t>16084-RECONSTRUCCIÓN DE LA INFRAESTRUCTURA VIAL URBANA DEL MUNICIPIO EL SEIBO, PROVINCIA EL SEIBO</t>
  </si>
  <si>
    <t>68-RECONSTRUCCIÓN DE LA INFRAESTRUCTURA VIAL URBANA DEL MUNICIPIO MICHES, PROVINCIA EL SEIBO</t>
  </si>
  <si>
    <t>16085-RECONSTRUCCIÓN DE LA INFRAESTRUCTURA VIAL URBANA DEL MUNICIPIO MICHES, PROVINCIA EL SEIBO</t>
  </si>
  <si>
    <t>15803-RECONSTRUCCIÓN DE LA INFRAESTRUCTURA VIAL URBANA DEL MUNICIPIO GASPAR HERNANDEZ, PROVINCIA ESPAILLAT</t>
  </si>
  <si>
    <t>15804-RECONSTRUCCIÓN DE LA INFRAESTRUCTURA VIAL URBANA DEL MUNICIPIO SAN VICTOR, PROVINCIA ESPAILLAT</t>
  </si>
  <si>
    <t>84-RECONSTRUCCIÓN DE LA INFRAESTRUCTURA VIAL URBANA DEL MUNICIPIO JAMAO AL NORTE, PROVINCIA ESPAILLAT</t>
  </si>
  <si>
    <t>16101-RECONSTRUCCIÓN DE LA INFRAESTRUCTURA VIAL URBANA DEL MUNICIPIO JAMAO AL NORTE, PROVINCIA ESPAILLAT</t>
  </si>
  <si>
    <t>38-RECONSTRUCCIÓN DE LA INFRAESTRUCTURA VIAL URBANA DEL MUNICIPIO LA DESCUBIERTA, PROVINCIA INDEPENDENCIA</t>
  </si>
  <si>
    <t>15816-RECONSTRUCCIÓN DE LA INFRAESTRUCTURA VIAL URBANA DEL MUNICIPIO LA DESCUBIERTA, PROVINCIA INDEPENDENCIA</t>
  </si>
  <si>
    <t>87-RECONSTRUCCIÓN DE LA INFRAESTRUCTURA VIAL URBANA DEL MUNICIPIO CRISTÓBAL, PROVINCIA INDEPENDENCIA</t>
  </si>
  <si>
    <t>16104-RECONSTRUCCIÓN DE LA INFRAESTRUCTURA VIAL URBANA DEL MUNICIPIO CRISTÓBAL, PROVINCIA INDEPENDENCIA</t>
  </si>
  <si>
    <t>16106-RECONSTRUCCIÓN DE LA INFRAESTRUCTURA VIAL URBANA DEL MUNICIPIO MELLA, PROVINCIA INDEPENDENCIA</t>
  </si>
  <si>
    <t>90-RECONSTRUCCIÓN DE LA INFRAESTRUCTURA VIAL URBANA DEL MUNICIPIO POSTRER RÍO, PROVINCIA INDEPENDENCIA</t>
  </si>
  <si>
    <t>16107-RECONSTRUCCIÓN DE LA INFRAESTRUCTURA VIAL URBANA DEL MUNICIPIO POSTRER RÍO, PROVINCIA INDEPENDENCIA</t>
  </si>
  <si>
    <t>66-RECONSTRUCCIÓN DE LA INFRAESTRUCTURA VIAL URBANA DEL MUNICIPIO SAN RAFAEL DE YUMA, PROVINCIA LA ALTAGRACIA</t>
  </si>
  <si>
    <t>16083-RECONSTRUCCIÓN DE LA INFRAESTRUCTURA VIAL URBANA DEL MUNICIPIO SAN RAFAEL DE YUMA, PROVINCIA LA ALTAGRACIA</t>
  </si>
  <si>
    <t>64-RECONSTRUCCIÓN  DE LA INFRAESTRUCTURA VIAL URBANA DEL MUNICIPIO GUAYMATE, PROVINCIA LA ROMANA</t>
  </si>
  <si>
    <t>16081-RECONSTRUCCIÓN  DE LA INFRAESTRUCTURA VIAL URBANA DEL MUNICIPIO GUAYMATE, PROVINCIA LA ROMANA</t>
  </si>
  <si>
    <t>65-RECONSTRUCCIÓN DE LA INFRAESTRUCTURA VIAL URBANA DEL MUNICIPIO VILLA HERMOSA, PROVINCIA LA ROMANA</t>
  </si>
  <si>
    <t>16082-RECONSTRUCCIÓN DE LA INFRAESTRUCTURA VIAL URBANA DEL MUNICIPIO VILLA HERMOSA, PROVINCIA LA ROMANA</t>
  </si>
  <si>
    <t>35-RECONSTRUCCIÓN DE PUENTE AFECTADO POR LA VAGUADA DE ABRIL 2022, SOBRE EL RIO ARROYO LOS CHARCOS, MUNICIPIO CONCEPCIÓN DE LA VEGA, PROVINCIA LA VEGA</t>
  </si>
  <si>
    <t>16213-RECONSTRUCCIÓN DE PUENTE AFECTADO POR LA VAGUADA DE ABRIL 2022, SOBRE EL RIO ARROYO LOS CHARCOS, MUNICIPIO CONCEPCIÓN DE LA VEGA, PROVINCIA LA VEGA</t>
  </si>
  <si>
    <t>46-RECONSTRUCCIÓN DE LA INFRAESTRUCTURA VIAL URBANA DEL MUNICIPIO CONSTANZA, PROVINCIA LA VEGA</t>
  </si>
  <si>
    <t>15932-RECONSTRUCCIÓN DE LA INFRAESTRUCTURA VIAL URBANA DEL MUNICIPIO CONSTANZA, PROVINCIA LA VEGA</t>
  </si>
  <si>
    <t>50-RECONSTRUCCIÓN DE LA INFRAESTRUCTURA VIAL URBANA DEL MUNICIPIO JIMA ABAJO, PROVINCIA LA VEGA</t>
  </si>
  <si>
    <t>15936-RECONSTRUCCIÓN DE LA INFRAESTRUCTURA VIAL URBANA DEL MUNICIPIO JIMA ABAJO, PROVINCIA LA VEGA</t>
  </si>
  <si>
    <t>16150-RECONSTRUCCIÓN DEL CAMINO DE ACCESO AL SALTO DE AGUAS BLANCAS, MUNICIPIO CONSTANZA, PROVINCIA LA VEGA.</t>
  </si>
  <si>
    <t>15393-RECONSTRUCCIÓN DE LA INFRAESTRUCTURA VIAL URBANA DEL MUNICIPIO RIO SAN JUAN PROVINCIA MARÍA TRINIDAD SÁNCHEZ</t>
  </si>
  <si>
    <t>16269-RECONSTRUCCIÓN DEL CAMINO VECINAL RINCÓN DE MOLINILLOLAS GARZAS, AFECTADO POR EL HURACÁN FIONA, MUNICIPIO NAGUA, PROVINCIA MARÍA TRINIDAD SÁNCHEZ</t>
  </si>
  <si>
    <t>73-RECONSTRUCCIÓN DE LA INFRAESTRUCTURA VIAL URBANA DEL MUNICIPIO CABRERA, PROVINCIA MARÍA TRINIDAD SÁNCHEZ</t>
  </si>
  <si>
    <t>16090-RECONSTRUCCIÓN DE LA INFRAESTRUCTURA VIAL URBANA DEL MUNICIPIO CABRERA, PROVINCIA MARÍA TRINIDAD SÁNCHEZ</t>
  </si>
  <si>
    <t>97-RECONSTRUCCIÓN DE LA INFRAESTRUCTURA VIAL URBANA DEL MUNICIPIO EL FACTOR, PROVINCIA MARÍA TRINIDAD SÁNCHEZ</t>
  </si>
  <si>
    <t>16162-RECONSTRUCCIÓN DE LA INFRAESTRUCTURA VIAL URBANA DEL MUNICIPIO EL FACTOR, PROVINCIA MARÍA TRINIDAD SÁNCHEZ</t>
  </si>
  <si>
    <t>15402-RECONSTRUCCIÓN DE LA INFRAESTRUCTURA VIAL URBANA DEL MUNICIPIO LAS MATAS DE SANTA CRUZ, PROVINCIA MONTE CRISTI</t>
  </si>
  <si>
    <t>79-RECONSTRUCCIÓN DE LA INFRAESTRUCTURA VIAL URBANA DEL MUNICIPIO GUAYUBIN, PROVINCIA MONTE CRISTI</t>
  </si>
  <si>
    <t>16096-RECONSTRUCCIÓN DE LA INFRAESTRUCTURA VIAL URBANA DEL MUNICIPIO GUAYUBIN, PROVINCIA MONTE CRISTI</t>
  </si>
  <si>
    <t>92-RECONSTRUCCIÓN DE LA INFRAESTRUCTURA VIAL URBANA DEL MUNICIPIO VILLA VÁZQUEZ, PROVINCIA MONTE CRISTI</t>
  </si>
  <si>
    <t>16109-RECONSTRUCCIÓN DE LA INFRAESTRUCTURA VIAL URBANA DEL MUNICIPIO VILLA VÁZQUEZ, PROVINCIA MONTE CRISTI</t>
  </si>
  <si>
    <t>37-RECONSTRUCCIÓN DE LA INFRAESTRUCTURA VIAL URBANA DEL MUNICIPIO OVIEDO, PROVINCIA PEDERNALES</t>
  </si>
  <si>
    <t>15815-RECONSTRUCCIÓN DE LA INFRAESTRUCTURA VIAL URBANA DEL MUNICIPIO OVIEDO, PROVINCIA PEDERNALES</t>
  </si>
  <si>
    <t>57-RECONSTRUCCIÓN DE LA INFRAESTRUCTURA VIAL URBANA DEL MUNICIPIO NIZAO, PROVINCIA PERAVIA</t>
  </si>
  <si>
    <t>15943-RECONSTRUCCIÓN DE LA INFRAESTRUCTURA VIAL URBANA DEL MUNICIPIO NIZAO, PROVINCIA PERAVIA</t>
  </si>
  <si>
    <t>24-RECONSTRUCCIÓN DE LA INFRAESTRUCTURA VIAL URBANA DEL MUNICIPIO VILLA MONTELLANO, PROVINCIA PUERTO PLATA</t>
  </si>
  <si>
    <t>15802-RECONSTRUCCIÓN DE LA INFRAESTRUCTURA VIAL URBANA DEL MUNICIPIO VILLA MONTELLANO, PROVINCIA PUERTO PLATA</t>
  </si>
  <si>
    <t>16099-RECONSTRUCCIÓN DE LA INFRAESTRUCTURA VIAL URBANA DEL MUNICIPIO LUPERÓN, PROVINCIA PUERTO PLATA</t>
  </si>
  <si>
    <t>45-RECONSTRUCCIÓN DE LAS CALLES DEL MUNICIPIO SOSUA, PROVINCIA  PUERTO PLATA.</t>
  </si>
  <si>
    <t>16158-RECONSTRUCCIÓN DE LAS CALLES DEL MUNICIPIO SOSUA, PROVINCIA  PUERTO PLATA.</t>
  </si>
  <si>
    <t>15801-RECONSTRUCCIÓN DE LA INFRAESTRUCTURA VIAL URBANA DEL MUNICIPIO VILLA TAPIA, PROVINCIA HERMANAS MIRABAL</t>
  </si>
  <si>
    <t>12-RECONSTRUCCIÓN DE LA INFRAESTRUCTURA VIAL URBANA DEL MUNICIPIO SÁNCHEZ, PROVINCIA SAMANÁ</t>
  </si>
  <si>
    <t>15395-RECONSTRUCCIÓN DE LA INFRAESTRUCTURA VIAL URBANA DEL MUNICIPIO SÁNCHEZ, PROVINCIA SAMANÁ</t>
  </si>
  <si>
    <t>96-RECONSTRUCCIÓN DE LA INFRAESTRUCTURA VIAL URBANA DEL MUNICIPIO DE LAS TERRENAS, PROVINCIA SAMANÁ</t>
  </si>
  <si>
    <t>16163-RECONSTRUCCIÓN DE LA INFRAESTRUCTURA VIAL URBANA DEL MUNICIPIO DE LAS TERRENAS, PROVINCIA SAMANÁ</t>
  </si>
  <si>
    <t>47-RECONSTRUCCIÓN DE CALLES DE LA ZONA URBANA DEL DISTRITO MUNICIPAL ARROYO BARRIL, PROVINCIA SAMANÁ</t>
  </si>
  <si>
    <t>16161-RECONSTRUCCIÓN DE CALLES DE LA ZONA URBANA DEL DISTRITO MUNICIPAL ARROYO BARRIL, PROVINCIA SAMANÁ</t>
  </si>
  <si>
    <t>15948-RECONSTRUCCIÓN DE LA INFRAESTRUCTURA VIAL URBANA DEL MUNICIPIO VILLA ALTAGRACIA, PROVINCIA SAN CRISTÓBAL</t>
  </si>
  <si>
    <t>15949-RECONSTRUCCIÓN DE LA INFRAESTRUCTURA VIAL URBANA DEL MUNICIPIO BAJOS DE HAINA, PROVINCIA SAN CRISTÓBAL</t>
  </si>
  <si>
    <t>18-RECONSTRUCCIÓN DE LA INFRAESTRUCTURA VIAL URBANA DEL MUNICIPIO VALLEJUELO, PROVINCIA SAN JUAN</t>
  </si>
  <si>
    <t>15403-RECONSTRUCCIÓN DE LA INFRAESTRUCTURA VIAL URBANA DEL MUNICIPIO VALLEJUELO, PROVINCIA SAN JUAN</t>
  </si>
  <si>
    <t>19-RECONSTRUCCIÓN DE LA INFRAESTRUCTURA VIAL URBANA DEL MUNICIPIO LAS MATAS DE FARFÁN, PROVINCIA SAN JUAN.</t>
  </si>
  <si>
    <t>15404-RECONSTRUCCIÓN DE LA INFRAESTRUCTURA VIAL URBANA DEL MUNICIPIO LAS MATAS DE FARFÁN, PROVINCIA SAN JUAN.</t>
  </si>
  <si>
    <t>15935-RECONSTRUCCIÓN DE LA INFRAESTRUCTURA VIAL URBANA DEL MUNICIPIO QUISQUEYA, PROVINCIA SAN PEDRO DE MACORÍS</t>
  </si>
  <si>
    <t>15937-RECONSTRUCCIÓN DE LA INFRAESTRUCTURA VIAL URBANA DEL MUNICIPIO RAMÓN SANTANA, PROVINCIA SAN PEDRO DE MACORÍS.</t>
  </si>
  <si>
    <t>61-RECONSTRUCCIÓN DE LA INFRAESTRUCTURA VIAL URBANA DEL MUNICIPIO LOS LLANOS, PROVINCIA SAN PEDRO DE MACORÍS</t>
  </si>
  <si>
    <t>15947-RECONSTRUCCIÓN DE LA INFRAESTRUCTURA VIAL URBANA DEL MUNICIPIO LOS LLANOS, PROVINCIA SAN PEDRO DE MACORÍS</t>
  </si>
  <si>
    <t>71-RECONSTRUCCIÓN DE INFRAESTRUCTURA VIAL URBANA DEL MUNICIPIO CEVICOS, PROVINCIA SÁNCHEZ RAMÍREZ.</t>
  </si>
  <si>
    <t>16088-RECONSTRUCCIÓN DE INFRAESTRUCTURA VIAL URBANA DEL MUNICIPIO CEVICOS, PROVINCIA SÁNCHEZ RAMÍREZ.</t>
  </si>
  <si>
    <t>20-RECONSTRUCCIÓN DE LA INFRAESTRUCTURA VIAL URBANA DEL MUNICIPIO TAMBORIL, PROVINCIA SANTIAGO</t>
  </si>
  <si>
    <t>15405-RECONSTRUCCIÓN DE LA INFRAESTRUCTURA VIAL URBANA DEL MUNICIPIO TAMBORIL, PROVINCIA SANTIAGO</t>
  </si>
  <si>
    <t>21-RECONSTRUCCIÓN DE LA INFRAESTRUCTURA VIAL URBANA DEL MUNICIPIO PUÑAL, PROVINCIA SANTIAGO</t>
  </si>
  <si>
    <t>15406-RECONSTRUCCIÓN DE LA INFRAESTRUCTURA VIAL URBANA DEL MUNICIPIO PUÑAL, PROVINCIA SANTIAGO</t>
  </si>
  <si>
    <t>22-RECONSTRUCCIÓN DE LA INFRAESTRUCTURA VIAL URBANA DEL MUNICIPIO VILLA GONZÁLEZ, PROVINCIA SANTIAGO</t>
  </si>
  <si>
    <t>15407-RECONSTRUCCIÓN DE LA INFRAESTRUCTURA VIAL URBANA DEL MUNICIPIO VILLA GONZÁLEZ, PROVINCIA SANTIAGO</t>
  </si>
  <si>
    <t>15808-RECONSTRUCCIÓN DE LA INFRAESTRUCTURA VIAL URBANA DEL MUNICIPIO LICEY AL MEDIO, PROVINCIA SANTIAGO</t>
  </si>
  <si>
    <t>16105-RECONSTRUCCIÓN DE LA INFRAESTRUCTURA VIAL URBANA DEL MUNICIPIO SAN JOSÉ DE LAS MATAS, PROVINCIA SANTIAGO</t>
  </si>
  <si>
    <t>15810-RECONSTRUCCIÓN DE LA INFRAESTRUCTURA VIAL URBANA DEL MUNICIPIO MONCIÓN, PROVINCIA SANTIAGO RODRÍGUEZ</t>
  </si>
  <si>
    <t>48-RECONSTRUCCIÓN DE LA INFRAESTRUCTURA VIAL URBANA DEL MUNICIPIO PIEDRA BLANCA, PROVINCIA MONSEÑOR NOUEL</t>
  </si>
  <si>
    <t>15934-RECONSTRUCCIÓN DE LA INFRAESTRUCTURA VIAL URBANA DEL MUNICIPIO PIEDRA BLANCA, PROVINCIA MONSEÑOR NOUEL</t>
  </si>
  <si>
    <t>53-RECONSTRUCCIÓN DE LA INFRAESTRUCTURA VIAL URBANA DEL MUNICIPIO PERALVILLO, PROVINCIA MONTE PLATA</t>
  </si>
  <si>
    <t>15939-RECONSTRUCCIÓN DE LA INFRAESTRUCTURA VIAL URBANA DEL MUNICIPIO PERALVILLO, PROVINCIA MONTE PLATA</t>
  </si>
  <si>
    <t>54-RECONSTRUCCIÓN DE LA INFRAESTRUCTURA VIAL URBANA DEL MUNICIPIO SABANA GRANDE DE BOYÁ, PROVINCIA MONTE PLATA</t>
  </si>
  <si>
    <t>15940-RECONSTRUCCIÓN DE LA INFRAESTRUCTURA VIAL URBANA DEL MUNICIPIO SABANA GRANDE DE BOYÁ, PROVINCIA MONTE PLATA</t>
  </si>
  <si>
    <t>55-RECONSTRUCCIÓN DE LA INFRAESTRUCTURA VIAL URBANA DEL MUNICIPIO YAMASÁ, PROVINCIA MONTE PLATA</t>
  </si>
  <si>
    <t>15941-RECONSTRUCCIÓN DE LA INFRAESTRUCTURA VIAL URBANA DEL MUNICIPIO YAMASÁ, PROVINCIA MONTE PLATA</t>
  </si>
  <si>
    <t>16264-RECONSTRUCCIÓN DE PUENTE ARROYO HONDO, AFECTADO POR VAGUADA ABRIL 2022, CARRETERA HACIENDA ESTRELLA-MONTE PLATA, MUNICIPIO MONTE PLATA, PROVINCIA MONTE PLATA</t>
  </si>
  <si>
    <t>15-RECONSTRUCCIÓN DE LA INFRAESTRUCTURA VIAL URBANA DEL MUNICIPIO EL VALLE, PROVINCIA HATO MAYOR</t>
  </si>
  <si>
    <t>15398-RECONSTRUCCIÓN DE LA INFRAESTRUCTURA VIAL URBANA DEL MUNICIPIO EL VALLE, PROVINCIA HATO MAYOR</t>
  </si>
  <si>
    <t>15401-RECONSTRUCCIÓN DE LA INFRAESTRUCTURA VIAL URBANA DEL MUNICIPIO DE SABANA LA MAR, PROVINCIA HATO MAYOR</t>
  </si>
  <si>
    <t>14119-MEJORAMIENTO DE LA SANIDAD E INOCUIDAD AGRO-ALIMENTARIA EN LA REPÚBLICA DOMINICANA</t>
  </si>
  <si>
    <t>01-CONSTRUCCIÓN DE EDIFICIO PARA EL TRIBUNAL SUPERIOR ELECTORAL (TSE), DISTRITO NACIONAL.</t>
  </si>
  <si>
    <t>16117-CONSTRUCCIÓN DE EDIFICIO PARA EL TRIBUNAL SUPERIOR ELECTORAL (TSE), DISTRITO NACIONAL.</t>
  </si>
  <si>
    <t>05-AMPLIACIÓN DE LA CAPACIDAD DE TRANSPORTE DE LA LÍNEA 2 DEL METRO DE SANTO DOMINGO</t>
  </si>
  <si>
    <t>12-AMPLIACIÓN INSTITUTO NACIONAL DEL CÁNCER ROSA EMILIA SÁNCHEZ PÉREZ DE TAVARES,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</si>
  <si>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</si>
  <si>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</si>
  <si>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</si>
  <si>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</si>
  <si>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52-CONSTRUCCIÓN DEL EDIFICIO MULTIUSOS DE LA UNIVERSIDAD CATÓLICA SANTO DOMINGO, DISTRITO NACIONAL</t>
  </si>
  <si>
    <t>81-AMPLIACIÓN DEL PLANTEL EDUCATIVO PARA INICIAL REPÚBLICA DE COSTA RICA, MUNICIPIO SANTO DOMINGO DE GUZMÁN, DISTRITO NACIONAL.</t>
  </si>
  <si>
    <t>81-RECONSTRUCCIÓN DE LA INFRAESTRUCTURA VIAL URBANA DE LA CIRCUNSCRIPCIÓN 3 DEL DISTRITO NACIONAL</t>
  </si>
  <si>
    <t>01-CONSTRUCCIÓN DE ECO-HABITAT INTEGRAL PARA CIUDADANOS EN CONDICION DE POBREZA MULTIDIMENSIONAL EN LA PROVINCIA DE AZUA</t>
  </si>
  <si>
    <t>11-AMPLIACIÓN DEL PLANTEL EDUCATIVO PARA INICIAL MARÍA DEL CARMEN GERARDO, MUNICIPIO LAS YAYAS DE VIAJAMA, PROVINCIA AZUA.</t>
  </si>
  <si>
    <t>13-AMPLIACIÓN DEL PLANTEL EDUCATIVO PARA INICIAL ALTAGRACIA BENÍTEZ, MUNICIPIO AZUA, PROVINCIA AZUA.</t>
  </si>
  <si>
    <t>17-AMPLIACIÓN DEL PLANTEL EDUCATIVO PARA INICIAL PROF. ALTAGRACIA OZEMA GERÓNIMO MATOS, MUNICIPIO ESTEBANÍA,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</si>
  <si>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</si>
  <si>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</si>
  <si>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</si>
  <si>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</si>
  <si>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</si>
  <si>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</si>
  <si>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41-RECONSTRUCCIÓN DE LA INFRAESTRUCTURA VIAL URBANA DEL MUNICIPIO PUEBLO VIEJO, PROVINCIA AZUA</t>
  </si>
  <si>
    <t>45-CONSTRUCCIÓN CENTRO UNIVERSITARIO REGIONAL UASD AZUA, PROVINCIA AZUA</t>
  </si>
  <si>
    <t>02-AMPLIACIÓN DEL PLANTEL EDUCATIVO PARA INICIAL SALOMÉ UREÑA DE HENRÍQUEZ, MUNICIPIO TAMAYO, PROVINCIA BAHORUCO.</t>
  </si>
  <si>
    <t>02-CONSTRUCCIÓN DE UN NUEVO CEMENTERIO EN EL MUNICIPIO LOS RIOS, PROVINCIA BAHORUCO</t>
  </si>
  <si>
    <t>04-AMPLIACIÓN DEL PLANTEL EDUCATIVO PARA INICIAL  GREGORIO LUPERÓN, MUNICIPIO LOS RÍOS, PROVINCIA BAHORUCO.</t>
  </si>
  <si>
    <t>05-RECONSTRUCCIÓN DE LA INFRAESTRUCTURA VIAL URBANA DEL MUNICIPIO DE VILLA JARAGUA, PROVINCIA BAHORUCO</t>
  </si>
  <si>
    <t>06-RECONSTRUCCIÓN DE LA INFRAESTRUCTURA VIAL URBANA DEL MUNICIPIO DE GALVAN, PROVINCIA BAHORUCO</t>
  </si>
  <si>
    <t>43-AMPLIACIÓN DEL PLANTEL EDUCATIVO PARA INICIAL SALOMÉ UREÑA DE HENRÍQUEZ, MUNICIPIO TAMAYO, PROVINCIA BAORUCO.</t>
  </si>
  <si>
    <t>46-AMPLIACIÓN DEL PLANTEL EDUCATIVO PARA INICIAL ANACAONA, MUNICIPIO VILLA JARAGUA, PROVINCIA BAORUCO.</t>
  </si>
  <si>
    <t>74-RECONSTRUCCIÓN DE LA INFRAESTRUCTURA VIAL URBANA DEL MUNICIPIO TAMAYO, PROVINCIA BAHORUCO</t>
  </si>
  <si>
    <t>03-RECONSTRUCCIÓN DE LA INFRAESTRUCTURA VIAL URBANA DEL MUNICIPIO JAQUIMEYES, PROVINCIA BARAHONA</t>
  </si>
  <si>
    <t>04-CONSTRUCCIÓN DE ECO-VIVIENDAS PARA CIUDADANOS EN CONDICION DE POBREZA MULTIDIMENSIONAL EN EL MUNICIPIO DE BARAHONA, PROVINCIA BARAHONA</t>
  </si>
  <si>
    <t>04-RECONSTRUCCIÓN DE LA INFRAESTRUCTURA VIAL URBANA DEL MUNICIPIO LA CIENAGA,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</si>
  <si>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</si>
  <si>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</si>
  <si>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</si>
  <si>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</si>
  <si>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</si>
  <si>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</si>
  <si>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34-AMPLIACIÓN DEL PLANTEL EDUCATIVO PARA INICIAL PROF. RAFAEL ENRÍQUEZ MARRERO MATOS, MUNICIPIO VICENTE NOBLE,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</si>
  <si>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</si>
  <si>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</si>
  <si>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</si>
  <si>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</si>
  <si>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09-RECONSTRUCCIÓN DE LA INFRAESTRUCTURA VIAL URBANA DEL MUNICIPIO EL PINO, PROVINCIA DAJABÓN</t>
  </si>
  <si>
    <t>11-RECONSTRUCCIÓN DE LA INFRAESTRUCTURA VIAL URBANA DEL MUNICIPIO LOMA DE CABRERA, PROVINCIA DAJABÓN</t>
  </si>
  <si>
    <t>13-RECONSTRUCCIÓN DE LA INFRAESTRUCTURA VIAL URBANA DEL MUNICIPIO PARTIDO, PROVINCIA DAJABÓN</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</si>
  <si>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</si>
  <si>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</si>
  <si>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</si>
  <si>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32-AMPLIACIÓN DEL PLANTEL EDUCATIVO PARA INICIAL LUIS ALBERTO WEBER, MUNICIPIO EUGENIO MARÍA DE HOSTOS, PROVINCIA DUARTE.</t>
  </si>
  <si>
    <t>36-AMPLIACIÓN DEL PLANTEL EDUCATIVO PARA INICIAL LUIS TEODOSIO MOLINA ALBERT, MUNICIPIO VILLA RIVA, PROVINCIA DUARTE.</t>
  </si>
  <si>
    <t>39-AMPLIACIÓN DEL PLANTEL EDUCATIVO PARA INICIAL PROF. ASUNCIÓN NATALIA ACOSTA, MUNICIPIO VILLA RIVA, PROVINCIA DUARTE.</t>
  </si>
  <si>
    <t>40-AMPLIACIÓN DEL PLANTEL EDUCATIVO PARA INICIAL JOSÉ ALTAGRACIA ANTIGUA FRÍAS, MUNICIPIO ARENOSO, PROVINCIA DUARTE.</t>
  </si>
  <si>
    <t>44-AMPLIACIÓN DEL PLANTEL EDUCATIVO PARA INICIAL JOSÉ DEL CARMEN RODRÍGUEZ MOREL, MUNICIPIO VILLA RIVA, PROVINCIA DUARTE.</t>
  </si>
  <si>
    <t>45-RECONSTRUCCIÓN DEL CAMINO VECINAL EL MANGO-EL CERCADO, SAN FRANCISCO DE MACORÍS, PROVINCIA DUARTE</t>
  </si>
  <si>
    <t>46-REHABILITACIÓN DEL CAMINO VECINAL CRUCE DE PIMENTEL-CASA DE ALTO-SAN FELIPE ABAJO, MUNICIPIO PIMENTEL PROVINCIA DUARTE</t>
  </si>
  <si>
    <t>49-AMPLIACIÓN DEL PLANTEL EDUCATIVO PARA INICIAL SALOMÉ UREÑA, MUNICIPIO SAN FRANCISCO DE MACORÍS, PROVINCIA DUARTE.</t>
  </si>
  <si>
    <t>50-AMPLIACIÓN DEL PLANTEL EDUCATIVO PARA INICIAL RAFAEL EDUARDO VALERIO REYES, MUNICIPIO SAN FRANCISCO DE MACORÍS, PROVINCIA DUARTE.</t>
  </si>
  <si>
    <t>57-AMPLIACIÓN DEL PLANTEL EDUCATIVO PARA INICIAL JOSÉ CASTILLO REYES, MUNICIPIO SAN FRANCISCO DE MACORÍS, PROVINCIA DUARTE.</t>
  </si>
  <si>
    <t>60-AMPLIACIÓN DEL PLANTEL EDUCATIVO PARA INICIAL PROF. LORENZO BURGOS ABREU, MUNICIPIO SAN FRANCISCO DE MACORÍS, PROVINCIA DUARTE.</t>
  </si>
  <si>
    <t>07-RECONSTRUCCIÓN DE LA INFRAESTRUCTURA VIAL URBANA DEL MUNICIPIO BANICA, PROVINCIA ELIAS PIÑA</t>
  </si>
  <si>
    <t>08-RECONSTRUCCIÓN DE LA INFRAESTRUCTURA VIAL URBANA DEL MUNICIPIO EL LLANO, PROVINCIA ELIAS PIÑA</t>
  </si>
  <si>
    <t>37-RECONSTRUCCIÓN DEL MUELLE TURISTICO DE MICHES, MUNICIPIO MICHES, PROVINCIA EL SEIBO.</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</si>
  <si>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</si>
  <si>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</si>
  <si>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</si>
  <si>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</si>
  <si>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25-RECONSTRUCCIÓN DE LA INFRAESTRUCTURA VIAL URBANA DEL MUNICIPIO GASPAR HERNANDEZ, PROVINCIA ESPAILLAT</t>
  </si>
  <si>
    <t>26-RECONSTRUCCIÓN DE LA INFRAESTRUCTURA VIAL URBANA DEL MUNICIPIO SAN VICTOR, PROVINCIA ESPAILLAT</t>
  </si>
  <si>
    <t>27-AMPLIACIÓN DEL PLANTEL EDUCATIVO PARA INICIAL PROF. FELIPE MONTES GÓMEZ, MUNICIPIO GASPAR HERNÁNDEZ, PROVINCIA ESPAILLAT.</t>
  </si>
  <si>
    <t>28-AMPLIACIÓN DEL PLANTEL EDUCATIVO PARA INICIAL ISABEL LA CATÓLICA, MUNICIPIO CAYETANO GERMOSÉN,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</si>
  <si>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</si>
  <si>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</si>
  <si>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</si>
  <si>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55-AMPLIACIÓN DEL PLANTEL EDUCATIVO PARA INICIAL FILOMENA PÉREZ Y PÉREZ, MUNICIPIO MELLA,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</si>
  <si>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</si>
  <si>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</si>
  <si>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</si>
  <si>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</si>
  <si>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51-RECONSTRUCCIÓN DE LA INFRAESTRUCTURA VIAL URBANA DEL MUNICIPIO DE HIGUEY, PROVINCIA LA ALTAGRACIA</t>
  </si>
  <si>
    <t>28-CONSTRUCCIÓN DE ESTACIONAMIENTO VEHICULAR PARA VISITANTES DE PLAYA BAYAHIBE, PROVINCIA LA ALTAGRACIA</t>
  </si>
  <si>
    <t>29-RECONSTRUCCIÓN DE LA INFRAESTRUCTURA VIAL EN CALLE AGUSTIN GUERRERO, MUNICIPIO SALVALEON DE HIGUEY, PROVINCIA LA ALTAGRACIA</t>
  </si>
  <si>
    <t>38-RECONSTRUCCIÓN DE CALLES DE LA ZONA URBANA DE BAYAHIBE, PROVINCIA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</si>
  <si>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</si>
  <si>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</si>
  <si>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</si>
  <si>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</si>
  <si>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</si>
  <si>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14-CONSTRUCCIÓN DE PLANTELES EDUCATIVOS EN LA PROVINCIA LA VEGA (FASE 3)</t>
  </si>
  <si>
    <t>15-AMPLIACIÓN DEL PLANTEL EDUCATIVO PARA INICIAL FRANCISCO JIMÉNEZ, MUNICIPIO LA VEGA, PROVINCIA LA VEGA.</t>
  </si>
  <si>
    <t>22-AMPLIACIÓN DEL PLANTEL EDUCATIVO PARA INICIAL ANA LUISA SUAREZ CARABALLO, MUNICIPIO LA VEGA, PROVINCIA LA VEGA.</t>
  </si>
  <si>
    <t>46-RECONSTRUCCIÓN DEL CAMINO DE ACCESO AL SALTO DE AGUAS BLANCAS, MUNICIPIO CONSTANZA, PROVINCIA LA VEGA.</t>
  </si>
  <si>
    <t>10-RECONSTRUCCIÓN DE LA INFRAESTRUCTURA VIAL URBANA DEL MUNICIPIO RIO SAN JUAN PROVINCIA MARÍA TRINIDAD SÁNCHEZ</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</si>
  <si>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</si>
  <si>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</si>
  <si>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</si>
  <si>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</si>
  <si>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</si>
  <si>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</si>
  <si>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</si>
  <si>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</si>
  <si>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</si>
  <si>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17-RECONSTRUCCIÓN DE LA INFRAESTRUCTURA VIAL URBANA DEL MUNICIPIO LAS MATAS DE SANTA CRUZ, PROVINCIA MONTE CRISTI</t>
  </si>
  <si>
    <t>47-AMPLIACIÓN DEL PLANTEL EDUCATIVO PARA INICIAL BATEY WALTERIO , MUNICIPIO MONTE CRISTI, PROVINCIA MONTE CRISTI.</t>
  </si>
  <si>
    <t>57-AMPLIACIÓN DEL PLANTEL EDUCATIVO PARA INICIAL RAMONA MUÑOZ DE PASCAL, MUNICIPIO CASTAÑUELAS, PROVINCIA MONTE CRISTI.</t>
  </si>
  <si>
    <t>59-AMPLIACIÓN DEL PLANTEL EDUCATIVO PARA INICIAL ANA LUCÍA LÓPEZ DE TAVERAS, MUNICIPIO VILLA VÁZQUEZ, PROVINCIA MONTE CRISTI.</t>
  </si>
  <si>
    <t>07-REMODELACIÓN DEL PARQUE DUARTE DEL MUNICIPIO SAN FERNANDO DE MONTE CRISTI.</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</si>
  <si>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</si>
  <si>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</si>
  <si>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</si>
  <si>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</si>
  <si>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01-AMPLIACIÓN DEL PLANTEL EDUCATIVO PARA INICIAL JUAN ARTURO LOCKWARD STAMERS, MUNICIPIO VILLA MONTELLANO, PROVINCIA PUERTO PLATA.</t>
  </si>
  <si>
    <t>01-REHABILITACIÓN DE 17 EDIFICACIONES EXISTENTES EN EL PARQUE ARQUEOLÓGICO LA ISABELA HISTÓRICA, MUNICIPIO DE LUPERÓN, PROVINCIA PUERTO PL</t>
  </si>
  <si>
    <t>07-AMPLIACIÓN DEL PLANTEL EDUCATIVO PARA INICIAL GEORGE ARZENO BRUGAL FE Y ALEGRÍA, MUNICIPIO PUERTO PLATA, PROVINCIA PUERTO PLATA.</t>
  </si>
  <si>
    <t>08-AMPLIACIÓN DEL PLANTEL EDUCATIVO PARA INICIAL SILVANO REYNOSO, MUNICIPIO VILLA ISABELA, PROVINCIA PUERTO PLATA.</t>
  </si>
  <si>
    <t>10-AMPLIACIÓN DEL PLANTEL EDUCATIVO PARA INICIAL LUZ VARONA, MUNICIPIO VILLA ISABELA, PROVINCIA PUERTO PLATA.</t>
  </si>
  <si>
    <t>20-CONSTRUCCIÓN DE PLANTELES EDUCATIVOS EN LA PROVINCIA PUERTO PLATA (FASE 3)</t>
  </si>
  <si>
    <t>41-RECONSTRUCCIÓN DE LA INFRAESTRUCTURA VIAL URBANA DEL MUNICIPIO LOS HIDALGOS DE LA PROVINCIA PUERTO PLATA</t>
  </si>
  <si>
    <t>50-RECONSTRUCCIÓN DE LA INFRAESTRUCTURA VIAL URBANA DEL MUNICIPIO ALTAMIRA, PROVINCIA PUERTO PLATA</t>
  </si>
  <si>
    <t>82-RECONSTRUCCIÓN DE LA INFRAESTRUCTURA VIAL URBANA DEL MUNICIPIO LUPERÓN, PROVINCIA PUERTO PLATA</t>
  </si>
  <si>
    <t>41-REHABILITACIÓN Y CONSTRUCCIÓN AYUDANTÍA DEL MINISTERIO DE OBRAS PÚBLICAS EN LA PROVINCIA DE PUERTO PLATA</t>
  </si>
  <si>
    <t>23-RECONSTRUCCIÓN DE LA INFRAESTRUCTURA VIAL URBANA DEL MUNICIPIO VILLA TAPIA, PROVINCIA HERMANAS MIRABAL</t>
  </si>
  <si>
    <t>40-RECONSTRUCCIÓN DE LA INFRAESTRUCTURA VIAL URBANA DEL MUNICIPIO DE SALCEDO,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</si>
  <si>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</si>
  <si>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</si>
  <si>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</si>
  <si>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</si>
  <si>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</si>
  <si>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</si>
  <si>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</si>
  <si>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</si>
  <si>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32-REPARACIÓN EN LA CALLE FRANCISCO ALBERTO CAAMAÑO DEÑÓ, MUNICIPIO LAS TERRENAS, PROVINCIA SAMANÁ</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</si>
  <si>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</si>
  <si>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</si>
  <si>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</si>
  <si>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62-RECONSTRUCCIÓN DE LA INFRAESTRUCTURA VIAL URBANA DEL MUNICIPIO VILLA ALTAGRACIA, PROVINCIA SAN CRISTÓBAL</t>
  </si>
  <si>
    <t>63-RECONSTRUCCIÓN DE LA INFRAESTRUCTURA VIAL URBANA DEL MUNICIPIO BAJOS DE HAINA,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</si>
  <si>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</si>
  <si>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</si>
  <si>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76-RECONSTRUCCIÓN DE LA INFRAESTRUCTURA VIAL URBANA DEL MUNICIPIO CAMBITA GARABITOS,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</si>
  <si>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</si>
  <si>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</si>
  <si>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</si>
  <si>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</si>
  <si>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</si>
  <si>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</si>
  <si>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</si>
  <si>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</si>
  <si>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</si>
  <si>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</si>
  <si>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</si>
  <si>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</si>
  <si>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</si>
  <si>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</si>
  <si>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</si>
  <si>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</si>
  <si>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</si>
  <si>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</si>
  <si>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</si>
  <si>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</si>
  <si>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06-CONSTRUCCIÓN DE ECO-HABITAT INTEGRAL PARA CIUDADANOS EN CONDICION DE POBREZA MULTIDIMENSIONAL EN EL MUNICIPIO SAN PEDRO DE MACORÍS, PROVINCIA SAN PEDRO DE MACORÍS</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</si>
  <si>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</si>
  <si>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</si>
  <si>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</si>
  <si>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</si>
  <si>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49-RECONSTRUCCIÓN DE LA INFRAESTRUCTURA VIAL URBANA DEL MUNICIPIO QUISQUEYA, PROVINCIA SAN PEDRO DE MACORÍS</t>
  </si>
  <si>
    <t>51-RECONSTRUCCIÓN DE LA INFRAESTRUCTURA VIAL URBANA DEL MUNICIPIO RAMÓN SANTANA,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</si>
  <si>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</si>
  <si>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</si>
  <si>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</si>
  <si>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</si>
  <si>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35-HABILITACIÓN ESTACION DEPURADORA AGUAS RESIDUALES JUAN DOLIO, MUNICIPIO GUAYACANES, PROVINCIA DE SAN PEDRO DE MACORIS</t>
  </si>
  <si>
    <t>13-RESTAURACIÓN CASA DE ARTE DEL CENTRO HISTORICO DE SANTIAGO DE LOS CABALLEROS, PROVINCIA SANTIAGO</t>
  </si>
  <si>
    <t>30-AMPLIACIÓN DEL PLANTEL EDUCATIVO PARA INICIAL DELFÍN RODRÍGUEZ TORRES, MUNICIPIO SAN JOSÉ DE LAS MATAS, PROVINCIA SANTIAGO.</t>
  </si>
  <si>
    <t>30-RECONSTRUCCIÓN DE LA INFRAESTRUCTURA VIAL URBANA DEL MUNICIPIO LICEY AL MEDIO, PROVINCIA SANTIAGO</t>
  </si>
  <si>
    <t>35-AMPLIACIÓN DEL PLANTEL EDUCATIVO PARA INICIAL PROF. GRICELIS MARTÍNEZ, MUNICIPIO SANTIAGO, PROVINCIA SANTIAGO.</t>
  </si>
  <si>
    <t>36-AMPLIACIÓN DEL PLANTEL EDUCATIVO PARA INICIAL DELIA SANTELISES, MUNICIPIO SAN JOSÉ DE LAS MATAS, PROVINCIA SANTIAGO.</t>
  </si>
  <si>
    <t>37-AMPLIACIÓN DEL PLANTEL EDUCATIVO PARA INICIAL PROF. MAXIMILIANO ANTONIO ESTRELLA GRULLÓN, MUNICIPIO PUÑAL, PROVINCIA SANTIAGO.</t>
  </si>
  <si>
    <t>38-AMPLIACIÓN DEL PLANTEL EDUCATIVO PARA INICIAL PROF. MARÍA NATIVIDAD BATISTA, MUNICIPIO PUÑAL, PROVINCIA SANTIAGO.</t>
  </si>
  <si>
    <t>40-AMPLIACIÓN DEL PLANTEL EDUCATIVO PARA INICIAL GENARO PÉREZ, MUNICIPIO SANTIAGO, PROVINCIA SANTIAGO.</t>
  </si>
  <si>
    <t>46-AMPLIACIÓN DEL PLANTEL EDUCATIVO PARA INICIAL JOSÉ DE JESÚS GERMOSO VÁSQUEZ, MUNICIPIO SANTIAGO, PROVINCIA SANTIAGO.</t>
  </si>
  <si>
    <t>50-AMPLIACIÓN DEL PLANTEL EDUCATIVO PARA INICIAL AURA HERRERA MARTÍNEZ - LAS TRES CRUCES, MUNICIPIO SANTIAGO, PROVINCIA SANTIAGO.</t>
  </si>
  <si>
    <t>56-AMPLIACIÓN DEL PLANTEL EDUCATIVO PARA INICIAL REVERENDO DIÓGENES HERNÁNDEZ, MUNICIPIO SANTIAGO, PROVINCIA SANTIAGO.</t>
  </si>
  <si>
    <t>60-AMPLIACIÓN DEL PLANTEL EDUCATIVO PARA INICIAL SALUSTINA BANS BATISTA, MUNICIPIO SANTIAGO, PROVINCIA SANTIAGO.</t>
  </si>
  <si>
    <t>66-AMPLIACIÓN DEL PLANTEL EDUCATIVO PARA INICIAL JAPÓN (HATO DEL YAQUE), MUNICIPIO SANTIAGO, PROVINCIA SANTIAGO.</t>
  </si>
  <si>
    <t>70-AMPLIACIÓN DEL PLANTEL EDUCATIVO PARA INICIAL BAO, MUNICIPIO JÁNICO, PROVINCIA SANTIAGO.</t>
  </si>
  <si>
    <t>77-AMPLIACIÓN DEL PLANTEL EDUCATIVO PARA INICIAL ELISA GENAO (BOCA DE BAO), MUNICIPIO SANTIAGO, PROVINCIA SANTIAGO.</t>
  </si>
  <si>
    <t>77-RECONSTRUCCIÓN  DE LA INFRAESTRUCTURA VIAL URBANA DEL MUNICIPIO SANTIAGO DE LOS CABALLEROS, PROVINCIA SANTIAGO</t>
  </si>
  <si>
    <t>78-AMPLIACIÓN DEL PLANTEL EDUCATIVO PARA INICIAL SANTIAGO GUZMÁN ESPAILLAT, MUNICIPIO SANTIAGO, PROVINCIA SANTIAGO.</t>
  </si>
  <si>
    <t>88-AMPLIACIÓN DEL PLANTEL EDUCATIVO PARA INICIAL PROF. FRANCISCA HERNÁNDEZ, MUNICIPIO LICEY AL MEDIO, PROVINCIA SANTIAGO.</t>
  </si>
  <si>
    <t>88-RECONSTRUCCIÓN DE LA INFRAESTRUCTURA VIAL URBANA DEL MUNICIPIO SAN JOSÉ DE LAS MATAS, PROVINCIA SANTIAGO</t>
  </si>
  <si>
    <t>56-CONSTRUCCIÓN DE AV. CIRCUNVALACIÓN NORTE EN EL MUNICIPIO VILLA BISONÓ (NAVARRETE), PROVINCIA SANTIAGO</t>
  </si>
  <si>
    <t>30-AMPLIACIÓN DEL PLANTEL EDUCATIVO PARA INICIAL ARROYO BLANCO, MUNICIPIO SAN IGNACIO DE SABANETA, PROVINCIA SANTIAGO RODRIGUEZ.</t>
  </si>
  <si>
    <t>32-RECONSTRUCCIÓN DE LA INFRAESTRUCTURA VIAL URBANA DEL MUNICIPIO MONCIÓN, PROVINCIA SANTIAGO RODRÍGUEZ</t>
  </si>
  <si>
    <t>17-AMPLIACIÓN DEL PLANTEL EDUCATIVO PARA INICIAL JUAN PABLO DUARTE, MUNICIPIO MAO, PROVINCIA VALVERDE.</t>
  </si>
  <si>
    <t>39-AMPLIACIÓN DEL PLANTEL EDUCATIVO PARA INICIAL JACINTO DE LA CONCHA, MUNICIPIO LAGUNA SALADA, PROVINCIA VALVERDE.</t>
  </si>
  <si>
    <t>40-AMPLIACIÓN DEL PLANTEL EDUCATIVO PARA INICIAL PROF. GUILLERMO RAFAEL PERALTA SANDY, MUNICIPIO LAGUNA SALADA, PROVINCIA VALVERDE.</t>
  </si>
  <si>
    <t>58-AMPLIACIÓN DEL PLANTEL EDUCATIVO PARA INICIAL PROF. GILBERTO ANTONIO DÍAZ CAMILO, MUNICIPIO MAIMÓN, PROVINCIA MONSEÑOR NOUEL.</t>
  </si>
  <si>
    <t>60-AMPLIACIÓN DEL PLANTEL EDUCATIVO PARA INICIAL PROF. JUAN EMILIO BOSCH GAVIÑO - EMI, MUNICIPIO MAIMÓN, PROVINCIA MONSEÑOR NOUEL.</t>
  </si>
  <si>
    <t>19-CONSTRUCCIÓN DE IGLESIA EN LOS LIMONES, MUNICIPIO MONTE PLATA, PROVINCIA MONTE PLATA</t>
  </si>
  <si>
    <t>60-AMPLIACIÓN DEL PLANTEL EDUCATIVO PARA INICIAL SAN ANTONIO, MUNICIPIO YAMASÁ, PROVINCIA MONTE PLATA.</t>
  </si>
  <si>
    <t>62-AMPLIACIÓN DEL PLANTEL EDUCATIVO PARA INICIAL CRISTINA HELENA CRUZ, MUNICIPIO YAMASÁ, PROVINCIA MONTE PLATA.</t>
  </si>
  <si>
    <t>72-RECONSTRUCCIÓN DE PUENTE ARROYO HONDO, AFECTADO POR VAGUADA ABRIL 2022, CARRETERA HACIENDA ESTRELLA-MONTE PLATA, MUNICIPIO MONTE PLATA, PROVINCIA MONTE PLATA</t>
  </si>
  <si>
    <t>75-AMPLIACIÓN DEL PLANTEL EDUCATIVO PARA INICIAL GREGORIO LUPERÓN - PILANCÓN, MUNICIPIO MONTE PLATA, PROVINCIA MONTE PLATA.</t>
  </si>
  <si>
    <t>10-AMPLIACIÓN DEL PLANTEL EDUCATIVO PARA INICIAL CARLOS MELQUIADES PEGUERO SÁNCHEZ, MUNICIPIO HATO MAYOR, PROVINCIA HATO MAYOR.</t>
  </si>
  <si>
    <t>16-RECONSTRUCCIÓN DE LA INFRAESTRUCTURA VIAL URBANA DEL MUNICIPIO DE SABANA LA MAR,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</si>
  <si>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</si>
  <si>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</si>
  <si>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</si>
  <si>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</si>
  <si>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</si>
  <si>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</si>
  <si>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01-MEJORAMIENTO DE 100,000 VIVIENDAS EN LA REPÚBLICA DOMINICANA</t>
  </si>
  <si>
    <t>02-AMPLIACIÓN DEL PLANTEL EDUCATIVO PARA INICIAL JUANA SALTITOPA, MUNICIPIO LOS ALCARRIZOS, PROVINCIA SANTO DOMINGO.</t>
  </si>
  <si>
    <t>02-RECONSTRUCCIÓN  DE LA INFRAESTRUCTURA VIAL URBANA DEL MUNICIPIO SANTO DOMINGO ESTE</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</si>
  <si>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</si>
  <si>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</si>
  <si>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</si>
  <si>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</si>
  <si>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</si>
  <si>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</si>
  <si>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</si>
  <si>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</si>
  <si>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</si>
  <si>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</si>
  <si>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11-AMPLIACIÓN DEL PLANTEL EDUCATIVO PARA INICIAL MÁXIMO GOMEZ - EL VIGÍA, MUNICIPIO BOCA CHICA, PROVINCIA SANTO DOMINGO.</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</si>
  <si>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</si>
  <si>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</si>
  <si>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</si>
  <si>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</si>
  <si>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</si>
  <si>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</si>
  <si>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22-AMPLIACIÓN DEL PLANTEL EDUCATIVO PARA INICIAL RANCHO ARRIBA, MUNICIPIO SANTO DOMINGO NORTE, PROVINCIA SANTO DOMINGO.</t>
  </si>
  <si>
    <t>23-AMPLIACIÓN DEL PLANTEL EDUCATIVO PARA INICIAL PROF. ELPIDIO JAVIER TAPIA, MUNICIPIO SANTO DOMINGO NORTE, PROVINCIA SANTO DOMINGO.</t>
  </si>
  <si>
    <t>31-AMPLIACIÓN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</si>
  <si>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</si>
  <si>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34-AMPLIACIÓN DEL PLANTEL EDUCATIVO PARA INICIAL LA BOMBA , MUNICIPIO SANTO DOMINGO NORTE, PROVINCIA SANTO DOMINGO.</t>
  </si>
  <si>
    <t>35-AMPLIACIÓN DEL PLANTEL EDUCATIVO PARA INICIAL REPÚBLICA DE ECUADOR, MUNICIPIO SANTO DOMINGO NORTE, PROVINCIA SANTO DOMINGO.</t>
  </si>
  <si>
    <t>38-AMPLIACIÓN DEL PLANTEL EDUCATIVO PARA INICIAL PROF. LUZ MARÍA BATISTA GERMÁN, MUNICIPIO SANTO DOMINGO NORTE, PROVINCIA SANTO DOMINGO.</t>
  </si>
  <si>
    <t>39-AMPLIACIÓN DEL PLANTEL EDUCATIVO PARA INICIAL SANTO TOMÁS DE AQUINO, MUNICIPIO SANTO DOMINGO ESTE, PROVINCIA SANTO DOMINGO.</t>
  </si>
  <si>
    <t>51-AMPLIACIÓN DEL PLANTEL EDUCATIVO PARA INICIAL REPÚBLICA DE BELICE, MUNICIPIO SANTO DOMINGO ESTE, PROVINCIA SANTO DOMINGO.</t>
  </si>
  <si>
    <t>51-RECONSTRUCCIÓN AVENIDA ECOLÓGICA HASTA LA CIUDAD JUAN BOSCH, SANTO DOMINGO</t>
  </si>
  <si>
    <t>54-AMPLIACIÓN DEL PLANTEL EDUCATIVO PARA INICIAL LA INMACULADA - FE Y ALEGRÍA, MUNICIPIO SANTO DOMINGO ESTE, PROVINCIA SANTO DOMINGO.</t>
  </si>
  <si>
    <t>54-CONSTRUCCIÓN AVENIDA DEL NUEVO CAMINO</t>
  </si>
  <si>
    <t>55-CONSTRUCCIÓN CLUB DEPORTIVO VILLA NAZARETH, SECTOR BAYONA, MUNICIPIO SANTO DOMINGO OESTE, PROVINCIA SANTO DOMINGO.</t>
  </si>
  <si>
    <t>57-CONSTRUCCIÓN CANCHA DE BALONCESTO GUAJIMÍA, SECTOR GUAJIMÍA, MUNICIPIO SANTO DOMINGO OESTE</t>
  </si>
  <si>
    <t>58-AMPLIACIÓN DEL PLANTEL EDUCATIVO PARA INICIAL FRANCISCO DEL ROSARIO SÁNCHEZ, MUNICIPIO SANTO DOMINGO ESTE, PROVINCIA SANTO DOMINGO.</t>
  </si>
  <si>
    <t>59-AMPLIACIÓN DEL PLANTEL EDUCATIVO PARA INICIAL LOS BERROA, MUNICIPIO SAN ANTONIO DE GUERRA, PROVINCIA SANTO DOMINGO.</t>
  </si>
  <si>
    <t>59-REMODELACIÓN CLUB DEPORTIVO CAJUQUIS, SECTOR 12 DE HAINA, MUNICIPIO SANTO DOMINGO OESTE</t>
  </si>
  <si>
    <t>60-AMPLIACIÓN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</si>
  <si>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</si>
  <si>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67-AMPLIACIÓN DEL PLANTEL EDUCATIVO PARA INICIAL MERCEDES KRAWINKEL, MUNICIPIO SAN ANTONIO DE GUERRA, PROVINCIA SANTO DOMINGO.</t>
  </si>
  <si>
    <t>72-AMPLIACIÓN DEL PLANTEL EDUCATIVO PARA INICIAL JUAN ANTONIO ALIX, MUNICIPIO SAN ANTONIO DE GUERRA, PROVINCIA SANTO DOMINGO.</t>
  </si>
  <si>
    <t>72-RECONSTRUCCIÓN DE LA INFRAESTRUCTURA VIAL URBANA DEL MUNICIPIO SANTO DOMINGO NORTE, PROVINCIA SANTO DOMINGO</t>
  </si>
  <si>
    <t>73-AMPLIACIÓN DEL PLANTEL EDUCATIVO PARA INICIAL PROF. JUAN FÉLIX ORTIZ, MUNICIPIO SAN ANTONIO DE GUERRA, PROVINCIA SANTO DOMINGO.</t>
  </si>
  <si>
    <t>74-AMPLIACIÓN DEL PLANTEL EDUCATIVO PARA INICIAL TANCREDO VÁSQUEZ, MUNICIPIO SAN ANTONIO DE GUERRA, PROVINCIA SANTO DOMINGO.</t>
  </si>
  <si>
    <t>79-AMPLIACIÓN DEL PLANTEL EDUCATIVO PARA INICIAL JAPÓN, MUNICIPIO SANTO DOMINGO ESTE, PROVINCIA SANTO DOMINGO.</t>
  </si>
  <si>
    <t>83-RECONSTRUCCIÓN DE LA INFRAESTRUCTURA VIAL URBANA DEL MUNICIPIO BOCA CHICA, PROVINCIA SANTO DOMINGO</t>
  </si>
  <si>
    <t>86-AMPLIACIÓN DEL PLANTEL EDUCATIVO PARA INICIAL ANTIGUA Y BARBUDA, MUNICIPIO SANTO DOMINGO OESTE, PROVINCIA SANTO DOMINGO.</t>
  </si>
  <si>
    <t>90-AMPLIACIÓN DEL PLANTEL EDUCATIVO PARA INICIAL BÁSICA LAS MALVINAS, MUNICIPIO SANTO DOMINGO OESTE, PROVINCIA SANTO DOMINGO.</t>
  </si>
  <si>
    <t>93-AMPLIACIÓN DEL PLANTEL EDUCATIVO PARA INICIAL PROF. ALBA LUZ CASILLA DÍAZ, MUNICIPIO PEDRO BRAND, PROVINCIA SANTO DOMINGO.</t>
  </si>
  <si>
    <t>96-AMPLIACIÓN DEL PLANTEL EDUCATIVO PARA INICIAL GREGORIO SANTOS, MUNICIPIO PEDRO BRAND, PROVINCIA SANTO DOMINGO.</t>
  </si>
  <si>
    <t>96-RECONSTRUCCIÓN DE LA INFRAESTRUCTURA VIAL URBANA DEL MUNICIPIO DE LOS ALCARRIZOS, PROVINCIA SANTO DOMINGO</t>
  </si>
  <si>
    <t>99-AMPLIACIÓN DEL PLANTEL EDUCATIVO PARA INICIAL FÉLIX LOPE DE VEGA, MUNICIPIO PEDRO BRAND, PROVINCIA SANTO DOMINGO.</t>
  </si>
  <si>
    <t>04-REMODELACIÓN  MALECON   MUNICIPIO  SANTO DOMINGO ESTE, PROVINCIA SANTO DOMINGO</t>
  </si>
  <si>
    <t>33-RECONSTRUCCIÓN DEL PARQUE NACIONAL SUBMARINO LA CALETA Y SU ENTORNO, DISTRITO MUNICIPAL LA CALETA, PROVINCIA SANTO DOMINGO</t>
  </si>
  <si>
    <t>02-FORTALECIMIENTO DE LA CRIANZA OVICAPRINA EN LA REGIÓN FRONTERIZA DE LA RD</t>
  </si>
  <si>
    <t>21-MEJORAMIENTO  EN CAMBIO DE 25,000 PISOS DE TIERRA POR PISO DE CEMENTO A NIVEL NACIONAL</t>
  </si>
  <si>
    <t>47-AMPLIACIÓN DEL PLANTEL EDUCATIVO PARA INICIAL MATÍAS RAMÓN MELLA, MUNICIPIO SANTO DOMINGO ESTE, PROVINCIA SANTO DOMINGO.</t>
  </si>
  <si>
    <t>01-MEJORAMIENTO DE LA SANIDAD E INOCUIDAD AGRO-ALIMENTARIA EN LA REPÚBLICA DOMINICANA</t>
  </si>
  <si>
    <t>01-CONSTRUCCIÓN  DEL LABORATORIO REGIONAL DE SALUD PÚBLICA EN AZUA DE COMPOSTELA</t>
  </si>
  <si>
    <t>43-RECONSTRUCCIÓN DE LA INFRAESTRUCTURA VIAL URBANA DEL MUNICIPIO TÁBARA ARRIBA, PROVINCIA AZUA</t>
  </si>
  <si>
    <t>15821-RECONSTRUCCIÓN DE LA INFRAESTRUCTURA VIAL URBANA DEL MUNICIPIO TÁBARA ARRIBA, PROVINCIA AZUA</t>
  </si>
  <si>
    <t>93-RECONSTRUCCIÓN DE LA INFRAESTRUCTURA VIAL URBANA DEL MUNICIPIO LAS YAYAS DE VIAJAMA, PROVINCIA AZUA</t>
  </si>
  <si>
    <t>16110-RECONSTRUCCIÓN DE LA INFRAESTRUCTURA VIAL URBANA DEL MUNICIPIO LAS YAYAS DE VIAJAMA, PROVINCIA AZUA</t>
  </si>
  <si>
    <t>72-RECONSTRUCCIÓN DE LA INFRAESTRUCTURA VIAL URBANA DEL MUNICIPIO LAS SALINAS, PROVINCIA BARAHONA</t>
  </si>
  <si>
    <t>16089-RECONSTRUCCIÓN DE LA INFRAESTRUCTURA VIAL URBANA DEL MUNICIPIO LAS SALINAS, PROVINCIA BARAHONA</t>
  </si>
  <si>
    <t>28-RECONSTRUCCIÓN DE LA INFRAESTRUCTURA VIAL URBANA DEL MUNICIPIO PIMENTEL, PROVINCIA DUARTE</t>
  </si>
  <si>
    <t>15806-RECONSTRUCCIÓN DE LA INFRAESTRUCTURA VIAL URBANA DEL MUNICIPIO PIMENTEL, PROVINCIA DUARTE</t>
  </si>
  <si>
    <t>80-RECONSTRUCCIÓN DE LA INFRAESTRUCTURA VIAL URBANA DEL MUNICIPIO EUGENIO MARIA DE HOSTOS, PROVINCIA DUARTE</t>
  </si>
  <si>
    <t>16097-RECONSTRUCCIÓN DE LA INFRAESTRUCTURA VIAL URBANA DEL MUNICIPIO EUGENIO MARIA DE HOSTOS, PROVINCIA DUARTE</t>
  </si>
  <si>
    <t>76-RECONSTRUCCIÓN DE LA INFRAESTRUCTURA VIAL URBANA DEL MUNICIPIO JUAN SANTIAGO, PROVINCIA DE ELIAS PIÑA</t>
  </si>
  <si>
    <t>16093-RECONSTRUCCIÓN DE LA INFRAESTRUCTURA VIAL URBANA DEL MUNICIPIO JUAN SANTIAGO, PROVINCIA DE ELIAS PIÑA</t>
  </si>
  <si>
    <t>77-RECONSTRUCCIÓN DE LA INFRAESTRUCTURA VIAL URBANA DEL MUNICIPIO PEDRO SANTANA, PROVINCIA ELIAS PIÑA</t>
  </si>
  <si>
    <t>16094-RECONSTRUCCIÓN DE LA INFRAESTRUCTURA VIAL URBANA DEL MUNICIPIO PEDRO SANTANA, PROVINCIA ELIAS PIÑA</t>
  </si>
  <si>
    <t>78-RECONSTRUCCIÓN DE LA INFRAESTRUCTURA VIAL URBANA DEL MUNICIPIO HONDO VALLE, PROVINCIA ELIAS PIÑA</t>
  </si>
  <si>
    <t>16095-RECONSTRUCCIÓN DE LA INFRAESTRUCTURA VIAL URBANA DEL MUNICIPIO HONDO VALLE, PROVINCIA ELIAS PIÑA</t>
  </si>
  <si>
    <t>85-RECONSTRUCCIÓN DE LA INFRAESTRUCTURA VIAL URBANA DEL MUNICIPIO CASTAÑUELAS, PROVINCIA MONTE CRISTI</t>
  </si>
  <si>
    <t>16102-RECONSTRUCCIÓN DE LA INFRAESTRUCTURA VIAL URBANA DEL MUNICIPIO CASTAÑUELAS, PROVINCIA MONTE CRISTI</t>
  </si>
  <si>
    <t>91-RECONSTRUCCIÓN DE LA INFRAESTRUCTURA VIAL URBANA DEL MUNICIPIO PEPILLO SALCEDO, PROVINCIA MONTE CRISTI</t>
  </si>
  <si>
    <t>16108-RECONSTRUCCIÓN DE LA INFRAESTRUCTURA VIAL URBANA DEL MUNICIPIO PEPILLO SALCEDO, PROVINCIA MONTE CRISTI</t>
  </si>
  <si>
    <t>86-RECONSTRUCCIÓN DE LA INFRAESTRUCTURA VIAL URBANA DEL MUNICIPIO SOSÚA, PROVINCIA PUERTO PLATA</t>
  </si>
  <si>
    <t>16103-RECONSTRUCCIÓN DE LA INFRAESTRUCTURA VIAL URBANA DEL MUNICIPIO SOSÚA, PROVINCIA PUERTO PLATA</t>
  </si>
  <si>
    <t>68-CONSTRUCCIÓN MURO DE GAVIONES EN EL PUENTE ARROYO EL PALMAR AFECTADO POR LA VAGUADA DE ABRIL 2022, MUNICIPIO SALCEDO, PROVINCIA HERMANAS MIRABAL</t>
  </si>
  <si>
    <t>16253-CONSTRUCCIÓN MURO DE GAVIONES EN EL PUENTE ARROYO EL PALMAR AFECTADO POR LA VAGUADA DE ABRIL 2022, MUNICIPIO SALCEDO, PROVINCIA HERMANAS MIRABAL</t>
  </si>
  <si>
    <t>59-RECONSTRUCCIÓN DE LA INFRAESTRUCTURA VIAL URBANA DEL MUNICIPIO SAN GREGORIO DE NIGUA, PROVINCIA SAN CRISTOBAL</t>
  </si>
  <si>
    <t>15945-RECONSTRUCCIÓN DE LA INFRAESTRUCTURA VIAL URBANA DEL MUNICIPIO SAN GREGORIO DE NIGUA, PROVINCIA SAN CRISTOBAL</t>
  </si>
  <si>
    <t>60-RECONSTRUCCIÓN DE LA INFRAESTRUCTURA VIAL URBANA DEL MUNICIPIO SABANA GRANDE DE PALENQUE, PROVINCIA SAN CRISTÓBAL.</t>
  </si>
  <si>
    <t>15946-RECONSTRUCCIÓN DE LA INFRAESTRUCTURA VIAL URBANA DEL MUNICIPIO SABANA GRANDE DE PALENQUE, PROVINCIA SAN CRISTÓBAL.</t>
  </si>
  <si>
    <t>69-RECONSTRUCCIÓN DE LA INFRAESTRUCTURA VIAL URBANA DEL MUNICIPIO YAGUATE, PROVINCIA SAN CRISTÓBAL</t>
  </si>
  <si>
    <t>16086-RECONSTRUCCIÓN DE LA INFRAESTRUCTURA VIAL URBANA DEL MUNICIPIO YAGUATE, PROVINCIA SAN CRISTÓBAL</t>
  </si>
  <si>
    <t>70-RECONSTRUCCIÓN DE INFRAESTRUCTURA VIAL URBANA DEL MUNICIPIO LOS CACAOS, PROVINCIA SAN CRISTÓBAL</t>
  </si>
  <si>
    <t>16087-RECONSTRUCCIÓN DE INFRAESTRUCTURA VIAL URBANA DEL MUNICIPIO LOS CACAOS, PROVINCIA SAN CRISTÓBAL</t>
  </si>
  <si>
    <t>45-RECONSTRUCCIÓN DE LA INFRAESTRUCTURA VIAL URBANA DEL MUNICIPIO JUAN DE HERRERA, PROVINCIA SAN JUAN</t>
  </si>
  <si>
    <t>15823-RECONSTRUCCIÓN DE LA INFRAESTRUCTURA VIAL URBANA DEL MUNICIPIO JUAN DE HERRERA, PROVINCIA SAN JUAN</t>
  </si>
  <si>
    <t>52-RECONSTRUCCIÓN DE LA INFRAESTRUCTURA VIAL URBANA DEL MUNICIPIO FANTINO, PROVINCIA SÁNCHEZ RAMÍREZ</t>
  </si>
  <si>
    <t>15938-RECONSTRUCCIÓN DE LA INFRAESTRUCTURA VIAL URBANA DEL MUNICIPIO FANTINO, PROVINCIA SÁNCHEZ RAMÍREZ</t>
  </si>
  <si>
    <t>02-AMPLIACIÓN DE LA AVENIDA GREGORIO LUPERÓN DESDE LA AVENIDA ESTRELLA SADHALÁ HASTA LA AVENIDA CIRCUNVALACIÓN NORTE, MUNICIPIO SANTIAGO DE LOS CABALLEROS, PROVINCIA SANTIAGO</t>
  </si>
  <si>
    <t>16303-AMPLIACIÓN DE LA AVENIDA GREGORIO LUPERÓN DESDE LA AVENIDA ESTRELLA SADHALÁ HASTA LA AVENIDA CIRCUNVALACIÓN NORTE, MUNICIPIO SANTIAGO DE LOS CABALLEROS, PROVINCIA SANTIAGO</t>
  </si>
  <si>
    <t>29-RECONSTRUCCIÓN DE LA INFRAESTRUCTURA VIAL URBANA DEL MUNICIPIO BISONÓ, PROVINCIA SANTIAGO</t>
  </si>
  <si>
    <t>15807-RECONSTRUCCIÓN DE LA INFRAESTRUCTURA VIAL URBANA DEL MUNICIPIO BISONÓ, PROVINCIA SANTIAGO</t>
  </si>
  <si>
    <t>31-RECONSTRUCCIÓN DE LA INFRAESTRUCTURA VIAL URBANA DEL MUNICIPIO JÁNICO, PROVINCIA SANTIAGO</t>
  </si>
  <si>
    <t>15809-RECONSTRUCCIÓN DE LA INFRAESTRUCTURA VIAL URBANA DEL MUNICIPIO JÁNICO, PROVINCIA SANTIAGO</t>
  </si>
  <si>
    <t>33-RECONSTRUCCIÓN DE LA INFRAESTRUCTURA VIAL URBANA DEL MUNICIPIO SABANA IGLESIA, PROVINCIA SANTIAGO</t>
  </si>
  <si>
    <t>15811-RECONSTRUCCIÓN DE LA INFRAESTRUCTURA VIAL URBANA DEL MUNICIPIO SABANA IGLESIA, PROVINCIA SANTIAGO</t>
  </si>
  <si>
    <t>34-RECONSTRUCCIÓN DE LA INFRAESTRUCTURA VIAL URBANA DEL MUNICIPIO VILLA LOS ALMÁCIGOS, PROVINCIA SANTIAGO RODRÍGUEZ</t>
  </si>
  <si>
    <t>15812-RECONSTRUCCIÓN DE LA INFRAESTRUCTURA VIAL URBANA DEL MUNICIPIO VILLA LOS ALMÁCIGOS, PROVINCIA SANTIAGO RODRÍGUEZ</t>
  </si>
  <si>
    <t>47-RECONSTRUCCIÓN DE LA INFRAESTRUCTURA VIAL URBANA DEL MUNICIPIO MAIMÓN, PROVINCIA MONSEÑOR NOUEL</t>
  </si>
  <si>
    <t>15933-RECONSTRUCCIÓN DE LA INFRAESTRUCTURA VIAL URBANA DEL MUNICIPIO MAIMÓN, PROVINCIA MONSEÑOR NOUEL</t>
  </si>
  <si>
    <t>26-CONSTRUCCIÓN DE LOS ENLACES Y EL PUENTE SOBRE EL RÍO LA LEONORA EN LA CARRETERA LOS BOTADOS, MUNICIPIO DE YAMASÁ, PROVINCIA MONTE PLATA</t>
  </si>
  <si>
    <t>16127-CONSTRUCCIÓN DE LOS ENLACES Y EL PUENTE SOBRE EL RÍO LA LEONORA EN LA CARRETERA LOS BOTADOS, MUNICIPIO DE YAMASÁ, PROVINCIA MONTE PLATA</t>
  </si>
  <si>
    <t>48-CONSTRUCCIÓN DEL CAMINO VECINAL LA CEIBA-CHIRINO, MUNICIPIO MONTE PLATA, PROVINCIA MONTE PLATA</t>
  </si>
  <si>
    <t>16126-CONSTRUCCIÓN DEL CAMINO VECINAL LA CEIBA-CHIRINO, MUNICIPIO MONTE PLATA, PROVINCIA MONTE PLATA</t>
  </si>
  <si>
    <t>49-RECONSTRUCCIÓN DEL CAMINO VECINAL SABANA GRANDE DE BOYÁ-AUTOPISTA JUAN PABLO II (AVENIDA DUARTE), PROVINCIA MONTE PLATA.</t>
  </si>
  <si>
    <t>16128-RECONSTRUCCIÓN DEL CAMINO VECINAL SABANA GRANDE DE BOYÁ-AUTOPISTA JUAN PABLO II (AVENIDA DUARTE), PROVINCIA MONTE PLATA.</t>
  </si>
  <si>
    <t>16249-RECONSTRUCCIÓN DEL CAMINO VECINAL MANGA-DON JUAN AFECTADO POR EL HURACÁN FIONA, SECTOR DON JUAN, MUNICIPIO MONTE PLATA, PROVINCIA MONTE PLATA</t>
  </si>
  <si>
    <t>56-RECONSTRUCCIÓN CAMINO VECINAL DON JUAN-CENTRO DON JUAN AFECTADO POR EL HURACAN FIONA, MUNICIPIO MONTE PLATA, PROVINCIA MONTE PLATA</t>
  </si>
  <si>
    <t>16250-RECONSTRUCCIÓN CAMINO VECINAL DON JUAN-CENTRO DON JUAN AFECTADO POR EL HURACAN FIONA, MUNICIPIO MONTE PLATA, PROVINCIA MONTE PLATA</t>
  </si>
  <si>
    <t>68-CONSTRUCCIÓN CAMINO VECINAL LA DOLE AFECTADO POR EL HURACAN FIONA, DISTRITO MUNICIPAL DON JUAN, MUNICIPIO MONTE PLATA, PROVINCIA MONTE PLATA</t>
  </si>
  <si>
    <t>16282-CONSTRUCCIÓN CAMINO VECINAL LA DOLE AFECTADO POR EL HURACAN FIONA, DISTRITO MUNICIPAL DON JUAN, MUNICIPIO MONTE PLATA, PROVINCIA MONTE PLATA</t>
  </si>
  <si>
    <t>69-RECONSTRUCCIÓN CAMINO VECINAL LOS SALADOS AFECTADO POR EL HURACAN FIONA, DISTRITO MUNICIPAL DON JUAN, MUNICIPIO MONTE PLATA, PROVINCIA MONTE PLATA</t>
  </si>
  <si>
    <t>16283-RECONSTRUCCIÓN CAMINO VECINAL LOS SALADOS AFECTADO POR EL HURACAN FIONA, DISTRITO MUNICIPAL DON JUAN, MUNICIPIO MONTE PLATA, PROVINCIA MONTE PLATA</t>
  </si>
  <si>
    <t>73-RECONSTRUCCIÓN CARRETERA HACIENDA ESTRELLA- CRUCE PAJON HASTA MONTE PLATA, PROVINCIA MONTE PLATA</t>
  </si>
  <si>
    <t>16124-RECONSTRUCCIÓN CARRETERA HACIENDA ESTRELLA- CRUCE PAJON HASTA MONTE PLATA, PROVINCIA MONTE PLATA</t>
  </si>
  <si>
    <t>82-RECONSTRUCCIÓN TRAMO DE CARRETERA JUAN PABLO II- CHIRINO AFECTADO POR EL HURACAN FIONA, PROVINCIA MONTE PLATA</t>
  </si>
  <si>
    <t>16291-RECONSTRUCCIÓN TRAMO DE CARRETERA JUAN PABLO II- CHIRINO AFECTADO POR EL HURACAN FIONA, PROVINCIA MONTE PLATA</t>
  </si>
  <si>
    <t>94-RECONSTRUCCIÓN DE TRAMO VIAL EN  LOS COQUITOS, MUNICIPIO MONTE PLATA, PROVINCIA MONTE PLATA</t>
  </si>
  <si>
    <t>16125-RECONSTRUCCIÓN DE TRAMO VIAL EN  LOS COQUITOS, MUNICIPIO MONTE PLATA, PROVINCIA MONTE PLATA</t>
  </si>
  <si>
    <t>35-RECONSTRUCCIÓN DE LA INFRAESTRUCTURA VIAL URBANA DEL MUNICIPIO SAN JOSE DE OCOA, PROVINCIA SAN JOSE DE OCOA</t>
  </si>
  <si>
    <t>15813-RECONSTRUCCIÓN DE LA INFRAESTRUCTURA VIAL URBANA DEL MUNICIPIO SAN JOSE DE OCOA, PROVINCIA SAN JOSE DE OCOA</t>
  </si>
  <si>
    <t>36-RECONSTRUCCIÓN DEL PUENTE AFECTADO POR LA VAGUADA DE ABRIL 2022, SOBRE EL RIO VIAJAMA, MUNICIPIO DE LAS YAYAS DE VIAJAMAS, PROVINCIA AZUA</t>
  </si>
  <si>
    <t>16214-RECONSTRUCCIÓN DEL PUENTE AFECTADO POR LA VAGUADA DE ABRIL 2022, SOBRE EL RIO VIAJAMA, MUNICIPIO DE LAS YAYAS DE VIAJAMAS, PROVINCIA AZUA</t>
  </si>
  <si>
    <t>16223-CONSTRUCCIÓN DE PUENTE SOBRE EL RÍO LEMBA AFECTADO POR LA VAGUADA DE ABRIL 2022, CALLE VALENCIA MATOS, MUNICIPIO LAS SALINAS, PROVINCIA BARAHONA</t>
  </si>
  <si>
    <t>01-REHABILITACIÓN DEL CAMINO VECINAL CRUCE DE PIMENTEL-CASA DE ALTO-SAN FELIPE ABAJO, MUNICIPIO PIMENTEL PROVINCIA DUARTE</t>
  </si>
  <si>
    <t>24-RECONSTRUCCIÓN DEL CAMINO VECINAL EL MANGO-EL CERCADO, SAN FRANCISCO DE MACORÍS, PROVINCIA DUARTE</t>
  </si>
  <si>
    <t>25-REHABILITACIÓN DEL CAMINO VECINAL CRUCE DE PIMENTEL-CASA DE ALTO-SAN FELIPE ABAJO, MUNICIPIO PIMENTEL PROVINCIA DUARTE</t>
  </si>
  <si>
    <t>79-RECONSTRUCCIÓN CARRETERA LOS CORAZONES-LOS BARRACOS, AFECTADA POR VAGUADA DE ABRIL 2022, MUNICIPIO SANTA CRUZ DE EL SEIBO, PROVINCIA EL SEIBO</t>
  </si>
  <si>
    <t>16246-RECONSTRUCCIÓN CARRETERA LOS CORAZONES-LOS BARRACOS, AFECTADA POR VAGUADA DE ABRIL 2022, MUNICIPIO SANTA CRUZ DE EL SEIBO, PROVINCIA EL SEIBO</t>
  </si>
  <si>
    <t>52-RECONSTRUCCIÓN DEL CAMINO VECINAL EL CACIQUE AFECTADO POR LA VAGUADA DE ABRIL 2022, MUNICIPIO MOCA, PROVINCIA ESPAILLAT</t>
  </si>
  <si>
    <t>16209-RECONSTRUCCIÓN DEL CAMINO VECINAL EL CACIQUE AFECTADO POR LA VAGUADA DE ABRIL 2022, MUNICIPIO MOCA, PROVINCIA ESPAILLAT</t>
  </si>
  <si>
    <t>13-CONSTRUCCIÓN MURO DE GAVIONES EN LOS MÁRGENES DEL RIO DUEY EN LA AVENIDA GASTÓN FERNANDO DELIGNE, AFECTADOS POR EL HURACÁN FIONA, MUNICIPIO HIGUEY, PROVINCIA LA ALTAGRACIA</t>
  </si>
  <si>
    <t>16287-CONSTRUCCIÓN MURO DE GAVIONES EN LOS MÁRGENES DEL RIO DUEY EN LA AVENIDA GASTÓN FERNANDO DELIGNE, AFECTADOS POR EL HURACÁN FIONA, MUNICIPIO HIGUEY, PROVINCIA LA ALTAGRACIA</t>
  </si>
  <si>
    <t>01-AMPLIACIÓN VIAL KM9 DE LA AUTOPISTA DUARTE Y AVENIDA GREGORIO LUPERON, PROVINCIA SANTO DOMINGO</t>
  </si>
  <si>
    <t>16308-AMPLIACIÓN VIAL KM9 DE LA AUTOPISTA DUARTE Y AVENIDA GREGORIO LUPERON, PROVINCIA SANTO DOMINGO</t>
  </si>
  <si>
    <t>48-CONSTRUCCIÓN TEMPLOS, CASAS CURIALES Y OFICINAS PARROQUIALES,  PROVINCIA MONTE PLATA</t>
  </si>
  <si>
    <t>14618-CONSTRUCCIÓN TEMPLOS, CASAS CURIALES Y OFICINAS PARROQUIALES,  PROVINCIA MONTE PLATA</t>
  </si>
  <si>
    <t>40-CONSTRUCCIÓN DE TEMPLOS, CASAS CURIALES Y OFICINAS PARROQUIALES, PROVINCIA SANTO DOMINGO</t>
  </si>
  <si>
    <t>14616-CONSTRUCCIÓN DE TEMPLOS, CASAS CURIALES Y OFICINAS PARROQUIALES, PROVINCIA SANTO DOMINGO</t>
  </si>
  <si>
    <t>Ley No. 80-23</t>
  </si>
  <si>
    <t>1.3.04-Conocimiento del riesgo de desastres no climáticos</t>
  </si>
  <si>
    <t>1.3.06-Reducción del riesgo de desastres no climáticos</t>
  </si>
  <si>
    <t>2.2.04-Conservación, ampliación y explotación racionalizada de reservas forestales.</t>
  </si>
  <si>
    <t>2.9.98-Investigación y desarrollo relacionados con los servicios económicos</t>
  </si>
  <si>
    <t>3.2.03-Acceso y participación de los beneficios de la biodiversidad</t>
  </si>
  <si>
    <t>3.2.08-Gestión de la contaminación</t>
  </si>
  <si>
    <t>3.2.14-Tratamiento y eliminación de residuos no peligrosos en vertederos</t>
  </si>
  <si>
    <t>3.3.05-Reducción del riesgo de desastres climáticos</t>
  </si>
  <si>
    <t>3.3.06-Respuesta y recuperación de desastres climáticos</t>
  </si>
  <si>
    <t>4.2.01-Servicios para pacientes externos</t>
  </si>
  <si>
    <t>4.5.03-Invalidez</t>
  </si>
  <si>
    <t>4.5.98-Investigación y desarrollo relacionado con la protección social</t>
  </si>
  <si>
    <t>4.6.02-Corresponsabilidad social y pública en el cuidado de la familia y la reproducción de la fuerza de trabajo</t>
  </si>
  <si>
    <t>72-CONSTRUCCIÓN DEL EDIFICIO DE PARQUEOS DE LA DIRECCIÓN GENERAL DE IMPUESTOS INTERNOS (DGII), SECTOR GAZCUE, DISTRITO NACIONAL</t>
  </si>
  <si>
    <t>16142-CONSTRUCCIÓN DEL EDIFICIO DE PARQUEOS DE LA DIRECCIÓN GENERAL DE IMPUESTOS INTERNOS (DGII), SECTOR GAZCUE, DISTRITO NACIONAL</t>
  </si>
  <si>
    <t>40-RECONSTRUCCIÓN DE LA INFRAESTRUCTURA VIAL URBANA DEL MUNICIPIO SABANA YEGUA, PROVINCIA AZUA.</t>
  </si>
  <si>
    <t>16224-CONSTRUCCIÓN  DEL PUENTE SOBRE EL RÍO LEMBA AFECTADO POR LA VAGUADA DE ABRIL 2022, PERPENDICULAR A LA CALLE RESTAURACIÓN, MUNICIPIO LAS SALINAS, PROVINCIA BARAHONA</t>
  </si>
  <si>
    <t>46-CONSTRUCCIÓN PUENTE SOBRE EL RIO LEMBA AFECTADO POR LA VAGUADA DE ABRIL 2022, CARRETERA CAMINO VIEJO DE LA MINA, MUNICIPIO LAS SALINAS, PROVINCIA BARAHONA</t>
  </si>
  <si>
    <t>16226-CONSTRUCCIÓN PUENTE SOBRE EL RIO LEMBA AFECTADO POR LA VAGUADA DE ABRIL 2022, CARRETERA CAMINO VIEJO DE LA MINA, MUNICIPIO LAS SALINAS, PROVINCIA BARAHONA</t>
  </si>
  <si>
    <t>47-CONSTRUCCIÓN PUENTE SOBRE EL RIO LEMBA AFECTADO POR LA VAGUADA DE ABRIL 2022, PARALELO A LA CARRETERA SALADILLAS, MUNICIPIO LAS SALINAS, PROVINCIA BARAHONA</t>
  </si>
  <si>
    <t>16228-CONSTRUCCIÓN PUENTE SOBRE EL RIO LEMBA AFECTADO POR LA VAGUADA DE ABRIL 2022, PARALELO A LA CARRETERA SALADILLAS, MUNICIPIO LAS SALINAS, PROVINCIA BARAHONA</t>
  </si>
  <si>
    <t>11-CONSTRUCCIÓN DE ACERAS DE LA VÍA DE ACCESO A PLAYA LA SALADILLA, MUNICIPIO SANTA CRUZ DE BARAHONA, PROVINCIA BARAHONA</t>
  </si>
  <si>
    <t>16-RECONSTRUCCIÓN PLAZA DE VENDEDORES DEL BALNEARIOS LOS PATOS PROVINCIA BARAHONA</t>
  </si>
  <si>
    <t>19-RECONSTRUCCIÓN DE LA VÍA DE ACCESO A LA PLAYA LA SALADILLA, MUNICIPIO SANTA CRUZ DE BARAHONA, PROVINCIA BARAHONA.</t>
  </si>
  <si>
    <t>21-RECONSTRUCCIÓN PLAZA DE VENDEDORES DE LA PLAYA EL QUEMAITO PROVINCIA BARAHONA</t>
  </si>
  <si>
    <t>70-CONSTRUCCIÓN LA CASA DEL MANÍ, MUNICIPIO EL PINO, PROVINCIA DAJABON</t>
  </si>
  <si>
    <t>16164-CONSTRUCCIÓN LA CASA DEL MANÍ, MUNICIPIO EL PINO, PROVINCIA DAJABON</t>
  </si>
  <si>
    <t>03-RECONSTRUCCIÓN DE PUENTE ALCANTARILLA DE CAJÓN SOBRE EL RÍO CEMI, MUNICIPIO DE EUGENIO MARÍA DE HOSTOS, PROVINCIA DUARTE</t>
  </si>
  <si>
    <t>16121-RECONSTRUCCIÓN DE PUENTE ALCANTARILLA DE CAJÓN SOBRE EL RÍO CEMI, MUNICIPIO DE EUGENIO MARÍA DE HOSTOS, PROVINCIA DUARTE</t>
  </si>
  <si>
    <t>16147-RECONSTRUCCIÓN DEL PUENTE TIPO CAJON SOBRE ARROYO BIJAO, VILLA LINDA, MUNICIPIO SAN FRANCISCO DE MACORÍS, PROVINCIA DUARTE</t>
  </si>
  <si>
    <t>29-CONSTRUCCIÓN DE PUENTE BADEN AFECTADO POR LA VAGUADA DE ABRIL 2022 EN EL CAMINO VECINAL RINCÓN HONDO-EL FIRME EN LA COMUNIDAD LOS LANOS, MUNICIPIO CASTILLO, PROVINCIA DUARTE</t>
  </si>
  <si>
    <t>16201-CONSTRUCCIÓN DE PUENTE BADEN AFECTADO POR LA VAGUADA DE ABRIL 2022 EN EL CAMINO VECINAL RINCÓN HONDO-EL FIRME EN LA COMUNIDAD LOS LANOS, MUNICIPIO CASTILLO, PROVINCIA DUARTE</t>
  </si>
  <si>
    <t>42-CONSTRUCCIÓN DE PUENTE TIPO ALCANTARILLA DE CAJÓN EN EL RIO AZUCEY, AFECTADO POR LA VAGUADA DE ABRIL 2022, CAMINO VECINAL JOBOBAN, MUNICIPIO VILLA RIVA, PROVINCIA DUARTE</t>
  </si>
  <si>
    <t>16222-CONSTRUCCIÓN DE PUENTE TIPO ALCANTARILLA DE CAJÓN EN EL RIO AZUCEY, AFECTADO POR LA VAGUADA DE ABRIL 2022, CAMINO VECINAL JOBOBAN, MUNICIPIO VILLA RIVA, PROVINCIA DUARTE</t>
  </si>
  <si>
    <t>16230-CONSTRUCCIÓN PUENTE DE HORMIGÓN POSTENSADO SOBRE RÍO CUABA AFECTADO POR LA VAGUADA DE ABRIL 2022, CARRETERA SAN FELIPE ABAJO, MUNICIPIO PIMENTEL, PROVINCIA DUARTE</t>
  </si>
  <si>
    <t>50-CONSTRUCCIÓN PUENTE SOBRE EL RIO CENOVI AFECTADO POR LA VAGUADA DE ABRIL 2022, MUNICIPIO SAN FRANCISCO DE MACORÍS, PROVINCIA DUARTE</t>
  </si>
  <si>
    <t>16231-CONSTRUCCIÓN PUENTE SOBRE EL RIO CENOVI AFECTADO POR LA VAGUADA DE ABRIL 2022, MUNICIPIO SAN FRANCISCO DE MACORÍS, PROVINCIA DUARTE</t>
  </si>
  <si>
    <t>16241-CONSTRUCCIÓN DE PUENTE BEBEDERO SOBRE RÍO BAJO YUNA AFECTADO POR LA VAGUADA DE ABRIL 2022, MUNICIPIO ARENOSO, PROVINCIA DUARTE</t>
  </si>
  <si>
    <t>63-CONSTRUCCIÓN  PUENTE SOBRE EL RIO PAYABO, CAMINO VECINAL LAS SERVAS-LOS CONTRERAS AFECTADO POR LA VAGUADA DE ABRIL 2022, MUNICIPIO VILLA RIVA, PROVINCIA DUARTE</t>
  </si>
  <si>
    <t>16244-CONSTRUCCIÓN  PUENTE SOBRE EL RIO PAYABO, CAMINO VECINAL LAS SERVAS-LOS CONTRERAS AFECTADO POR LA VAGUADA DE ABRIL 2022, MUNICIPIO VILLA RIVA, PROVINCIA DUARTE</t>
  </si>
  <si>
    <t>74-RECONSTRUCCIÓN DEL TRAMO CARRETERA LAS TARANAS PROXIMO AL PUENTE SOBRE EL RÍO BAIGUATE, PROVINCIA DUARTE</t>
  </si>
  <si>
    <t>16145-RECONSTRUCCIÓN DEL TRAMO CARRETERA LAS TARANAS PROXIMO AL PUENTE SOBRE EL RÍO BAIGUATE, PROVINCIA DUARTE</t>
  </si>
  <si>
    <t>76-RECONSTRUCCIÓN DE 70 MTS VIALES AFECTADOS POR LAS LLUVIAS DE ABRIL 2022 EN LA CARRETERA LAS TARANAS, MUNICIPIO VILLA RIVA, PROVINCIA DUARTE</t>
  </si>
  <si>
    <t>16202-RECONSTRUCCIÓN DE 70 MTS VIALES AFECTADOS POR LAS LLUVIAS DE ABRIL 2022 EN LA CARRETERA LAS TARANAS, MUNICIPIO VILLA RIVA, PROVINCIA DUARTE</t>
  </si>
  <si>
    <t>84-CONSTRUCCIÓN PUENTE DE HORMIGÓN POSTENSADO SOBRE RÍO CUABA AFECTADO POR LA VAGUADA DE ABRIL 2022, MUNICIPIO SAN FRANCISCO DE MACORÍS, PROVINCIA DUARTE</t>
  </si>
  <si>
    <t>16247-CONSTRUCCIÓN PUENTE DE HORMIGÓN POSTENSADO SOBRE RÍO CUABA AFECTADO POR LA VAGUADA DE ABRIL 2022, MUNICIPIO SAN FRANCISCO DE MACORÍS, PROVINCIA DUARTE</t>
  </si>
  <si>
    <t>95-RECONSTRUCCIÓN DEL TRAMO VIAL CALLE 1, COMUNIDAD SANCHI PRÓXIMO AL PLAY SANTA LUISA, MUNICIPIO SAN FRANCISCO DE MACORÍS, PROVINCIA DUARTE</t>
  </si>
  <si>
    <t>16136-RECONSTRUCCIÓN DEL TRAMO VIAL CALLE 1, COMUNIDAD SANCHI PRÓXIMO AL PLAY SANTA LUISA, MUNICIPIO SAN FRANCISCO DE MACORÍS, PROVINCIA DUARTE</t>
  </si>
  <si>
    <t>78-REMODELACIÓN FORTALEZA MILITAR LA ESTRELLETA, MUNICIPIO COMENDADOR, PROVINCIA ELIAS PIÑA</t>
  </si>
  <si>
    <t>16298-REMODELACIÓN FORTALEZA MILITAR LA ESTRELLETA, MUNICIPIO COMENDADOR, PROVINCIA ELIAS PIÑA</t>
  </si>
  <si>
    <t>79-CONSTRUCCIÓN DESTACAMENTO MILITAR EN RINCONCITO, MUNICIPIO COMENDADOR, PROVINCIA ELIAS PIÑA</t>
  </si>
  <si>
    <t>16299-CONSTRUCCIÓN DESTACAMENTO MILITAR EN RINCONCITO, MUNICIPIO COMENDADOR, PROVINCIA ELIAS PIÑA</t>
  </si>
  <si>
    <t>22-RECONSTRUCCIÓN  PARQUE DEL HIGO Y SU ENTORNO, MUNICIPIO DE BÁNICA, PROVINCIA ELIAS PIÑA.</t>
  </si>
  <si>
    <t>53-RECONSTRUCCIÓN CAMINO VECINAL EL CUEYLAS MESETAS AFECTADO POR LA VAGUADA DE ABRIL 2022, MUNICIPIO DE SANTA CRUZ DEL SEIBO, PROVINCIA EL SEIBO</t>
  </si>
  <si>
    <t>16210-RECONSTRUCCIÓN CAMINO VECINAL EL CUEYLAS MESETAS AFECTADO POR LA VAGUADA DE ABRIL 2022, MUNICIPIO DE SANTA CRUZ DEL SEIBO, PROVINCIA EL SEIBO</t>
  </si>
  <si>
    <t>57-RECONSTRUCCIÓN CAMINO VECINAL CUATRO CAMINOS  LAS CABIRMAS AFECTADO POR EL HURACAN FIONA, MUNICIPIO MICHES, PROVINCIA EL SEIBO</t>
  </si>
  <si>
    <t>16256-RECONSTRUCCIÓN CAMINO VECINAL CUATRO CAMINOS  LAS CABIRMAS AFECTADO POR EL HURACAN FIONA, MUNICIPIO MICHES, PROVINCIA EL SEIBO</t>
  </si>
  <si>
    <t>58-CONSTRUCCIÓN DEL CAMINO VECINAL LOS CORAZONES- LOS BARRACOS AFECTADO POR LA VAGUADA DE ABRIL 2022, MUNICIPIO SANTA CRUZ DE EL SEIBO, PROVINCIA EL SEIBO</t>
  </si>
  <si>
    <t>16257-CONSTRUCCIÓN DEL CAMINO VECINAL LOS CORAZONES- LOS BARRACOS AFECTADO POR LA VAGUADA DE ABRIL 2022, MUNICIPIO SANTA CRUZ DE EL SEIBO, PROVINCIA EL SEIBO</t>
  </si>
  <si>
    <t>60-RECONSTRUCCIÓN CAMINO VECINAL LOS FRANCESES, AFECTADO POR EL HURACAN FIONA, MUNICIPIO MICHES, PROVINCIA EL SEIBO</t>
  </si>
  <si>
    <t>16259-RECONSTRUCCIÓN CAMINO VECINAL LOS FRANCESES, AFECTADO POR EL HURACAN FIONA, MUNICIPIO MICHES, PROVINCIA EL SEIBO</t>
  </si>
  <si>
    <t>71-RECONSTRUCCIÓN PUENTE SOBRE EL ARROYO FORTUNATO, AFECTADO POR EL HURACAN FIONA, MUNICIPIO MICHES, PROVINCIA EL SEIBO.</t>
  </si>
  <si>
    <t>16263-RECONSTRUCCIÓN PUENTE SOBRE EL ARROYO FORTUNATO, AFECTADO POR EL HURACAN FIONA, MUNICIPIO MICHES, PROVINCIA EL SEIBO.</t>
  </si>
  <si>
    <t>73-CONSTRUCCIÓN MURO DE GAVIONES PARA PROTECCIÓN DEL PUENTE SOBRE EL RÍO CEDRO, AFECTADO POR EL HURACAN FIONA, MUNICIPIO MICHES, PROVINCIA EL SEIBO</t>
  </si>
  <si>
    <t>16265-CONSTRUCCIÓN MURO DE GAVIONES PARA PROTECCIÓN DEL PUENTE SOBRE EL RÍO CEDRO, AFECTADO POR EL HURACAN FIONA, MUNICIPIO MICHES, PROVINCIA EL SEIBO</t>
  </si>
  <si>
    <t>73-RECONSTRUCCIÓN POLIDEPORTIVO  MUNICIPIO EL SEIBO, PROVINCIA EL SEIBO</t>
  </si>
  <si>
    <t>16172-RECONSTRUCCIÓN POLIDEPORTIVO  MUNICIPIO EL SEIBO, PROVINCIA EL SEIBO</t>
  </si>
  <si>
    <t>80-RECONSTRUCCIÓN DE LA CARRETERA ESCUELA-CRUCE CARRETERA EL SEIBO, AFECTADA POR EL HURACÁN FIONA, MUNICIPIO SANTA CRUZ DE EL SEIBO, PROVINCIA EL SEIBO</t>
  </si>
  <si>
    <t>16276-RECONSTRUCCIÓN DE LA CARRETERA ESCUELA-CRUCE CARRETERA EL SEIBO, AFECTADA POR EL HURACÁN FIONA, MUNICIPIO SANTA CRUZ DE EL SEIBO, PROVINCIA EL SEIBO</t>
  </si>
  <si>
    <t>82-RECONSTRUCCIÓN DEL PUENTE LA SABANA AFECTADO POR EL HURACAN FIONA, MUNICIPIO SANTA CRUZ DEL SEIBO, PROVINCIA EL SEIBO.</t>
  </si>
  <si>
    <t>16296-RECONSTRUCCIÓN DEL PUENTE LA SABANA AFECTADO POR EL HURACAN FIONA, MUNICIPIO SANTA CRUZ DEL SEIBO, PROVINCIA EL SEIBO.</t>
  </si>
  <si>
    <t>84-REMODELACIÓN POLIDEPORTIVO FRANCIS DE LEÓN, MUNICIPIO MICHES, PROVINCIA EL SEIBO</t>
  </si>
  <si>
    <t>16183-REMODELACIÓN POLIDEPORTIVO FRANCIS DE LEÓN, MUNICIPIO MICHES, PROVINCIA EL SEIBO</t>
  </si>
  <si>
    <t>98-REMODELACIÓN CAMPO DE FÚTBOL EL SEIBO, MUNICIPIO MICHES, PROVINCIA EL SEIBO</t>
  </si>
  <si>
    <t>16199-REMODELACIÓN CAMPO DE FÚTBOL EL SEIBO, MUNICIPIO MICHES, PROVINCIA EL SEIBO</t>
  </si>
  <si>
    <t>54-CONSTRUCCIÓN DE PUENTE TIPO ALCANTARILLA DE CAJÓN SIMPLE Y ENLACE EN BAITOA AFECTADO POR LA VAGUADA DE ABRIL 2022, CARRETERA EL LIMÓN-VENGAN A VER, MUNICIPIO JIMANÍ, PROVINCIA INDEPENDENCIA</t>
  </si>
  <si>
    <t>16235-CONSTRUCCIÓN DE PUENTE TIPO ALCANTARILLA DE CAJÓN SIMPLE Y ENLACE EN BAITOA AFECTADO POR LA VAGUADA DE ABRIL 2022, CARRETERA EL LIMÓN-VENGAN A VER, MUNICIPIO JIMANÍ, PROVINCIA INDEPENDENCIA</t>
  </si>
  <si>
    <t>01-RECONSTRUCCIÓN DE 160 METROS DE VÍA EN LA AVENIDA LA ALTAGRACIA AFECTADO POR EL HURACÁN FIONA, MUNICIPIO HIGUEY, PROVINCIA LA ALTAGRACIA</t>
  </si>
  <si>
    <t>16270-RECONSTRUCCIÓN DE 160 METROS DE VÍA EN LA AVENIDA LA ALTAGRACIA AFECTADO POR EL HURACÁN FIONA, MUNICIPIO HIGUEY, PROVINCIA LA ALTAGRACIA</t>
  </si>
  <si>
    <t>11-CONSTRUCCIÓN DE CANALIZACION Y PROTECCION DEL RIO DUEY Y LA CAÑADA DE LA CIRCUNVALACION LA OTRA BANDA, AFECTADOS POR EL HURACAN FIONA, MUNICIPIO HIGUEY, PROVINCIA LA ALTAGRACIA</t>
  </si>
  <si>
    <t>16267-CONSTRUCCIÓN DE CANALIZACION Y PROTECCION DEL RIO DUEY Y LA CAÑADA DE LA CIRCUNVALACION LA OTRA BANDA, AFECTADOS POR EL HURACAN FIONA, MUNICIPIO HIGUEY, PROVINCIA LA ALTAGRACIA</t>
  </si>
  <si>
    <t>12-CONSTRUCCIÓN MURO DE GAVIONES Y CANALIZACION DEL RIO DUEY, EN TRAMO AVENIDA JUAN XXIII AFECTADO POR EL HURACAN FIONA, MUNICIPIO HIGUEY, PROVINCIA LA ALTAGRACIA</t>
  </si>
  <si>
    <t>16286-CONSTRUCCIÓN MURO DE GAVIONES Y CANALIZACION DEL RIO DUEY, EN TRAMO AVENIDA JUAN XXIII AFECTADO POR EL HURACAN FIONA, MUNICIPIO HIGUEY, PROVINCIA LA ALTAGRACIA</t>
  </si>
  <si>
    <t>14-CONSTRUCCIÓN DE MURO DE GAVIONES EN LOS MÁRGENES AGUAS ARRIBA Y AGUAS ABAJO DEL RIO DUEY AFECTADOS POR EL HURACÁN FIONA, EN LA CARRETERA HIGUEY-LA OTRA BANDA, MUNICIPIO HIGUEY, PROVINCIA LA ALTAGRACIA</t>
  </si>
  <si>
    <t>16288-CONSTRUCCIÓN DE MURO DE GAVIONES EN LOS MÁRGENES AGUAS ARRIBA Y AGUAS ABAJO DEL RIO DUEY AFECTADOS POR EL HURACÁN FIONA, EN LA CARRETERA HIGUEY-LA OTRA BANDA, MUNICIPIO HIGUEY, PROVINCIA LA ALTAGRACIA</t>
  </si>
  <si>
    <t>38-CONSTRUCCIÓN PUENTE SOBRE EL RIO QUISIBANI AFECTADO POR LA VAGUADA DE ABRIL 2022, VILLA CERRO, MUNICIPIO DE HIGUEY, PROVINCIA LA ALTAGRACIA</t>
  </si>
  <si>
    <t>16217-CONSTRUCCIÓN PUENTE SOBRE EL RIO QUISIBANI AFECTADO POR LA VAGUADA DE ABRIL 2022, VILLA CERRO, MUNICIPIO DE HIGUEY, PROVINCIA LA ALTAGRACIA</t>
  </si>
  <si>
    <t>39-CONSTRUCCIÓN DE PUENTE SOBRE EL RIO DUEY AFECTADO POR LA VAGUADA DE ABRIL 2022, LA OTRA BANDA, MUNICIPIO DE HIGUEY, PROVINCIA LA ALTAGRACIA</t>
  </si>
  <si>
    <t>16219-CONSTRUCCIÓN DE PUENTE SOBRE EL RIO DUEY AFECTADO POR LA VAGUADA DE ABRIL 2022, LA OTRA BANDA, MUNICIPIO DE HIGUEY, PROVINCIA LA ALTAGRACIA</t>
  </si>
  <si>
    <t>59-RECONSTRUCCIÓN DE CAMINO VECINAL LA VACAMA AFECTADO POR EL HURACAN FIONA, MUNICIPIO SALVALEON DE HIGUEY, PROVINCIA LA ALTAGRACIA</t>
  </si>
  <si>
    <t>16258-RECONSTRUCCIÓN DE CAMINO VECINAL LA VACAMA AFECTADO POR EL HURACAN FIONA, MUNICIPIO SALVALEON DE HIGUEY, PROVINCIA LA ALTAGRACIA</t>
  </si>
  <si>
    <t>65-CONSTRUCCIÓN DE PUENTE DE CAJÓN SOBRE EL ARROYO ZAFRAN EN LA CARRETERA HIGUEY -  HATO MANA AFECTADO POR EL HURACAN FIONA, MUNICIPIO HIGUEY,  PROVINCIA LA ALTAGRACIA</t>
  </si>
  <si>
    <t>16248-CONSTRUCCIÓN DE PUENTE DE CAJÓN SOBRE EL ARROYO ZAFRAN EN LA CARRETERA HIGUEY -  HATO MANA AFECTADO POR EL HURACAN FIONA, MUNICIPIO HIGUEY,  PROVINCIA LA ALTAGRACIA</t>
  </si>
  <si>
    <t>74-CONSTRUCCIÓN NUEVO PUENTE DE ALCANTARILLA DE CAJON SOBRE ARROYO CAGUERO POR DAÑOS VAGUADA ABRIL 2022, MUNICIPIO HIGUEY, PROVINCIA LA ALTAGRACIA</t>
  </si>
  <si>
    <t>16274-CONSTRUCCIÓN NUEVO PUENTE DE ALCANTARILLA DE CAJON SOBRE ARROYO CAGUERO POR DAÑOS VAGUADA ABRIL 2022, MUNICIPIO HIGUEY, PROVINCIA LA ALTAGRACIA</t>
  </si>
  <si>
    <t>77-REMODELACIÓN CAMPO DE BÉISBOL LAS LAGUNAS DE NISIBÓN, D.M. LAS LAGUNAS DE NISIBÓN, PROVINCIA LA ALTAGRACIA</t>
  </si>
  <si>
    <t>16176-REMODELACIÓN CAMPO DE BÉISBOL LAS LAGUNAS DE NISIBÓN, D.M. LAS LAGUNAS DE NISIBÓN, PROVINCIA LA ALTAGRACIA</t>
  </si>
  <si>
    <t>79-REMODELACIÓN POLIDEPORTIVO MUNICIPIO  SAN RAFAEL DEL YUMA, PROVINCIA LA ALTAGRACIA</t>
  </si>
  <si>
    <t>16178-REMODELACIÓN POLIDEPORTIVO MUNICIPIO  SAN RAFAEL DEL YUMA, PROVINCIA LA ALTAGRACIA</t>
  </si>
  <si>
    <t>80-REMODELACIÓN CAMPO DE BÉISBOL VILLA CERRO, MUNICIPIO HIGUEY, PROVINCIA LA ALTAGRACIA</t>
  </si>
  <si>
    <t>16179-REMODELACIÓN CAMPO DE BÉISBOL VILLA CERRO, MUNICIPIO HIGUEY, PROVINCIA LA ALTAGRACIA</t>
  </si>
  <si>
    <t>88-REMODELACIÓN  CAMPO DE BEISBOL LOS TRANSFORMADORES, SECTOR LA MATILLA, MUNICIPIO HIGÜEY, PROVINCIA LA ALTAGRACIA.</t>
  </si>
  <si>
    <t>16187-REMODELACIÓN  CAMPO DE BEISBOL LOS TRANSFORMADORES, SECTOR LA MATILLA, MUNICIPIO HIGÜEY, PROVINCIA LA ALTAGRACIA.</t>
  </si>
  <si>
    <t>91-REMODELACIÓN DEL POLIDEPORTIVO DE LAS LAGUNAS DE NISIBÓN, MUNICIPIO HIGÜEY, PROVINCIA LA ALTAGRACIA</t>
  </si>
  <si>
    <t>16190-REMODELACIÓN DEL POLIDEPORTIVO DE LAS LAGUNAS DE NISIBÓN, MUNICIPIO HIGÜEY, PROVINCIA LA ALTAGRACIA</t>
  </si>
  <si>
    <t>93-REMODELACIÓN CAMPO DE BÉISBOL SAN RAFAEL DEL YUMA, MUNICIPIO SAN RAFAEL DEL YUMA, PROVINCIA LA ALTAGRACIA</t>
  </si>
  <si>
    <t>16192-REMODELACIÓN CAMPO DE BÉISBOL SAN RAFAEL DEL YUMA, MUNICIPIO SAN RAFAEL DEL YUMA, PROVINCIA LA ALTAGRACIA</t>
  </si>
  <si>
    <t>94-REMODELACIÓN POLIDEPORTIVO LEO TAVÁREZ, MUNICIPIO HIGÜEY, PROVINCIA LA ALTAGRACIA</t>
  </si>
  <si>
    <t>16193-REMODELACIÓN POLIDEPORTIVO LEO TAVÁREZ, MUNICIPIO HIGÜEY, PROVINCIA LA ALTAGRACIA</t>
  </si>
  <si>
    <t>97-REMODELACIÓN POLIDEPORTIVO VERON, DISTRITO MUNICIPAL VERON-PUNTA CANA, PROVINCIA LA ALTAGRACIA.</t>
  </si>
  <si>
    <t>16196-REMODELACIÓN POLIDEPORTIVO VERON, DISTRITO MUNICIPAL VERON-PUNTA CANA, PROVINCIA LA ALTAGRACIA.</t>
  </si>
  <si>
    <t>18-RECONSTRUCCIÓN DE LA VÍA DE ACCESO A LA PLAYA MACAO, DISTRITO MUNICIPAL VERÓN PUNTA CANA, PROVINCIA LA ALTAGRACIA.</t>
  </si>
  <si>
    <t>10-CONSTRUCCIÓN DE CANALIZACION Y PROTECCION DE LOS MARGENES DEL RIO QUISIBANI, AFECTADO POR EL HURACAN FIONA, MUNICIPIO HIGUEY, PROVINCIA LA ALTAGRACIA</t>
  </si>
  <si>
    <t>16266-CONSTRUCCIÓN DE CANALIZACION Y PROTECCION DE LOS MARGENES DEL RIO QUISIBANI, AFECTADO POR EL HURACAN FIONA, MUNICIPIO HIGUEY, PROVINCIA LA ALTAGRACIA</t>
  </si>
  <si>
    <t>58-CONSTRUCCIÓN PARROQUIA SAN JOSÉ, MUNICIPIO VILLA HERMOSA, SECTOR EL JOBO O VILLA PARAÍSO, PROVINCIA LA ROMANA</t>
  </si>
  <si>
    <t>16079-CONSTRUCCIÓN PARROQUIA SAN JOSÉ, MUNICIPIO VILLA HERMOSA, SECTOR EL JOBO O VILLA PARAÍSO, PROVINCIA LA ROMANA</t>
  </si>
  <si>
    <t>69-CONSTRUCCIÓN PARROQUIA NUESTRA SEÑORA DEL SAGRADO CORAZÓN, SECTOR VILLA VERDE, MUNICIPIO LA ROMANA</t>
  </si>
  <si>
    <t>16143-CONSTRUCCIÓN PARROQUIA NUESTRA SEÑORA DEL SAGRADO CORAZÓN, SECTOR VILLA VERDE, MUNICIPIO LA ROMANA</t>
  </si>
  <si>
    <t>71-RECONSTRUCCIÓN POLIDEPORTIVO GUAYMATE, MUNICIPIO GUAYMATE, PROVINCIA LA ROMANA</t>
  </si>
  <si>
    <t>16170-RECONSTRUCCIÓN POLIDEPORTIVO GUAYMATE, MUNICIPIO GUAYMATE, PROVINCIA LA ROMANA</t>
  </si>
  <si>
    <t>90-RECONSTRUCCIÓN CLUB DEPORTIVO JUAN PABLO DUARTE, SECTOR BANCOLA, MUNICIPIO LA ROMANA, PROVINCIA LA ROMANA.</t>
  </si>
  <si>
    <t>16189-RECONSTRUCCIÓN CLUB DEPORTIVO JUAN PABLO DUARTE, SECTOR BANCOLA, MUNICIPIO LA ROMANA, PROVINCIA LA ROMANA.</t>
  </si>
  <si>
    <t>96-RECONSTRUCCIÓN CANCHA CLUB DETALLISTA, SECTOR VILLA VERDE, MUNICIPIO LA ROMANA, PROVINCIA LA ROMANA</t>
  </si>
  <si>
    <t>16195-RECONSTRUCCIÓN CANCHA CLUB DETALLISTA, SECTOR VILLA VERDE, MUNICIPIO LA ROMANA, PROVINCIA LA ROMANA</t>
  </si>
  <si>
    <t>30-RECONSTRUCCIÓN DE PUENTE ESTANCIA LA PEÑA SOBRE ARROYO BARRACO AFECTADA POR LA VAGUADA DE ABRIL 2022, MUNICIPIO JARABACOA, PROVINCIA LA VEGA</t>
  </si>
  <si>
    <t>16203-RECONSTRUCCIÓN DE PUENTE ESTANCIA LA PEÑA SOBRE ARROYO BARRACO AFECTADA POR LA VAGUADA DE ABRIL 2022, MUNICIPIO JARABACOA, PROVINCIA LA VEGA</t>
  </si>
  <si>
    <t>32-CONSTRUCCIÓN DE PUENTE BADEN DE TUBOS AFECTADO POR LA VAGUADA DE ABRIL 2022 EN RIO VERDE, CARRETERA MANGA LARGA, PROVINCIA LA VEGA</t>
  </si>
  <si>
    <t>16206-CONSTRUCCIÓN DE PUENTE BADEN DE TUBOS AFECTADO POR LA VAGUADA DE ABRIL 2022 EN RIO VERDE, CARRETERA MANGA LARGA, PROVINCIA LA VEGA</t>
  </si>
  <si>
    <t>34-CONSTRUCCIÓN DE PUENTE BADEN TUBULAR AFECTADO POR LA VAGUADA DE ABRIL 2022, SOBRE EL RÍO JAQUEY  ACAPULCO, MUNICIPIO CONCEPCIÓN DE LA VEGA, PROVINCIA LA VEGA</t>
  </si>
  <si>
    <t>16211-CONSTRUCCIÓN DE PUENTE BADEN TUBULAR AFECTADO POR LA VAGUADA DE ABRIL 2022, SOBRE EL RÍO JAQUEY  ACAPULCO, MUNICIPIO CONCEPCIÓN DE LA VEGA, PROVINCIA LA VEGA</t>
  </si>
  <si>
    <t>42-CONSTRUCCIÓN CAPILLA SABANA REY LA ROMERA, DISTRITO MUNICIPAL EL RANCHITO, MUNICIPIO LA VEGA</t>
  </si>
  <si>
    <t>15081-CONSTRUCCIÓN CAPILLA SABANA REY LA ROMERA, DISTRITO MUNICIPAL EL RANCHITO, MUNICIPIO LA VEGA</t>
  </si>
  <si>
    <t>51-CONSTRUCCIÓN PUENTE TIPO ALCANTARILLA DE CAJÓN AFECTADO POR LA VAGUADA DE ABRIL 2022 EN ARROYO BONITO - LA DESCUBIERTA, MUNICIPIO CONSTANZA, PROVINCIA LA VEGA</t>
  </si>
  <si>
    <t>16232-CONSTRUCCIÓN PUENTE TIPO ALCANTARILLA DE CAJÓN AFECTADO POR LA VAGUADA DE ABRIL 2022 EN ARROYO BONITO - LA DESCUBIERTA, MUNICIPIO CONSTANZA, PROVINCIA LA VEGA</t>
  </si>
  <si>
    <t>59-CONSTRUCCIÓN DE MURO DE GAVIONES EN EL PUENTE SOBRE EL RIO VERDE AFECTADO POR LA VAGUADA DE ABRIL 2022, MUNICIPIO CONCEPCIÓN DE LA VEGA, PROVINCIA LA VEGA</t>
  </si>
  <si>
    <t>16240-CONSTRUCCIÓN DE MURO DE GAVIONES EN EL PUENTE SOBRE EL RIO VERDE AFECTADO POR LA VAGUADA DE ABRIL 2022, MUNICIPIO CONCEPCIÓN DE LA VEGA, PROVINCIA LA VEGA</t>
  </si>
  <si>
    <t>66-CONSTRUCCIÓN PUENTE EN HATO VIEJO AFECTADO POR LA VAGUADA DE ABRIL 2022, EL CAIMITO, MUNICIPIO JARABACOA, PROVINCIA LA VEGA</t>
  </si>
  <si>
    <t>16251-CONSTRUCCIÓN PUENTE EN HATO VIEJO AFECTADO POR LA VAGUADA DE ABRIL 2022, EL CAIMITO, MUNICIPIO JARABACOA, PROVINCIA LA VEGA</t>
  </si>
  <si>
    <t>67-CONSTRUCCIÓN PUENTE DE HORMIGÓN POSTENSADO SOBRE EL RÍO LA PALMA AFECTADO POR LA VAGUADA DE ABRIL 2022, CARRETERA EL HOYITO-TIREO, MUNICIPIO CONSTANZA, PROVINCIA LA VEGA</t>
  </si>
  <si>
    <t>16252-CONSTRUCCIÓN PUENTE DE HORMIGÓN POSTENSADO SOBRE EL RÍO LA PALMA AFECTADO POR LA VAGUADA DE ABRIL 2022, CARRETERA EL HOYITO-TIREO, MUNICIPIO CONSTANZA, PROVINCIA LA VEGA</t>
  </si>
  <si>
    <t>69-CONSTRUCCIÓN MURO DE GAVIONES EN EL PUENTE ARROYO HONDO AFECTADO POR LA VAGUADA DE ABRIL 2022, MUNICIPIO LA VEGA, PROVINCIA LA VEGA</t>
  </si>
  <si>
    <t>16254-CONSTRUCCIÓN MURO DE GAVIONES EN EL PUENTE ARROYO HONDO AFECTADO POR LA VAGUADA DE ABRIL 2022, MUNICIPIO LA VEGA, PROVINCIA LA VEGA</t>
  </si>
  <si>
    <t>78-RECONSTRUCCIÓN CARRETERA SABANA REY - LOS SOLARES AFECTADO POR LA VAGUADA DE ABRIL 2022, MUNICIPIO LA VEGA, PROVINCIA LA VEGA</t>
  </si>
  <si>
    <t>16216-RECONSTRUCCIÓN CARRETERA SABANA REY - LOS SOLARES AFECTADO POR LA VAGUADA DE ABRIL 2022, MUNICIPIO LA VEGA, PROVINCIA LA VEGA</t>
  </si>
  <si>
    <t>61-CONSTRUCCIÓN PUENTE SOBRE EL RIO SOLDADO EN SAN MARCOS, MUNICIPIO NAGUA, PROVINCIA MARÍA TRINIDAD SÁNCHEZ</t>
  </si>
  <si>
    <t>16165-CONSTRUCCIÓN PUENTE SOBRE EL RIO SOLDADO EN SAN MARCOS, MUNICIPIO NAGUA, PROVINCIA MARÍA TRINIDAD SÁNCHEZ</t>
  </si>
  <si>
    <t>62-RECONSTRUCCIÓN CAMINO VECINAL CRUCE RÍO SAN JUAN-SAN RAFAEL, AFECTADO POR EL HURACAN FIONA, MUNICIPIO RIO SAN JUAN, PROVINCIA MARÍA TRINIDAD SÁNCHEZ</t>
  </si>
  <si>
    <t>16268-RECONSTRUCCIÓN CAMINO VECINAL CRUCE RÍO SAN JUAN-SAN RAFAEL, AFECTADO POR EL HURACAN FIONA, MUNICIPIO RIO SAN JUAN, PROVINCIA MARÍA TRINIDAD SÁNCHEZ</t>
  </si>
  <si>
    <t>63-RECONSTRUCCIÓN DEL CAMINO VECINAL RINCÓN DE MOLINILLOLAS GARZAS, AFECTADO POR EL HURACÁN FIONA, MUNICIPIO NAGUA, PROVINCIA MARÍA TRINIDAD SÁNCHEZ</t>
  </si>
  <si>
    <t>66-CONSTRUCCIÓN DESTACAMENTO POLICIAL EN LA COMUNIDAD SAN JOSE DE PASTRANA, MUNICIPIO CABRERA, PROVINCIA MARIA TRINIDAD SANCHEZ</t>
  </si>
  <si>
    <t>16137-CONSTRUCCIÓN DESTACAMENTO POLICIAL EN LA COMUNIDAD SAN JOSE DE PASTRANA, MUNICIPIO CABRERA, PROVINCIA MARIA TRINIDAD SANCHEZ</t>
  </si>
  <si>
    <t>68-CONSTRUCCIÓN DESTACAMENTO POLICIAL EN EL COPEYITO, MUNICIPIO RIO SAN JUAN, PROVINCIA MARIA TRINIDAD SANCHEZ</t>
  </si>
  <si>
    <t>16139-CONSTRUCCIÓN DESTACAMENTO POLICIAL EN EL COPEYITO, MUNICIPIO RIO SAN JUAN, PROVINCIA MARIA TRINIDAD SANCHEZ</t>
  </si>
  <si>
    <t>77-RECONSTRUCCIÓN DEL CAMINO VECINAL NAGUA - LAS CORCOVAS AFECTADO POR LA VAGUADA DE ABRIL 2022, MUNICIPIO DE NAGUA, PROVINCIA MARÍA TRINIDAD SANCHEZ</t>
  </si>
  <si>
    <t>16212-RECONSTRUCCIÓN DEL CAMINO VECINAL NAGUA - LAS CORCOVAS AFECTADO POR LA VAGUADA DE ABRIL 2022, MUNICIPIO DE NAGUA, PROVINCIA MARÍA TRINIDAD SANCHEZ</t>
  </si>
  <si>
    <t>82-REMODELACIÓN PARROQUIA SANTIAGO APÓSTOL,  DISTRITO MUNICIPAL ARROYO AL MEDIO, MUNICIPIO NAGUA, PROVINCIA MARÍA TRINIDAD SÁNCHEZ</t>
  </si>
  <si>
    <t>16181-REMODELACIÓN PARROQUIA SANTIAGO APÓSTOL,  DISTRITO MUNICIPAL ARROYO AL MEDIO, MUNICIPIO NAGUA, PROVINCIA MARÍA TRINIDAD SÁNCHEZ</t>
  </si>
  <si>
    <t>87-REMODELACIÓN CAMPO DE BÉISBOL SAN JOSÉ DE VILLA, MUNICIPIO NAGUA, PROVINCIA MARIA TRINIDAD SÁNCHEZ.</t>
  </si>
  <si>
    <t>16186-REMODELACIÓN CAMPO DE BÉISBOL SAN JOSÉ DE VILLA, MUNICIPIO NAGUA, PROVINCIA MARIA TRINIDAD SÁNCHEZ.</t>
  </si>
  <si>
    <t>14-RECONSTRUCCIÓN  MALECÓN DEL MUNICIPIO DE CABRERA, PROVINCIA MARÍA TRINIDAD SÁNCHEZ.</t>
  </si>
  <si>
    <t>15-MEJORAMIENTO DEL ENTORNO DE LA LAGUNA GRI GRI, MUNICIPIO RÍO SAN JUAN, PROVINCIA MARÍA TRINIDAD SÁNCHEZ.</t>
  </si>
  <si>
    <t>71-RECONSTRUCCIÓN CARRETERA GUAYUBIN  LAS MATAS DE SANTA CRUZ  COPEY  PEPILLO SALCEDO, PROVINCIA MONTE CRISTI</t>
  </si>
  <si>
    <t>43-CONSTRUCCIÓN ESTADIO DE SÓFTBOL VILLA GÜERA, MUNICIPIO BANÍ, PROVINCIA PERAVIA</t>
  </si>
  <si>
    <t>15088-CONSTRUCCIÓN ESTADIO DE SÓFTBOL VILLA GÜERA, MUNICIPIO BANÍ, PROVINCIA PERAVIA</t>
  </si>
  <si>
    <t>44-CONSTRUCCIÓN CAMPO DE BÉISBOL NELSON MATEO, D.M. PIZARRETE, MUNICIPIO NIZAO, PROVINCIA PERAVIA.</t>
  </si>
  <si>
    <t>15097-CONSTRUCCIÓN CAMPO DE BÉISBOL NELSON MATEO, D.M. PIZARRETE, MUNICIPIO NIZAO, PROVINCIA PERAVIA.</t>
  </si>
  <si>
    <t>47-CONSTRUCCIÓN CAMPO DE BÉISBOL RAMON PIMENTEL, SECCION LA MONTERIA, MUNICIPIO BANI.</t>
  </si>
  <si>
    <t>15114-CONSTRUCCIÓN CAMPO DE BÉISBOL RAMON PIMENTEL, SECCION LA MONTERIA, MUNICIPIO BANI.</t>
  </si>
  <si>
    <t>50-CONSTRUCCIÓN ESTADIO DE BÉISBOL FELLO SOTO, D. M. SABANA BUEY, MUNICIPIO BANÍ, PROVINCIA PERAVIA</t>
  </si>
  <si>
    <t>15123-CONSTRUCCIÓN ESTADIO DE BÉISBOL FELLO SOTO, D. M. SABANA BUEY, MUNICIPIO BANÍ, PROVINCIA PERAVIA</t>
  </si>
  <si>
    <t>61-CONSTRUCCIÓN PUENTE BADÉN EN EL SECTOR LOS CIRUELOS AFECTADO POR LA VAGUADA DE ABRIL 2022, MUNICIPIO VILLA MONTELLANO, PROVINCIA PUERTO PLATA</t>
  </si>
  <si>
    <t>16242-CONSTRUCCIÓN PUENTE BADÉN EN EL SECTOR LOS CIRUELOS AFECTADO POR LA VAGUADA DE ABRIL 2022, MUNICIPIO VILLA MONTELLANO, PROVINCIA PUERTO PLATA</t>
  </si>
  <si>
    <t>62-CONSTRUCCIÓN PUENTE LA CHINA AFECTADO POR LA VAGUADA DE ABRIL 2022, MUNICIPIO ALTAMIRA, PROVINCIA PUERTO PLATA.</t>
  </si>
  <si>
    <t>16243-CONSTRUCCIÓN PUENTE LA CHINA AFECTADO POR LA VAGUADA DE ABRIL 2022, MUNICIPIO ALTAMIRA, PROVINCIA PUERTO PLATA.</t>
  </si>
  <si>
    <t>43-RECONSTRUCCIÓN DEL CAMINO DE ACCESO A LAS PLAYAS BERGANTIN, PUNTA BERGANTIN, HUEQUITO BERGANTIN Y CANGREJO, MUNICIPIO VILLA MONTELLANO, PROVINCIA DE PUERTO PLATA.</t>
  </si>
  <si>
    <t>16155-RECONSTRUCCIÓN DEL CAMINO DE ACCESO A LAS PLAYAS BERGANTIN, PUNTA BERGANTIN, HUEQUITO BERGANTIN Y CANGREJO, MUNICIPIO VILLA MONTELLANO, PROVINCIA DE PUERTO PLATA.</t>
  </si>
  <si>
    <t>37-RECONSTRUCCIÓN DEL PUENTE SOBRE EL RIO JAYABO AFECTADO POR LA VAGUADA DE ABRIL 2022, EN LA COMUNIDAD CRUZ DE CENOVI, MUNICIPIO VILLA TAPIA, PROVINCIA HERMANAS MIRABAL</t>
  </si>
  <si>
    <t>16215-RECONSTRUCCIÓN DEL PUENTE SOBRE EL RIO JAYABO AFECTADO POR LA VAGUADA DE ABRIL 2022, EN LA COMUNIDAD CRUZ DE CENOVI, MUNICIPIO VILLA TAPIA, PROVINCIA HERMANAS MIRABAL</t>
  </si>
  <si>
    <t>52-CONSTRUCCIÓN PUENTE DE ALCANTARILLA DE CAJÓN SIMPLE EN RIO TOROJOCE AFECTADO POR LA VAGUADA DE ABRIL 2022, CAMINO VECINAL EL PLACER, MUNICIPIO TENARES, PROVINCIA HERMANAS MIRABAL</t>
  </si>
  <si>
    <t>16233-CONSTRUCCIÓN PUENTE DE ALCANTARILLA DE CAJÓN SIMPLE EN RIO TOROJOCE AFECTADO POR LA VAGUADA DE ABRIL 2022, CAMINO VECINAL EL PLACER, MUNICIPIO TENARES, PROVINCIA HERMANAS MIRABAL</t>
  </si>
  <si>
    <t>55-CONSTRUCCIÓN MURO DE GAVIONES EN EL PUENTE SOBRE EL RIO JUANA NUÑEZ AFECTADO POR LA VAGUADA DE ABRIL 2022, CARRETERA SALCEDO - MONTE LLANO, MUNICIPIO SALCEDO, PROVINCIA HERMANAS MIRABAL</t>
  </si>
  <si>
    <t>16236-CONSTRUCCIÓN MURO DE GAVIONES EN EL PUENTE SOBRE EL RIO JUANA NUÑEZ AFECTADO POR LA VAGUADA DE ABRIL 2022, CARRETERA SALCEDO - MONTE LLANO, MUNICIPIO SALCEDO, PROVINCIA HERMANAS MIRABAL</t>
  </si>
  <si>
    <t>56-CONSTRUCCIÓN MUROS DE GAVIONES EN EL PUENTE SOBRE EL RIO CENOVI AFECTADO POR LA VAGUADA DE ABRIL 2022, MUNICIPIO VILLA TAPIA, PROVINCIA HERMANAS MIRABAL</t>
  </si>
  <si>
    <t>16237-CONSTRUCCIÓN MUROS DE GAVIONES EN EL PUENTE SOBRE EL RIO CENOVI AFECTADO POR LA VAGUADA DE ABRIL 2022, MUNICIPIO VILLA TAPIA, PROVINCIA HERMANAS MIRABAL</t>
  </si>
  <si>
    <t>57-CONSTRUCCIÓN MURO DE GAVIONES EN EL PUENTE SOBRE EL RIO BOBA AFECTADO POR LA VAGUADA DE ABRIL 2022, CARRETERA SALCEDO, MUNICIPIO SALCEDO, PROVINCIA HERMANAS MIRABAL</t>
  </si>
  <si>
    <t>16238-CONSTRUCCIÓN MURO DE GAVIONES EN EL PUENTE SOBRE EL RIO BOBA AFECTADO POR LA VAGUADA DE ABRIL 2022, CARRETERA SALCEDO, MUNICIPIO SALCEDO, PROVINCIA HERMANAS MIRABAL</t>
  </si>
  <si>
    <t>64-CONSTRUCCIÓN PUENTE SOBRE EL RIO ARROYO SECO AFECTADO POR LA VAGUADA DE ABRIL 2022, CALLE 9-VILLA CAMPO, MUNICIPIO TENARES, PROVINCIA HERMANAS MIRABAL</t>
  </si>
  <si>
    <t>16245-CONSTRUCCIÓN PUENTE SOBRE EL RIO ARROYO SECO AFECTADO POR LA VAGUADA DE ABRIL 2022, CALLE 9-VILLA CAMPO, MUNICIPIO TENARES, PROVINCIA HERMANAS MIRABAL</t>
  </si>
  <si>
    <t>70-CONSTRUCCIÓN PUENTE DE HORMIGÓN POSTENSADO EN EL TRAMO VIAL VILLA TAPIA-CENOVI, AFECTADO POR LA VAGUADA DE ABRIL 2022, MUNICIPIO VILLA TAPIA, PROVINCIA HERMANAS MIRABAL.</t>
  </si>
  <si>
    <t>16255-CONSTRUCCIÓN PUENTE DE HORMIGÓN POSTENSADO EN EL TRAMO VIAL VILLA TAPIA-CENOVI, AFECTADO POR LA VAGUADA DE ABRIL 2022, MUNICIPIO VILLA TAPIA, PROVINCIA HERMANAS MIRABAL.</t>
  </si>
  <si>
    <t>78-CONSTRUCCIÓN PUENTE BADEN TUBULAR EN ARROYO SECO AFECTADO POR LA VAGUADA DE ABRIL 2022, MUNICIPIO TENARES, PROVINCIA HERMANAS MIRABAL</t>
  </si>
  <si>
    <t>16289-CONSTRUCCIÓN PUENTE BADEN TUBULAR EN ARROYO SECO AFECTADO POR LA VAGUADA DE ABRIL 2022, MUNICIPIO TENARES, PROVINCIA HERMANAS MIRABAL</t>
  </si>
  <si>
    <t>47-RECONSTRUCCIÓN DEL CAMINO EL VALLE-LA LAGUNA, MUNICIPIO SAMANÁ, PROVINCIA SAMANÁ</t>
  </si>
  <si>
    <t>16122-RECONSTRUCCIÓN DEL CAMINO EL VALLE-LA LAGUNA, MUNICIPIO SAMANÁ, PROVINCIA SAMANÁ</t>
  </si>
  <si>
    <t>72-RECONSTRUCCIÓN POLIDEPORTIVO MUNICIPIO LAS TERRENAS, PROVINCIA SAMANA.</t>
  </si>
  <si>
    <t>16171-RECONSTRUCCIÓN POLIDEPORTIVO MUNICIPIO LAS TERRENAS, PROVINCIA SAMANA.</t>
  </si>
  <si>
    <t>76-RECONSTRUCCIÓN POLIDEPORTIVO SANTA BARBARA SAMANA, PROVINCIA SAMANA.</t>
  </si>
  <si>
    <t>16175-RECONSTRUCCIÓN POLIDEPORTIVO SANTA BARBARA SAMANA, PROVINCIA SAMANA.</t>
  </si>
  <si>
    <t>81-RECONSTRUCCIÓN CAMPO DE BÉISBOL LAS GALERAS, MUNICIPIO SAMANA, PROVINCIA SAMANA</t>
  </si>
  <si>
    <t>16180-RECONSTRUCCIÓN CAMPO DE BÉISBOL LAS GALERAS, MUNICIPIO SAMANA, PROVINCIA SAMANA</t>
  </si>
  <si>
    <t>83-RECONSTRUCCIÓN POLIDEPORTIVO MUNICIPAL DE SANCHEZ, PROVINCIA SAMANA.</t>
  </si>
  <si>
    <t>16182-RECONSTRUCCIÓN POLIDEPORTIVO MUNICIPAL DE SANCHEZ, PROVINCIA SAMANA.</t>
  </si>
  <si>
    <t>89-REMODELACIÓN CAMPO DE BÉISBOL SAMANÁ, MUNICIPIO SANTA BARBARA DE SAMANA, PROVINCIA SAMANÁ</t>
  </si>
  <si>
    <t>16188-REMODELACIÓN CAMPO DE BÉISBOL SAMANÁ, MUNICIPIO SANTA BARBARA DE SAMANA, PROVINCIA SAMANÁ</t>
  </si>
  <si>
    <t>24-CONSTRUCCIÓN LINEA COLECTORA DE AGUAS RESIDUALES EN CALLE PRINCIPAL DISTRITO MUNICIPAL LAS GALERAS, PROVINCIA SAMANÁ</t>
  </si>
  <si>
    <t>25-RECONSTRUCCIÓN DE LA PLAZA DE VENDEDORES PLAYA LAS GALERAS, DISTRITO MUNICIPAL LAS GALERAS, MUNICIPIO SAMANA, PROVINCIA SAMANA</t>
  </si>
  <si>
    <t>14-REHABILITACIÓN EDIFICIOS DE VIVIENDAS LOS NOVA, SAN CRISTÓBAL   PROVINCIA SAN CRISTÓBAL</t>
  </si>
  <si>
    <t>13-CONSTRUCCIÓN PLAZA DE VENDEDORES PLAYA PALENQUE, MUNICIPIO SABANA GRANDE DE PALENQUE, PROVINCIA SAN CRISTOBAL.</t>
  </si>
  <si>
    <t>44-RECONSTRUCCIÓN  DE LA INFRAESTRUCTURA VIAL URBANA DEL MUNICIPIO EL CERCADO, PROVINCIA SAN JUAN</t>
  </si>
  <si>
    <t>15822-RECONSTRUCCIÓN  DE LA INFRAESTRUCTURA VIAL URBANA DEL MUNICIPIO EL CERCADO, PROVINCIA SAN JUAN</t>
  </si>
  <si>
    <t>50-RECONSTRUCCIÓN CAMINO VECINAL LA CUENDA, MUNICIPIO SAN JUAN DE LA MAGUANA, PROVINCIA SAN JUAN</t>
  </si>
  <si>
    <t>16148-RECONSTRUCCIÓN CAMINO VECINAL LA CUENDA, MUNICIPIO SAN JUAN DE LA MAGUANA, PROVINCIA SAN JUAN</t>
  </si>
  <si>
    <t>07-CONSTRUCCIÓN MURO DE HORMIGÓN ARMADO AFECTADO POR LA VAGUADA DE ABRIL 2022, UBICADO A ORILLAS DEL RIO HIGÜAMO, MUNICIPIO SAN PEDRO DE MACORÍS, PROVINCIA SAN PEDRO DE MACORÍS</t>
  </si>
  <si>
    <t>16218-CONSTRUCCIÓN MURO DE HORMIGÓN ARMADO AFECTADO POR LA VAGUADA DE ABRIL 2022, UBICADO A ORILLAS DEL RIO HIGÜAMO, MUNICIPIO SAN PEDRO DE MACORÍS, PROVINCIA SAN PEDRO DE MACORÍS</t>
  </si>
  <si>
    <t>28-RECONSTRUCCIÓN DE PUENTE PEATONAL AFECTADO POR LA VAGUADA DE ABRIL 2022, AUTOVIA DEL ESTE, COMUNIDAD EL SOCO, MUNICIPIO SAN PEDRO DE MACORIS, PROVINCIA SAN PEDRO DE MACORIS</t>
  </si>
  <si>
    <t>16200-RECONSTRUCCIÓN DE PUENTE PEATONAL AFECTADO POR LA VAGUADA DE ABRIL 2022, AUTOVIA DEL ESTE, COMUNIDAD EL SOCO, MUNICIPIO SAN PEDRO DE MACORIS, PROVINCIA SAN PEDRO DE MACORIS</t>
  </si>
  <si>
    <t>40-CONSTRUCCIÓN DEL PUENTE MONTE COCA AFECTADO POR LA VAGUADA DE ABRIL 2022, CARRETERA SAN PEDRO DE MACORIS, MUNICIPIO SAN PEDRO DE MACORIS, PROVINCIA SAN PEDRO DE MACORIS</t>
  </si>
  <si>
    <t>16220-CONSTRUCCIÓN DEL PUENTE MONTE COCA AFECTADO POR LA VAGUADA DE ABRIL 2022, CARRETERA SAN PEDRO DE MACORIS, MUNICIPIO SAN PEDRO DE MACORIS, PROVINCIA SAN PEDRO DE MACORIS</t>
  </si>
  <si>
    <t>48-CONSTRUCCIÓN PUENTE DE ALCANTARILLA DE CAJÓN AFECTADO POR LA VAGUADA DE ABRIL 2022, COMUNIDADES INVI - LA LOMA, MUNICIPIO QUISQUEYA, PROVINCIA SAN PEDRO DE MACORIS</t>
  </si>
  <si>
    <t>16229-CONSTRUCCIÓN PUENTE DE ALCANTARILLA DE CAJÓN AFECTADO POR LA VAGUADA DE ABRIL 2022, COMUNIDADES INVI - LA LOMA, MUNICIPIO QUISQUEYA, PROVINCIA SAN PEDRO DE MACORIS</t>
  </si>
  <si>
    <t>52-CONSTRUCCIÓN CANCHA DE BALONCESTO EL TOCONAL, MUNICIPIO SAN PEDRO DE MACORÍS</t>
  </si>
  <si>
    <t>15140-CONSTRUCCIÓN CANCHA DE BALONCESTO EL TOCONAL, MUNICIPIO SAN PEDRO DE MACORÍS</t>
  </si>
  <si>
    <t>54-CONSTRUCCIÓN DEL CAMINO VECINAL GAUTIERGUAYABAL-PALOMA TRAMO II AFECTADO POR LA VAGUADA DE ABRIL 2022, MUNICIPIO SAN PEDRO DE MACORÍS, PROVINCIA SAN PEDRO DE MACORÍS</t>
  </si>
  <si>
    <t>16227-CONSTRUCCIÓN DEL CAMINO VECINAL GAUTIERGUAYABAL-PALOMA TRAMO II AFECTADO POR LA VAGUADA DE ABRIL 2022, MUNICIPIO SAN PEDRO DE MACORÍS, PROVINCIA SAN PEDRO DE MACORÍS</t>
  </si>
  <si>
    <t>79-REPARACIÓN HOSPITAL EN LA PROVINCIA SAN PEDRO DE MACORÍS</t>
  </si>
  <si>
    <t>17-RECONSTRUCCIÓN DE LA PLAZA DE VENDEDORES DE LA PLAYA DE GUAYACANES, PROVINCIA SAN PEDRO DE MACORÍS</t>
  </si>
  <si>
    <t>20-RECONSTRUCCIÓN DE LA PLAZA DE VENDEDORES DE LA PLAYITA DE GUAYACANES, PROVINCIA SAN PEDRO DE MACORIS</t>
  </si>
  <si>
    <t>56-RECONSTRUCCIÓN DE LA INFRAESTRUCTURA VIAL URBANA DEL MUNICIPIO VILLA LA MATA, PROVINCIA SANCHEZ RAMIREZ</t>
  </si>
  <si>
    <t>15942-RECONSTRUCCIÓN DE LA INFRAESTRUCTURA VIAL URBANA DEL MUNICIPIO VILLA LA MATA, PROVINCIA SANCHEZ RAMIREZ</t>
  </si>
  <si>
    <t>79-CONSTRUCCIÓN PUENTE MIXTO SOBRE RIO MAGUACA AFECTADO POR LA VAGUADA DE ABRIL 2022, CARRETERA COTUI PLATANAL, MUNICIPIO COTUI, PROVINCIA SANCHEZ RAMIREZ</t>
  </si>
  <si>
    <t>16290-CONSTRUCCIÓN PUENTE MIXTO SOBRE RIO MAGUACA AFECTADO POR LA VAGUADA DE ABRIL 2022, CARRETERA COTUI PLATANAL, MUNICIPIO COTUI, PROVINCIA SANCHEZ RAMIREZ</t>
  </si>
  <si>
    <t>32-CONSTRUCCIÓN CARRETERA JACAGUA- PALO ALTO, PROVINCIA SANTIAGO</t>
  </si>
  <si>
    <t>14294-CONSTRUCCIÓN CARRETERA JACAGUA- PALO ALTO, PROVINCIA SANTIAGO</t>
  </si>
  <si>
    <t>41-REMODELACIÓN PARQUE CENTRAL D.M. AMINA, MUNICIPIO MAO, PROVINCIA VALVERDE</t>
  </si>
  <si>
    <t>15078-REMODELACIÓN PARQUE CENTRAL D.M. AMINA, MUNICIPIO MAO, PROVINCIA VALVERDE</t>
  </si>
  <si>
    <t>15-CONSTRUCCIÓN PUENTE BADEN TUBULAR AFECTADO POR LA VAGUADA DE ABRIL 2022 EN ARROYO TORO, MUNICIPIO BONAO, PROVINCIA MONSEÑOR NOUEL</t>
  </si>
  <si>
    <t>16293-CONSTRUCCIÓN PUENTE BADEN TUBULAR AFECTADO POR LA VAGUADA DE ABRIL 2022 EN ARROYO TORO, MUNICIPIO BONAO, PROVINCIA MONSEÑOR NOUEL</t>
  </si>
  <si>
    <t>51-RECONSTRUCCIÓN CAMINO LOS BLEOS AFECTADO POR LA VAGUADA DE ABRIL 2022, ARROYO TORO, MUNICIPIO BONAO, PROVINCIA MONSEÑOR NOUEL</t>
  </si>
  <si>
    <t>16207-RECONSTRUCCIÓN CAMINO LOS BLEOS AFECTADO POR LA VAGUADA DE ABRIL 2022, ARROYO TORO, MUNICIPIO BONAO, PROVINCIA MONSEÑOR NOUEL</t>
  </si>
  <si>
    <t>53-CONSTRUCCIÓN MURO DE GAVIONES EN ARROYO HIGUERITO ABAJO AFECTADO POR LA VAGUADA DE ABRIL 2022, ARROYO TORO MASIPEDRO, MUNICIPIO BONAO, PROVINCIA MONSEÑOR NOUEL</t>
  </si>
  <si>
    <t>16234-CONSTRUCCIÓN MURO DE GAVIONES EN ARROYO HIGUERITO ABAJO AFECTADO POR LA VAGUADA DE ABRIL 2022, ARROYO TORO MASIPEDRO, MUNICIPIO BONAO, PROVINCIA MONSEÑOR NOUEL</t>
  </si>
  <si>
    <t>81-CONSTRUCCIÓN PUENTE BADEN TUBULAR AFECTADO POR LA VAGUADA DE ABRIL 2022 EN ARROYO TORO, MUNICIPIO BONAO, PROVINCIA MONSEÑOR NOUEL</t>
  </si>
  <si>
    <t>99-CONSTRUCCIÓN PUENTE BADEN TUBULAR AFECTADO POR LA VAGUADA DE ABRIL 2022 EN ARROYO TORO, MUNICIPIO BONAO, PROVINCIA MONSEÑOR NOUEL</t>
  </si>
  <si>
    <t>31-RECONSTRUCCIÓN DE APROCHE AFECTADO POR LA VAGUADA DE ABRIL 2022 EN LA CARRETERA JUAN PABLO II CRUCE JUAN PABLO II  BAYAGUANA, MUNICIPIO BAYAGUANA, PROVINCIA MONTE PLATA</t>
  </si>
  <si>
    <t>16204-RECONSTRUCCIÓN DE APROCHE AFECTADO POR LA VAGUADA DE ABRIL 2022 EN LA CARRETERA JUAN PABLO II CRUCE JUAN PABLO II  BAYAGUANA, MUNICIPIO BAYAGUANA, PROVINCIA MONTE PLATA</t>
  </si>
  <si>
    <t>37-RECONSTRUCCIÓN CARRETERA LA LUISA- PORTILLO, PROVINCIA MONTE PLATA</t>
  </si>
  <si>
    <t>14308-RECONSTRUCCIÓN CARRETERA LA LUISA- PORTILLO, PROVINCIA MONTE PLATA</t>
  </si>
  <si>
    <t>41-RECONSTRUCCIÓN DEL PUENTE SOBRE EL RIO EL COROZO AFECTADO POR LA VAGUADA DE ABRIL 2022, EN LA CARRETERA HACIENDA ESTRELLA, MUNICIPIO MONTE PLATA, PROVINCIA MONTE PLATA</t>
  </si>
  <si>
    <t>16221-RECONSTRUCCIÓN DEL PUENTE SOBRE EL RIO EL COROZO AFECTADO POR LA VAGUADA DE ABRIL 2022, EN LA CARRETERA HACIENDA ESTRELLA, MUNICIPIO MONTE PLATA, PROVINCIA MONTE PLATA</t>
  </si>
  <si>
    <t>46-CONSTRUCCIÓN CAMPO DE BÉISBOL EN EL MUNICIPIO PERALVILLO, PROVINCIA MONTE PLATA.</t>
  </si>
  <si>
    <t>15099-CONSTRUCCIÓN CAMPO DE BÉISBOL EN EL MUNICIPIO PERALVILLO, PROVINCIA MONTE PLATA.</t>
  </si>
  <si>
    <t>51-CONSTRUCCIÓN CAMPO DE BÉISBOL SABANA DE PAYABO, MUNICIPIO MONTE PLATA, PROVINCIA MONTE PLATA.</t>
  </si>
  <si>
    <t>15132-CONSTRUCCIÓN CAMPO DE BÉISBOL SABANA DE PAYABO, MUNICIPIO MONTE PLATA, PROVINCIA MONTE PLATA.</t>
  </si>
  <si>
    <t>61-AMPLIACIÓN DEL PLANTEL EDUCATIVO PARA INICIAL PROF. JUAN EMILIO BOSCH GAVIÑO, MUNICIPIO SABANA GRANDE DE BOYA, PROVINCIA MONTE PLATA</t>
  </si>
  <si>
    <t>61-RECONSTRUCCIÓN CAMINO VECINAL EL HEAM AFECTADO POR EL HURACAN FIONA, MUNICIPIO MONTE PLATA, PROVINCIA MONTE PLATA</t>
  </si>
  <si>
    <t>16260-RECONSTRUCCIÓN CAMINO VECINAL EL HEAM AFECTADO POR EL HURACAN FIONA, MUNICIPIO MONTE PLATA, PROVINCIA MONTE PLATA</t>
  </si>
  <si>
    <t>64-RECONSTRUCCIÓN DEL CAMINO VECINAL BOSQUE ABAJO-BOSQUE ARRIBA ,  AFECTADO POR EL HURACAN FIONA, DISTRITO MUNICIPAL DON JUAN, MUNICIPIO MONTE PLATA, PROVINCIA MONTE PLATA</t>
  </si>
  <si>
    <t>16271-RECONSTRUCCIÓN DEL CAMINO VECINAL BOSQUE ABAJO-BOSQUE ARRIBA ,  AFECTADO POR EL HURACAN FIONA, DISTRITO MUNICIPAL DON JUAN, MUNICIPIO MONTE PLATA, PROVINCIA MONTE PLATA</t>
  </si>
  <si>
    <t>65-CONSTRUCCIÓN CANCHA DE BALONCESTO MELLA FANÍ, PARAJE LA LUISA PRIETA, MUNICIPIO MONTE PLATA, PROVINCIA MONTE PLATA.</t>
  </si>
  <si>
    <t>15824-CONSTRUCCIÓN CANCHA DE BALONCESTO MELLA FANÍ, PARAJE LA LUISA PRIETA, MUNICIPIO MONTE PLATA, PROVINCIA MONTE PLATA.</t>
  </si>
  <si>
    <t>65-RECONSTRUCCIÓN CAMINO VECINAL CAÑUELO  DAJAO  ANTON SÁNCHEZ, AFECTADO POR EL HURACAN FIONA, MUNICIPIO BAYAGUANA, PROVINCIA MONTE PLATA.</t>
  </si>
  <si>
    <t>16272-RECONSTRUCCIÓN CAMINO VECINAL CAÑUELO  DAJAO  ANTON SÁNCHEZ, AFECTADO POR EL HURACAN FIONA, MUNICIPIO BAYAGUANA, PROVINCIA MONTE PLATA.</t>
  </si>
  <si>
    <t>66-RECONSTRUCCIÓN DEL CAMINO VECINAL CALLEJÓN DE DAJAO, AFECTADO POR EL HURACAN FIONA, MUNICIPIO BAYAGUANA, PROVINCIA MONTE PLATA</t>
  </si>
  <si>
    <t>16273-RECONSTRUCCIÓN DEL CAMINO VECINAL CALLEJÓN DE DAJAO, AFECTADO POR EL HURACAN FIONA, MUNICIPIO BAYAGUANA, PROVINCIA MONTE PLATA</t>
  </si>
  <si>
    <t>67-RECONSTRUCCIÓN CAMINO VECINAL LA DOLE-BATEY LOS LANOS, AFECTADO POR EL HURACAN FIONA, MUNICIPIO MONTE PLATA, PROVINCIA MONTE PLATA</t>
  </si>
  <si>
    <t>16277-RECONSTRUCCIÓN CAMINO VECINAL LA DOLE-BATEY LOS LANOS, AFECTADO POR EL HURACAN FIONA, MUNICIPIO MONTE PLATA, PROVINCIA MONTE PLATA</t>
  </si>
  <si>
    <t>16275-CONSTRUCCIÓN NUEVO PUENTE DE ALCANTARILLA DE CAJON POR DAÑOS VAGUADA ABRIL 2022, CARRETERA HACIENDA ESTRELLA, MUNICIPIO MONTE PLATA, PROVINCIA MONTE PLATA</t>
  </si>
  <si>
    <t>81-RECONSTRUCCIÓN CRUCE DAJAO-CARRETERA BAYAGUANA AFECTADO POR EL HURACAN FIONA, MUNICIPIO BAYAGUANA, PROVINCIA MONTE PLATA</t>
  </si>
  <si>
    <t>16280-RECONSTRUCCIÓN CRUCE DAJAO-CARRETERA BAYAGUANA AFECTADO POR EL HURACAN FIONA, MUNICIPIO BAYAGUANA, PROVINCIA MONTE PLATA</t>
  </si>
  <si>
    <t>83-RECONSTRUCCIÓN CRUCE DAJAO-CARRETERA BAYAGUANA AFECTADO POR EL HURACAN FIONA, MUNICIPIO BAYAGUANA, PROVINCIA MONTE PLATA</t>
  </si>
  <si>
    <t>86-AMPLIACIÓN DEL PLANTEL EDUCATIVO PARA INICIAL PROF. JUAN EMILIO BOSCH GAVIÑO, MUNICIPIO YAMASA, PROVINCIA MONTE PLATA</t>
  </si>
  <si>
    <t>98-RECONSTRUCCIÓN DE 60 METROS DEL TRAMO VIAL SOBRE SABANA DEL RÍO AFECTADO POR EL HURACÁN FIONA, DISTRITO MUNICIPAL DON JUAN, MUNICIPIO MONTE PLATA, PROVINCIA MONTE PLATA</t>
  </si>
  <si>
    <t>16279-RECONSTRUCCIÓN DE 60 METROS DEL TRAMO VIAL SOBRE SABANA DEL RÍO AFECTADO POR EL HURACÁN FIONA, DISTRITO MUNICIPAL DON JUAN, MUNICIPIO MONTE PLATA, PROVINCIA MONTE PLATA</t>
  </si>
  <si>
    <t>99-RECONSTRUCCIÓN DE LA INFRAESTRUCTURA VIAL URBANA DEL SECTOR PUEBLO NUEVO, DISTRITO MUNICIPAL CHIRINO, MUNICIPIO MONTE PLATA, PROVINCIA MONTE PLATA</t>
  </si>
  <si>
    <t>16294-RECONSTRUCCIÓN DE LA INFRAESTRUCTURA VIAL URBANA DEL SECTOR PUEBLO NUEVO, DISTRITO MUNICIPAL CHIRINO, MUNICIPIO MONTE PLATA, PROVINCIA MONTE PLATA</t>
  </si>
  <si>
    <t>55-CONSTRUCCIÓN AYUDANTIA DEL  MOPC EN EL MUNICIPIO HATO MAYOR DEL REY, PROVINCIA DE HATO MAYOR</t>
  </si>
  <si>
    <t>15384-CONSTRUCCIÓN AYUDANTIA DEL  MOPC EN EL MUNICIPIO HATO MAYOR DEL REY, PROVINCIA DE HATO MAYOR</t>
  </si>
  <si>
    <t>74-REMODELACIÓN CAMPO DE BÉISBOL LAS PALMILLAS, MUNICIPIO HATO MAYOR, PROVINCIA HATO MAYOR</t>
  </si>
  <si>
    <t>16173-REMODELACIÓN CAMPO DE BÉISBOL LAS PALMILLAS, MUNICIPIO HATO MAYOR, PROVINCIA HATO MAYOR</t>
  </si>
  <si>
    <t>75-REMODELACIÓN  CAMPO BÉISBOL PASO CIBAO, SECCION PASO CIBAO, MUNICIPIO HATO MAYOR.</t>
  </si>
  <si>
    <t>16174-REMODELACIÓN  CAMPO BÉISBOL PASO CIBAO, SECCION PASO CIBAO, MUNICIPIO HATO MAYOR.</t>
  </si>
  <si>
    <t>76-CONSTRUCCIÓN DE PUENTE TIPO ALCANTARILLA DE CAJÓN, AFECTADO POR EL HURACÁN FIONA, EN ARROYO PAÑA PAÑA, MUNICIPIO HATO MAYOR DEL REY, PROVINCIA HATO MAYOR</t>
  </si>
  <si>
    <t>16278-CONSTRUCCIÓN DE PUENTE TIPO ALCANTARILLA DE CAJÓN, AFECTADO POR EL HURACÁN FIONA, EN ARROYO PAÑA PAÑA, MUNICIPIO HATO MAYOR DEL REY, PROVINCIA HATO MAYOR</t>
  </si>
  <si>
    <t>80-CONSTRUCCIÓN CONSTRUCCIÓN PUENTE MIXTO SOBRE EL RIO PAÑA PAÑA AFECTADO POR EL HURACÁN FIONA, BARRIO PUERTO RICO, MUNICIPIO HATO MAYOR DEL REY, PROVINCIA HATO MAYOR</t>
  </si>
  <si>
    <t>16292-CONSTRUCCIÓN CONSTRUCCIÓN PUENTE MIXTO SOBRE EL RIO PAÑA PAÑA AFECTADO POR EL HURACÁN FIONA, BARRIO PUERTO RICO, MUNICIPIO HATO MAYOR DEL REY, PROVINCIA HATO MAYOR</t>
  </si>
  <si>
    <t>85-REMODELACIÓN POLIDEPORTIVO SABANA DE LA MAR, MUNICIPIO SABANA DE LA MAR, PROVINCIA HATO MAYOR</t>
  </si>
  <si>
    <t>16184-REMODELACIÓN POLIDEPORTIVO SABANA DE LA MAR, MUNICIPIO SABANA DE LA MAR, PROVINCIA HATO MAYOR</t>
  </si>
  <si>
    <t>95-REMODELACIÓN POLIDEPORTIVO EL VALLE, MUNICIPIO EL VALLE, PROVINCIA HATO MAYOR</t>
  </si>
  <si>
    <t>16194-REMODELACIÓN POLIDEPORTIVO EL VALLE, MUNICIPIO EL VALLE, PROVINCIA HATO MAYOR</t>
  </si>
  <si>
    <t>33-CONSTRUCCIÓN DE PUENTE BADÉN TUBULAR AFECTADO POR LA VAGUADA DE ABRIL 2022 SOBRE EL RÍO NIZAO, MUNICIPIO RANCHO ARRIBA, PROVINCIA SAN JOSÉ DE OCOA</t>
  </si>
  <si>
    <t>16208-CONSTRUCCIÓN DE PUENTE BADÉN TUBULAR AFECTADO POR LA VAGUADA DE ABRIL 2022 SOBRE EL RÍO NIZAO, MUNICIPIO RANCHO ARRIBA, PROVINCIA SAN JOSÉ DE OCOA</t>
  </si>
  <si>
    <t>45-CONSTRUCCIÓN DE MURO DE GAVIONES EN ARROYO LA VACA AFECTADO POR LA VAGUADA DE ABRIL 2022, MUNICIPIO SABANA LARGA, PROVINCIA SAN JOSÉ DE OCOA</t>
  </si>
  <si>
    <t>16225-CONSTRUCCIÓN DE MURO DE GAVIONES EN ARROYO LA VACA AFECTADO POR LA VAGUADA DE ABRIL 2022, MUNICIPIO SABANA LARGA, PROVINCIA SAN JOSÉ DE OCOA</t>
  </si>
  <si>
    <t>58-RECONSTRUCCIÓN DE LA INFRAESTRUCTURA VIAL URBANA DEL MUNICIPIO RANCHO ARRIBA, PROVINCIA SAN JOSE DE OCOA</t>
  </si>
  <si>
    <t>15944-RECONSTRUCCIÓN DE LA INFRAESTRUCTURA VIAL URBANA DEL MUNICIPIO RANCHO ARRIBA, PROVINCIA SAN JOSE DE OCOA</t>
  </si>
  <si>
    <t>03-CONSTRUCCIÓN INSTALACIONES PARA EL CUERPO ESPECIALIZADO DE MITIGACION A EMERGENCIAS Y DESASTRES, CEMED, DIRECCION GENERAL - CENTRO DE MITIGACION OZAMA, DISTRITO NACIONAL</t>
  </si>
  <si>
    <t>15485-CONSTRUCCIÓN INSTALACIONES PARA EL CUERPO ESPECIALIZADO DE MITIGACION A EMERGENCIAS Y DESASTRES, CEMED, DIRECCION GENERAL - CENTRO DE MITIGACION OZAMA, DISTRITO NACIONAL</t>
  </si>
  <si>
    <t>16365-CONSTRUCCIÓN DE PASO A DESNIVEL SOTERRADO EN LA INTERSECCIÓN DE LA AV. LUPERÓN CON AV. 27 DE FEBRERO, PROVINCIA SANTO DOMINGO</t>
  </si>
  <si>
    <t>10-CONSTRUCCIÓN DE PASO A DESNIVEL SOTERRADO EN LA INTERSECCIÓN DE LA AV. LUPERÓN CON AV. 27 DE FEBRERO, PROVINCIA SANTO DOMINGO</t>
  </si>
  <si>
    <t>23-REPARACIÓN DE 8 LOTES DE VIVIENDAS EN EL SECTOR INVIVIENDA, MUNICIPIO SANTO DOMINGO ESTE, PROVINCIA SANTO DOMINGO</t>
  </si>
  <si>
    <t>16130-REPARACIÓN DE 8 LOTES DE VIVIENDAS EN EL SECTOR INVIVIENDA, MUNICIPIO SANTO DOMINGO ESTE, PROVINCIA SANTO DOMINGO</t>
  </si>
  <si>
    <t>43-RECONSTRUCCIÓN  DE LAS VÍAS DEL VERTEDERO DE DUQUESA, SANTO DOMINGO NORTE, PROVINCIA SANTO DOMINGO</t>
  </si>
  <si>
    <t>45-CONSTRUCCIÓN CAMPO DE BÉISBOL EL CAFÉ DE HERRERA,  MUNICIPIO SANTO DOMINGO OESTE, PROVINCIA SANTO DOMINGO</t>
  </si>
  <si>
    <t>15098-CONSTRUCCIÓN CAMPO DE BÉISBOL EL CAFÉ DE HERRERA,  MUNICIPIO SANTO DOMINGO OESTE, PROVINCIA SANTO DOMINGO</t>
  </si>
  <si>
    <t>48-CONSTRUCCIÓN CAMPO DE BÉISBOL LAS CAOBAS, SECTOR LAS CAOBAS, MUNICIPIO SANTO DOMINGO OESTE</t>
  </si>
  <si>
    <t>15115-CONSTRUCCIÓN CAMPO DE BÉISBOL LAS CAOBAS, SECTOR LAS CAOBAS, MUNICIPIO SANTO DOMINGO OESTE</t>
  </si>
  <si>
    <t>49-REMODELACIÓN IGLESIA LA LUZ DEL MUNDO, SECTOR MIRAFLORES, MUNICIPIO SANTO DOMINGO NORTE</t>
  </si>
  <si>
    <t>15120-REMODELACIÓN IGLESIA LA LUZ DEL MUNDO, SECTOR MIRAFLORES, MUNICIPIO SANTO DOMINGO NORTE</t>
  </si>
  <si>
    <t>60-REMODELACIÓN CANCHA DE BALONCESTO BATEY BIENVENIDO, SECTOR MANOGUAYABO, MUNICIPIO SANTO DOMINGO OESTE</t>
  </si>
  <si>
    <t>16112-REMODELACIÓN CANCHA DE BALONCESTO BATEY BIENVENIDO, SECTOR MANOGUAYABO, MUNICIPIO SANTO DOMINGO OESTE</t>
  </si>
  <si>
    <t>62-CONSTRUCCIÓN PUENTE VEHICULAR TIPO TABLERO LAS LILAS, SECTOR RIVERA DEL OZAMA, MUNICIPIO SANTO DOMINGO ESTE</t>
  </si>
  <si>
    <t>16166-CONSTRUCCIÓN PUENTE VEHICULAR TIPO TABLERO LAS LILAS, SECTOR RIVERA DEL OZAMA, MUNICIPIO SANTO DOMINGO ESTE</t>
  </si>
  <si>
    <t>63-CONSTRUCCIÓN CENTRO COMUNAL DISTRITO MUNICIPAL SAN LUIS, PROVINCIA SANTO DOMINGO</t>
  </si>
  <si>
    <t>15144-CONSTRUCCIÓN CENTRO COMUNAL DISTRITO MUNICIPAL SAN LUIS, PROVINCIA SANTO DOMINGO</t>
  </si>
  <si>
    <t>64-CONSTRUCCIÓN CENTRO PARROQUIAL DE LA IGLESIA SAN FRANCISCO DE ASÍS, SECTOR LA NUEVA BARQUITA, MUNICIPIO SANTO DOMINGO NORTE</t>
  </si>
  <si>
    <t>15146-CONSTRUCCIÓN CENTRO PARROQUIAL DE LA IGLESIA SAN FRANCISCO DE ASÍS, SECTOR LA NUEVA BARQUITA, MUNICIPIO SANTO DOMINGO NORTE</t>
  </si>
  <si>
    <t>67-CONSTRUCCIÓN CENTRO COMUNAL DELIO RINCÓN, SECCIÓN LA JOYA, MUNICIPIO SAN ANTONIO DE GUERRA, PROVINCIA SANTO DOMINGO</t>
  </si>
  <si>
    <t>16138-CONSTRUCCIÓN CENTRO COMUNAL DELIO RINCÓN, SECCIÓN LA JOYA, MUNICIPIO SAN ANTONIO DE GUERRA, PROVINCIA SANTO DOMINGO</t>
  </si>
  <si>
    <t>78-RECONSTRUCCIÓN CLUB DEPORTIVO Y CULTURAL VILLA FARO, MUNICIPIO SANTO DOMINGO ESTE, PROVINCIA SANTO DOMINGO</t>
  </si>
  <si>
    <t>16177-RECONSTRUCCIÓN CLUB DEPORTIVO Y CULTURAL VILLA FARO, MUNICIPIO SANTO DOMINGO ESTE, PROVINCIA SANTO DOMINGO</t>
  </si>
  <si>
    <t>86-CONSTRUCCIÓN CLUB DEPORTIVO MIL FLORES, MUNICIPIO SANTO DOMINGO ESTE, PROVINCIA SANTO DOMINGO</t>
  </si>
  <si>
    <t>16185-CONSTRUCCIÓN CLUB DEPORTIVO MIL FLORES, MUNICIPIO SANTO DOMINGO ESTE, PROVINCIA SANTO DOMINGO</t>
  </si>
  <si>
    <t>92-AMPLIACIÓN DEL PUENTE FRANCISCO JACINTO PEYNADO QUE UNE AL DISTRITO NACIONAL CON EL MUNICIPIO SANTO DOMINGO NORTE, PROVINCIA SANTO DOMINGO</t>
  </si>
  <si>
    <t>16351-AMPLIACIÓN DEL PUENTE FRANCISCO JACINTO PEYNADO QUE UNE AL DISTRITO NACIONAL CON EL MUNICIPIO SANTO DOMINGO NORTE, PROVINCIA SANTO DOMINGO</t>
  </si>
  <si>
    <t>14401-DESARROLLO DE CAPACIDADES ECONÓMICO - RURAL DE LA JUVENTUD EN EL SUR OESTE Y CIBAO NOROESTE- PRORURAL JOVEN  (F1)</t>
  </si>
  <si>
    <t>58-CONSTRUCCIÓN MURO DE GAVIONES EN EL PUENTE EN LA CARRETERA JARABACOA-MANABAO-LA CIENAGA AFECTADO POR LA VAGUADA DE ABRIL 2022, MUNICIPIO JARABACOA, PROVINCIA LA VEGA</t>
  </si>
  <si>
    <t>16239-CONSTRUCCIÓN MURO DE GAVIONES EN EL PUENTE EN LA CARRETERA JARABACOA-MANABAO-LA CIENAGA AFECTADO POR LA VAGUADA DE ABRIL 2022, MUNICIPIO JARABACOA, PROVINCIA LA VEGA</t>
  </si>
  <si>
    <t>77-CONSTRUCCIÓN DE PUENTE SOBRE RIO GRANDE AFECTADO POR LA VAGUADA DE ABRIL 2022, CARRETERA JARABACOA-MANABAO, MUNICIPIO JARABACOA, PROVINCIA LA VEGA</t>
  </si>
  <si>
    <t>16281-CONSTRUCCIÓN DE PUENTE SOBRE RIO GRANDE AFECTADO POR LA VAGUADA DE ABRIL 2022, CARRETERA JARABACOA-MANABAO, MUNICIPIO JARABACOA, PROVINCIA LA VEGA</t>
  </si>
  <si>
    <t>15350-APOYO A LA CONSOLIDACION DE UN SISTEMA DE PROTECCION SOCIAL INCLUSIVO EN REPUBLICA DOMINICANA</t>
  </si>
  <si>
    <t>16261-FORTALECIMIENTO INTERINSTITUCIONAL PARA LA MODERNIZACIÓN DEL SECTOR AGUA POTABLE Y SANEAMIENTO DE LA REPÚBLICA DOMINICANA</t>
  </si>
  <si>
    <t>01-MEJORAMIENTO DEL SISTEMA DE DISTRIBUCION ELECTRICA A NIVEL NACIONAL</t>
  </si>
  <si>
    <t>13434-MEJORAMIENTO DEL SISTEMA DE DISTRIBUCION ELECTRICA A NIVEL NACIONAL</t>
  </si>
  <si>
    <t>02-REHABILITACIÓN DE REDES Y NORMALIZACIÓN DE USUARIOS DEL SERVICIO DE ENERGIA</t>
  </si>
  <si>
    <t>13436-REHABILITACIÓN DE REDES Y NORMALIZACIÓN DE USUARIOS DEL SERVICIO DE ENERGIA</t>
  </si>
  <si>
    <t>03-MEJORAMIENTO DE LA EFICIENCIA ENERGÉTICA GUBERNAMENTAL EN REPÚBLICA DOMINICANA</t>
  </si>
  <si>
    <t>13916-MEJORAMIENTO DE LA EFICIENCIA ENERGÉTICA GUBERNAMENTAL EN REPÚBLICA DOMINICANA</t>
  </si>
  <si>
    <t>09-GESTION DE LA PARTE ALTA Y MEDIA DE LA CUENCA DEL RÍO YAQUE DEL NORTE EN LA VERTIENTE NORTE DE LA CORDILLERA CENTRAL.</t>
  </si>
  <si>
    <t>14132-GESTION DE LA PARTE ALTA Y MEDIA DE LA CUENCA DEL RÍO YAQUE DEL NORTE EN LA VERTIENTE NORTE DE LA CORDILLERA CENTRAL.</t>
  </si>
  <si>
    <t>Tabla dinámica</t>
  </si>
  <si>
    <t>En RD$</t>
  </si>
  <si>
    <t>Etiquetas de fila</t>
  </si>
  <si>
    <t>2.1.4-GRATIFICACIONES Y BONIFICACIONES</t>
  </si>
  <si>
    <t>0406 - OFICINA NACIONAL DE DEFENSA PUBLICA</t>
  </si>
  <si>
    <t>2.9.5-GASTOS DE INTERESES, RECARGOS MULTAS Y SANCIONES DE IMPUESTOS Y CONTRIBUCIONES SOCIALES</t>
  </si>
  <si>
    <t>13867-CENSO  NACIONAL DE POBLACIÓN Y VIVIENDA 2020 DE LA REPÚBLICA DOMINICANA X EDICIÓN</t>
  </si>
  <si>
    <t>88-REPARACIÓN DE VIVIENDAS VULNERABLES EN LAS CIRCUNSCRIPCIONES 2 Y 3 DEL DISTRITO NACIONAL</t>
  </si>
  <si>
    <t>16354-REPARACIÓN DE VIVIENDAS VULNERABLES EN LAS CIRCUNSCRIPCIONES 2 Y 3 DEL DISTRITO NACIONAL</t>
  </si>
  <si>
    <t>97-REPARACIÓN DE VIVIENDAS VULNERABLES EN LOS MUNICIPIOS DE AZUA DE COMPOSTELA Y LAS CHARCAS, PROVINCIA AZUA.</t>
  </si>
  <si>
    <t>16362-REPARACIÓN DE VIVIENDAS VULNERABLES EN LOS MUNICIPIOS DE AZUA DE COMPOSTELA Y LAS CHARCAS, PROVINCIA AZUA.</t>
  </si>
  <si>
    <t>13928-RECUPERACIÓN DE LA COBERTURA VEGETAL EN CUENCAS HIDROGRÁFICAS DE LA REPÚBLICA DOMINICANA - MOPC.</t>
  </si>
  <si>
    <t>83-CONSTRUCCIÓN DE DOS PLAYS DE BÉISBOL EN LA PROVINCIA BARAHONA</t>
  </si>
  <si>
    <t>16330-CONSTRUCCIÓN DE DOS PLAYS DE BÉISBOL EN LA PROVINCIA BARAHONA</t>
  </si>
  <si>
    <t>92-REPARACIÓN DE VIVIENDAS VULNERABLES EN LOS MUNICIPIOS DE BARAHONA, LAS SALINAS Y ENRIQUILLO, PROVINCIA BARAHONA</t>
  </si>
  <si>
    <t>16357-REPARACIÓN DE VIVIENDAS VULNERABLES EN LOS MUNICIPIOS DE BARAHONA, LAS SALINAS Y ENRIQUILLO, PROVINCIA BARAHONA</t>
  </si>
  <si>
    <t>96-REPARACIÓN DE VIVIENDAS VULNERABLES EN EL MUNICIPIO DE SANTA CRUZ DE BARAHONA, PROVINCIA BARAHONA</t>
  </si>
  <si>
    <t>16361-REPARACIÓN DE VIVIENDAS VULNERABLES EN EL MUNICIPIO DE SANTA CRUZ DE BARAHONA, PROVINCIA BARAHONA</t>
  </si>
  <si>
    <t>98-REPARACIÓN DE VIVIENDAS VULNERABLES EN LOS MUNICIPIOS DE ENRIQUILLO, PARAISO Y LA CIENAGA, PROVINCIA BARAHONA</t>
  </si>
  <si>
    <t>16363-REPARACIÓN DE VIVIENDAS VULNERABLES EN LOS MUNICIPIOS DE ENRIQUILLO, PARAISO Y LA CIENAGA, PROVINCIA BARAHONA</t>
  </si>
  <si>
    <t>90-RECONSTRUCCIÓN  DEL CAMINO VECINAL LA GINA - CAMPECHE ABAJO - SABANA GRANDE, MUNICIPIO PIMENTEL, PROVINCIA DUARTE</t>
  </si>
  <si>
    <t>16344-RECONSTRUCCIÓN  DEL CAMINO VECINAL LA GINA - CAMPECHE ABAJO - SABANA GRANDE, MUNICIPIO PIMENTEL, PROVINCIA DUARTE</t>
  </si>
  <si>
    <t>70-RECONSTRUCCIÓN DEL CAMINO VECINAL EL CUEY - EL PALMAR - LOS PRIETOS, MUNICIPIO SANTA CRUZ DE EL SEIBO, PROVINCIA EL SEIBO</t>
  </si>
  <si>
    <t>16335-RECONSTRUCCIÓN DEL CAMINO VECINAL EL CUEY - EL PALMAR - LOS PRIETOS, MUNICIPIO SANTA CRUZ DE EL SEIBO, PROVINCIA EL SEIBO</t>
  </si>
  <si>
    <t>90-RECONSTRUCCIÓN DEL CAMINO VECINAL EL CUEY - EL PALMAR - LOS PRIETOS, MUNICIPIO SANTA CRUZ DE EL SEIBO, PROVINCIA EL SEIBO</t>
  </si>
  <si>
    <t>88-CONSTRUCCIÓN  DEL TRAMO DE CARRETERA ENLACE VIAL ESTANCIA NUEVA HASTA EL CRUCE DE CHERO MUNICIPIO MOCA, PROVINCIA ESPAILLAT</t>
  </si>
  <si>
    <t>16337-CONSTRUCCIÓN  DEL TRAMO DE CARRETERA ENLACE VIAL ESTANCIA NUEVA HASTA EL CRUCE DE CHERO MUNICIPIO MOCA, PROVINCIA ESPAILLAT</t>
  </si>
  <si>
    <t>85-CONSTRUCCIÓN CAMINO VECINAL MANABAO-LA CIÉNEGA, DISTRITO MUNICIPAL MANABAO, PROVINCIA LA VEGA</t>
  </si>
  <si>
    <t>16309-CONSTRUCCIÓN CAMINO VECINAL MANABAO-LA CIÉNEGA, DISTRITO MUNICIPAL MANABAO, PROVINCIA LA VEGA</t>
  </si>
  <si>
    <t>94-RECONSTRUCCIÓN RECONSTRUCCIÓN CARRETERA JARABACOA (DESDE C/ FEDERICO BASILIS) HASTA JUNUMUCÚ, MUNICIPIO JARABACOA, PROVINCIA LA VEGA</t>
  </si>
  <si>
    <t>16378-RECONSTRUCCIÓN RECONSTRUCCIÓN CARRETERA JARABACOA (DESDE C/ FEDERICO BASILIS) HASTA JUNUMUCÚ, MUNICIPIO JARABACOA, PROVINCIA LA VEGA</t>
  </si>
  <si>
    <t>86-RECONSTRUCCIÓN CAMINO VECINAL LAS MATAS DE SANTA CRUZ, CONECTANDO LAS COMUNIDADES DE LOS CIRUELOS- SABANA AL MEDIO- SANGRE LINDA- LA GORRA- Y PARTIDO, PROVINCIA MONTE CRISTI</t>
  </si>
  <si>
    <t>16322-RECONSTRUCCIÓN CAMINO VECINAL LAS MATAS DE SANTA CRUZ, CONECTANDO LAS COMUNIDADES DE LOS CIRUELOS- SABANA AL MEDIO- SANGRE LINDA- LA GORRA- Y PARTIDO, PROVINCIA MONTE CRISTI</t>
  </si>
  <si>
    <t>10-CONSTRUCCIÓN DE INFRAESTRUCTURA VIAL PARA EL DESARROLLO TURÍSTICO DE CABO ROJO, MUNICIPIO PEDERNALES, PROVINCIA PEDERNALES</t>
  </si>
  <si>
    <t>16370-CONSTRUCCIÓN DE INFRAESTRUCTURA VIAL PARA EL DESARROLLO TURÍSTICO DE CABO ROJO, MUNICIPIO PEDERNALES, PROVINCIA PEDERNALES</t>
  </si>
  <si>
    <t>91-REPARACIÓN DE VIVIENDAS VULNERABLES EN LOS MUNICIPIOS DE PEDERNALES Y OVIEDO, PROVINCIA PEDERNALES</t>
  </si>
  <si>
    <t>16356-REPARACIÓN DE VIVIENDAS VULNERABLES EN LOS MUNICIPIOS DE PEDERNALES Y OVIEDO, PROVINCIA PEDERNALES</t>
  </si>
  <si>
    <t>80-CONSTRUCCIÓN DE 6 CANCHAS DEPORTIVAS EN LA PROVINCIA DE SAN CRISTÓBAL</t>
  </si>
  <si>
    <t>16307-CONSTRUCCIÓN DE 6 CANCHAS DEPORTIVAS EN LA PROVINCIA DE SAN CRISTÓBAL</t>
  </si>
  <si>
    <t>93-REPARACIÓN DE VIVIENDAS VULNERABLES EN LOS MUNICIPIOS DE BAJOS DE HAINA, VILLA ALTAGRACIA Y SAN GREGORIO DE NIGUA, PROVINCIA SAN CRISTÓBAL</t>
  </si>
  <si>
    <t>16358-REPARACIÓN DE VIVIENDAS VULNERABLES EN LOS MUNICIPIOS DE BAJOS DE HAINA, VILLA ALTAGRACIA Y SAN GREGORIO DE NIGUA, PROVINCIA SAN CRISTÓBAL</t>
  </si>
  <si>
    <t>94-REPARACIÓN DE VIVIENDAS VULNERABLES EN EL MUNICIPIO DE SAN JUAN DE LA MAGUANA, PROVINCIA SAN JUAN</t>
  </si>
  <si>
    <t>16359-REPARACIÓN DE VIVIENDAS VULNERABLES EN EL MUNICIPIO DE SAN JUAN DE LA MAGUANA, PROVINCIA SAN JUAN</t>
  </si>
  <si>
    <t>95-REPARACIÓN DE VIVIENDAS VULNERABLES EN EL MUNICIPIO DE LAS MATAS DE FARFAN, PROVINCIA SAN JUAN.</t>
  </si>
  <si>
    <t>16360-REPARACIÓN DE VIVIENDAS VULNERABLES EN EL MUNICIPIO DE LAS MATAS DE FARFAN, PROVINCIA SAN JUAN.</t>
  </si>
  <si>
    <t>81-CONSTRUCCIÓN Y RECONSTRUCCION DE CUATRO PLAYS DE BÉISBOL DE LA PROVINCIA SANTIAGO</t>
  </si>
  <si>
    <t>16311-CONSTRUCCIÓN Y RECONSTRUCCION DE CUATRO PLAYS DE BÉISBOL DE LA PROVINCIA SANTIAGO</t>
  </si>
  <si>
    <t>93-CONSTRUCCIÓN DE MURO DE HORMIGÓN ARMADO EN TRAMO DEL PASO A DESNIVEL DE LA AVENIDA LAS CARRERAS ESQUINA 30 DE MARZO, SANTIAGO DE LOS CABALLEROS, PROVINCIA SANTIAGO</t>
  </si>
  <si>
    <t>16376-CONSTRUCCIÓN DE MURO DE HORMIGÓN ARMADO EN TRAMO DEL PASO A DESNIVEL DE LA AVENIDA LAS CARRERAS ESQUINA 30 DE MARZO, SANTIAGO DE LOS CABALLEROS, PROVINCIA SANTIAGO</t>
  </si>
  <si>
    <t>86-REPARACIÓN DE VIVIENDAS VULNERABLES EN LOS MUNICIPIOS DE BOCA CHICA Y SAN ANTONIO DE GUERRA, PROVINCIA SANTO DOMINGO</t>
  </si>
  <si>
    <t>16352-REPARACIÓN DE VIVIENDAS VULNERABLES EN LOS MUNICIPIOS DE BOCA CHICA Y SAN ANTONIO DE GUERRA, PROVINCIA SANTO DOMINGO</t>
  </si>
  <si>
    <t>87-REPARACIÓN DE VIVIENDAS VULNERABLES EN LOS MUNICIPIOS DE LOS ALCARRIZOS, SANTO DOMINGO ESTE Y PEDRO BRAND, PROVINCIA SANTO DOMINGO</t>
  </si>
  <si>
    <t>16353-REPARACIÓN DE VIVIENDAS VULNERABLES EN LOS MUNICIPIOS DE LOS ALCARRIZOS, SANTO DOMINGO ESTE Y PEDRO BRAND, PROVINCIA SANTO DOMINGO</t>
  </si>
  <si>
    <t>89-REPARACIÓN DE VIVIENDAS VULNERABLES EN LOS MUNICIPIOS DE PEDRO BRAND, SANTO DOMINGO ESTE Y SANTO DOMINGO OESTE, PROVINCIA SANTO DOMINGO</t>
  </si>
  <si>
    <t>16355-REPARACIÓN DE VIVIENDAS VULNERABLES EN LOS MUNICIPIOS DE PEDRO BRAND, SANTO DOMINGO ESTE Y SANTO DOMINGO OESTE, PROVINCIA SANTO DOMINGO</t>
  </si>
  <si>
    <t>82-CONSTRUCCIÓN DEL CLUB DEPORTIVO LOS JARDINES DEL NORTE, DISTRITO NACIONAL</t>
  </si>
  <si>
    <t>15200-CONSTRUCCIÓN DEL CLUB DEPORTIVO LOS JARDINES DEL NORTE, DISTRITO NACIONAL</t>
  </si>
  <si>
    <t>52-RECONSTRUCCIÓN CALLES COLÓN, EUGENIO MARÍA DE HOSTOS Y CALLEJÓN DE REGINA, CIUDAD COLONIAL, DISTRITO NACIONAL.</t>
  </si>
  <si>
    <t>16325-RECONSTRUCCIÓN CALLES COLÓN, EUGENIO MARÍA DE HOSTOS Y CALLEJÓN DE REGINA, CIUDAD COLONIAL, DISTRITO NACIONAL.</t>
  </si>
  <si>
    <t>01-RECUPERACIÓN DE LA COBERTURA VEGETAL EN CUENCAS HIDROGRÁFICAS DE LA REPÚBLICA DOMINICANA - MOPC.</t>
  </si>
  <si>
    <t>56-CONSTRUCCIÓN DE TERMINAL DE CRUCEROS EN EL PUERTO DEL MUNICIPIO SANTA CRUZ DE BARAHONA, PROVINCIA BARAHONA</t>
  </si>
  <si>
    <t>16373-CONSTRUCCIÓN DE TERMINAL DE CRUCEROS EN EL PUERTO DEL MUNICIPIO SANTA CRUZ DE BARAHONA, PROVINCIA BARAHONA</t>
  </si>
  <si>
    <t>47-CONSTRUCCIÓN DE 3 PLANTELES ESCOLARES EN LA PROVINCIA DAJABON</t>
  </si>
  <si>
    <t>12525-CONSTRUCCIÓN DE 3 PLANTELES ESCOLARES EN LA PROVINCIA DAJABON</t>
  </si>
  <si>
    <t>56-CONSTRUCCIÓN DE 1 ESTANCIA INFANTIL EN LA PROVINCIA DE DAJABON (FASE 2)</t>
  </si>
  <si>
    <t>13459-CONSTRUCCIÓN DE 1 ESTANCIA INFANTIL EN LA PROVINCIA DE DAJABON (FASE 2)</t>
  </si>
  <si>
    <t>07-CONSTRUCCIÓN DE PLANTELES EDUCATIVOS EN LA PROVINCIA EL SEIBO (FASE 3)</t>
  </si>
  <si>
    <t>13550-CONSTRUCCIÓN DE PLANTELES EDUCATIVOS EN LA PROVINCIA EL SEIBO (FASE 3)</t>
  </si>
  <si>
    <t>53-CONSTRUCCIÓN  PLAZA MULTIUSO SEIBANA,  MUNICIPIO DE SANTA CRUZ, PROVINCIA EL SEIBO.</t>
  </si>
  <si>
    <t>16326-CONSTRUCCIÓN  PLAZA MULTIUSO SEIBANA,  MUNICIPIO DE SANTA CRUZ, PROVINCIA EL SEIBO.</t>
  </si>
  <si>
    <t>70-CONSTRUCCIÓN DE 2 ESTANCIAS INFANTILES EN LA PROVINCIA DE ESPAILLAT (FASE 3)</t>
  </si>
  <si>
    <t>13609-CONSTRUCCIÓN DE 2 ESTANCIAS INFANTILES EN LA PROVINCIA DE ESPAILLAT (FASE 3)</t>
  </si>
  <si>
    <t>81-CONSTRUCCIÓN DE 1 ESTANCIA INFANTIL EN LA PROVINCIA DE INDEPENDENCIA  (FASE 3)</t>
  </si>
  <si>
    <t>13618-CONSTRUCCIÓN DE 1 ESTANCIA INFANTIL EN LA PROVINCIA DE INDEPENDENCIA  (FASE 3)</t>
  </si>
  <si>
    <t>55-MEJORAMIENTO DEL BALNEARIO BOCA DE CACHON Y SU ENTORNO, MUNICIPIO JIMANI, PROVINCIA INDEPENDENCIA.</t>
  </si>
  <si>
    <t>16342-MEJORAMIENTO DEL BALNEARIO BOCA DE CACHON Y SU ENTORNO, MUNICIPIO JIMANI, PROVINCIA INDEPENDENCIA.</t>
  </si>
  <si>
    <t>86-RECONSTRUCCIÓN DEL CENTRO PSICOSOCIAL EMAUS, MUNICIPIO HIGÜEY, PROVINCIA LA ALTAGRACIA</t>
  </si>
  <si>
    <t>15342-RECONSTRUCCIÓN DEL CENTRO PSICOSOCIAL EMAUS, MUNICIPIO HIGÜEY, PROVINCIA LA ALTAGRACIA</t>
  </si>
  <si>
    <t>87-REHABILITACIÓN DEL CENTRO PSICOSOCIAL MOCA, MUNICIPIO MOCA, PROVINCIA ESPAILLAT</t>
  </si>
  <si>
    <t>15343-REHABILITACIÓN DEL CENTRO PSICOSOCIAL MOCA, MUNICIPIO MOCA, PROVINCIA ESPAILLAT</t>
  </si>
  <si>
    <t>44-RECONSTRUCCIÓN DE INFRAESTRUCTURA VIAL DEL DISTRITO MUNICIPAL VERÓN PUNTA CANA, PROVINCIA LA ALTAGRACIA.</t>
  </si>
  <si>
    <t>16157-RECONSTRUCCIÓN DE INFRAESTRUCTURA VIAL DEL DISTRITO MUNICIPAL VERÓN PUNTA CANA, PROVINCIA LA ALTAGRACIA.</t>
  </si>
  <si>
    <t>13-CONSTRUCCIÓN DE PLANTELES EDUCATIVOS EN LA PROVINCIA LA ROMANA (FASE 3)</t>
  </si>
  <si>
    <t>13561-CONSTRUCCIÓN DE PLANTELES EDUCATIVOS EN LA PROVINCIA LA ROMANA (FASE 3)</t>
  </si>
  <si>
    <t>48-CONSTRUCCIÓN DE MUELLE MARITIMO EN EL DISTRITO MUNICIPAL CALETA, PROVINCIA LA ROMANA</t>
  </si>
  <si>
    <t>16169-CONSTRUCCIÓN DE MUELLE MARITIMO EN EL DISTRITO MUNICIPAL CALETA, PROVINCIA LA ROMANA</t>
  </si>
  <si>
    <t>57-AMPLIACIÓN Y REHABILITACION DE 22 PLANTELES ECOLARES EN LA PROVINCIA DE LA VEGA</t>
  </si>
  <si>
    <t>12579-AMPLIACIÓN Y REHABILITACION DE 22 PLANTELES ECOLARES EN LA PROVINCIA DE LA VEGA</t>
  </si>
  <si>
    <t>99-CONSTRUCCIÓN DE APARTAMENTOS TIPO - AH, EN EL ALTOS DE HATICO,  MUNICIPIO LA VEGA, PROVINCIA LA VEGA</t>
  </si>
  <si>
    <t>14214-CONSTRUCCIÓN DE APARTAMENTOS TIPO - AH, EN EL ALTOS DE HATICO,  MUNICIPIO LA VEGA, PROVINCIA LA VEGA</t>
  </si>
  <si>
    <t>10-MEJORAMIENTO DE SENDERO PEATONAL DESDE CALLE LORENZO ALVAREZ HASTA CALLE DUARTE, MUNICIPIO CABRERA, PROVINCIA MARÍA TRINIDAD SÁNCHEZ</t>
  </si>
  <si>
    <t>15408-MEJORAMIENTO DE SENDERO PEATONAL DESDE CALLE LORENZO ALVAREZ HASTA CALLE DUARTE, MUNICIPIO CABRERA, PROVINCIA MARÍA TRINIDAD SÁNCHEZ</t>
  </si>
  <si>
    <t>18-CONSTRUCCIÓN DE 1 ESTANCIA INFANTIL EN LA PROVINCIA DE MONTE CRISTI</t>
  </si>
  <si>
    <t>13059-CONSTRUCCIÓN DE 1 ESTANCIA INFANTIL EN LA PROVINCIA DE MONTE CRISTI</t>
  </si>
  <si>
    <t>47-CONSTRUCCIÓN  DE PLANTELES EDUCATIVOS EN LA PROVINCIA DE MONTE CRISTI (FASE 2)</t>
  </si>
  <si>
    <t>13408-CONSTRUCCIÓN  DE PLANTELES EDUCATIVOS EN LA PROVINCIA DE MONTE CRISTI (FASE 2)</t>
  </si>
  <si>
    <t>57-RECONSTRUCCIÓN DE LAS CALLES DEL CASCO URBANO EN EL MUNICIPIO SAN FELIPE, PROVINCIA PUERTO PLATA.</t>
  </si>
  <si>
    <t>16375-RECONSTRUCCIÓN DE LAS CALLES DEL CASCO URBANO EN EL MUNICIPIO SAN FELIPE, PROVINCIA PUERTO PLATA.</t>
  </si>
  <si>
    <t>18-CONSTRUCCIÓN DE 11 PLANTELES ESCOLARES EN LA PROVINCIA HERMANAS MIRABAL</t>
  </si>
  <si>
    <t>12532-CONSTRUCCIÓN DE 11 PLANTELES ESCOLARES EN LA PROVINCIA HERMANAS MIRABAL</t>
  </si>
  <si>
    <t>59-CONSTRUCCIÓN  DE 2 ESTANCIA INFANTIL EN LA PROVINCIA SAMANA (FASE 2)</t>
  </si>
  <si>
    <t>13462-CONSTRUCCIÓN  DE 2 ESTANCIA INFANTIL EN LA PROVINCIA SAMANA (FASE 2)</t>
  </si>
  <si>
    <t>50-REMODELACIÓN PARROQUIA SANTA BARBARA DE SAMANA, PROVINCIA SAMANA</t>
  </si>
  <si>
    <t>16317-REMODELACIÓN PARROQUIA SANTA BARBARA DE SAMANA, PROVINCIA SAMANA</t>
  </si>
  <si>
    <t>59-RECONSTRUCCIÓN DEL PARQUE CENTRAL JUAN PABLO DUARTE Y SU ENTORNO, MUNICIPIO SANTA BÁRBARA DE SAMANÁ, PROVINCIA SAMANÁ</t>
  </si>
  <si>
    <t>16410-RECONSTRUCCIÓN DEL PARQUE CENTRAL JUAN PABLO DUARTE Y SU ENTORNO, MUNICIPIO SANTA BÁRBARA DE SAMANÁ, PROVINCIA SAMANÁ</t>
  </si>
  <si>
    <t>17-CONSTRUCCIÓN DE 5 ESTANCIAS INFANTILES EN LA PROVINCIA DE SAN CRISTOBAL</t>
  </si>
  <si>
    <t>13058-CONSTRUCCIÓN DE 5 ESTANCIAS INFANTILES EN LA PROVINCIA DE SAN CRISTOBAL</t>
  </si>
  <si>
    <t>89-REMODELACIÓN CANCHA DE BALONCESTO EN LA COMUNIDAD ITABO, MUNICIPIO BAJOS DE HAINA, PROVINCIA SAN CRISTOBAL</t>
  </si>
  <si>
    <t>14675-REMODELACIÓN CANCHA DE BALONCESTO EN LA COMUNIDAD ITABO, MUNICIPIO BAJOS DE HAINA, PROVINCIA SAN CRISTOBAL</t>
  </si>
  <si>
    <t>91-REMODELACIÓN CANCHA DE BALONCESTO EN LA COMUNIDAD DE HATILLO PROVINCIA SAN CRISTOBAL</t>
  </si>
  <si>
    <t>14677-REMODELACIÓN CANCHA DE BALONCESTO EN LA COMUNIDAD DE HATILLO PROVINCIA SAN CRISTOBAL</t>
  </si>
  <si>
    <t>54-CONSTRUCCIÓN  PARQUE URBANO EN EL MUNICIPIO  BAJOS DE HAINA, PROVINCIA SAN CRISTOBAL</t>
  </si>
  <si>
    <t>16327-CONSTRUCCIÓN  PARQUE URBANO EN EL MUNICIPIO  BAJOS DE HAINA, PROVINCIA SAN CRISTOBAL</t>
  </si>
  <si>
    <t>36-CONSTRUCCIÓN CONSTRUCCIÓN DE 2 ESTANCIAS INFANTILES EN LA PROVINCIA SAN JUAN (FASE 2)</t>
  </si>
  <si>
    <t>13427-CONSTRUCCIÓN CONSTRUCCIÓN DE 2 ESTANCIAS INFANTILES EN LA PROVINCIA SAN JUAN (FASE 2)</t>
  </si>
  <si>
    <t>60-RECONSTRUCCIÓN DE LA PLAZA MARCELINO MARTE (CANITO) Y SU ENTORNO, MUNICIPIO GUAYACANES, PROVINCIA SAN PEDRO DE MACORÍS.</t>
  </si>
  <si>
    <t>16415-RECONSTRUCCIÓN DE LA PLAZA MARCELINO MARTE (CANITO) Y SU ENTORNO, MUNICIPIO GUAYACANES, PROVINCIA SAN PEDRO DE MACORÍS.</t>
  </si>
  <si>
    <t>32-CONSTRUCCIÓN 1 ESTANCIA INFANTIL EN LA PROVINCIA DE SANCHEZ RAMIREZ</t>
  </si>
  <si>
    <t>13073-CONSTRUCCIÓN 1 ESTANCIA INFANTIL EN LA PROVINCIA DE SANCHEZ RAMIREZ</t>
  </si>
  <si>
    <t>35-CONSTRUCCIÓN  DE 8 ESTANCIAS INFANTILES EN LA PROVINCIA SANTIAGO (FASE 2)</t>
  </si>
  <si>
    <t>13425-CONSTRUCCIÓN  DE 8 ESTANCIAS INFANTILES EN LA PROVINCIA SANTIAGO (FASE 2)</t>
  </si>
  <si>
    <t>73-CONSTRUCCIÓN DE 3 ESTANCIAS INFANTILES EN LA PROVINCIA DE MONTE PLATA (FASE 3)</t>
  </si>
  <si>
    <t>13606-CONSTRUCCIÓN DE 3 ESTANCIAS INFANTILES EN LA PROVINCIA DE MONTE PLATA (FASE 3)</t>
  </si>
  <si>
    <t>58-CONSTRUCCIÓN VERJA PERIMETRAL DEL SANTUARIO NACIONAL SANTO CRISTO DE LOS MILAGROS, MUNICIPIO DE BAYAGUANA, PROVINCIA MONTE PLATA</t>
  </si>
  <si>
    <t>16409-CONSTRUCCIÓN VERJA PERIMETRAL DEL SANTUARIO NACIONAL SANTO CRISTO DE LOS MILAGROS, MUNICIPIO DE BAYAGUANA, PROVINCIA MONTE PLATA</t>
  </si>
  <si>
    <t>34-CONSTRUCCIÓN DEL ESTADIO DE BÉISBOL EL PINAR DE OCOA, DISTRITO MUNICIPAL EL PINAR, PROVINCIA SAN JOSÉ DE OCOA</t>
  </si>
  <si>
    <t>14106-CONSTRUCCIÓN DEL ESTADIO DE BÉISBOL EL PINAR DE OCOA, DISTRITO MUNICIPAL EL PINAR, PROVINCIA SAN JOSÉ DE OCOA</t>
  </si>
  <si>
    <t>Ejecución 1ro de enero - 01 de marzo de 2024*</t>
  </si>
  <si>
    <t>* Fecha de imputación al 01 de marzo y fecha de registro al 04 de marzo de 2024. La fecha de imputación representa los gastos o ingresos en el momento de su ejecución, mientras que la fecha de registro representa el momento de su registro en el sistema, en la medida que se van regularizando los pagos.</t>
  </si>
  <si>
    <t>08-CONSTRUCCIÓN DE PLAZA COMUNITARIA EN EL MUNICIPIO DE BÁNICA,  PROVINCIA ELÍAS PIÑA</t>
  </si>
  <si>
    <t>15351-CONSTRUCCIÓN DE PLAZA COMUNITARIA EN EL MUNICIPIO DE BÁNICA,  PROVINCIA ELÍAS PIÑA</t>
  </si>
  <si>
    <t>09-CONSTRUCCIÓN OBRAS COMPLEMENTARIAS DE LAS ECO-VIVIENDAS PARA CIUDADANOS EN CONDICIÓN DE POBREZA MULTIDIMENSIONAL EN EL MUNICIPIO DE SAN CRISTÓBAL, PROVINCIA SAN CRISTÓBAL</t>
  </si>
  <si>
    <t>15385-CONSTRUCCIÓN OBRAS COMPLEMENTARIAS DE LAS ECO-VIVIENDAS PARA CIUDADANOS EN CONDICIÓN DE POBREZA MULTIDIMENSIONAL EN EL MUNICIPIO DE SAN CRISTÓBAL, PROVINCIA SAN CRISTÓBAL</t>
  </si>
  <si>
    <t>3.2.2-Disminución de pasivos</t>
  </si>
  <si>
    <t>3.2.1-Incremento de activos financieros</t>
  </si>
  <si>
    <t>3.2-Aplicaciones financieras</t>
  </si>
  <si>
    <t>2.2.8-Gastos de capital, reserva presupuestaria</t>
  </si>
  <si>
    <t>2.2.6-Transferencias de capital otorgadas</t>
  </si>
  <si>
    <t>2.2.5-Activos no producidos</t>
  </si>
  <si>
    <t>2.2.4-Objetos de valor</t>
  </si>
  <si>
    <t>2.2.2-Activos fijos (formación bruta de capital fijo)</t>
  </si>
  <si>
    <t>2.2.1-Construcciones en proceso</t>
  </si>
  <si>
    <t>2.2-Gastos de capital</t>
  </si>
  <si>
    <t>2.1.9-Otros gastos corrientes</t>
  </si>
  <si>
    <t>2.1.6-Transferencias corrientes otorgadas</t>
  </si>
  <si>
    <t>2.1.5-Subvenciones otorgadas a empresas</t>
  </si>
  <si>
    <t>2.1.4-Intereses de la deuda</t>
  </si>
  <si>
    <t>2.1.3-Prestaciones de la seguridad social</t>
  </si>
  <si>
    <t>2.1.2-Gastos de consumo</t>
  </si>
  <si>
    <t>2.1-Gastos corrientes</t>
  </si>
  <si>
    <t>Suma de Devengado Aprobado</t>
  </si>
  <si>
    <t>Suma de Pres. Inicial</t>
  </si>
  <si>
    <t>Ejecución 1ro de enero - 04 de marzo 2024 (fecha de registro)</t>
  </si>
  <si>
    <t xml:space="preserve">      Ejecución 1ro de enero - 01 de marzo 2024 (fecha de imputación)</t>
  </si>
  <si>
    <t>1.1.1.1.1-Administración central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</si>
</sst>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4" formatCode="_(&quot;$&quot;* #,##0.00_);_(&quot;$&quot;* \(#,##0.00\);_(&quot;$&quot;* &quot;-&quot;??_);_(@_)"/>
    <numFmt numFmtId="43" formatCode="_(* #,##0.00_);_(* \(#,##0.00\);_(* &quot;-&quot;??_);_(@_)"/>
    <numFmt numFmtId="164" formatCode="_-* #,##0.00_-;\-* #,##0.00_-;_-* &quot;-&quot;??_-;_-@_-"/>
    <numFmt numFmtId="165" formatCode="_(* #,##0.0_);_(* \(#,##0.0\);_(* &quot;-&quot;??_);_(@_)"/>
    <numFmt numFmtId="166" formatCode="#,##0.0"/>
    <numFmt numFmtId="167" formatCode="_([$€-2]* #,##0.00_);_([$€-2]* \(#,##0.00\);_([$€-2]* &quot;-&quot;??_)"/>
    <numFmt numFmtId="168" formatCode="* _(#,##0.0_)\ _P_-;* \(#,##0.0\)\ _P_-;_-* &quot;-&quot;??\ _P_-;_-@_-"/>
    <numFmt numFmtId="169" formatCode="_ * #,##0.00_ ;_ * \-#,##0.00_ ;_ * &quot;-&quot;??_ ;_ @_ "/>
    <numFmt numFmtId="170" formatCode="_-* #,##0.00\ _€_-;\-* #,##0.00\ _€_-;_-* &quot;-&quot;??\ _€_-;_-@_-"/>
    <numFmt numFmtId="171" formatCode="_-* #,##0.00\ &quot;€&quot;_-;\-* #,##0.00\ &quot;€&quot;_-;_-* &quot;-&quot;??\ &quot;€&quot;_-;_-@_-"/>
    <numFmt numFmtId="172" formatCode="[$-1C0A]d&quot; de &quot;mmmm&quot; de &quot;yyyy;@"/>
    <numFmt numFmtId="173" formatCode="_([$€]* #,##0.00_);_([$€]* \(#,##0.00\);_([$€]* &quot;-&quot;??_);_(@_)"/>
    <numFmt numFmtId="174" formatCode="_(&quot;RD$&quot;* #,##0.00_);_(&quot;RD$&quot;* \(#,##0.00\);_(&quot;RD$&quot;* &quot;-&quot;??_);_(@_)"/>
    <numFmt numFmtId="175" formatCode="0.0%"/>
    <numFmt numFmtId="176" formatCode="#,##0.0,,"/>
    <numFmt numFmtId="177" formatCode="_(* #,##0.00000_);_(* \(#,##0.00000\);_(* &quot;-&quot;??_);_(@_)"/>
  </numFmts>
  <fonts count="60">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21">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8" tint="-0.249977111117893"/>
      </top>
      <bottom/>
      <diagonal/>
    </border>
    <border>
      <left/>
      <right/>
      <top style="thin">
        <color theme="0"/>
      </top>
      <bottom/>
      <diagonal/>
    </border>
    <border>
      <left/>
      <right/>
      <top/>
      <bottom style="thin">
        <color theme="0"/>
      </bottom>
      <diagonal/>
    </border>
  </borders>
  <cellStyleXfs count="915">
    <xf numFmtId="0" fontId="0" fillId="0" borderId="0"/>
    <xf numFmtId="43"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43"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7" fontId="24" fillId="0" borderId="2">
      <protection hidden="1"/>
    </xf>
    <xf numFmtId="0" fontId="26" fillId="20" borderId="0" applyNumberFormat="0" applyBorder="0" applyAlignment="0" applyProtection="0"/>
    <xf numFmtId="168"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2" fontId="34" fillId="24" borderId="5" applyNumberFormat="0" applyAlignment="0" applyProtection="0"/>
    <xf numFmtId="167" fontId="11" fillId="0" borderId="0" applyFont="0" applyFill="0" applyBorder="0" applyAlignment="0" applyProtection="0"/>
    <xf numFmtId="173"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4"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7"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7"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2"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7"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7"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7"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7"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7"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2" fontId="50" fillId="0" borderId="16" applyNumberFormat="0" applyFill="0" applyAlignment="0" applyProtection="0"/>
    <xf numFmtId="172"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52" fillId="0" borderId="0"/>
    <xf numFmtId="0" fontId="52" fillId="0" borderId="0"/>
    <xf numFmtId="43" fontId="1" fillId="0" borderId="0" applyFont="0" applyFill="0" applyBorder="0" applyAlignment="0" applyProtection="0"/>
    <xf numFmtId="0" fontId="52" fillId="0" borderId="0"/>
    <xf numFmtId="43" fontId="1" fillId="0" borderId="0" applyFont="0" applyFill="0" applyBorder="0" applyAlignment="0" applyProtection="0"/>
    <xf numFmtId="0" fontId="52" fillId="0" borderId="0"/>
    <xf numFmtId="43"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1" fillId="0" borderId="0"/>
    <xf numFmtId="43" fontId="1" fillId="0" borderId="0" applyFont="0" applyFill="0" applyBorder="0" applyAlignment="0" applyProtection="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9" fontId="1" fillId="0" borderId="0" applyFont="0" applyFill="0" applyBorder="0" applyAlignment="0" applyProtection="0"/>
    <xf numFmtId="0" fontId="52" fillId="0" borderId="0"/>
    <xf numFmtId="0" fontId="52" fillId="0" borderId="0"/>
    <xf numFmtId="0" fontId="52"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175">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6" fontId="15" fillId="2" borderId="0" xfId="1" applyNumberFormat="1" applyFont="1" applyFill="1" applyBorder="1" applyAlignment="1">
      <alignment horizontal="center" vertical="center" wrapText="1"/>
    </xf>
    <xf numFmtId="166"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5" fillId="0" borderId="0" xfId="0" applyFont="1" applyAlignment="1">
      <alignment horizontal="left" indent="1"/>
    </xf>
    <xf numFmtId="0" fontId="5" fillId="0" borderId="0" xfId="0" applyFont="1" applyAlignment="1">
      <alignment horizontal="left" indent="2"/>
    </xf>
    <xf numFmtId="166" fontId="6" fillId="4"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xf>
    <xf numFmtId="166"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6" fontId="6" fillId="5" borderId="0" xfId="1" applyNumberFormat="1" applyFont="1" applyFill="1" applyBorder="1" applyAlignment="1">
      <alignment horizontal="right" vertical="center" wrapText="1"/>
    </xf>
    <xf numFmtId="165" fontId="6" fillId="5" borderId="0" xfId="1" applyNumberFormat="1" applyFont="1" applyFill="1" applyBorder="1" applyAlignment="1">
      <alignment horizontal="right" vertical="center" wrapText="1"/>
    </xf>
    <xf numFmtId="165" fontId="6" fillId="4" borderId="0" xfId="1" applyNumberFormat="1" applyFont="1" applyFill="1" applyBorder="1" applyAlignment="1">
      <alignment horizontal="right" vertical="center" wrapText="1"/>
    </xf>
    <xf numFmtId="165" fontId="5" fillId="2" borderId="0" xfId="1" applyNumberFormat="1" applyFont="1" applyFill="1" applyBorder="1" applyAlignment="1">
      <alignment horizontal="right" vertical="center" wrapText="1"/>
    </xf>
    <xf numFmtId="166"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6" fontId="6" fillId="2"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5"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6"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5" fontId="0" fillId="0" borderId="0" xfId="1" applyNumberFormat="1" applyFont="1"/>
    <xf numFmtId="0" fontId="9" fillId="0" borderId="0" xfId="0" applyFont="1" applyAlignment="1">
      <alignment horizontal="left" vertical="center" wrapText="1"/>
    </xf>
    <xf numFmtId="165" fontId="0" fillId="0" borderId="0" xfId="0" applyNumberFormat="1"/>
    <xf numFmtId="43"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0" fontId="7" fillId="3" borderId="0" xfId="0" applyFont="1" applyFill="1" applyAlignment="1">
      <alignment horizontal="center" wrapText="1"/>
    </xf>
    <xf numFmtId="43" fontId="4" fillId="2" borderId="0" xfId="1" applyFont="1" applyFill="1"/>
    <xf numFmtId="43" fontId="13" fillId="2" borderId="0" xfId="1" applyFont="1" applyFill="1" applyAlignment="1">
      <alignment wrapText="1"/>
    </xf>
    <xf numFmtId="43" fontId="14" fillId="2" borderId="0" xfId="1" applyFont="1" applyFill="1" applyAlignment="1">
      <alignment vertical="center"/>
    </xf>
    <xf numFmtId="0" fontId="5" fillId="2" borderId="0" xfId="0" applyFont="1" applyFill="1" applyAlignment="1">
      <alignment horizontal="left" indent="4"/>
    </xf>
    <xf numFmtId="0" fontId="4" fillId="2" borderId="0" xfId="0" applyFont="1" applyFill="1" applyAlignment="1">
      <alignment horizontal="center"/>
    </xf>
    <xf numFmtId="0" fontId="0" fillId="0" borderId="0" xfId="0" applyAlignment="1">
      <alignment vertical="center" readingOrder="1"/>
    </xf>
    <xf numFmtId="0" fontId="6" fillId="4" borderId="0" xfId="0" applyFont="1" applyFill="1" applyAlignment="1">
      <alignment horizontal="left"/>
    </xf>
    <xf numFmtId="166" fontId="6" fillId="4" borderId="0" xfId="1" applyNumberFormat="1" applyFont="1" applyFill="1" applyBorder="1" applyAlignment="1">
      <alignment horizontal="right" wrapText="1"/>
    </xf>
    <xf numFmtId="0" fontId="5" fillId="0" borderId="0" xfId="0" applyFont="1" applyAlignment="1">
      <alignment horizontal="left"/>
    </xf>
    <xf numFmtId="166" fontId="5" fillId="0" borderId="0" xfId="1" applyNumberFormat="1" applyFont="1" applyFill="1" applyBorder="1" applyAlignment="1">
      <alignment horizontal="right" wrapText="1"/>
    </xf>
    <xf numFmtId="4" fontId="11" fillId="0" borderId="0" xfId="0" applyNumberFormat="1" applyFont="1"/>
    <xf numFmtId="164" fontId="0" fillId="0" borderId="0" xfId="0" applyNumberFormat="1"/>
    <xf numFmtId="175" fontId="0" fillId="0" borderId="0" xfId="788" applyNumberFormat="1" applyFont="1"/>
    <xf numFmtId="0" fontId="55" fillId="3" borderId="0" xfId="0" applyFont="1" applyFill="1" applyAlignment="1">
      <alignment wrapText="1"/>
    </xf>
    <xf numFmtId="0" fontId="56" fillId="0" borderId="0" xfId="0" applyFont="1" applyAlignment="1">
      <alignment horizontal="left"/>
    </xf>
    <xf numFmtId="165" fontId="5" fillId="0" borderId="0" xfId="1" applyNumberFormat="1" applyFont="1" applyAlignment="1"/>
    <xf numFmtId="166" fontId="55" fillId="3" borderId="0" xfId="0" applyNumberFormat="1" applyFont="1" applyFill="1" applyAlignment="1">
      <alignment wrapText="1"/>
    </xf>
    <xf numFmtId="0" fontId="55" fillId="2" borderId="0" xfId="0" applyFont="1" applyFill="1" applyAlignment="1">
      <alignment wrapText="1"/>
    </xf>
    <xf numFmtId="0" fontId="5" fillId="0" borderId="0" xfId="0" applyFont="1"/>
    <xf numFmtId="0" fontId="5" fillId="0" borderId="0" xfId="0" applyFont="1" applyAlignment="1">
      <alignment horizontal="right"/>
    </xf>
    <xf numFmtId="165" fontId="5" fillId="0" borderId="0" xfId="0" applyNumberFormat="1" applyFont="1" applyAlignment="1">
      <alignment horizontal="right"/>
    </xf>
    <xf numFmtId="0" fontId="9" fillId="2" borderId="0" xfId="0" applyFont="1" applyFill="1" applyAlignment="1">
      <alignment vertical="center"/>
    </xf>
    <xf numFmtId="166" fontId="8" fillId="2" borderId="0" xfId="1" applyNumberFormat="1" applyFont="1" applyFill="1" applyBorder="1" applyAlignment="1">
      <alignment horizontal="center" vertical="center" wrapText="1"/>
    </xf>
    <xf numFmtId="43" fontId="5" fillId="2" borderId="0" xfId="1" applyFont="1" applyFill="1" applyBorder="1" applyAlignment="1">
      <alignment horizontal="right" vertical="center"/>
    </xf>
    <xf numFmtId="166" fontId="9" fillId="0" borderId="0" xfId="0" applyNumberFormat="1" applyFont="1" applyAlignment="1">
      <alignment horizontal="left" vertical="center" wrapText="1"/>
    </xf>
    <xf numFmtId="43" fontId="12" fillId="0" borderId="0" xfId="1" applyFont="1" applyAlignment="1">
      <alignment vertical="top" wrapText="1" readingOrder="1"/>
    </xf>
    <xf numFmtId="165" fontId="5" fillId="0" borderId="0" xfId="1" applyNumberFormat="1" applyFont="1" applyFill="1" applyBorder="1" applyAlignment="1">
      <alignment horizontal="right" vertical="center" wrapText="1"/>
    </xf>
    <xf numFmtId="165" fontId="6"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6" fontId="6" fillId="41" borderId="0" xfId="1" applyNumberFormat="1" applyFont="1" applyFill="1" applyBorder="1" applyAlignment="1">
      <alignment horizontal="right" vertical="center" wrapText="1"/>
    </xf>
    <xf numFmtId="165" fontId="6" fillId="41" borderId="0" xfId="1" applyNumberFormat="1" applyFont="1" applyFill="1" applyBorder="1" applyAlignment="1">
      <alignment horizontal="right" vertical="center" wrapText="1"/>
    </xf>
    <xf numFmtId="0" fontId="6" fillId="5" borderId="0" xfId="0" applyFont="1" applyFill="1" applyAlignment="1">
      <alignment horizontal="left" indent="2"/>
    </xf>
    <xf numFmtId="166" fontId="58" fillId="0" borderId="0" xfId="1" applyNumberFormat="1" applyFont="1" applyFill="1" applyBorder="1" applyAlignment="1">
      <alignment horizontal="right" wrapText="1"/>
    </xf>
    <xf numFmtId="166" fontId="5" fillId="0" borderId="0" xfId="1" applyNumberFormat="1" applyFont="1" applyFill="1" applyBorder="1" applyAlignment="1">
      <alignment horizontal="right" vertical="center"/>
    </xf>
    <xf numFmtId="166" fontId="5" fillId="0" borderId="0" xfId="1" applyNumberFormat="1" applyFont="1" applyFill="1" applyBorder="1" applyAlignment="1">
      <alignment horizontal="right" vertical="center" wrapText="1"/>
    </xf>
    <xf numFmtId="166" fontId="59" fillId="0" borderId="0" xfId="1" applyNumberFormat="1" applyFont="1" applyFill="1" applyBorder="1" applyAlignment="1">
      <alignment horizontal="right" vertical="center"/>
    </xf>
    <xf numFmtId="0" fontId="6" fillId="0" borderId="0" xfId="0" applyFont="1"/>
    <xf numFmtId="43" fontId="6" fillId="0" borderId="0" xfId="1" applyFont="1" applyFill="1" applyBorder="1" applyAlignment="1">
      <alignment horizontal="right" vertical="center" wrapText="1"/>
    </xf>
    <xf numFmtId="0" fontId="52" fillId="0" borderId="0" xfId="828" applyAlignment="1">
      <alignment horizontal="left" indent="1"/>
    </xf>
    <xf numFmtId="176" fontId="54" fillId="5" borderId="0" xfId="864" applyNumberFormat="1" applyFont="1" applyFill="1"/>
    <xf numFmtId="176" fontId="54" fillId="43" borderId="0" xfId="864" applyNumberFormat="1" applyFont="1" applyFill="1"/>
    <xf numFmtId="0" fontId="54" fillId="5" borderId="0" xfId="436" applyFont="1" applyFill="1" applyAlignment="1">
      <alignment horizontal="left" vertical="center" indent="1"/>
    </xf>
    <xf numFmtId="0" fontId="54" fillId="43" borderId="0" xfId="436" applyFont="1" applyFill="1" applyAlignment="1">
      <alignment horizontal="left" vertical="center" indent="1"/>
    </xf>
    <xf numFmtId="43" fontId="54" fillId="0" borderId="0" xfId="1" applyFont="1" applyFill="1"/>
    <xf numFmtId="0" fontId="59" fillId="4" borderId="0" xfId="0" applyFont="1" applyFill="1" applyAlignment="1">
      <alignment horizontal="left" indent="2"/>
    </xf>
    <xf numFmtId="0" fontId="59" fillId="5" borderId="0" xfId="0" applyFont="1" applyFill="1" applyAlignment="1">
      <alignment horizontal="left" vertical="center" indent="1"/>
    </xf>
    <xf numFmtId="0" fontId="6" fillId="4" borderId="0" xfId="0" applyFont="1" applyFill="1" applyAlignment="1">
      <alignment horizontal="left" vertical="center"/>
    </xf>
    <xf numFmtId="176" fontId="57" fillId="42" borderId="0" xfId="864" applyNumberFormat="1" applyFont="1" applyFill="1"/>
    <xf numFmtId="176" fontId="0" fillId="0" borderId="0" xfId="0" applyNumberFormat="1" applyAlignment="1">
      <alignment horizontal="left" indent="2"/>
    </xf>
    <xf numFmtId="0" fontId="9" fillId="2" borderId="18" xfId="0" applyFont="1" applyFill="1" applyBorder="1" applyAlignment="1">
      <alignment vertical="center"/>
    </xf>
    <xf numFmtId="176" fontId="54" fillId="43" borderId="0" xfId="436" applyNumberFormat="1" applyFont="1" applyFill="1" applyAlignment="1">
      <alignment horizontal="left" vertical="center" indent="1"/>
    </xf>
    <xf numFmtId="176" fontId="54" fillId="5" borderId="0" xfId="436" applyNumberFormat="1" applyFont="1" applyFill="1" applyAlignment="1">
      <alignment horizontal="left" vertical="center" indent="1"/>
    </xf>
    <xf numFmtId="0" fontId="57" fillId="42" borderId="0" xfId="864" applyFont="1" applyFill="1" applyAlignment="1">
      <alignment horizontal="left"/>
    </xf>
    <xf numFmtId="0" fontId="5" fillId="0" borderId="0" xfId="0" applyFont="1" applyAlignment="1">
      <alignment horizontal="left" vertical="center" indent="3"/>
    </xf>
    <xf numFmtId="0" fontId="6" fillId="0" borderId="0" xfId="0" applyFont="1" applyAlignment="1">
      <alignment horizontal="left" vertical="center" indent="2"/>
    </xf>
    <xf numFmtId="165" fontId="5" fillId="0" borderId="0" xfId="1" applyNumberFormat="1" applyFont="1" applyAlignment="1">
      <alignment horizontal="right"/>
    </xf>
    <xf numFmtId="43" fontId="5" fillId="0" borderId="0" xfId="1" applyFont="1" applyFill="1" applyBorder="1" applyAlignment="1">
      <alignment horizontal="right" vertical="center"/>
    </xf>
    <xf numFmtId="0" fontId="0" fillId="2" borderId="19" xfId="0" applyFill="1" applyBorder="1"/>
    <xf numFmtId="165" fontId="6" fillId="5" borderId="20" xfId="1" applyNumberFormat="1" applyFont="1" applyFill="1" applyBorder="1" applyAlignment="1">
      <alignment horizontal="right" vertical="center" wrapText="1"/>
    </xf>
    <xf numFmtId="165" fontId="5" fillId="0" borderId="19" xfId="1" applyNumberFormat="1" applyFont="1" applyFill="1" applyBorder="1" applyAlignment="1">
      <alignment horizontal="right" vertical="center" wrapText="1"/>
    </xf>
    <xf numFmtId="0" fontId="0" fillId="0" borderId="19" xfId="0" applyBorder="1"/>
    <xf numFmtId="43" fontId="0" fillId="0" borderId="0" xfId="799" applyFont="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165" fontId="5" fillId="0" borderId="0" xfId="1" applyNumberFormat="1" applyFont="1" applyFill="1" applyBorder="1" applyAlignment="1">
      <alignment horizontal="right" vertical="center"/>
    </xf>
    <xf numFmtId="165" fontId="6" fillId="4" borderId="0" xfId="1" applyNumberFormat="1" applyFont="1" applyFill="1" applyBorder="1" applyAlignment="1">
      <alignment horizontal="right" vertical="center"/>
    </xf>
    <xf numFmtId="165" fontId="59" fillId="0" borderId="0" xfId="1" applyNumberFormat="1" applyFont="1" applyFill="1" applyBorder="1" applyAlignment="1">
      <alignment horizontal="right" vertical="center"/>
    </xf>
    <xf numFmtId="165" fontId="6" fillId="5" borderId="0" xfId="1" applyNumberFormat="1" applyFont="1" applyFill="1" applyBorder="1" applyAlignment="1">
      <alignment horizontal="right" vertical="center"/>
    </xf>
    <xf numFmtId="165" fontId="6" fillId="0" borderId="0" xfId="1" applyNumberFormat="1" applyFont="1" applyFill="1" applyBorder="1" applyAlignment="1">
      <alignment horizontal="right" vertical="center"/>
    </xf>
    <xf numFmtId="165" fontId="55" fillId="3" borderId="0" xfId="1" applyNumberFormat="1" applyFont="1" applyFill="1" applyBorder="1" applyAlignment="1">
      <alignment horizontal="right" vertical="center"/>
    </xf>
    <xf numFmtId="176" fontId="54" fillId="43" borderId="0" xfId="856" applyNumberFormat="1" applyFont="1" applyFill="1"/>
    <xf numFmtId="176" fontId="54" fillId="5" borderId="0" xfId="856" applyNumberFormat="1" applyFont="1" applyFill="1"/>
    <xf numFmtId="165" fontId="5" fillId="0" borderId="19" xfId="1" applyNumberFormat="1" applyFont="1" applyFill="1" applyBorder="1" applyAlignment="1">
      <alignment horizontal="right" vertical="center"/>
    </xf>
    <xf numFmtId="165" fontId="54" fillId="5" borderId="20" xfId="1" applyNumberFormat="1" applyFont="1" applyFill="1" applyBorder="1"/>
    <xf numFmtId="165" fontId="54" fillId="5" borderId="0" xfId="1" applyNumberFormat="1" applyFont="1" applyFill="1"/>
    <xf numFmtId="165" fontId="6" fillId="41" borderId="0" xfId="1" applyNumberFormat="1" applyFont="1" applyFill="1" applyBorder="1" applyAlignment="1">
      <alignment horizontal="right" vertical="center"/>
    </xf>
    <xf numFmtId="165" fontId="6" fillId="0" borderId="19" xfId="1" applyNumberFormat="1" applyFont="1" applyFill="1" applyBorder="1" applyAlignment="1">
      <alignment horizontal="right" vertical="center"/>
    </xf>
    <xf numFmtId="165" fontId="58" fillId="0" borderId="0" xfId="1" applyNumberFormat="1" applyFont="1" applyFill="1" applyBorder="1" applyAlignment="1">
      <alignment horizontal="right" vertical="center"/>
    </xf>
    <xf numFmtId="165" fontId="17" fillId="3" borderId="0" xfId="1" applyNumberFormat="1" applyFont="1" applyFill="1" applyBorder="1" applyAlignment="1">
      <alignment horizontal="right" vertical="center" wrapText="1"/>
    </xf>
    <xf numFmtId="165" fontId="55" fillId="2" borderId="0" xfId="0" applyNumberFormat="1" applyFont="1" applyFill="1" applyAlignment="1">
      <alignment horizontal="center" wrapText="1"/>
    </xf>
    <xf numFmtId="165" fontId="59" fillId="4" borderId="0" xfId="1" applyNumberFormat="1" applyFont="1" applyFill="1" applyBorder="1" applyAlignment="1">
      <alignment horizontal="right" vertical="center"/>
    </xf>
    <xf numFmtId="166" fontId="6" fillId="0" borderId="19" xfId="1" applyNumberFormat="1" applyFont="1" applyFill="1" applyBorder="1" applyAlignment="1">
      <alignment horizontal="right" vertical="center" wrapText="1"/>
    </xf>
    <xf numFmtId="165" fontId="0" fillId="0" borderId="20" xfId="1" applyNumberFormat="1" applyFont="1" applyBorder="1"/>
    <xf numFmtId="176" fontId="16" fillId="3" borderId="0" xfId="856" applyNumberFormat="1" applyFont="1" applyFill="1" applyAlignment="1">
      <alignment horizontal="center" vertical="center"/>
    </xf>
    <xf numFmtId="176" fontId="7" fillId="3" borderId="0" xfId="856" applyNumberFormat="1" applyFont="1" applyFill="1" applyAlignment="1">
      <alignment horizontal="center" wrapText="1"/>
    </xf>
    <xf numFmtId="0" fontId="0" fillId="0" borderId="0" xfId="0" pivotButton="1"/>
    <xf numFmtId="176" fontId="52" fillId="0" borderId="0" xfId="749" applyNumberFormat="1"/>
    <xf numFmtId="176" fontId="54" fillId="0" borderId="0" xfId="749" applyNumberFormat="1" applyFont="1"/>
    <xf numFmtId="176" fontId="52" fillId="0" borderId="0" xfId="749" applyNumberFormat="1" applyAlignment="1">
      <alignment horizontal="left" indent="2"/>
    </xf>
    <xf numFmtId="176" fontId="54" fillId="0" borderId="0" xfId="749" applyNumberFormat="1" applyFont="1" applyAlignment="1">
      <alignment horizontal="left" indent="3"/>
    </xf>
    <xf numFmtId="176" fontId="52" fillId="0" borderId="0" xfId="749" applyNumberFormat="1" applyAlignment="1">
      <alignment horizontal="left" indent="4"/>
    </xf>
    <xf numFmtId="176" fontId="52" fillId="0" borderId="0" xfId="749" applyNumberFormat="1" applyAlignment="1">
      <alignment horizontal="left" indent="5"/>
    </xf>
    <xf numFmtId="0" fontId="52" fillId="0" borderId="0" xfId="749"/>
    <xf numFmtId="0" fontId="1" fillId="0" borderId="0" xfId="2"/>
    <xf numFmtId="165" fontId="1" fillId="0" borderId="0" xfId="2" applyNumberFormat="1"/>
    <xf numFmtId="177" fontId="5" fillId="2" borderId="0" xfId="1" applyNumberFormat="1" applyFont="1" applyFill="1" applyBorder="1" applyAlignment="1">
      <alignment horizontal="right" vertical="center"/>
    </xf>
    <xf numFmtId="0" fontId="9" fillId="0" borderId="0" xfId="0" applyFont="1" applyAlignment="1">
      <alignment horizontal="left" vertical="center" wrapText="1"/>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176" fontId="16" fillId="3" borderId="0" xfId="436" applyNumberFormat="1" applyFont="1" applyFill="1" applyAlignment="1">
      <alignment horizontal="center" vertical="center"/>
    </xf>
    <xf numFmtId="176" fontId="16" fillId="3" borderId="0" xfId="856" applyNumberFormat="1" applyFont="1" applyFill="1" applyAlignment="1">
      <alignment horizontal="center" vertical="center" wrapText="1"/>
    </xf>
    <xf numFmtId="49" fontId="5" fillId="2" borderId="0" xfId="2" applyNumberFormat="1" applyFont="1" applyFill="1" applyAlignment="1">
      <alignment horizontal="center" vertical="center"/>
    </xf>
    <xf numFmtId="0" fontId="4" fillId="2" borderId="0" xfId="2" applyFont="1" applyFill="1" applyAlignment="1">
      <alignment horizontal="center"/>
    </xf>
    <xf numFmtId="0" fontId="2" fillId="0" borderId="0" xfId="2" applyFont="1" applyAlignment="1">
      <alignment horizontal="center" vertical="center" wrapText="1" readingOrder="1"/>
    </xf>
    <xf numFmtId="0" fontId="3" fillId="0" borderId="0" xfId="2" applyFont="1" applyAlignment="1">
      <alignment horizontal="center" vertical="top" wrapText="1" readingOrder="1"/>
    </xf>
    <xf numFmtId="0" fontId="12" fillId="0" borderId="0" xfId="2" applyFont="1" applyAlignment="1">
      <alignment horizontal="center" vertical="top" wrapText="1" readingOrder="1"/>
    </xf>
    <xf numFmtId="0" fontId="13" fillId="2" borderId="0" xfId="2" applyFont="1" applyFill="1" applyAlignment="1">
      <alignment horizontal="center" wrapText="1"/>
    </xf>
  </cellXfs>
  <cellStyles count="915">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00" xfId="856" xr:uid="{F1BB408B-D813-430F-9782-96911FC86A9C}"/>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0 2" xfId="911" xr:uid="{5691A7F4-33AC-4840-BDC2-8DF1050C840B}"/>
    <cellStyle name="Millares 71" xfId="807" xr:uid="{74DBAE09-CDAA-4122-86B8-E83DFC9F1983}"/>
    <cellStyle name="Millares 71 2" xfId="912" xr:uid="{DE4AB0D9-153E-46F8-B65F-D1D0FF899093}"/>
    <cellStyle name="Millares 72" xfId="809" xr:uid="{0736A9EA-50E3-4662-AA27-3E2A01BD6FE8}"/>
    <cellStyle name="Millares 72 2" xfId="913" xr:uid="{D0FBCA19-8C19-4952-B248-F3F866606A06}"/>
    <cellStyle name="Millares 73" xfId="811" xr:uid="{02E58942-62A1-480D-B9D7-A590482D7511}"/>
    <cellStyle name="Millares 73 2" xfId="914" xr:uid="{DFA454F5-632A-447F-B6E0-A15F9BB7DEFA}"/>
    <cellStyle name="Millares 74" xfId="813" xr:uid="{55768678-7198-4760-A6B4-D0636ECD0F3E}"/>
    <cellStyle name="Millares 75" xfId="815" xr:uid="{7EC84B83-7B82-4C41-9485-9D10E4250C08}"/>
    <cellStyle name="Millares 76" xfId="817" xr:uid="{02ADF5F2-0C60-4976-8D14-9046242FAF58}"/>
    <cellStyle name="Millares 77" xfId="819" xr:uid="{DE0E5596-5641-4233-AF01-A28019B0C725}"/>
    <cellStyle name="Millares 78" xfId="821" xr:uid="{0ECD126E-B6C7-41C8-966F-874CC2850CF4}"/>
    <cellStyle name="Millares 79" xfId="823" xr:uid="{1CB34DB9-4E28-4325-BCC9-FD8C56276AD6}"/>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80" xfId="825" xr:uid="{D08374BA-5C8C-4151-A86C-594B77C9B9A9}"/>
    <cellStyle name="Millares 81" xfId="827" xr:uid="{EBC2D22D-7BFF-43B8-9188-5DEB65D7D720}"/>
    <cellStyle name="Millares 82" xfId="829" xr:uid="{FD3603B4-D252-445D-81B8-64A5F558B6BB}"/>
    <cellStyle name="Millares 83" xfId="831" xr:uid="{4EC08D04-B957-4AF5-ADDD-1645ABDD066D}"/>
    <cellStyle name="Millares 84" xfId="833" xr:uid="{2E0483B0-3C8E-465C-8A17-FB25111A5505}"/>
    <cellStyle name="Millares 85" xfId="835" xr:uid="{9F42A309-4E67-429D-860E-730EC71EC90F}"/>
    <cellStyle name="Millares 86" xfId="837" xr:uid="{1A36811F-FD0C-45FB-AD11-E245EE559035}"/>
    <cellStyle name="Millares 87" xfId="839" xr:uid="{D077F41E-BF70-4FF4-BA6A-E7007C600AE0}"/>
    <cellStyle name="Millares 88" xfId="841" xr:uid="{5E9E49CD-D5BB-4823-B6C2-CDA364AB8136}"/>
    <cellStyle name="Millares 89" xfId="843" xr:uid="{1F9153DB-EFF0-49C6-AAED-AAF6DA3AEB33}"/>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illares 90" xfId="845" xr:uid="{60CFAC6C-A5A6-4614-A441-A18A16AE58DC}"/>
    <cellStyle name="Millares 91" xfId="847" xr:uid="{E8C69075-AD92-4DB8-9AF8-C66430FE60D2}"/>
    <cellStyle name="Millares 92" xfId="849" xr:uid="{A914BBA9-2DEF-449B-AF4A-3B4671FBBB2B}"/>
    <cellStyle name="Millares 93" xfId="851" xr:uid="{87979B38-EC2E-4A57-8263-2CD7122E54B6}"/>
    <cellStyle name="Millares 94" xfId="855" xr:uid="{2E7AA1DB-75B5-4410-A51D-3791E189BF7D}"/>
    <cellStyle name="Millares 95" xfId="853" xr:uid="{D4F33BE4-5490-4CDF-9C78-223480BEB064}"/>
    <cellStyle name="Millares 96" xfId="894" xr:uid="{A35C7616-0838-409A-8535-BC725C6BCFDC}"/>
    <cellStyle name="Millares 97" xfId="866" xr:uid="{A940A4D9-8AFD-499B-9699-2C4F21C76ADE}"/>
    <cellStyle name="Millares 98" xfId="898" xr:uid="{F2979473-4D1C-4C20-B742-279F32D7D09E}"/>
    <cellStyle name="Millares 99" xfId="876" xr:uid="{C428D6BE-C3C0-4A9F-9F86-C3D838AF3104}"/>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47" xfId="808" xr:uid="{FD5DF162-04CD-4E0A-B8C4-6516056C9B56}"/>
    <cellStyle name="Normal 148" xfId="810" xr:uid="{CC3AE8B1-02F2-41F6-BF42-6CF5FDBEA7FA}"/>
    <cellStyle name="Normal 149" xfId="812" xr:uid="{5F9D04DE-07BF-4E5E-B232-CED79AAE2C98}"/>
    <cellStyle name="Normal 15" xfId="452" xr:uid="{00000000-0005-0000-0000-0000E4010000}"/>
    <cellStyle name="Normal 15 2" xfId="453" xr:uid="{00000000-0005-0000-0000-0000E5010000}"/>
    <cellStyle name="Normal 150" xfId="814" xr:uid="{963A6677-0AA4-437B-B7B8-8EA1A1F32320}"/>
    <cellStyle name="Normal 151" xfId="816" xr:uid="{8F08E0B9-CBC0-4462-91F9-0A2C062002F1}"/>
    <cellStyle name="Normal 152" xfId="818" xr:uid="{D9A9732C-E009-4DFA-88AC-27994DD79043}"/>
    <cellStyle name="Normal 153" xfId="820" xr:uid="{7B938BD7-CC98-475A-9801-248A4715879B}"/>
    <cellStyle name="Normal 154" xfId="822" xr:uid="{A4B365CC-DEA4-4F50-81E3-6693EE31DA90}"/>
    <cellStyle name="Normal 155" xfId="824" xr:uid="{D50369B7-122C-4512-AC4E-344CD885CB9D}"/>
    <cellStyle name="Normal 156" xfId="826" xr:uid="{7720FA39-643D-4D02-A24C-D6C7F6AA1F98}"/>
    <cellStyle name="Normal 157" xfId="828" xr:uid="{ED8749E9-A328-4F02-87FC-57A446F5C8E3}"/>
    <cellStyle name="Normal 158" xfId="830" xr:uid="{4E9ED8FD-68D4-4094-8BFA-9DF4FA5BA614}"/>
    <cellStyle name="Normal 159" xfId="832" xr:uid="{C6CA0225-125F-4358-808D-3B7E114AD361}"/>
    <cellStyle name="Normal 16" xfId="454" xr:uid="{00000000-0005-0000-0000-0000E6010000}"/>
    <cellStyle name="Normal 160" xfId="834" xr:uid="{794AAFA9-F78C-4499-88C9-5A3F218EBC7A}"/>
    <cellStyle name="Normal 161" xfId="836" xr:uid="{21DEB72A-77D2-485E-8B22-79841BC3EDBA}"/>
    <cellStyle name="Normal 162" xfId="838" xr:uid="{508EBA69-4087-42C1-894B-23D3BCFC035D}"/>
    <cellStyle name="Normal 163" xfId="840" xr:uid="{62EE30C0-F27F-4ADD-AE01-5DE0738D38E7}"/>
    <cellStyle name="Normal 164" xfId="842" xr:uid="{7ADD801D-9A14-4C06-894E-414F21F54B64}"/>
    <cellStyle name="Normal 165" xfId="844" xr:uid="{2BC97087-CE9B-49FC-812B-B6AC72F0E391}"/>
    <cellStyle name="Normal 166" xfId="846" xr:uid="{DF0E527E-9BF3-46C2-A041-91C188C95B8F}"/>
    <cellStyle name="Normal 167" xfId="848" xr:uid="{A1B9FC9A-B790-439B-9D80-BA8E076120DB}"/>
    <cellStyle name="Normal 168" xfId="850" xr:uid="{AA1A4BED-3A63-46A1-94B7-C6D3BBC10518}"/>
    <cellStyle name="Normal 169" xfId="854" xr:uid="{687B5E1E-4425-4039-A6F5-64A2E490599A}"/>
    <cellStyle name="Normal 17" xfId="455" xr:uid="{00000000-0005-0000-0000-0000E7010000}"/>
    <cellStyle name="Normal 170" xfId="852" xr:uid="{A014033B-3713-42B4-87F6-80EE59A1445C}"/>
    <cellStyle name="Normal 171" xfId="895" xr:uid="{251FE6A1-9B72-4839-984F-F269FB45115B}"/>
    <cellStyle name="Normal 172" xfId="865" xr:uid="{CD1F5439-CCA3-4A0B-AE53-32F29145A386}"/>
    <cellStyle name="Normal 173" xfId="887" xr:uid="{FCD9C2F7-C904-4539-99E3-2AFC424A9A07}"/>
    <cellStyle name="Normal 174" xfId="875" xr:uid="{95E6ACB1-C12C-4005-8D22-9521FC567EE1}"/>
    <cellStyle name="Normal 175" xfId="882" xr:uid="{E29AD7B6-C5CD-4BFC-A300-8134DB263930}"/>
    <cellStyle name="Normal 176" xfId="881" xr:uid="{E869A37F-0A11-4AA9-88AB-B7DE3A34AFD4}"/>
    <cellStyle name="Normal 177" xfId="858" xr:uid="{39B1388F-0A7D-46EF-A165-0A23803C9080}"/>
    <cellStyle name="Normal 178" xfId="892" xr:uid="{56723001-3546-4824-BA74-AA9D8539D96C}"/>
    <cellStyle name="Normal 179" xfId="870" xr:uid="{5A8957C7-E029-4190-8289-95A499FA832E}"/>
    <cellStyle name="Normal 18" xfId="456" xr:uid="{00000000-0005-0000-0000-0000E8010000}"/>
    <cellStyle name="Normal 180" xfId="886" xr:uid="{EA58ACC2-88B0-4B48-9ECD-9ED1467A75D7}"/>
    <cellStyle name="Normal 181" xfId="878" xr:uid="{DE628CCB-2FF8-4CAB-B8AE-AAA656AFE9D5}"/>
    <cellStyle name="Normal 182" xfId="905" xr:uid="{9CE54D80-E98E-465A-AA82-BA531E4EE948}"/>
    <cellStyle name="Normal 183" xfId="859" xr:uid="{2D338AF1-9FE1-44A1-9421-691697AC2F79}"/>
    <cellStyle name="Normal 184" xfId="891" xr:uid="{D3DB0A2E-FA72-4914-806C-DB4DE1504E23}"/>
    <cellStyle name="Normal 185" xfId="871" xr:uid="{E56FB0D2-402F-4312-87A8-158003B26173}"/>
    <cellStyle name="Normal 186" xfId="885" xr:uid="{C487BC80-8F2E-4E89-8F52-54870D739B3A}"/>
    <cellStyle name="Normal 187" xfId="893" xr:uid="{DAE5DF40-6F0E-47C5-8E38-C920C6EFCCC6}"/>
    <cellStyle name="Normal 188" xfId="868" xr:uid="{7952C662-7032-4EF8-A241-BD071FB91A5B}"/>
    <cellStyle name="Normal 189" xfId="860" xr:uid="{1B8439E6-322D-4096-95B2-4DA9A86F056C}"/>
    <cellStyle name="Normal 19" xfId="457" xr:uid="{00000000-0005-0000-0000-0000E9010000}"/>
    <cellStyle name="Normal 190" xfId="890" xr:uid="{4C2412BC-85B2-4D28-80A5-BA6576C4863F}"/>
    <cellStyle name="Normal 191" xfId="872" xr:uid="{E6EE64FD-0890-4BB9-8DC9-72EC67E9E2F2}"/>
    <cellStyle name="Normal 192" xfId="884" xr:uid="{C2689CED-300D-4604-8F7A-F30A4FE5080B}"/>
    <cellStyle name="Normal 193" xfId="879" xr:uid="{01181DB5-A8FB-4D94-BCA5-5CD45EC6E27A}"/>
    <cellStyle name="Normal 194" xfId="904" xr:uid="{F77BAA12-3D91-444C-9ED7-7CC050BFE035}"/>
    <cellStyle name="Normal 195" xfId="861" xr:uid="{521E3E54-1963-432A-B861-B59A21AFAA61}"/>
    <cellStyle name="Normal 196" xfId="889" xr:uid="{C59EA43F-F5A6-4B70-A7B8-F1653BF3DE62}"/>
    <cellStyle name="Normal 197" xfId="873" xr:uid="{74F3FDF7-F928-40B2-8960-E9481FE74310}"/>
    <cellStyle name="Normal 198" xfId="883" xr:uid="{48F7EE6D-9578-42FA-A186-03842A086570}"/>
    <cellStyle name="Normal 199" xfId="880" xr:uid="{B1DBFA60-C950-4B01-A45B-B230D0101CE3}"/>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00" xfId="903" xr:uid="{F29E9481-0135-46E2-87B7-32A64C76B905}"/>
    <cellStyle name="Normal 201" xfId="908" xr:uid="{94A82ACA-4E94-42E5-9334-328A20493D3D}"/>
    <cellStyle name="Normal 202" xfId="857" xr:uid="{AF3CC4AB-4811-4581-9053-2B09AF91815A}"/>
    <cellStyle name="Normal 203" xfId="867" xr:uid="{E2E98A07-9775-431F-8A0D-1EABEB47303F}"/>
    <cellStyle name="Normal 204" xfId="897" xr:uid="{EE803A68-5636-405D-B695-9D043DFDE9DD}"/>
    <cellStyle name="Normal 205" xfId="900" xr:uid="{741088DF-BA11-4FD8-8B28-A049BD7950E2}"/>
    <cellStyle name="Normal 206" xfId="906" xr:uid="{D5CFD064-CD09-4909-B900-F1838AE25504}"/>
    <cellStyle name="Normal 207" xfId="902" xr:uid="{D1B74B1F-AA01-41B8-A2AC-7B363726A3A1}"/>
    <cellStyle name="Normal 208" xfId="862" xr:uid="{90D93A27-C377-4258-AE6F-D9BC7429837E}"/>
    <cellStyle name="Normal 209" xfId="863" xr:uid="{BC11C87B-2730-4EBB-920D-400AFB8EC099}"/>
    <cellStyle name="Normal 21" xfId="471" xr:uid="{00000000-0005-0000-0000-0000FA010000}"/>
    <cellStyle name="Normal 210" xfId="888" xr:uid="{4EC36CD3-9D9F-43C0-96D0-934AE5733487}"/>
    <cellStyle name="Normal 211" xfId="910" xr:uid="{60B85E9E-502D-42B1-9D07-49EEEB78B821}"/>
    <cellStyle name="Normal 212" xfId="874" xr:uid="{C6C7D14E-2A0A-4555-9930-F425794BC6AF}"/>
    <cellStyle name="Normal 213" xfId="869" xr:uid="{4F6E6130-7F81-4E09-B550-A9EDD1399C6B}"/>
    <cellStyle name="Normal 214" xfId="896" xr:uid="{EBD2EF5E-9BEB-4482-9665-66A7DEBF8736}"/>
    <cellStyle name="Normal 215" xfId="899" xr:uid="{B24690F0-B9A1-4931-8BF2-3EE55F8ED8C0}"/>
    <cellStyle name="Normal 216" xfId="864" xr:uid="{EDFC2217-0D50-44C7-A183-B4F9DEC77B14}"/>
    <cellStyle name="Normal 217" xfId="909" xr:uid="{0AAF3857-2902-4444-A8D4-4EE1048B0622}"/>
    <cellStyle name="Normal 218" xfId="877" xr:uid="{CF5EBE72-B9C6-4B7B-B074-FC3A296DF942}"/>
    <cellStyle name="Normal 219" xfId="901" xr:uid="{538788C1-BC9E-45B8-8E89-470D22EDEF5A}"/>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aje 4" xfId="907" xr:uid="{08389FC9-7BAF-45E5-957D-B83DB2CC2D4E}"/>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5"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pivotCacheDefinition" Target="pivotCache/pivotCacheDefinition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135714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135890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112395</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1234962</xdr:colOff>
      <xdr:row>6</xdr:row>
      <xdr:rowOff>211455</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76201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56664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628650</xdr:colOff>
      <xdr:row>6</xdr:row>
      <xdr:rowOff>97856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321503</xdr:colOff>
      <xdr:row>6</xdr:row>
      <xdr:rowOff>169545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5</xdr:col>
      <xdr:colOff>55450</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358545</xdr:colOff>
      <xdr:row>6</xdr:row>
      <xdr:rowOff>38100</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1543734</xdr:colOff>
      <xdr:row>6</xdr:row>
      <xdr:rowOff>57150</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E7A4AACA-BC70-440D-AF97-58D898FDE204}"/>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B25530C4-92D3-44E1-816F-60C74D98A53A}"/>
            </a:ext>
          </a:extLst>
        </xdr:cNvPr>
        <xdr:cNvPicPr>
          <a:picLocks noChangeAspect="1"/>
        </xdr:cNvPicPr>
      </xdr:nvPicPr>
      <xdr:blipFill>
        <a:blip xmlns:r="http://schemas.openxmlformats.org/officeDocument/2006/relationships" r:embed="rId2"/>
        <a:stretch>
          <a:fillRect/>
        </a:stretch>
      </xdr:blipFill>
      <xdr:spPr>
        <a:xfrm>
          <a:off x="378227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ED5A947B-DAFE-4A37-BEF9-B4CBDB14949A}"/>
            </a:ext>
          </a:extLst>
        </xdr:cNvPr>
        <xdr:cNvPicPr>
          <a:picLocks noChangeAspect="1"/>
        </xdr:cNvPicPr>
      </xdr:nvPicPr>
      <xdr:blipFill>
        <a:blip xmlns:r="http://schemas.openxmlformats.org/officeDocument/2006/relationships" r:embed="rId3"/>
        <a:stretch>
          <a:fillRect/>
        </a:stretch>
      </xdr:blipFill>
      <xdr:spPr>
        <a:xfrm>
          <a:off x="579317" y="196428"/>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2" Type="http://schemas.openxmlformats.org/officeDocument/2006/relationships/externalLinkPath" Target="Plantilla%20reporte%20semanal%2001.03.2024.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356.381567939818" createdVersion="8" refreshedVersion="8" minRefreshableVersion="3" recordCount="13945" xr:uid="{5D81AF2F-F443-4AE1-AD39-16204CDFEAF0}">
  <cacheSource type="worksheet">
    <worksheetSource ref="A1:T13946" sheet="RefPoderesYOrganismo (2)" r:id="rId2"/>
  </cacheSource>
  <cacheFields count="20">
    <cacheField name="Es Actividad Inversion" numFmtId="49">
      <sharedItems count="2">
        <s v="N"/>
        <s v="S"/>
      </sharedItems>
    </cacheField>
    <cacheField name="Devengado Aprobado" numFmtId="0">
      <sharedItems containsSemiMixedTypes="0" containsString="0" containsNumber="1" minValue="0" maxValue="40006509366.449997"/>
    </cacheField>
    <cacheField name="Pres. Inicial" numFmtId="0">
      <sharedItems containsSemiMixedTypes="0" containsString="0" containsNumber="1" containsInteger="1" minValue="0" maxValue="78512831786"/>
    </cacheField>
    <cacheField name="Cod.Capí­tulo-Capí­tulo" numFmtId="0">
      <sharedItems count="34">
        <s v="0101-SENADO DE LA REPÚBLICA"/>
        <s v="0102-CÁMARA DE DIPUTADOS"/>
        <s v="0201-PRESIDENCIA DE LA REPÚBLICA"/>
        <s v="0202-MINISTERIO DE  INTERIOR Y POLICÍA"/>
        <s v="0203-MINISTERIO DE DEFENSA"/>
        <s v="0204-MINISTERIO DE RELACIONES EXTERIORES"/>
        <s v="0205-MINISTERIO DE HACIENDA"/>
        <s v="0206-MINISTERIO DE EDUCACIÓN"/>
        <s v="0207-MINISTERIO DE SALUD PÚBLICA Y ASISTENCIA SOCIAL"/>
        <s v="0208-MINISTERIO DE DEPORTES Y RECREACIÓN"/>
        <s v="0209-MINISTERIO DE TRABAJO"/>
        <s v="0210-MINISTERIO DE AGRICULTURA"/>
        <s v="0211-MINISTERIO DE OBRAS PÚBLICAS Y COMUNICACIONES"/>
        <s v="0212-MINISTERIO DE INDUSTRIA, COMERCIO Y MIPYMES (MICM)"/>
        <s v="0213-MINISTERIO DE TURISMO"/>
        <s v="0214-PROCURADURÍA GENERAL DE LA REPÚBLICA"/>
        <s v="0215-MINISTERIO DE LA MUJER"/>
        <s v="0216-MINISTERIO DE CULTURA"/>
        <s v="0217-MINISTERIO DE LA JUVENTUD"/>
        <s v="0218-MINISTERIO DE MEDIO AMBIENTE Y RECURSOS NATURALES"/>
        <s v="0219-MINISTERIO DE EDUCACIÓN SUPERIOR CIENCIA Y TECNOLOGÍA"/>
        <s v="0220-MINISTERIO DE ECONOMÍA, PLANIFICACIÓN Y DESARROLLO"/>
        <s v="0221-MINISTERIO DE ADMINISTRACIÓN PÚBLICA"/>
        <s v="0222-MINISTERIO DE ENERGIA Y MINAS"/>
        <s v="0223-MINISTERIO DE LA VIVIENDA, HABITAT Y EDIFICACIONES (MIVHED)"/>
        <s v="0301-PODER JUDICIAL"/>
        <s v="0401-JUNTA CENTRAL ELECTORAL"/>
        <s v="0402-CÁMARA DE CUENTAS"/>
        <s v="0403-TRIBUNAL CONSTITUCIONAL"/>
        <s v="0404-DEFENSOR DEL PUEBLO"/>
        <s v="0405-TRIBUNAL SUPERIOR  ELECTORAL ( TSE)"/>
        <s v="0406-OFICINA NACIONAL DE DEFENSA PUBLICA"/>
        <s v="0998-ADMINISTRACION DE DEUDA PUBLICA Y ACTIVOS FINANCIEROS"/>
        <s v="0999-ADMINISTRACION DE OBLIGACIONES DEL TESORO NACIONAL"/>
      </sharedItems>
    </cacheField>
    <cacheField name="Cod.Ref Economica SubTitulo-Ref Economica SubTitulo" numFmtId="0">
      <sharedItems count="14">
        <s v="2.1.2-Gastos de consumo"/>
        <s v="2.1.6-Transferencias corrientes otorgadas"/>
        <s v="2.2.2-Activos fijos (formación bruta de capital fijo)"/>
        <s v="2.2.5-Activos no producidos"/>
        <s v="2.1.3-Prestaciones de la seguridad social"/>
        <s v="2.1.9-Otros gastos corrientes"/>
        <s v="2.2.1-Construcciones en proceso"/>
        <s v="2.2.4-Objetos de valor"/>
        <s v="2.2.6-Transferencias de capital otorgadas"/>
        <s v="2.2.8-Gastos de capital, reserva presupuestaria"/>
        <s v="2.1.5-Subvenciones otorgadas a empresas"/>
        <s v="3.2.1-Incremento de activos financieros"/>
        <s v="2.1.4-Intereses de la deuda"/>
        <s v="3.2.2-Disminución de pasivos"/>
      </sharedItems>
    </cacheField>
    <cacheField name="Cod.Ref Economica Tipo-Ref Economica Tipo" numFmtId="0">
      <sharedItems count="2">
        <s v="2-GASTOS"/>
        <s v="3-FINANCIAMIENTO"/>
      </sharedItems>
    </cacheField>
    <cacheField name="Cod.Ref Economica Titulo-Ref Economica Titulo" numFmtId="0">
      <sharedItems count="3">
        <s v="2.1-Gastos corrientes"/>
        <s v="2.2-Gastos de capital"/>
        <s v="3.2-Aplicaciones financieras"/>
      </sharedItems>
    </cacheField>
    <cacheField name="Cod.Ref Funcion Finalidad-Ref Funcion Finalidad" numFmtId="0">
      <sharedItems count="6">
        <s v="1-SERVICIOS  GENERALES"/>
        <s v="4-SERVICIOS SOCIALES"/>
        <s v="3-PROTECCIÓN DEL MEDIO AMBIENTE"/>
        <s v="2-SERVICIOS ECONÓMICOS"/>
        <s v="0-N/A"/>
        <s v="5-INTERESES DE LA DEUDA PÚBLICA"/>
      </sharedItems>
    </cacheField>
    <cacheField name="Cod.Ref Funcion Funcion-Ref Funcion Funcion" numFmtId="0">
      <sharedItems count="24">
        <s v="1.1-Administración general"/>
        <s v="4.4-Educación"/>
        <s v="4.5-Protección social"/>
        <s v="1.2-Relaciones internacionales"/>
        <s v="1.3-Defensa nacional"/>
        <s v="1.4-Justicia, orden público y seguridad"/>
        <s v="3.2-Protección de la biodiversidad y ordenación de desechos"/>
        <s v="3.3-Cambio Climático"/>
        <s v="4.2-Salud"/>
        <s v="4.3-Actividades deportivas, recreativas, culturales y religiosas"/>
        <s v="4.6-Equidad de género"/>
        <s v="2.1-Asuntos económicos, comerciales y laborales"/>
        <s v="2.2-Agropecuaria, caza, pesca y silvicultura"/>
        <s v="2.6-Transporte"/>
        <s v="4.1-Vivienda y servicios comunitarios"/>
        <s v="2.8-Banca y seguros"/>
        <s v="2.3-Riego"/>
        <s v="2.7-Comunicaciones"/>
        <s v="2.5-Minería, manufactura y construcción"/>
        <s v="2.9-Otros servicios económicos"/>
        <s v="2.4-Energía y combustible"/>
        <s v="3.1-Protección del aire, agua y suelo"/>
        <s v="0.0-N/A"/>
        <s v="5.1-Intereses y comisiones de deuda pública"/>
      </sharedItems>
    </cacheField>
    <cacheField name="Cod.Ref Funcion SubFun-Ref Funcion SubFun" numFmtId="0">
      <sharedItems count="111">
        <s v="1.1.01-Órganos ejecutivos y legislativos"/>
        <s v="4.4.09-Enseñanza no atribuible a ningún nivel"/>
        <s v="4.5.10-Asistencia social"/>
        <s v="1.2.01-Relaciones internacionales desde oficinas en el país"/>
        <s v="1.1.02-Gestión administrativa, financiera, fiscal, económica y planificación"/>
        <s v="1.1.05-Gestión de la administración general para transversalizar el enfoque de género"/>
        <s v="1.3.03-Defensa civil"/>
        <s v="1.4.03-Administración y servicios de justicia"/>
        <s v="1.4.98-Investigación y desarrollo relacionados con la justicia, orden público y seguridad"/>
        <s v="3.2.11-Uso sostenible"/>
        <s v="3.3.02-Mitigación"/>
        <s v="3.3.03-Conocimiento del riesgo de desastres climáticos"/>
        <s v="3.3.04-Gobernanza del riesgo de desastres climáticos"/>
        <s v="3.3.07-Otras medidas de adaptación"/>
        <s v="3.3.99-Planificación, gestión y supervisión de cambio climático"/>
        <s v="4.2.98-Investigación y desarrollo relacionados con la salud"/>
        <s v="4.3.03-Servicios culturales"/>
        <s v="4.5.09-Juventud"/>
        <s v="4.6.01-Acciones focalizada en mujeres"/>
        <s v="4.6.02-Corresponsabilidad social y pública en el cuidado de la familia y la reproducción de la fuerza de trabajo"/>
        <s v="4.6.03-Acciones para una cultura de igualdad de género."/>
        <s v="2.1.03-Asuntos laborales para fortalecer la autonomía económica de las mujeres"/>
        <s v="4.2.04-Servicios médicos en salud sexual/reproductiva y de centros de salud materno infantil"/>
        <s v="4.6.04-Acciones de prevención, atención y protección de violencia de género"/>
        <s v="2.2.01-Agropecuaria"/>
        <s v="4.2.03-Servicios de la salud pública y prevención de la salud"/>
        <s v="4.3.05-Servicios religiosos y otros servicios comunitarios religiosos"/>
        <s v="4.4.04-Educación superior"/>
        <s v="4.4.99-Planificación, gestión y supervisión de la educación"/>
        <s v="3.3.01-Mixtos"/>
        <s v="4.5.03-Invalidez"/>
        <s v="4.5.05-Familia e hijos"/>
        <s v="1.2.02-Relaciones internacionales desde oficinas en el exterior"/>
        <s v="1.3.01-Defensa militar"/>
        <s v="2.6.01-Transporte por carretera"/>
        <s v="2.6.02-Transporte por agua"/>
        <s v="4.1.01-Urbanización y servicios comunitarios"/>
        <s v="4.1.02-Desarrollo comunitario"/>
        <s v="4.3.02-Servicios recreativos y deportivos"/>
        <s v="4.3.99-Planificación, gestión y supervisión de las actividades deportivas, recreativas, culturales y religiosas"/>
        <s v="3.2.02-Ordenación de desechos"/>
        <s v="4.5.99-Planificación, gestión y supervisión de la protección social"/>
        <s v="1.4.01-Servicios de seguridad interior"/>
        <s v="1.4.02-Servicios de protección contra incendios"/>
        <s v="1.4.05-Servicios de migraciones"/>
        <s v="1.1.03-Transferencias a instituciones públicas incluidos los gobiernos locales"/>
        <s v="2.6.03-Transporte por ferrocarril"/>
        <s v="2.6.04-Transporte aéreo"/>
        <s v="4.2.02-Servicios hospitalarios"/>
        <s v="4.5.01-Edad avanzada, pensiones (por edad o incapacidad)"/>
        <s v="1.3.98-Investigación y desarrollo para la defensa militar, civil y gestión de riesgos de desastres no climáticos"/>
        <s v="3.2.09-Áreas protegidas y otras medidas de conservación"/>
        <s v="4.4.07-Educación vocacional"/>
        <s v="4.4.08-Enseñanza y capacitación para defensa y seguridad"/>
        <s v="3.2.06-Economía verde"/>
        <s v="2.8.02-Operación de la banca y del sector seguros"/>
        <s v="4.4.01-Educación inicial"/>
        <s v="4.4.02-Educación primaria"/>
        <s v="4.4.03-Educación secundaria"/>
        <s v="4.4.05-Educación de adultos"/>
        <s v="4.4.06-Educación técnica"/>
        <s v="4.4.98-Investigación y desarrollo relacionados con la educación"/>
        <s v="4.2.99-Planificación, gestión y supervisión de la salud"/>
        <s v="4.1.03-Abastecimiento de agua potable"/>
        <s v="4.2.01-Servicios para pacientes externos"/>
        <s v="4.3.01-Deportes de alto rendimiento"/>
        <s v="2.1.02-Asuntos laborales generales"/>
        <s v="4.5.06-Desempleo"/>
        <s v="2.1.01-Asuntos económicos y regulación del comercio"/>
        <s v="2.2.99-Planificación, gestión y supervisión agropecuaria, caza, pesca y silvicultura"/>
        <s v="2.3.01-Riego"/>
        <s v="2.2.04-Conservación, ampliación y explotación racionalizada de reservas forestales."/>
        <s v="2.2.02-Caza y pesca"/>
        <s v="1.3.06-Reducción del riesgo de desastres no climáticos"/>
        <s v="2.6.99-Planificación, gestión y supervisión del transporte"/>
        <s v="4.5.07-Vivienda social"/>
        <s v="2.7.01-Comunicaciones"/>
        <s v="2.5.02-Manufacturas"/>
        <s v="2.9.01-Comercio de distribución almacenamiento y depósito"/>
        <s v="3.2.99-Planificación, gestión y supervisión de la protección del medio ambiente"/>
        <s v="4.3.04-Servicios de radio, televisión y servicios editoriales"/>
        <s v="2.4.03-Combustible"/>
        <s v="1.3.04-Conocimiento del riesgo de desastres no climáticos"/>
        <s v="2.9.03-Turismo"/>
        <s v="2.4.04-Energía eléctrica de fuentes termoeléctricas"/>
        <s v="3.1.03-Ordenación de aguas residuales, drenaje y alcantarillado"/>
        <s v="1.4.04-Prisiones"/>
        <s v="1.4.06-Administración y servicios de justicia relacionados con la violencia de género"/>
        <s v="4.5.98-Investigación y desarrollo relacionado con la protección social"/>
        <s v="2.2.06-Gestión o apoyo de labores de reforestación"/>
        <s v="3.1.02-Administración del agua"/>
        <s v="3.1.04-Protección del suelo contra la erosión y otras formas de degradación física"/>
        <s v="3.2.08-Gestión de la contaminación"/>
        <s v="3.2.10-Restauración"/>
        <s v="3.2.14-Tratamiento y eliminación de residuos no peligrosos en vertederos"/>
        <s v="3.3.05-Reducción del riesgo de desastres climáticos"/>
        <s v="2.5.01-Extracción de recursos minerales"/>
        <s v="3.2.03-Acceso y participación de los beneficios de la biodiversidad"/>
        <s v="3.2.04-Conciencia y conocimiento de la biodiversidad"/>
        <s v="3.2.05-Bioseguridad"/>
        <s v="3.2.12-Prevención de la producción de residuos por modificación de procesos"/>
        <s v="3.1.01-Reducción de la contaminación"/>
        <s v="3.2.07-Biodiversidad y planificación del desarrollo"/>
        <s v="3.2.98-Investigación y desarrollo relacionado con la protección del  medio ambiente"/>
        <s v="2.9.98-Investigación y desarrollo relacionados con los servicios económicos"/>
        <s v="0.0.00-N/A"/>
        <s v="2.4.09-Conservación, aprovechamiento y explotación racionalizada de fuentes de electricidad"/>
        <s v="2.4.08-Energía eléctrica de fuentes nucleares"/>
        <s v="3.3.06-Respuesta y recuperación de desastres climáticos"/>
        <s v="1.1.04-Órganos electorales y promoción de la participación ciudadana"/>
        <s v="5.1.01-Intereses y comisiones de deuda pública"/>
      </sharedItems>
    </cacheField>
    <cacheField name="Cod.Provincias-Provincias" numFmtId="0">
      <sharedItems count="34">
        <s v="99-MULTIPROVINCIAL"/>
        <s v="01-DISTRITO NACIONAL"/>
        <s v="32-SANTO DOMINGO"/>
        <s v="13-LA VEGA"/>
        <s v="10-INDEPENDENCIA"/>
        <s v="27-VALVERDE"/>
        <s v="11-LA ALTAGRACIA"/>
        <s v="22-SAN JUAN"/>
        <s v="02-AZUA"/>
        <s v="25-SANTIAGO"/>
        <s v="09-ESPAILLAT"/>
        <s v="14-MARIA TRINIDAD SANCHEZ"/>
        <s v="18-PUERTO PLATA"/>
        <s v="19-HERMANAS MIRABAL"/>
        <s v="12-LA ROMANA"/>
        <s v="21-SAN CRISTOBAL"/>
        <s v="08-EL SEIBO"/>
        <s v="23-SAN PEDRO DE MACORIS"/>
        <s v="03-BAHORUCO"/>
        <s v="07-ELIAS PINA"/>
        <s v="05-DAJABON"/>
        <s v="17-PERAVIA"/>
        <s v="20-SAMANA"/>
        <s v="28-MONSENOR NOUEL"/>
        <s v="29-MONTE PLATA"/>
        <s v="30-HATO MAYOR"/>
        <s v="31-SAN JOSE DE OCOA"/>
        <s v="15-MONTE CRISTI"/>
        <s v="04-BARAHONA"/>
        <s v="06-DUARTE"/>
        <s v="16-PEDERNALES"/>
        <s v="24-SANCHEZ RAMIREZ"/>
        <s v="26-SANTIAGO RODRIGUEZ"/>
        <s v="00-NO CLASIFICADO"/>
      </sharedItems>
    </cacheField>
    <cacheField name="Cod.Proyecto-Proyecto" numFmtId="0">
      <sharedItems count="1572">
        <s v="00-N/A"/>
        <s v="97-REMODELACIÓN POLIDEPORTIVO VERON, DISTRITO MUNICIPAL VERON-PUNTA CANA, PROVINCIA LA ALTAGRACIA."/>
        <s v="27-RECONSTRUCCIÓN DE PUENTES TIPO ALCANTARILLA-CAJON EN COMUNIDADES LA BARCA-LA JOYITA-LA RAMONA, MUNICIPIO MOCA, PROVINCIA ESPAILLAT"/>
        <s v="61-CONSTRUCCIÓN PUENTE SOBRE EL RIO SOLDADO EN SAN MARCOS, MUNICIPIO NAGUA, PROVINCIA MARÍA TRINIDAD SÁNCHEZ"/>
        <s v="94-RECONSTRUCCIÓN DE 26.3 KM DE VIAS EN BARRIOS Y ACCESOS DE PLAYA EN LA ISABELA, MUNICIPIO LUPERON PROV. PUERTO PLATA"/>
        <s v="30-CONSTRUCCIÓN DE 2 PUENTES EN LAS COMUNIDADES DE LA CAOBA Y JAYABO, MUNICIPIO SALCEDO, PROVINCIA HERMANAS MIRABAL"/>
        <s v="40-REMODELACIÓN DE LA CALLE DEL SOL TRAMO COMPRENDIDO ENTRE LAS CALLES GENERAL VALVERDE Y SABANA LARGA, PROVINCIA SANTIAGO"/>
        <s v="39-CONSTRUCCIÓN DE PUENTE VEHICULAR TIPO TABLERO LOS CHIVOS, D.M GUATAPANAL, MUNICIPIO MAO, PROVINCIA VALVERDE"/>
        <s v="62-CONSTRUCCIÓN PUENTE VEHICULAR TIPO TABLERO LAS LILAS, SECTOR RIVERA DEL OZAMA, MUNICIPIO SANTO DOMINGO ESTE"/>
        <s v="38-CONSTRUCCIÓN PASARELA PEATONAL Y OBRAS ANEXAS ALREDEDOR DEL RÍO SALADO, MUNICIPIO LA ROMANA, PROVINCIA LA ROMANA"/>
        <s v="09-CONSTRUCCIÓN OBRAS COMPLEMENTARIAS DE LAS ECO-VIVIENDAS PARA CIUDADANOS EN CONDICIÓN DE POBREZA MULTIDIMENSIONAL EN EL MUNICIPIO DE SAN CRISTÓBAL, PROVINCIA SAN CRISTÓBAL"/>
        <s v="99-CONSTRUCCIÓN DE APARTAMENTOS TIPO - AH, EN EL ALTOS DE HATICO,  MUNICIPIO LA VEGA, PROVINCIA LA VEGA"/>
        <s v="07-CONSTRUCCIÓN DE ECO-VIVIENDAS PARA CIUDADANOS EN CONDICION DE POBREZA MULTIDIMENSIONAL EN EL MUNICIPIO DE SAN CRISTOBAL, PROVINCIA SAN CRISTOBAL"/>
        <s v="05-CONSTRUCCIÓN DE ECO-HÁBITAT INTEGRAL PARA FAMILIAS EN CONDICIONES DE VULNERABILIDAD EN EL MUNICIPIO EL SEIBO, PROVINCIA EL SEIBO"/>
        <s v="06-CONSTRUCCIÓN DE ECO-HABITAT INTEGRAL PARA CIUDADANOS EN CONDICION DE POBREZA MULTIDIMENSIONAL EN EL MUNICIPIO SAN PEDRO DE MACORÍS, PROVINCIA SAN PEDRO DE MACORÍS"/>
        <s v="02-CONSTRUCCIÓN DE UN NUEVO CEMENTERIO EN EL MUNICIPIO LOS RIOS, PROVINCIA BAHORUCO"/>
        <s v="08-CONSTRUCCIÓN DE PLAZA COMUNITARIA EN EL MUNICIPIO DE BÁNICA,  PROVINCIA ELÍAS PIÑA"/>
        <s v="25-RECONSTRUCCIÓN DEL CLUB DEPORTIVO HUELLAS DEL SIGLO, SECTOR CRISTO REY, DISTRITO NACIONAL"/>
        <s v="99-REMODELACIÓN CLUB DEPORTIVO RENACER EN EL SECTOR GUACHUPITA,  DISTRITO NACIONAL."/>
        <s v="38-CONSTRUCCIÓN CAMPO DE BEISBOL LAS CLAVELLINAS, MUNICIPIO DE AZUA, PROVINCIA AZUA"/>
        <s v="76-CONSTRUCCIÓN CANCHA DE BALONCESTO BATEY 4, MUNICIPIO DE NEYBA, PROVINCIA BAHORUCO"/>
        <s v="68-REMODELACIÓN DEL CAMPO DE BEISBOL MANUEL BUENO, MUNICIPIO EL PINO, PROVINCIA DAJABON"/>
        <s v="73-RECONSTRUCCIÓN POLIDEPORTIVO  MUNICIPIO EL SEIBO, PROVINCIA EL SEIBO"/>
        <s v="84-REMODELACIÓN POLIDEPORTIVO FRANCIS DE LEÓN, MUNICIPIO MICHES, PROVINCIA EL SEIBO"/>
        <s v="98-REMODELACIÓN CAMPO DE FÚTBOL EL SEIBO, MUNICIPIO MICHES, PROVINCIA EL SEIBO"/>
        <s v="26-CONSTRUCCIÓN POLIDEPORTIVO SAVICA, MUNICIPIO HIGÜEY, PROVINCIA LA ALTAGRACIA."/>
        <s v="77-REMODELACIÓN CAMPO DE BÉISBOL LAS LAGUNAS DE NISIBÓN, D.M. LAS LAGUNAS DE NISIBÓN, PROVINCIA LA ALTAGRACIA"/>
        <s v="79-REMODELACIÓN POLIDEPORTIVO MUNICIPIO  SAN RAFAEL DEL YUMA, PROVINCIA LA ALTAGRACIA"/>
        <s v="80-REMODELACIÓN CAMPO DE BÉISBOL VILLA CERRO, MUNICIPIO HIGUEY, PROVINCIA LA ALTAGRACIA"/>
        <s v="88-REMODELACIÓN  CAMPO DE BEISBOL LOS TRANSFORMADORES, SECTOR LA MATILLA, MUNICIPIO HIGÜEY, PROVINCIA LA ALTAGRACIA."/>
        <s v="91-REMODELACIÓN DEL POLIDEPORTIVO DE LAS LAGUNAS DE NISIBÓN, MUNICIPIO HIGÜEY, PROVINCIA LA ALTAGRACIA"/>
        <s v="93-REMODELACIÓN CAMPO DE BÉISBOL SAN RAFAEL DEL YUMA, MUNICIPIO SAN RAFAEL DEL YUMA, PROVINCIA LA ALTAGRACIA"/>
        <s v="94-REMODELACIÓN POLIDEPORTIVO LEO TAVÁREZ, MUNICIPIO HIGÜEY, PROVINCIA LA ALTAGRACIA"/>
        <s v="71-RECONSTRUCCIÓN POLIDEPORTIVO GUAYMATE, MUNICIPIO GUAYMATE, PROVINCIA LA ROMANA"/>
        <s v="90-RECONSTRUCCIÓN CLUB DEPORTIVO JUAN PABLO DUARTE, SECTOR BANCOLA, MUNICIPIO LA ROMANA, PROVINCIA LA ROMANA."/>
        <s v="96-RECONSTRUCCIÓN CANCHA CLUB DETALLISTA, SECTOR VILLA VERDE, MUNICIPIO LA ROMANA, PROVINCIA LA ROMANA"/>
        <s v="71-CONSTRUCCIÓN MULTIUSOS CLUB PARQUE HOSTOS, MUNICIPIO CONCEPCION DE  LA VEGA, PROVINCIA LA VEGA"/>
        <s v="87-REMODELACIÓN CAMPO DE BÉISBOL SAN JOSÉ DE VILLA, MUNICIPIO NAGUA, PROVINCIA MARIA TRINIDAD SÁNCHEZ."/>
        <s v="43-CONSTRUCCIÓN ESTADIO DE SÓFTBOL VILLA GÜERA, MUNICIPIO BANÍ, PROVINCIA PERAVIA"/>
        <s v="44-CONSTRUCCIÓN CAMPO DE BÉISBOL NELSON MATEO, D.M. PIZARRETE, MUNICIPIO NIZAO, PROVINCIA PERAVIA."/>
        <s v="47-CONSTRUCCIÓN CAMPO DE BÉISBOL RAMON PIMENTEL, SECCION LA MONTERIA, MUNICIPIO BANI."/>
        <s v="50-CONSTRUCCIÓN ESTADIO DE BÉISBOL FELLO SOTO, D. M. SABANA BUEY, MUNICIPIO BANÍ, PROVINCIA PERAVIA"/>
        <s v="72-RECONSTRUCCIÓN POLIDEPORTIVO MUNICIPIO LAS TERRENAS, PROVINCIA SAMANA."/>
        <s v="76-RECONSTRUCCIÓN POLIDEPORTIVO SANTA BARBARA SAMANA, PROVINCIA SAMANA."/>
        <s v="81-RECONSTRUCCIÓN CAMPO DE BÉISBOL LAS GALERAS, MUNICIPIO SAMANA, PROVINCIA SAMANA"/>
        <s v="83-RECONSTRUCCIÓN POLIDEPORTIVO MUNICIPAL DE SANCHEZ, PROVINCIA SAMANA."/>
        <s v="89-REMODELACIÓN CAMPO DE BÉISBOL SAMANÁ, MUNICIPIO SANTA BARBARA DE SAMANA, PROVINCIA SAMANÁ"/>
        <s v="03-REMODELACIÓN POLIDEPORTIVO DE HAINA, MUNICIPIO BAJOS DE HAINA, PROVINCIA SAN CRISTOBAL"/>
        <s v="88-REMODELACIÓN CANCHA DE BALONCESTO LOS BUITRES, PROVINCIA SAN CRISTOBAL"/>
        <s v="89-REMODELACIÓN CANCHA DE BALONCESTO EN LA COMUNIDAD ITABO, MUNICIPIO BAJOS DE HAINA, PROVINCIA SAN CRISTOBAL"/>
        <s v="90-REMODELACIÓN CAMPO DE BEISBOL EN LA COMUNIDAD SAINAGUA, PROVINCIA SAN CRISTOBAL"/>
        <s v="91-REMODELACIÓN CANCHA DE BALONCESTO EN LA COMUNIDAD DE HATILLO PROVINCIA SAN CRISTOBAL"/>
        <s v="95-CONSTRUCCIÓN CANCHA DE BALONCESTO EN EL BARRIO QUIJA QUIETA, MUNICIPIO SAN JUAN DE LA MAGUANA, PROVINCIA SAN JUAN"/>
        <s v="96-CONSTRUCCIÓN CANCHA DE BALONCESTO EN EL MUNICIPIO EL CERCADO, PROVINCIA SAN JUAN"/>
        <s v="97-CONSTRUCCIÓN CANCHA DE BALONCESTO EN EL DISTRITO MUNICIPAL GUANITO, MUNICIPIO SAN JUAN DE LA MAGUANA, PROVINCIA SAN JUAN"/>
        <s v="10-REHABILITACIÓN DEL PARQUE Y CONSTRUCCIÓN PLAZOLETA EL FARO, MUNICIPIO SAN PEDRO DE MACORÍS, PROVINCIA SAN PEDRO DE MACORIS"/>
        <s v="52-CONSTRUCCIÓN CANCHA DE BALONCESTO EL TOCONAL, MUNICIPIO SAN PEDRO DE MACORÍS"/>
        <s v="14-CONSTRUCCIÓN CLUB DEPORTIVO LAS PALOMAS, MUNICIPIO LICEY AL MEDIO, PROVINCIA SANTIAGO"/>
        <s v="41-REMODELACIÓN PARQUE CENTRAL D.M. AMINA, MUNICIPIO MAO, PROVINCIA VALVERDE"/>
        <s v="92-CONSTRUCCIÓN CANCHA DE BALONCESTO EN EL BARRIO PROSPERIDAD, MUNICIPIO BONAO, PROVINCIA MONSEÑOR NOUEL"/>
        <s v="93-CONSTRUCCIÓN CANCHA DE BALONCESTO EN EL BARRIO CANTA LA RANA, MUNICIPIO PIEDRA BLANCA, PROVINCIA MONSEÑOR NOUEL"/>
        <s v="94-CONSTRUCCIÓN CANCHA DE BALONCESTO EN EL BARRIO EL OCHO, MUNICIPIO BONAO, PROVINCIA MONSEÑOR NOUEL"/>
        <s v="46-CONSTRUCCIÓN CAMPO DE BÉISBOL EN EL MUNICIPIO PERALVILLO, PROVINCIA MONTE PLATA."/>
        <s v="51-CONSTRUCCIÓN CAMPO DE BÉISBOL SABANA DE PAYABO, MUNICIPIO MONTE PLATA, PROVINCIA MONTE PLATA."/>
        <s v="65-CONSTRUCCIÓN CANCHA DE BALONCESTO MELLA FANÍ, PARAJE LA LUISA PRIETA, MUNICIPIO MONTE PLATA, PROVINCIA MONTE PLATA."/>
        <s v="74-REMODELACIÓN CAMPO DE BÉISBOL LAS PALMILLAS, MUNICIPIO HATO MAYOR, PROVINCIA HATO MAYOR"/>
        <s v="75-REMODELACIÓN  CAMPO BÉISBOL PASO CIBAO, SECCION PASO CIBAO, MUNICIPIO HATO MAYOR."/>
        <s v="85-REMODELACIÓN POLIDEPORTIVO SABANA DE LA MAR, MUNICIPIO SABANA DE LA MAR, PROVINCIA HATO MAYOR"/>
        <s v="95-REMODELACIÓN POLIDEPORTIVO EL VALLE, MUNICIPIO EL VALLE, PROVINCIA HATO MAYOR"/>
        <s v="07-CONSTRUCCIÓN CAMPO DE BÉISBOL Y CANCHA DE BALONCESTO PUNTA LICEY DE VILLA MELLA, MUNICIPIO SANTO DOMINGO NORTE, SANTO DOMINGO"/>
        <s v="08-CONSTRUCCIÓN CLUB DEPORTIVO VILLA MELLA, MUNICIPIO SANTO DOMINGO NORTE, PROVINCIA SANTO DOMINGO"/>
        <s v="45-CONSTRUCCIÓN CAMPO DE BÉISBOL EL CAFÉ DE HERRERA,  MUNICIPIO SANTO DOMINGO OESTE, PROVINCIA SANTO DOMINGO"/>
        <s v="48-CONSTRUCCIÓN CAMPO DE BÉISBOL LAS CAOBAS, SECTOR LAS CAOBAS, MUNICIPIO SANTO DOMINGO OESTE"/>
        <s v="55-CONSTRUCCIÓN CLUB DEPORTIVO VILLA NAZARETH, SECTOR BAYONA, MUNICIPIO SANTO DOMINGO OESTE, PROVINCIA SANTO DOMINGO."/>
        <s v="57-CONSTRUCCIÓN CANCHA DE BALONCESTO GUAJIMÍA, SECTOR GUAJIMÍA, MUNICIPIO SANTO DOMINGO OESTE"/>
        <s v="59-REMODELACIÓN CLUB DEPORTIVO CAJUQUIS, SECTOR 12 DE HAINA, MUNICIPIO SANTO DOMINGO OESTE"/>
        <s v="60-REMODELACIÓN CANCHA DE BALONCESTO BATEY BIENVENIDO, SECTOR MANOGUAYABO, MUNICIPIO SANTO DOMINGO OESTE"/>
        <s v="73-CONSTRUCCIÓN MULTIUSOS DE  ISABELITA, MUNICIPIO SANTO DOMINGO ESTE, PROVINCIA SANTO DOMINGO"/>
        <s v="74-REMODELACIÓN DEL CAMPO DE BEISBOL LA CUABA, MUNICIPIO PEDRO BRAND, PROVINCIA SANTO DOMINGO"/>
        <s v="78-RECONSTRUCCIÓN CLUB DEPORTIVO Y CULTURAL VILLA FARO, MUNICIPIO SANTO DOMINGO ESTE, PROVINCIA SANTO DOMINGO"/>
        <s v="86-CONSTRUCCIÓN MULTIUSOS LOS ALCARRIZOS, MUNICIPIO LOS ALCARRIZOS, PROV. SANTO DOMINGO"/>
        <s v="01-REHABILITACIÓN DE 17 EDIFICACIONES EXISTENTES EN EL PARQUE ARQUEOLÓGICO LA ISABELA HISTÓRICA, MUNICIPIO DE LUPERÓN, PROVINCIA PUERTO PL"/>
        <s v="81-RESTAURACIÓN ÁREA EXTERIOR DEL PARQUE ARQUEOLÓGICO LA ISABELA HISTÓRICA,  MUNICIPIO DE LUPERÓN, PROVINCIA PUERTO PLATA"/>
        <s v="11-RESTAURACIÓN  DEL EDIFICIO QUE  ALOJA LAS OFICINAS DE PATRINOMIO MOMUNENTAL DE SANTIAGO, PROVINCIA SANTIAGO."/>
        <s v="12-RESTAURACIÓN DEL CENTRO DE LA CULTURA ERCILIA PEPÍN, PROVINCIA SANTIAGO"/>
        <s v="13-RESTAURACIÓN CASA DE ARTE DEL CENTRO HISTORICO DE SANTIAGO DE LOS CABALLEROS, PROVINCIA SANTIAGO"/>
        <s v="37-RECONSTRUCCIÓN CALLE PEATONAL BENITO MONCIÓN, DESDE CALLE BOY SCOUTS HASTA SALVADOR CUCURULLO, CENTRO HISTÓRICO SANTIAGO, PROV. SANTIAG"/>
        <s v="34-CONSTRUCCIÓN DEL ESTADIO DE BÉISBOL EL PINAR DE OCOA, DISTRITO MUNICIPAL EL PINAR, PROVINCIA SAN JOSÉ DE OCOA"/>
        <s v="03-AMPLIACIÓN DEL SISTEMA NACIONAL DE ATENCION A EMERGENCIAS Y SEGURIDAD 9-1-1, FASE II"/>
        <s v="11-CONSTRUCCIÓN DE INFRAESTRUCTURA PARA LA DISPOSICION DE LOS RESIDUOS SOLIDOS EN EL MUNICIPIO DE MOCA, PROVINCIA ESPAILLAT"/>
        <s v="10-CONSTRUCCIÓN DE INFRAESTRUCTURAS PARA LA DISPOSICION DE LOS RESIDUOS SOLIDOS EN EL MUNICIPIO DE TAMBORIL, PROVINCIA SANTIAGO"/>
        <s v="02-CONSTRUCCIÓN DE INFRAESTRUCTURAS PARA LA DISPOSICIÓN FINAL DE RESIDUOS SÓLIDOS EN HIGÜEY"/>
        <s v="03-CONSTRUCCIÓN DE INFRAESTRUCTURA PARA LA DISPOSICIÓN FINAL DE RESIDUOS SÓLIDOS EN VERÓN PUNTA CANA , PROVINCIA LA ALTAGRACIA"/>
        <s v="04-CONSTRUCCIÓN DE INFRAESTRUCTURA PARA LA DISPOSICIÓN FINAL DE RESIDUOS SÓLIDOS EN NAGUA, PROVINCIA MARIA TRINIDAD SANCHEZ"/>
        <s v="07-CONSTRUCCIÓN DE INFRAESTRUCTURA PARA LA DISPOSICIÓN FINAL DE RESIDUOS SÓLIDOS EN PUERTO PLATA"/>
        <s v="05-CONSTRUCCIÓN DE INFRAESTRUCTURAS PARA LA DISPOSICIÓN FINAL DE RESIDUOS SÓLIDOS EN SAMANÁ, PROVINCIA SAMANÁ"/>
        <s v="06-CONSTRUCCIÓN DE INFRAESTRUCTURA PARA LA DISPOSICIÓN FINAL DE RESIDUOS SÓLIDOS EN LAS TERRENAS, PROVINCIA SAMANA"/>
        <s v="04-CONSTRUCCIÓN DE ECO-VIVIENDAS PARA CIUDADANOS EN CONDICION DE POBREZA MULTIDIMENSIONAL EN EL MUNICIPIO DE BARAHONA, PROVINCIA BARAHONA"/>
        <s v="03-CONSTRUCCIÓN DE ECO-VIVIENDAS PARA CIUDADANOS EN CONDICION DE POBREZA MULTIDIMENSIONAL EN EL MUNICIPIO MONTE CRISTI, PROVINCIA MONTE CRISTI"/>
        <s v="05-CONSTRUCCIÓN CENTRO MODELO DE PRESTACIÓN DE SERVICIOS PARA MUJERES (CIUDAD MUJER)"/>
        <s v="12-CONSTRUCCIÓN Y RECONSTRUCIÓN DE DESTACAMENTOS POLICIALES EN COMUNIDADES DEL DISTRITO NACIONAL"/>
        <s v="18-CONSTRUCCIÓN DE DESTACAMENTO POLICIAL EN EL MUNICIPIO GUAYABAL, PROVINCIA AZUA"/>
        <s v="31-CONSTRUCCIÓN DE DESTACAMENTOS POLICIALES EN COMUNIDADES DE LA PROVINCIA BARAHONA"/>
        <s v="22-CONSTRUCCIÓN DESTACAMENTOS POLICIALES EN COMUNIDADES SELECCIONADAS DE LA PROVINCIA DUARTE"/>
        <s v="09-CONSTRUCCIÓN Y RECONSTRUCCIÓN DE DESTACAMENTOS POLICIALES EN COMUNIDADES DE LA PROVINCIA INDEPENDENCIA"/>
        <s v="66-CONSTRUCCIÓN DESTACAMENTO POLICIAL EN LA COMUNIDAD SAN JOSE DE PASTRANA, MUNICIPIO CABRERA, PROVINCIA MARIA TRINIDAD SANCHEZ"/>
        <s v="68-CONSTRUCCIÓN DESTACAMENTO POLICIAL EN EL COPEYITO, MUNICIPIO RIO SAN JUAN, PROVINCIA MARIA TRINIDAD SANCHEZ"/>
        <s v="20-CONSTRUCCIÓN DE DESTACAMENTOS POLICIALES EN COMUNIDADES DE LA PROVINCIA PEDERNALES"/>
        <s v="79-CONSTRUCCIÓN DESTACAMENTOS POLICIALES EN DIFERENTES COMUNIDADES DE LA  PROVINCIA PUERTO PLATA"/>
        <s v="17-CONSTRUCCIÓN Y RECONSTRUCCIÓN DE DESTACAMENTOS POLICIALES, EN COMUNIDADES DE LA PROVINCIA SANTIAGO"/>
        <s v="13-CONSTRUCCIÓN Y RECONSTRUCCIÓN DE DESTACAMENTOS POLICIALES EN COMUNIDADES DE LA PROVINCIA SANTO DOMINGO"/>
        <s v="44-CONSTRUCCIÓN ESTACIÓN DEL CUERPO DE BOMBEROS, MUNICIPIO BARAHONA, PROVINCIA BARAHONA"/>
        <s v="26-REHABILITACIÓN DE EDIFICACIÓN PARA EL ALOJAMIENTO DE ESTACIÓN DE BOMBEROS DE SAN FRANCISCO DE MACORÍS, PROVINCIA DUARTE"/>
        <s v="23-CONSTRUCCIÓN DE DESTACAMENTOS POLICIALES EN LA PROVINCIA SAN JUAN"/>
        <s v="89-CONSTRUCCIÓN DE OFICINAS GUBERNAMENTALES Y PARQUEO PARA EL MANEJO MIGRATORIO EN BAHIA GARCIA, MUN. LUPERON, PROV. PUERTO PLATA"/>
        <s v="87-CONSTRUCCIÓN DE APARTAMENTOS EN EL SECTOR SANTA ANA, MUNICIPIO SAN FRANCISCO DE MACORÍS, PROVINCIA DUARTE"/>
        <s v="01-CONSTRUCCIÓN DE ECO-HABITAT INTEGRAL PARA CIUDADANOS EN CONDICION DE POBREZA MULTIDIMENSIONAL EN LA PROVINCIA DE AZUA"/>
        <s v="02-CONSTRUCCIÓN DE ECO-HÁBITAT INTEGRAL PARA CIUDADANOS EN CONDICIÓN DE POBREZA MULTIDIMENSIONAL, PROVINCIA MARÍA TRINIDAD SÁNCHEZ"/>
        <s v="09-CONSTRUCCIÓN MERCADO MUNICIPAL DE CABRAL, PROVINCIA BARAHONA"/>
        <s v="70-CONSTRUCCIÓN LA CASA DEL MANÍ, MUNICIPIO EL PINO, PROVINCIA DAJABON"/>
        <s v="25-REHABILITACIÓN DE EDIFICACIÓN PARA EL ALOJAMIENTO DE OFICINAS PÚBLICAS EN SAN FRANCISCO DE MACORÍS, PROVINCIA DUARTE"/>
        <s v="01-CONSTRUCCIÓN CENTRO COMUNAL NUEVA ESPERANZA, MUNICIPIO BANI, PROVINCIA PERAVIA"/>
        <s v="16-REMODELACIÓN DE OFICINAS PÚBLICAS, MUNICIPIO BANI, PROVINCIA PERAVIA."/>
        <s v="27-CONSTRUCCIÓN CENTRO COMUNAL BARRIO PUERTO RICO, MUNICIPIO SAN CRISTÓBAL, PROVINCIA SAN CRISTOBAL"/>
        <s v="28-CONSTRUCCIÓN CENTRO COMUNAL CRUCE 6 DE NOVIEMBRE - CARRETERA CAMBITA, MUNICIPIO SAN CRISTOBAL, PROVINCIA SAN CRISTOBAL"/>
        <s v="29-CONSTRUCCIÓN CENTRO COMUNAL SECTOR V CENTENARIO, MUNICIPIO VILLA ALTAGRACIA, PROVINCIA SAN CRISTOBAL"/>
        <s v="30-CONSTRUCCIÓN CENTRO COMUNAL SECTOR NAJAYO ARRIBA, MUNICIPIO SAN CRISTOBAL, PROVINCIA SAN CRISTOBAL"/>
        <s v="31-CONSTRUCCIÓN CENTRO COMUNAL BARRIO NUEVO, MUNICIPIO YAGUATE, PROVINCIA SAN CRISTOBAL"/>
        <s v="32-CONSTRUCCIÓN CENTRO COMUNAL SECTOR KILOMETRO 59, MUNICIPIO VILLA ALTAGRACIA, PROVINCIA SAN CRISTOBAL"/>
        <s v="33-CONSTRUCCIÓN CENTRO COMUNAL SECTOR PAJARITO, MUNICIPIO YAGUATE, PROVINCIA SAN CRISTOBAL"/>
        <s v="34-CONSTRUCCIÓN CENTRO COMUNAL BARRIO DUARTE, MUNICIPIO VILLA  ALTAGRACIA, PROVINCIA SAN CRISTOBAL"/>
        <s v="04-CONSTRUCCIÓN CENTRO COMUNAL EL GUAYABO, MUNICIPIO VALLEJUELO, PROVINCIA SAN JUAN"/>
        <s v="05-CONSTRUCCIÓN CENTRO COMUNAL DISTRITO MUNICIPAL LAS ZANJAS, MUNICIPIO SAN JUAN DE LA MAGUANA, PROVINCIA SAN JUAN"/>
        <s v="06-CONSTRUCCIÓN CENTRO COMUNAL DISTRITO MUNICIPAL EL ROSARIO, MUNICIPIO SAN JUAN DE LA MAGUANA, PROVINCIA SAN JUAN"/>
        <s v="07-CONSTRUCCIÓN CENTRO COMUNAL LOS TRANSFORMADORES, MUNICIPIO SAN JUAN DE LA MAGUANA, PROVINCIA SAN JUAN"/>
        <s v="34-CONSTRUCCIÓN DE PANADERIA EN EL SECTOR DE VILLA CARMEN, MUNICIPIO LAS MATAS DE FARFAN, PROVINCIA SAN JUAN"/>
        <s v="37-CONSTRUCCIÓN DEL MERCADO MUNICIPAL LAS MATAS DE FARFÁN, PROVINCIA SAN JUAN"/>
        <s v="35-CONSTRUCCIÓN FUNERARIA INGENIO SANTA FE, MUNICIPIO SAN PEDRO DE MACORÍS, PROVINCIA SAN PEDRO DE MACORÍS"/>
        <s v="15-CONSTRUCCIÓN CENTRO COMUNITARIO Y RECREATIVO SABANA IGLESIA, MUNICIPIO SABANA IGLESIA, PROVINCIA  SANTIAGO"/>
        <s v="17-REMODELACIÓN CENTRO COMUNAL LOCAL LA LOGIA, MUNICIPIO BONAO, PROVINCIA MONSEÑOR NOUEL"/>
        <s v="18-REMODELACIÓN CENTRO COMUNAL SIMON BOLIVAR DEL SECTOR CARACOL BANANA, MUNICIPIO BONAO, PROVINCIA MONSEÑOR NOUEL"/>
        <s v="19-CONSTRUCCIÓN CENTRO COMUNAL VILLA LIBERACION, MUNICIPIO BONAO, PROVINCIA MONSEÑOR NOUEL"/>
        <s v="20-CONSTRUCCIÓN CENTRO COMUNAL SECTOR LOS PLATANITOS, D. M SABANA DEL PUERTO, MUNICIPIO BONAO, PROVINCIA MONSEÑOR NOUEL"/>
        <s v="21-CONSTRUCCIÓN CENTRO COMUNAL EN EL BARRIO BUENOS AIRES, MUNICIPIO MAIMON, PROVINCIA MONSEÑOR NOUEL"/>
        <s v="23-CONSTRUCCIÓN CENTRO COMUNAL PIEDRA BLANCA, MUNICIPIO PIEDRA BLANCA, PROVINCIA MONSEÑOR NOUEL"/>
        <s v="24-CONSTRUCCIÓN CENTRO COMUNAL DAVID DE VARGAS, MUNICIPIO BONAO, PROVINCIA MONSEÑOR NOUEL"/>
        <s v="63-CONSTRUCCIÓN CENTRO COMUNAL DISTRITO MUNICIPAL SAN LUIS, PROVINCIA SANTO DOMINGO"/>
        <s v="64-CONSTRUCCIÓN CENTRO PARROQUIAL DE LA IGLESIA SAN FRANCISCO DE ASÍS, SECTOR LA NUEVA BARQUITA, MUNICIPIO SANTO DOMINGO NORTE"/>
        <s v="67-CONSTRUCCIÓN CENTRO COMUNAL DELIO RINCÓN, SECCIÓN LA JOYA, MUNICIPIO SAN ANTONIO DE GUERRA, PROVINCIA SANTO DOMINGO"/>
        <s v="33-CONSTRUCCIÓN DE FUNERARIAS EN COMUNIDADES DE LA PROVINCIA SAN JUAN"/>
        <s v="24-CONSTRUCCIÓN DE FUNERARIA CANCA LA REYNA, MUNICIPIO MOCA, PROVINCIA ESPAILLAT"/>
        <s v="58-CONSTRUCCIÓN PARROQUIA SAN JOSÉ, MUNICIPIO VILLA HERMOSA, SECTOR EL JOBO O VILLA PARAÍSO, PROVINCIA LA ROMANA"/>
        <s v="69-CONSTRUCCIÓN PARROQUIA NUESTRA SEÑORA DEL SAGRADO CORAZÓN, SECTOR VILLA VERDE, MUNICIPIO LA ROMANA"/>
        <s v="42-CONSTRUCCIÓN CAPILLA SABANA REY LA ROMERA, DISTRITO MUNICIPAL EL RANCHITO, MUNICIPIO LA VEGA"/>
        <s v="32-CONSTRUCCIÓN DE FUNERARIAS EN LAS GORDAS Y MATA BONITA, MUNICIPIO NAGUA, PROVINCIA MARÍA TRINIDAD SÁNCHEZ"/>
        <s v="82-REMODELACIÓN PARROQUIA SANTIAGO APÓSTOL,  DISTRITO MUNICIPAL ARROYO AL MEDIO, MUNICIPIO NAGUA, PROVINCIA MARÍA TRINIDAD SÁNCHEZ"/>
        <s v="15-CONSTRUCCIÓN DE FUNERARIA MUNICIPIO OVIEDO, PROVINCIA PEDERNALES"/>
        <s v="19-CONSTRUCCIÓN DE IGLESIA EN LOS LIMONES, MUNICIPIO MONTE PLATA, PROVINCIA MONTE PLATA"/>
        <s v="49-REMODELACIÓN IGLESIA LA LUZ DEL MUNDO, SECTOR MIRAFLORES, MUNICIPIO SANTO DOMINGO NORTE"/>
        <s v="60-CONSTRUCCIÓN DE OFICINAS GUBERNAMENTALES DE ARROYO SALADO, MUNICIPIO DE CABRERA, PROVINCIA MARÍA TRINIDAD SÁNCHEZ"/>
        <s v="86-CONSTRUCCIÓN CLUB DEPORTIVO MIL FLORES, MUNICIPIO SANTO DOMINGO ESTE, PROVINCIA SANTO DOMINGO"/>
        <s v="01-CONSTRUCCIÓN VERJA PERIMETRAL INTELIGENTE FRONTERA REPÚBLICA DOMINICANA-HAITÍ"/>
        <s v="03-CONSTRUCCIÓN INSTALACIONES PARA EL CUERPO ESPECIALIZADO DE MITIGACION A EMERGENCIAS Y DESASTRES, CEMED, DIRECCION GENERAL - CENTRO DE MITIGACION OZAMA, DISTRITO NACIONAL"/>
        <s v="09-AMPLIACIÓN DEL PLANTEL EDUCATIVO PARA INICIAL SANTO CURA DE ARS, SECTOR CAPOTILLO, DISTRITO NACIONAL."/>
        <s v="10-AMPLIACIÓN DEL PLANTEL EDUCATIVO PARA INICIAL MADAME GERMAINE ROCOUR DE PELLERANO, SECTOR EL MILLÓN II, DISTRITO NACIONAL."/>
        <s v="80-AMPLIACIÓN DEL PLANTEL EDUCATIVO PARA INICIAL RAFAELA ANTONIA JOSÉFINA UREÑA BÁEZ (DOÑA SOCORRO), DISTRITO NACIONAL."/>
        <s v="81-AMPLIACIÓN DEL PLANTEL EDUCATIVO PARA INICIAL REPÚBLICA DE COSTA RICA, MUNICIPIO SANTO DOMINGO DE GUZMÁN, DISTRITO NACIONAL."/>
        <s v="82-AMPLIACIÓN DEL PLANTEL EDUCATIVO PARA INICIAL FRANCISCO ULISES DOMÍNGUEZ, MUNICIPIO SANTO DOMINGO DE GUZMÁN, DISTRITO NACIONAL."/>
        <s v="83-AMPLIACIÓN DEL PLANTEL EDUCATIVO PARA INICIAL MI SEGUNDO HOGAR, MUNICIPIO SANTO DOMINGO DE GUZMÁN, DISTRITO NACIONAL."/>
        <s v="84-AMPLIACIÓN DEL PLANTEL EDUCATIVO PARA INICIAL PROF. SALOMÉ UREÑA DE HENRÍQUEZ, MUNICIPIO SANTO DOMINGO DE GUZMÁN, DISTRITO NACIONAL."/>
        <s v="10-AMPLIACIÓN DEL PLANTEL EDUCATIVO PARA INICIAL ÁNGEL RIVERA, MUNICIPIO AZUA, PROVINCIA AZUA"/>
        <s v="11-AMPLIACIÓN DEL PLANTEL EDUCATIVO PARA INICIAL MARÍA DEL CARMEN GERARDO, MUNICIPIO LAS YAYAS DE VIAJAMA, PROVINCIA AZUA."/>
        <s v="12-AMPLIACIÓN DEL PLANTEL EDUCATIVO PARA INICIAL NICOLÁS MAÑÓN, MUNICIPIO AZUA, PROVINCIA AZUA."/>
        <s v="13-AMPLIACIÓN DEL PLANTEL EDUCATIVO PARA INICIAL MERCEDES ADRIANA DE LA PAZ, MUNICIPIO LAS YAYAS DE VIAJAMA, PROVINCIA AZUA."/>
        <s v="14-AMPLIACIÓN DEL PLANTEL EDUCATIVO PARA INICIAL JOHN FITZGERALD KENNEDY, MUNICIPIO LAS CHARCAS, PROVINCIA AZUA."/>
        <s v="15-AMPLIACIÓN DEL PLANTEL EDUCATIVO PARA INICIAL SANTA TERESA DE JESÚS, MUNICIPIO SABANA YEGUA, PROVINCIA AZUA."/>
        <s v="16-AMPLIACIÓN DEL PLANTEL EDUCATIVO PARA INICIAL AMIAMA GÓMEZ, MUNICIPIO TÁBARA ARRIBA, PROVINCIA AZUA."/>
        <s v="17-AMPLIACIÓN DEL PLANTEL EDUCATIVO PARA INICIAL PROF. ALTAGRACIA OZEMA GERÓNIMO MATOS, MUNICIPIO ESTEBANÍA, PROVINCIA AZUA."/>
        <s v="18-AMPLIACIÓN DEL PLANTEL EDUCATIVO PARA INICIAL LOS PARCELEROS, MUNICIPIO AZUA, PROVINCIA AZUA."/>
        <s v="19-AMPLIACIÓN DEL PLANTEL EDUCATIVO PARA INICIAL VIDAL FIGUEREO BELTRÉ, MUNICIPIO AZUA, PROVINCIA AZUA."/>
        <s v="20-AMPLIACIÓN DEL PLANTEL EDUCATIVO PARA INICIAL JUAN CARLOS PEÑA REYES, MUNICIPIO SABANA YEGUA, PROVINCIA AZUA."/>
        <s v="21-AMPLIACIÓN DEL PLANTEL EDUCATIVO PARA INICIAL JAVIER ANTONIO CASTILLO PÉREZ, MUNICIPIO PUEBLO VIEJO, PROVINCIA AZUA."/>
        <s v="22-AMPLIACIÓN DEL PLANTEL EDUCATIVO PARA INICIAL JESÚS MAESTRO, MUNICIPIO SABANA YEGUA, PROVINCIA AZUA."/>
        <s v="23-AMPLIACIÓN DEL PLANTEL EDUCATIVO PARA INICIAL MANUEL RAMÓN ESCALANTE, MUNICIPIO TÁBARA ARRIBA, PROVINCIA AZUA."/>
        <s v="24-AMPLIACIÓN DEL PLANTEL EDUCATIVO PARA INICIAL LUIS RAMÍREZ MORA, MUNICIPIO TÁBARA ARRIBA, PROVINCIA AZUA."/>
        <s v="25-AMPLIACIÓN DEL PLANTEL EDUCATIVO PARA INICIAL SILVESTRE ANTONIO GUZMÁN FERNÁNDEZ, MUNICIPIO AZUA, PROVINCIA AZUA."/>
        <s v="26-AMPLIACIÓN DEL PLANTEL EDUCATIVO PARA INICIAL MARTINA DE LOS SANTOS QUEVEDO, MUNICIPIO AZUA, PROVINCIA AZUA."/>
        <s v="27-AMPLIACIÓN DEL PLANTEL EDUCATIVO PARA INICIAL EL PUERTO, MUNICIPIO AZUA, PROVINCIA AZUA."/>
        <s v="28-AMPLIACIÓN DEL PLANTEL EDUCATIVO PARA INICIAL REYNALDO DEL CARMEN GARCÍA, MUNICIPIO AZUA, PROVINCIA AZUA."/>
        <s v="29-AMPLIACIÓN DEL PLANTEL EDUCATIVO PARA INICIAL CAÑADA DE PIEDRA, MUNICIPIO AZUA, PROVINCIA AZUA."/>
        <s v="30-AMPLIACIÓN DEL PLANTEL EDUCATIVO PARA INICIAL LA CEIBA NUEVA, MUNICIPIO LAS YAYAS DE VIAJAMA, PROVINCIA AZUA."/>
        <s v="31-AMPLIACIÓN DEL PLANTEL EDUCATIVO PARA INICIAL CELIDA LUISA PÉREZ DE CRESPO , MUNICIPIO AZUA, PROVINCIA AZUA."/>
        <s v="01-AMPLIACIÓN DEL PLANTEL EDUCATIVO PARA INICIAL ALERIS MAGDALENA MONTERO ARIAS, MUNICIPIO TAMAYO, PROVINCIA BAHORUCO."/>
        <s v="02-AMPLIACIÓN DEL PLANTEL EDUCATIVO PARA INICIAL SALOMÉ UREÑA DE HENRÍQUEZ, MUNICIPIO TAMAYO, PROVINCIA BAHORUCO."/>
        <s v="03-AMPLIACIÓN DEL PLANTEL EDUCATIVO PARA INICIAL AMÉRICO LUGO HERRERAS, MUNICIPIO TAMAYO, PROVINCIA BAHORUCO."/>
        <s v="04-AMPLIACIÓN DEL PLANTEL EDUCATIVO PARA INICIAL  GREGORIO LUPERÓN, MUNICIPIO LOS RÍOS, PROVINCIA BAHORUCO."/>
        <s v="05-AMPLIACIÓN DEL PLANTEL EDUCATIVO PARA INICIAL CRISTINO MATOS LEDESMA, MUNICIPIO TAMAYO, PROVINCIA BAHORUCO."/>
        <s v="06-AMPLIACIÓN DEL PLANTEL EDUCATIVO PARA INICIAL MARIE POUSSEPIN - FE Y ALEGRÍA, MUNICIPIO VILLA JARAGUA, PROVINCIA BAHORUCO."/>
        <s v="36-AMPLIACIÓN DEL PLANTEL EDUCATIVO PARA INICIAL ESTANILA FLORIÁN, MUNICIPIO NEIBA, PROVINCIA BAORUCO."/>
        <s v="37-AMPLIACIÓN DEL PLANTEL EDUCATIVO PARA INICIAL ADRIANA HERASME DE MÉNDEZ, MUNICIPIO NEIBA, PROVINCIA BAORUCO."/>
        <s v="38-AMPLIACIÓN DEL PLANTEL EDUCATIVO PARA INICIAL CANDELARIO FLORIÁN, MUNICIPIO NEIBA, PROVINCIA BAORUCO."/>
        <s v="39-AMPLIACIÓN DEL PLANTEL EDUCATIVO PARA INICIAL ZULEMA LUCIANO, MUNICIPIO GALVÁN, PROVINCIA BAORUCO."/>
        <s v="40-AMPLIACIÓN DEL PLANTEL EDUCATIVO PARA INICIAL CONCEPCIÓN BONA, MUNICIPIO TAMAYO, PROVINCIA BAORUCO."/>
        <s v="41-AMPLIACIÓN DEL PLANTEL EDUCATIVO PARA INICIAL CRESCENCIO RODRÍGUEZ, MUNICIPIO TAMAYO, PROVINCIA BAORUCO."/>
        <s v="42-AMPLIACIÓN DEL PLANTEL EDUCATIVO PARA INICIAL APOLINAR PERDOMO, MUNICIPIO TAMAYO, PROVINCIA BAORUCO."/>
        <s v="43-AMPLIACIÓN DEL PLANTEL EDUCATIVO PARA INICIAL SALOMÉ UREÑA DE HENRÍQUEZ, MUNICIPIO TAMAYO, PROVINCIA BAORUCO."/>
        <s v="44-AMPLIACIÓN DEL PLANTEL EDUCATIVO PARA INICIAL ENRIQUILLO, MUNICIPIO TAMAYO, PROVINCIA BAORUCO."/>
        <s v="45-AMPLIACIÓN DEL PLANTEL EDUCATIVO PARA INICIAL PEDRO MIR, MUNICIPIO TAMAYO, PROVINCIA BAORUCO."/>
        <s v="46-AMPLIACIÓN DEL PLANTEL EDUCATIVO PARA INICIAL ANACAONA, MUNICIPIO VILLA JARAGUA, PROVINCIA BAORUCO."/>
        <s v="57-AMPLIACIÓN DEL PLANTEL EDUCATIVO PARA INICIAL MAURICIO BÁEZ, MUNICIPIO TAMAYO, PROVINCIA BAORUCO."/>
        <s v="74-CONSTRUCCIÓN DE 1 ESTANCIAS INFANTILES EN LA PROVINCIA DE BAHORUCO (FASE 3)"/>
        <s v="14-AMPLIACIÓN DEL PLANTEL EDUCATIVO PARA INICIAL DORA CORCIA SÁNCHEZ SÁNCHEZ, MUNICIPIO ENRIQUILLO, PROVINCIA BARAHONA."/>
        <s v="15-AMPLIACIÓN DEL PLANTEL EDUCATIVO PARA INICIAL PROF. ALVIDA MARIANA SANTANA ACOSTA, MUNICIPIO BARAHONA, PROVINCIA BARAHONA."/>
        <s v="16-AMPLIACIÓN DEL PLANTEL EDUCATIVO PARA INICIAL PROF.  JOSÉ FRANCISCO QUEZADA HERNÁNDEZ, MUNICIPIO BARAHONA, PROVINCIA BARAHONA."/>
        <s v="17-AMPLIACIÓN DEL PLANTEL EDUCATIVO PARA INICIAL LUIS FELIPE FELIZ Y FELIZ, MUNICIPIO FUNDACIÓN, PROVINCIA BARAHONA."/>
        <s v="18-AMPLIACIÓN DEL PLANTEL EDUCATIVO PARA INICIAL PROF. INOCENCIA ALTAGRACIA ROJAS FELIZ, MUNICIPIO LAS SALINAS, PROVINCIA BARAHONA."/>
        <s v="19-AMPLIACIÓN DEL PLANTEL EDUCATIVO PARA INICIAL JOSÉ NAVARRO, MUNICIPIO VICENTE NOBLE, PROVINCIA BARAHONA."/>
        <s v="20-AMPLIACIÓN DEL PLANTEL EDUCATIVO PARA INICIAL EMETERIO VARGAS MARTE, MUNICIPIO VICENTE NOBLE, PROVINCIA BARAHONA."/>
        <s v="21-AMPLIACIÓN DEL PLANTEL EDUCATIVO PARA INICIAL COPA BOMBITA, MUNICIPIO VICENTE NOBLE, PROVINCIA BARAHONA."/>
        <s v="22-AMPLIACIÓN DEL PLANTEL EDUCATIVO PARA INICIAL ALTAGRACIA HENRÍQUEZ PERDOMO, MUNICIPIO VICENTE NOBLE, PROVINCIA BARAHONA."/>
        <s v="25-AMPLIACIÓN DEL PLANTEL EDUCATIVO PARA INICIAL ISMAEL MIRANDA, MUNICIPIO ENRIQUILLO, PROVINCIA BARAHONA."/>
        <s v="26-AMPLIACIÓN DEL PLANTEL EDUCATIVO PARA INICIAL CLARENCE CRISTOPHER HAMILTON OXLEY, MUNICIPIO BARAHONA, PROVINCIA BARAHONA."/>
        <s v="27-AMPLIACIÓN DEL PLANTEL EDUCATIVO PARA INICIAL BAITOITA, MUNICIPIO BARAHONA, PROVINCIA BARAHONA."/>
        <s v="28-AMPLIACIÓN DEL PLANTEL EDUCATIVO PARA INICIAL FIDEL MEDINA, MUNICIPIO BARAHONA, PROVINCIA BARAHONA."/>
        <s v="29-AMPLIACIÓN DEL PLANTEL EDUCATIVO PARA INICIAL MARINA SEPÚLVEDA, MUNICIPIO EL PEÑÓN, PROVINCIA BARAHONA."/>
        <s v="30-AMPLIACIÓN DEL PLANTEL EDUCATIVO PARA INICIAL ANAIMA TEJADA CHAPMAN, MUNICIPIO BARAHONA, PROVINCIA BARAHONA."/>
        <s v="31-AMPLIACIÓN DEL PLANTEL EDUCATIVO PARA INICIAL PROF. IRENE ACOSTA, MUNICIPIO FUNDACIÓN, PROVINCIA BARAHONA."/>
        <s v="32-AMPLIACIÓN DEL PLANTEL EDUCATIVO PARA INICIAL CATALINA POU, MUNICIPIO CABRAL, PROVINCIA BARAHONA."/>
        <s v="33-AMPLIACIÓN DEL PLANTEL EDUCATIVO PARA INICIAL LAS SALINAS, MUNICIPIO LAS SALINAS, PROVINCIA BARAHONA."/>
        <s v="34-AMPLIACIÓN DEL PLANTEL EDUCATIVO PARA INICIAL PROF. RAFAEL ENRÍQUEZ MARRERO MATOS, MUNICIPIO VICENTE NOBLE, PROVINCIA BARAHONA."/>
        <s v="35-AMPLIACIÓN DEL PLANTEL EDUCATIVO PARA INICIAL MATÍAS RAMÓN MELLA, MUNICIPIO VICENTE NOBLE, PROVINCIA BARAHONA."/>
        <s v="44-CONSTRUCCIÓN  2 ESTANCIAS INFANTILES EN LA PROVINCIA DE BARAHONA (FASE 2)"/>
        <s v="09-AMPLIACIÓN DEL PLANTEL EDUCATIVO PARA INICIAL FRANCISCO JAVIER UREÑA CANELA, MUNICIPIO DAJABÓN, PROVINCIA DAJABÓN."/>
        <s v="10-AMPLIACIÓN DEL PLANTEL EDUCATIVO PARA INICIAL JUAN SANTOS DÍAZ, MUNICIPIO LOMA DE CABRERA, PROVINCIA DAJABÓN."/>
        <s v="11-AMPLIACIÓN DEL PLANTEL EDUCATIVO PARA INICIAL EL PINO, MUNICIPIO EL PINO, PROVINCIA DAJABÓN."/>
        <s v="12-AMPLIACIÓN DEL PLANTEL EDUCATIVO PARA INICIAL JOSÉ ANTONIO SALCEDO, MUNICIPIO RESTAURACIÓN, PROVINCIA DAJABÓN."/>
        <s v="62-AMPLIACIÓN DEL PLANTEL EDUCATIVO PARA INICIAL SABANA SANTIAGO, MUNICIPIO DAJABÓN, PROVINCIA DAJABON."/>
        <s v="63-AMPLIACIÓN DEL PLANTEL EDUCATIVO PARA INICIAL ENTRADA DON MIGUEL, MUNICIPIO DAJABÓN, PROVINCIA DAJABON."/>
        <s v="64-AMPLIACIÓN DEL PLANTEL EDUCATIVO PARA INICIAL AMINILLA, MUNICIPIO PARTIDO, PROVINCIA DAJABON."/>
        <s v="06-AMPLIACIÓN DEL PLANTEL EDUCATIVO PARA INICIAL MARÍA ALEJANDRINA PICHARDO, MUNICIPIO VILLA RIVA, PROVINCIA DUARTE."/>
        <s v="07-AMPLIACIÓN DEL PLANTEL EDUCATIVO PARA INICIAL ALTAGRACIA GRULLÓN, MUNICIPIO SAN FRANCISCO DE MACORÍS, PROVINCIA DUARTE."/>
        <s v="08-AMPLIACIÓN DEL PLANTEL EDUCATIVO PARA INICIAL PABLITA POLANCO RODRÍGUEZ, MUNICIPIO VILLA RIVA, PROVINCIA DUARTE."/>
        <s v="29-AMPLIACIÓN DEL PLANTEL EDUCATIVO PARA INICIAL PROF. PEDRO ANTONIO ACOSTA DEL ORBE, MUNICIPIO PIMENTEL, PROVINCIA DUARTE."/>
        <s v="30-AMPLIACIÓN DEL PLANTEL EDUCATIVO PARA INICIAL ELISA MARRERO ACOSTA, MUNICIPIO PIMENTEL, PROVINCIA DUARTE."/>
        <s v="31-AMPLIACIÓN DEL PLANTEL EDUCATIVO PARA INICIAL OLEGARIO TENARES, MUNICIPIO CASTILLO, PROVINCIA DUARTE."/>
        <s v="32-AMPLIACIÓN DEL PLANTEL EDUCATIVO PARA INICIAL LUIS ALBERTO WEBER, MUNICIPIO EUGENIO MARÍA DE HOSTOS, PROVINCIA DUARTE."/>
        <s v="33-AMPLIACIÓN DEL PLANTEL EDUCATIVO PARA INICIAL CAOBETE, MUNICIPIO PIMENTEL, PROVINCIA DUARTE."/>
        <s v="34-AMPLIACIÓN DEL PLANTEL EDUCATIVO PARA INICIAL MARIA OFELIA SERRANO DE MORA (DOÑA FELLA) -CAMPECHE ARRIBA, MUNICIPIO PIMENTEL, PROVINCIA DUARTE."/>
        <s v="35-AMPLIACIÓN DEL PLANTEL EDUCATIVO PARA INICIAL OFELIA MARÍA AMPARO LAVANDIER, MUNICIPIO EUGENIO MARÍA DE HOSTOS, PROVINCIA DUARTE."/>
        <s v="36-AMPLIACIÓN DEL PLANTEL EDUCATIVO PARA INICIAL LUIS TEODOSIO MOLINA ALBERT, MUNICIPIO VILLA RIVA, PROVINCIA DUARTE."/>
        <s v="37-AMPLIACIÓN DEL PLANTEL EDUCATIVO PARA INICIAL PROF. ANA CRISTINA LÓPEZ SANTANA, MUNICIPIO VILLA RIVA, PROVINCIA DUARTE."/>
        <s v="38-AMPLIACIÓN DEL PLANTEL EDUCATIVO PARA INICIAL GUARINA GARCÍA AMPARO, MUNICIPIO VILLA RIVA, PROVINCIA DUARTE."/>
        <s v="39-AMPLIACIÓN DEL PLANTEL EDUCATIVO PARA INICIAL PROF. ASUNCIÓN NATALIA ACOSTA, MUNICIPIO VILLA RIVA, PROVINCIA DUARTE."/>
        <s v="40-AMPLIACIÓN DEL PLANTEL EDUCATIVO PARA INICIAL JOSÉ ALTAGRACIA ANTIGUA FRÍAS, MUNICIPIO ARENOSO, PROVINCIA DUARTE."/>
        <s v="41-AMPLIACIÓN DEL PLANTEL EDUCATIVO PARA INICIAL DR. JOAQUÍN AMPARO BALAGUER RICARDO, MUNICIPIO VILLA RIVA, PROVINCIA DUARTE."/>
        <s v="42-AMPLIACIÓN DEL PLANTEL EDUCATIVO PARA INICIAL HUNGRÍA ESPINAL FRANCISCO, MUNICIPIO ARENOSO, PROVINCIA DUARTE."/>
        <s v="43-AMPLIACIÓN DEL PLANTEL EDUCATIVO PARA INICIAL PROF. HEROÍNA PERALTA TAVERAS, MUNICIPIO VILLA RIVA, PROVINCIA DUARTE."/>
        <s v="44-AMPLIACIÓN DEL PLANTEL EDUCATIVO PARA INICIAL JOSÉ DEL CARMEN RODRÍGUEZ MOREL, MUNICIPIO VILLA RIVA, PROVINCIA DUARTE."/>
        <s v="45-AMPLIACIÓN DEL PLANTEL EDUCATIVO PARA INICIAL PROF. ERCILIA PEPÍN ESTRELLA, MUNICIPIO VILLA RIVA, PROVINCIA DUARTE."/>
        <s v="46-AMPLIACIÓN DEL PLANTEL EDUCATIVO PARA INICIAL MARÍA ALTAGRACIA PAULA, MUNICIPIO SAN FRANCISCO DE MACORÍS, PROVINCIA DUARTE."/>
        <s v="47-AMPLIACIÓN DEL PLANTEL EDUCATIVO PARA INICIAL ANA EMILIA ABIGAIL MEJÍA, MUNICIPIO SAN FRANCISCO DE MACORÍS, PROVINCIA DUARTE."/>
        <s v="48-AMPLIACIÓN DEL PLANTEL EDUCATIVO PARA INICIAL PADRE LUIS D` YANGUELA, MUNICIPIO SAN FRANCISCO DE MACORÍS, PROVINCIA DUARTE."/>
        <s v="49-AMPLIACIÓN DEL PLANTEL EDUCATIVO PARA INICIAL SALOMÉ UREÑA, MUNICIPIO SAN FRANCISCO DE MACORÍS, PROVINCIA DUARTE."/>
        <s v="50-AMPLIACIÓN DEL PLANTEL EDUCATIVO PARA INICIAL RAFAEL EDUARDO VALERIO REYES, MUNICIPIO SAN FRANCISCO DE MACORÍS, PROVINCIA DUARTE."/>
        <s v="51-AMPLIACIÓN DEL PLANTEL EDUCATIVO PARA INICIAL MANUEL AURELIO TAVAREZ JUSTO (MANOLO), MUNICIPIO SAN FRANCISCO DE MACORÍS, PROVINCIA DUARTE."/>
        <s v="52-AMPLIACIÓN DEL PLANTEL EDUCATIVO PARA INICIAL JUAN SÁNCHEZ RAMÍREZ - RINCÓN DE LOS GENAO, MUNICIPIO LAS GUÁRANAS, PROVINCIA DUARTE."/>
        <s v="53-AMPLIACIÓN DEL PLANTEL EDUCATIVO PARA INICIAL PEDRO MIR, MUNICIPIO SAN FRANCISCO DE MACORÍS, PROVINCIA DUARTE."/>
        <s v="54-AMPLIACIÓN DEL PLANTEL EDUCATIVO PARA INICIAL AGUSTÍN CHALJUB BUARY, MUNICIPIO LAS GUÁRANAS, PROVINCIA DUARTE."/>
        <s v="55-AMPLIACIÓN DEL PLANTEL EDUCATIVO PARA INICIAL DURGES MARÍA VARGAS VARGAS, MUNICIPIO SAN FRANCISCO DE MACORÍS, PROVINCIA DUARTE."/>
        <s v="56-AMPLIACIÓN DEL PLANTEL EDUCATIVO PARA INICIAL GASTÓN FERNANDO DELIGNE, MUNICIPIO SAN FRANCISCO DE MACORÍS, PROVINCIA DUARTE."/>
        <s v="57-AMPLIACIÓN DEL PLANTEL EDUCATIVO PARA INICIAL JOSÉ CASTILLO REYES, MUNICIPIO SAN FRANCISCO DE MACORÍS, PROVINCIA DUARTE."/>
        <s v="58-AMPLIACIÓN DEL PLANTEL EDUCATIVO PARA INICIAL JUAN PABLO DUARTE, MUNICIPIO SAN FRANCISCO DE MACORÍS, PROVINCIA DUARTE."/>
        <s v="59-AMPLIACIÓN DEL PLANTEL EDUCATIVO PARA INICIAL EUGENIO CRUZ ALMÁNZAR, MUNICIPIO SAN FRANCISCO DE MACORÍS, PROVINCIA DUARTE."/>
        <s v="60-AMPLIACIÓN DEL PLANTEL EDUCATIVO PARA INICIAL PROF. LORENZO BURGOS ABREU, MUNICIPIO SAN FRANCISCO DE MACORÍS, PROVINCIA DUARTE."/>
        <s v="61-AMPLIACIÓN DEL PLANTEL EDUCATIVO PARA INICIAL JOSEFA ANTONIA PERDOMO, MUNICIPIO SAN FRANCISCO DE MACORÍS, PROVINCIA DUARTE."/>
        <s v="62-AMPLIACIÓN DEL PLANTEL EDUCATIVO PARA INICIAL ANTONIO MENA PANTALEÓN, MUNICIPIO SAN FRANCISCO DE MACORÍS, PROVINCIA DUARTE."/>
        <s v="63-AMPLIACIÓN DEL PLANTEL EDUCATIVO PARA INICIAL ERCILIO GARCÍA BENCOSME, MUNICIPIO SAN FRANCISCO DE MACORÍS, PROVINCIA DUARTE."/>
        <s v="64-AMPLIACIÓN DEL PLANTEL EDUCATIVO PARA INICIAL ARMANDO ANTONIO GARCÍA JIMÉNEZ, MUNICIPIO SAN FRANCISCO DE MACORÍS, PROVINCIA DUARTE."/>
        <s v="65-AMPLIACIÓN DEL PLANTEL EDUCATIVO PARA INICIAL MARÍA DEL CONSUELO GARRIDO, MUNICIPIO SAN FRANCISCO DE MACORÍS, PROVINCIA DUARTE."/>
        <s v="01-AMPLIACIÓN DEL PLANTEL EDUCATIVO PARA INICIAL ANA PATRIA MARTÍNEZ, MUNICIPIO COMENDADOR, PROVINCIA ELÍAS PIÑA."/>
        <s v="02-AMPLIACIÓN DEL PLANTEL EDUCATIVO PARA INICIAL ANDRÉS TOLENTINO TOLENTINO, MUNICIPIO COMENDADOR, PROVINCIA ELÍAS PIÑA."/>
        <s v="06-CONSTRUCCIÓN DE 1 ESTANCIA INFANTIL EN LA PROVINCIA ELIAS PIÑA"/>
        <s v="13-AMPLIACIÓN DEL PLANTEL EDUCATIVO PARA INICIAL RÍO LIMPIO, MUNICIPIO PEDRO SANTANA, PROVINCIA ELÍAS PIÑA."/>
        <s v="14-AMPLIACIÓN DEL PLANTEL EDUCATIVO PARA INICIAL PERAVIA, MUNICIPIO BANÍ, PROVINCIA PERAVIA."/>
        <s v="15-AMPLIACIÓN DEL PLANTEL EDUCATIVO PARA INICIAL PROF. RAÚL JIMÉNEZ CAIRO, MUNICIPIO COMENDADOR, PROVINCIA ELÍAS PIÑA."/>
        <s v="16-AMPLIACIÓN DEL PLANTEL EDUCATIVO PARA INICIAL ISIDRO MARTÍNEZ, MUNICIPIO COMENDADOR, PROVINCIA ELÍAS PIÑA."/>
        <s v="17-AMPLIACIÓN DEL PLANTEL EDUCATIVO PARA INICIAL LOS RINCONCITOS, MUNICIPIO COMENDADOR, PROVINCIA ELÍAS PIÑA."/>
        <s v="18-AMPLIACIÓN DEL PLANTEL EDUCATIVO PARA INICIAL LA MESETA, MUNICIPIO COMENDADOR, PROVINCIA ELÍAS PIÑA."/>
        <s v="19-AMPLIACIÓN DEL PLANTEL EDUCATIVO PARA INICIAL EL PINO, MUNICIPIO COMENDADOR, PROVINCIA ELÍAS PIÑA."/>
        <s v="20-AMPLIACIÓN DEL PLANTEL EDUCATIVO PARA INICIAL ANGOSTURA, MUNICIPIO COMENDADOR, PROVINCIA ELÍAS PIÑA."/>
        <s v="21-AMPLIACIÓN DEL PLANTEL EDUCATIVO PARA INICIAL MANUEL ANTONIO MORALES, MUNICIPIO COMENDADOR, PROVINCIA ELÍAS PIÑA."/>
        <s v="22-AMPLIACIÓN DEL PLANTEL EDUCATIVO PARA INICIAL EVA MARÍA PELLERANO, MUNICIPIO BÁNICA, PROVINCIA ELÍAS PIÑA."/>
        <s v="23-AMPLIACIÓN DEL PLANTEL EDUCATIVO PARA INICIAL ANTONIO DUVERGÉ, MUNICIPIO PEDRO SANTANA, PROVINCIA ELÍAS PIÑA."/>
        <s v="24-AMPLIACIÓN DEL PLANTEL EDUCATIVO PARA INICIAL PROF. LUIS MILCÍADES ESPICHICOQUEZ PÉREZ, MUNICIPIO BÁNICA, PROVINCIA ELÍAS PIÑA."/>
        <s v="57-AMPLIACIÓN DEL PLANTEL EDUCATIVO PARA INICIAL MARÍA TRINIDAD SÁNCHEZ, MUNICIPIO JUAN SANTIAGO, PROVINCIA ELÍAS PIÑA."/>
        <s v="58-AMPLIACIÓN DEL PLANTEL EDUCATIVO PARA INICIAL FÉLIX MARÍA MORILLO MONTERO, MUNICIPIO HONDO VALLE, PROVINCIA ELÍAS PIÑA."/>
        <s v="21-AMPLIACIÓN DEL PLANTEL EDUCATIVO PARA INICIAL EL ROSARIO, MUNICIPIO EL SEIBO, PROVINCIA EL SEIBO."/>
        <s v="22-AMPLIACIÓN DEL PLANTEL EDUCATIVO PARA INICIAL LA MINA, MUNICIPIO MICHES, PROVINCIA EL SEIBO."/>
        <s v="23-AMPLIACIÓN DEL PLANTEL EDUCATIVO PARA INICIAL BUENA VENTURA SORIANO, MUNICIPIO EL SEIBO, PROVINCIA EL SEIBO."/>
        <s v="24-AMPLIACIÓN DEL PLANTEL EDUCATIVO PARA INICIAL JUAN SÁNCHEZ RAMÍREZ, MUNICIPIO EL SEIBO, PROVINCIA EL SEIBO."/>
        <s v="25-AMPLIACIÓN DEL PLANTEL EDUCATIVO PARA INICIAL RAMÓN ANTONIO DORVILLE LEBRÓN, MUNICIPIO MICHES, PROVINCIA EL SEIBO."/>
        <s v="26-AMPLIACIÓN DEL PLANTEL EDUCATIVO PARA INICIAL LA GINA, MUNICIPIO MICHES, PROVINCIA EL SEIBO."/>
        <s v="27-AMPLIACIÓN DEL PLANTEL EDUCATIVO PARA INICIAL FELICIA ESPINO BURGOS, MUNICIPIO MICHES, PROVINCIA EL SEIBO."/>
        <s v="28-AMPLIACIÓN DEL PLANTEL EDUCATIVO PARA INICIAL LUCAS GUIBBES, MUNICIPIO MICHES, PROVINCIA EL SEIBO."/>
        <s v="34-AMPLIACIÓN DEL PLANTEL EDUCATIVO PARA INICIAL CAÑADA DEL AGUA, MUNICIPIO EL SEIBO, PROVINCIA EL SEIBO."/>
        <s v="35-AMPLIACIÓN DEL PLANTEL EDUCATIVO PARA INICIAL EL JOBO, MUNICIPIO EL SEIBO, PROVINCIA EL SEIBO."/>
        <s v="36-AMPLIACIÓN DEL PLANTEL EDUCATIVO PARA INICIAL PROF. GUILLERMO LIZARDO EUSEBIO, MUNICIPIO EL SEIBO, PROVINCIA EL SEIBO."/>
        <s v="37-AMPLIACIÓN DEL PLANTEL EDUCATIVO PARA INICIAL PASO CIBAO, MUNICIPIO EL SEIBO, PROVINCIA EL SEIBO."/>
        <s v="01-AMPLIACIÓN DEL PLANTEL EDUCATIVO PARA INICIAL PROF. AURA ESTELA NÚÑEZ, MUNICIPIO MOCA, PROVINCIA ESPAILLAT."/>
        <s v="02-AMPLIACIÓN DEL PLANTEL EDUCATIVO PARA INICIAL SILVESTRE ANTONIO GUZMÁN FERNÁNDEZ, MUNICIPIO GASPAR HERNÁNDEZ, PROVINCIA ESPAILLAT."/>
        <s v="03-AMPLIACIÓN DEL PLANTEL EDUCATIVO PARA INICIAL PROF. ANGUSTIA PÉREZ ROSARIO, MUNICIPIO MOCA, PROVINCIA ESPAILLAT."/>
        <s v="04-AMPLIACIÓN DEL PLANTEL EDUCATIVO PARA INICIAL OLIVIA NUÑEZ HIDALGO, MUNICIPIO GASPAR HERNÁNDEZ, PROVINCIA ESPAILLAT."/>
        <s v="05-AMPLIACIÓN DEL PLANTEL EDUCATIVO PARA INICIAL CRISTINO PITTA, MUNICIPIO GASPAR HERNÁNDEZ, PROVINCIA ESPAILLAT."/>
        <s v="06-AMPLIACIÓN DEL PLANTEL EDUCATIVO PARA INICIAL LA PEDRERA, MUNICIPIO GASPAR HERNÁNDEZ, PROVINCIA ESPAILLAT."/>
        <s v="07-AMPLIACIÓN DEL PLANTEL EDUCATIVO PARA INICIAL PROF. YOJANY DE LA CRUZ SANTANA, MUNICIPIO JAMAO AL NORTE, PROVINCIA ESPAILLAT."/>
        <s v="08-AMPLIACIÓN DEL PLANTEL EDUCATIVO PARA INICIAL SALOMÉ UREÑA DE HENRÍQUEZ, MUNICIPIO JAMAO AL NORTE, PROVINCIA ESPAILLAT."/>
        <s v="16-AMPLIACIÓN DEL PLANTEL EDUCATIVO PARA INICIAL AQUILINA DE JESÚS OVALLES FERNÁNDEZ, MUNICIPIO MOCA, PROVINCIA ESPAILLAT."/>
        <s v="17-AMPLIACIÓN DEL PLANTEL EDUCATIVO PARA INICIAL EL COROZO, MUNICIPIO MOCA, PROVINCIA ESPAILLAT."/>
        <s v="18-AMPLIACIÓN DEL PLANTEL EDUCATIVO PARA INICIAL DR. FRANK DÍAZ DOMÍNGUEZ, MUNICIPIO MOCA, PROVINCIA ESPAILLAT."/>
        <s v="19-AMPLIACIÓN DEL PLANTEL EDUCATIVO PARA INICIAL PROF. MÉLIDA PÉREZ RODRÍGUEZ, MUNICIPIO MOCA, PROVINCIA ESPAILLAT."/>
        <s v="20-AMPLIACIÓN DEL PLANTEL EDUCATIVO PARA INICIAL MANUEL ANTONIO RODRÍGUEZ MERCEDES, MUNICIPIO MOCA, PROVINCIA ESPAILLAT."/>
        <s v="21-AMPLIACIÓN DEL PLANTEL EDUCATIVO PARA INICIAL OLIVERIO ESPAILLAT HERNÁNDEZ, MUNICIPIO MOCA, PROVINCIA ESPAILLAT."/>
        <s v="22-AMPLIACIÓN DEL PLANTEL EDUCATIVO PARA INICIAL PROF. CAROLINA ANTONIA ROJAS, MUNICIPIO MOCA, PROVINCIA ESPAILLAT."/>
        <s v="23-AMPLIACIÓN DEL PLANTEL EDUCATIVO PARA INICIAL ONÉSIMO POLANCO, MUNICIPIO MOCA, PROVINCIA ESPAILLAT."/>
        <s v="24-AMPLIACIÓN DEL PLANTEL EDUCATIVO PARA INICIAL ISABEL MARÍA CORONA, MUNICIPIO MOCA, PROVINCIA ESPAILLAT."/>
        <s v="25-AMPLIACIÓN DEL PLANTEL EDUCATIVO PARA INICIAL PROF. MARÍA FACUNDA GUZMÁN BENCOSME, MUNICIPIO MOCA, PROVINCIA ESPAILLAT."/>
        <s v="26-AMPLIACIÓN DEL PLANTEL EDUCATIVO PARA INICIAL LAS MARÍAS, MUNICIPIO GASPAR HERNÁNDEZ, PROVINCIA ESPAILLAT."/>
        <s v="27-AMPLIACIÓN DEL PLANTEL EDUCATIVO PARA INICIAL PROF. FELIPE MONTES GÓMEZ, MUNICIPIO GASPAR HERNÁNDEZ, PROVINCIA ESPAILLAT."/>
        <s v="28-AMPLIACIÓN DEL PLANTEL EDUCATIVO PARA INICIAL ISABEL LA CATÓLICA, MUNICIPIO CAYETANO GERMOSÉN, PROVINCIA ESPAILLAT."/>
        <s v="29-AMPLIACIÓN DEL PLANTEL EDUCATIVO PARA INICIAL AMADO MARÍA TEJADA SÁNCHEZ, MUNICIPIO MOCA, PROVINCIA ESPAILLAT."/>
        <s v="07-AMPLIACIÓN DEL PLANTEL EDUCATIVO PARA INICIAL PROF. NELIS MARINA CARABALLO PEREZ, MUNICIPIO JIMANÍ, PROVINCIA INDEPENDENCIA."/>
        <s v="08-AMPLIACIÓN DEL PLANTEL EDUCATIVO PARA INICIAL BARRIO LAS 100, MUNICIPIO JIMANÍ, PROVINCIA INDEPENDENCIA."/>
        <s v="09-AMPLIACIÓN DEL PLANTEL EDUCATIVO PARA INICIAL RAMÓN BOLÍVAR MEDRANO, MUNICIPIO CRISTÓBAL, PROVINCIA INDEPENDENCIA."/>
        <s v="10-AMPLIACIÓN DEL PLANTEL EDUCATIVO PARA INICIAL NUESTRA SEÑORA DEL CARMEN, MUNICIPIO DUVERGÉ, PROVINCIA INDEPENDENCIA."/>
        <s v="47-AMPLIACIÓN DEL PLANTEL EDUCATIVO PARA INICIAL LIC. HOMERO TRINIDAD VÓLQUEZ, MUNICIPIO JIMANÍ, PROVINCIA INDEPENDENCIA."/>
        <s v="48-AMPLIACIÓN DEL PLANTEL EDUCATIVO PARA INICIAL PROF. JULIÁN FERRERAS FLORIÁN, MUNICIPIO LA DESCUBIERTA, PROVINCIA INDEPENDENCIA."/>
        <s v="49-AMPLIACIÓN DEL PLANTEL EDUCATIVO PARA INICIAL JOSEFA MEDINA, MUNICIPIO POSTRER RÍO, PROVINCIA INDEPENDENCIA."/>
        <s v="50-AMPLIACIÓN DEL PLANTEL EDUCATIVO PARA INICIAL FIDELINA MEDRANO, MUNICIPIO JIMANÍ, PROVINCIA INDEPENDENCIA."/>
        <s v="51-AMPLIACIÓN DEL PLANTEL EDUCATIVO PARA INICIAL CORNELIA FLORIÁN SANTANA, MUNICIPIO JIMANÍ, PROVINCIA INDEPENDENCIA."/>
        <s v="52-AMPLIACIÓN DEL PLANTEL EDUCATIVO PARA INICIAL PROF. JOSÉ DEL CARMEN MEDINA RIVAS, MUNICIPIO POSTRER RÍO, PROVINCIA INDEPENDENCIA."/>
        <s v="53-AMPLIACIÓN DEL PLANTEL EDUCATIVO PARA INICIAL PROF. DOMINICANA ALTAGRACIA MOQUETE SUAREZ, MUNICIPIO MELLA, PROVINCIA INDEPENDENCIA."/>
        <s v="54-AMPLIACIÓN DEL PLANTEL EDUCATIVO PARA INICIAL MANOLO PERDOMO, MUNICIPIO DUVERGÉ, PROVINCIA INDEPENDENCIA."/>
        <s v="55-AMPLIACIÓN DEL PLANTEL EDUCATIVO PARA INICIAL FILOMENA PÉREZ Y PÉREZ, MUNICIPIO MELLA, PROVINCIA INDEPENDENCIA."/>
        <s v="56-AMPLIACIÓN DEL PLANTEL EDUCATIVO PARA INICIAL LAS MERCEDES, MUNICIPIO DUVERGÉ, PROVINCIA INDEPENDENCIA."/>
        <s v="81-CONSTRUCCIÓN DE 1 ESTANCIA INFANTIL EN LA PROVINCIA DE INDEPENDENCIA  (FASE 3)"/>
        <s v="01-AMPLIACIÓN DEL PLANTEL EDUCATIVO PARA INICIAL JOSÉ AUDILIO SANTANA, MUNICIPIO HIGÜEY, PROVINCIA LA ALTAGRACIA."/>
        <s v="02-AMPLIACIÓN DEL PLANTEL EDUCATIVO PARA INICIAL LOS GUINEOS, MUNICIPIO HIGÜEY, PROVINCIA LA ALTAGRACIA."/>
        <s v="03-AMPLIACIÓN DEL PLANTEL EDUCATIVO PARA INICIAL HERMANOS TREJO, MUNICIPIO HIGÜEY, PROVINCIA LA ALTAGRACIA."/>
        <s v="04-AMPLIACIÓN DEL PLANTEL EDUCATIVO PARA INICIAL EL GUANITO, MUNICIPIO HIGÜEY, PROVINCIA LA ALTAGRACIA."/>
        <s v="05-AMPLIACIÓN DEL PLANTEL EDUCATIVO PARA INICIAL PROF. CÁNDIDO ELIGIO GUERRERO CEDANO - SAN PEDRO, MUNICIPIO HIGÜEY, PROVINCIA LA ALTAGRACIA."/>
        <s v="06-AMPLIACIÓN DEL PLANTEL EDUCATIVO PARA INICIAL MARÍA CONCEPCIÓN BONA, MUNICIPIO HIGÜEY, PROVINCIA LA ALTAGRACIA."/>
        <s v="07-AMPLIACIÓN DEL PLANTEL EDUCATIVO PARA INICIAL MARÍA TRINIDAD SÁNCHEZ, MUNICIPIO HIGÜEY, PROVINCIA LA ALTAGRACIA."/>
        <s v="08-AMPLIACIÓN DEL PLANTEL EDUCATIVO PARA INICIAL BEJUCAL, MUNICIPIO HIGÜEY, PROVINCIA LA ALTAGRACIA."/>
        <s v="09-AMPLIACIÓN DEL PLANTEL EDUCATIVO PARA INICIAL HERMANAS MIRABAL, MUNICIPIO HIGÜEY, PROVINCIA LA ALTAGRACIA."/>
        <s v="10-AMPLIACIÓN DEL PLANTEL EDUCATIVO PARA INICIAL BEJUCALITO, MUNICIPIO HIGÜEY, PROVINCIA LA ALTAGRACIA."/>
        <s v="11-AMPLIACIÓN DEL PLANTEL EDUCATIVO PARA INICIAL PEDRO MIR, MUNICIPIO HIGÜEY, PROVINCIA LA ALTAGRACIA."/>
        <s v="12-AMPLIACIÓN DEL PLANTEL EDUCATIVO PARA INICIAL BENERITO, MUNICIPIO SAN RAFAEL DEL YUMA, PROVINCIA LA ALTAGRACIA."/>
        <s v="13-AMPLIACIÓN DEL PLANTEL EDUCATIVO PARA INICIAL SAN GERMÁN, MUNICIPIO HIGÜEY, PROVINCIA LA ALTAGRACIA."/>
        <s v="14-AMPLIACIÓN DEL PLANTEL EDUCATIVO PARA INICIAL SALOMÉ UREÑA, MUNICIPIO HIGÜEY, PROVINCIA LA ALTAGRACIA."/>
        <s v="15-AMPLIACIÓN DEL PLANTEL EDUCATIVO PARA INICIAL PEDRO LIVIO CEDEÑO, MUNICIPIO HIGÜEY, PROVINCIA LA ALTAGRACIA."/>
        <s v="16-AMPLIACIÓN DEL PLANTEL EDUCATIVO PARA INICIAL NERY CUETO BELÉN DE DELMA, MUNICIPIO LA ROMANA, PROVINCIA LA ROMANA."/>
        <s v="17-AMPLIACIÓN DEL PLANTEL EDUCATIVO PARA INICIAL ERVIDO CREALES, MUNICIPIO VILLA HERMOSA, PROVINCIA LA ROMANA."/>
        <s v="18-AMPLIACIÓN DEL PLANTEL EDUCATIVO PARA INICIAL SALOMÉ UREÑA, MUNICIPIO LA ROMANA, PROVINCIA LA ROMANA."/>
        <s v="19-AMPLIACIÓN DEL PLANTEL EDUCATIVO PARA INICIAL BATEY 18, MUNICIPIO GUAYMATE, PROVINCIA LA ROMANA."/>
        <s v="20-AMPLIACIÓN DEL PLANTEL EDUCATIVO PARA INICIAL PROF. RAMÓN ALTAGRACIA CORDONES, MUNICIPIO VILLA HERMOSA, PROVINCIA LA ROMANA."/>
        <s v="29-AMPLIACIÓN DEL PLANTEL EDUCATIVO PARA INICIAL PROF. RITA ELENA MÉNDEZ NÚÑEZ, MUNICIPIO LA ROMANA, PROVINCIA LA ROMANA."/>
        <s v="30-AMPLIACIÓN DEL PLANTEL EDUCATIVO PARA INICIAL MERCEDES LAURA AGUIAR, MUNICIPIO LA ROMANA, PROVINCIA LA ROMANA."/>
        <s v="31-AMPLIACIÓN DEL PLANTEL EDUCATIVO PARA INICIAL CRISTO REY, MUNICIPIO LA ROMANA, PROVINCIA LA ROMANA."/>
        <s v="32-AMPLIACIÓN DEL PLANTEL EDUCATIVO PARA INICIAL PAULINA JIMÉNEZ, MUNICIPIO LA ROMANA, PROVINCIA LA ROMANA."/>
        <s v="33-AMPLIACIÓN DEL PLANTEL EDUCATIVO PARA INICIAL BATEY CENTRAL, MUNICIPIO LA ROMANA, PROVINCIA LA ROMANA."/>
        <s v="38-AMPLIACIÓN DEL PLANTEL EDUCATIVO PARA INICIAL PROF. TOMASA CIPRIÁN, MUNICIPIO VILLA HERMOSA, PROVINCIA LA ROMANA."/>
        <s v="39-AMPLIACIÓN DEL PLANTEL EDUCATIVO PARA INICIAL KILÓMETRO 10 DE CUMAYASA, MUNICIPIO VILLA HERMOSA, PROVINCIA LA ROMANA."/>
        <s v="40-AMPLIACIÓN DEL PLANTEL EDUCATIVO PARA INICIAL HERMANAS MIRABAL, MUNICIPIO VILLA HERMOSA, PROVINCIA LA ROMANA."/>
        <s v="01-AMPLIACIÓN DEL PLANTEL EDUCATIVO PARA INICIAL PROF. JUAN EMILIO BOSCH GAVIÑO, MUNICIPIO CONSTANZA, PROVINCIA LA VEGA."/>
        <s v="02-AMPLIACIÓN DEL PLANTEL EDUCATIVO PARA INICIAL LOS RINCONES DE GUACO, MUNICIPIO LA VEGA, PROVINCIA LA VEGA."/>
        <s v="03-AMPLIACIÓN DEL PLANTEL EDUCATIVO PARA INICIAL DAVID DURÁN , MUNICIPIO CONSTANZA, PROVINCIA LA VEGA."/>
        <s v="04-AMPLIACIÓN DEL PLANTEL EDUCATIVO PARA INICIAL PADRE FANTINO , MUNICIPIO CONSTANZA, PROVINCIA LA VEGA."/>
        <s v="05-AMPLIACIÓN DEL PLANTEL EDUCATIVO PARA INICIAL HATO VIEJO , MUNICIPIO JARABACOA, PROVINCIA LA VEGA."/>
        <s v="06-AMPLIACIÓN DEL PLANTEL EDUCATIVO PARA INICIAL ESCUELA PARROQUIAL SALESIANA MARÍA AUXILIADORA, MUNICIPIO LA VEGA, PROVINCIA LA VEGA."/>
        <s v="07-AMPLIACIÓN DEL PLANTEL EDUCATIVO PARA INICIAL NORBERTO LUCIANO MORA BLANCO, MUNICIPIO LA VEGA, PROVINCIA LA VEGA."/>
        <s v="08-AMPLIACIÓN DEL PLANTEL EDUCATIVO PARA INICIAL BURENDE, MUNICIPIO LA VEGA, PROVINCIA LA VEGA."/>
        <s v="09-AMPLIACIÓN DEL PLANTEL EDUCATIVO PARA INICIAL PROF. ANA JULIA DÍAZ LUNA , MUNICIPIO LA VEGA, PROVINCIA LA VEGA."/>
        <s v="10-AMPLIACIÓN DEL PLANTEL EDUCATIVO PARA INICIAL PROF. AURELINA VALDEZ, MUNICIPIO LA VEGA, PROVINCIA LA VEGA."/>
        <s v="11-AMPLIACIÓN DEL PLANTEL EDUCATIVO PARA INICIAL GUACO LOS FRÍAS, MUNICIPIO LA VEGA, PROVINCIA LA VEGA."/>
        <s v="12-AMPLIACIÓN DEL PLANTEL EDUCATIVO PARA INICIAL HATO VIEJO, MUNICIPIO LA VEGA, PROVINCIA LA VEGA."/>
        <s v="13-AMPLIACIÓN DEL PLANTEL EDUCATIVO PARA INICIAL LA TINA, MUNICIPIO LA VEGA, PROVINCIA LA VEGA."/>
        <s v="14-CONSTRUCCIÓN DE 3 ESTANCIAS INFANTIESL EN LA PROVINCIA DE LA VEGA"/>
        <s v="15-AMPLIACIÓN DEL PLANTEL EDUCATIVO PARA INICIAL FRANCISCO JIMÉNEZ, MUNICIPIO LA VEGA, PROVINCIA LA VEGA."/>
        <s v="16-AMPLIACIÓN DEL PLANTEL EDUCATIVO PARA INICIAL RANCHO VIEJO, MUNICIPIO LA VEGA, PROVINCIA LA VEGA."/>
        <s v="17-AMPLIACIÓN DEL PLANTEL EDUCATIVO PARA INICIAL ALICIA BALAGUER, MUNICIPIO LA VEGA, PROVINCIA LA VEGA."/>
        <s v="18-AMPLIACIÓN DEL PLANTEL EDUCATIVO PARA INICIAL LAS CABUYAS, MUNICIPIO LA VEGA, PROVINCIA LA VEGA."/>
        <s v="19-AMPLIACIÓN DEL PLANTEL EDUCATIVO PARA INICIAL NICANOR RAMÍREZ, MUNICIPIO LA VEGA, PROVINCIA LA VEGA."/>
        <s v="20-AMPLIACIÓN DEL PLANTEL EDUCATIVO PARA INICIAL LA GUAMA ABAJO, MUNICIPIO LA VEGA, PROVINCIA LA VEGA."/>
        <s v="21-AMPLIACIÓN DEL PLANTEL EDUCATIVO PARA INICIAL PROF. ANARDO VINICIO HERRERA, MUNICIPIO LA VEGA, PROVINCIA LA VEGA."/>
        <s v="22-AMPLIACIÓN DEL PLANTEL EDUCATIVO PARA INICIAL ANA LUISA SUAREZ CARABALLO, MUNICIPIO LA VEGA, PROVINCIA LA VEGA."/>
        <s v="23-AMPLIACIÓN DEL PLANTEL EDUCATIVO PARA INICIAL LAS CAÑAS, MUNICIPIO LA VEGA, PROVINCIA LA VEGA."/>
        <s v="24-AMPLIACIÓN DEL PLANTEL EDUCATIVO PARA INICIAL PROF. ANA VICTORIA ORTEGA RODRÍGUEZ, MUNICIPIO LA VEGA, PROVINCIA LA VEGA."/>
        <s v="25-AMPLIACIÓN DEL PLANTEL EDUCATIVO PARA INICIAL ERNESTO CONCEPCIÓN LUCIANO, MUNICIPIO LA VEGA, PROVINCIA LA VEGA."/>
        <s v="26-AMPLIACIÓN DEL PLANTEL EDUCATIVO PARA INICIAL CUTUPÚ, MUNICIPIO LA VEGA, PROVINCIA LA VEGA."/>
        <s v="27-AMPLIACIÓN DEL PLANTEL EDUCATIVO PARA INICIAL FRANCISCO DEL ROSARIO SÁNCHEZ, MUNICIPIO JIMA ABAJO, PROVINCIA LA VEGA."/>
        <s v="28-AMPLIACIÓN DEL PLANTEL EDUCATIVO PARA INICIAL DOMITILA GRULLÓN, MUNICIPIO JIMA ABAJO, PROVINCIA LA VEGA."/>
        <s v="29-AMPLIACIÓN DEL PLANTEL EDUCATIVO PARA INICIAL LA FRONTERA, MUNICIPIO JIMA ABAJO, PROVINCIA LA VEGA."/>
        <s v="30-AMPLIACIÓN DEL PLANTEL EDUCATIVO PARA INICIAL PUERTO ARTURO - SAN JUAN BOSCO FE Y ALEGRÍA, MUNICIPIO JIMA ABAJO, PROVINCIA LA VEGA."/>
        <s v="31-AMPLIACIÓN DEL PLANTEL EDUCATIVO PARA INICIAL RINCÓN, MUNICIPIO JIMA ABAJO, PROVINCIA LA VEGA."/>
        <s v="80-CONSTRUCCIÓN DE 1 ESTANCIAS INFANTILES EN LA PROVINCIA DE LA VEGA (FASE 3)"/>
        <s v="09-AMPLIACIÓN DEL PLANTEL EDUCATIVO PARA INICIAL ELISEO GRULLÓN, MUNICIPIO NAGUA, PROVINCIA MARÍA TRINIDAD SÁNCHEZ."/>
        <s v="10-AMPLIACIÓN DEL PLANTEL EDUCATIVO PARA INICIAL PROF. FRANCISCO MARÍA VÁSQUEZ, MUNICIPIO NAGUA, PROVINCIA MARÍA TRINIDAD SÁNCHEZ."/>
        <s v="11-AMPLIACIÓN DEL PLANTEL EDUCATIVO PARA INICIAL JULIA MARTÍNEZ, MUNICIPIO NAGUA, PROVINCIA MARÍA TRINIDAD SÁNCHEZ."/>
        <s v="12-AMPLIACIÓN DEL PLANTEL EDUCATIVO PARA INICIAL LA LOMETA DE LAS GORDAS, MUNICIPIO NAGUA, PROVINCIA MARÍA TRINIDAD SÁNCHEZ."/>
        <s v="13-AMPLIACIÓN DEL PLANTEL EDUCATIVO PARA INICIAL RAMÓN PERALTA PÉREZ, MUNICIPIO CABRERA, PROVINCIA MARÍA TRINIDAD SÁNCHEZ."/>
        <s v="14-AMPLIACIÓN DEL PLANTEL EDUCATIVO PARA INICIAL ADELA BALBUENA SÁNCHEZ, MUNICIPIO RÍO SAN JUAN, PROVINCIA MARÍA TRINIDAD SÁNCHEZ."/>
        <s v="15-AMPLIACIÓN DEL PLANTEL EDUCATIVO PARA INICIAL RAMÓN ANTONIO TEJADA, MUNICIPIO CABRERA, PROVINCIA MARÍA TRINIDAD SÁNCHEZ."/>
        <s v="16-AMPLIACIÓN DEL PLANTEL EDUCATIVO PARA INICIAL LOS JENGIBRES, MUNICIPIO NAGUA, PROVINCIA MARÍA TRINIDAD SÁNCHEZ."/>
        <s v="65-CONSTRUCCIÓN DE 1 ESTANCIAS INFANTILES EN LA PROVINCIA DE MARIA TRINIDAD SÁNCHEZ (FASE 3)"/>
        <s v="68-AMPLIACIÓN DEL PLANTEL EDUCATIVO PARA INICIAL PEDRO MARÍA BURGOS, MUNICIPIO NAGUA, PROVINCIA MARIA TRINIDAD SANCHEZ."/>
        <s v="69-AMPLIACIÓN DEL PLANTEL EDUCATIVO PARA INICIAL LUIS ENRIQUE AUGUSTO YANGUELA GÓMEZ , MUNICIPIO NAGUA, PROVINCIA MARIA TRINIDAD SANCHEZ."/>
        <s v="70-AMPLIACIÓN DEL PLANTEL EDUCATIVO PARA INICIAL AGUSTÍN CAMILO HENRÍQUEZ, MUNICIPIO CABRERA, PROVINCIA MARIA TRINIDAD SANCHEZ."/>
        <s v="71-AMPLIACIÓN DEL PLANTEL EDUCATIVO PARA INICIAL LA CABIRMA, MUNICIPIO CABRERA, PROVINCIA MARIA TRINIDAD SANCHEZ."/>
        <s v="75-AMPLIACIÓN DEL PLANTEL EDUCATIVO PARA INICIAL EL POZO, MUNICIPIO EL FACTOR, PROVINCIA MARIA TRINIDAD SANCHEZ."/>
        <s v="76-AMPLIACIÓN DEL PLANTEL EDUCATIVO PARA INICIAL CONSUELO PAREDES, MUNICIPIO EL FACTOR, PROVINCIA MARIA TRINIDAD SANCHEZ."/>
        <s v="01-AMPLIACIÓN DEL PLANTEL EDUCATIVO PARA INICIAL GOZUELA, MUNICIPIO PEPILLO SALCEDO, PROVINCIA MONTE CRISTI."/>
        <s v="02-AMPLIACIÓN DEL PLANTEL EDUCATIVO PARA INICIAL JOHN FITZGERALD KENNEDY, MUNICIPIO MONTE CRISTI, PROVINCIA MONTE CRISTI."/>
        <s v="03-AMPLIACIÓN DEL PLANTEL EDUCATIVO PARA INICIAL ROSA SMESTER, MUNICIPIO MONTE CRISTI, PROVINCIA MONTE CRISTI."/>
        <s v="04-AMPLIACIÓN DEL PLANTEL EDUCATIVO PARA INICIAL SERAFINA SÁNCHEZ, MUNICIPIO MONTE CRISTI, PROVINCIA MONTE CRISTI."/>
        <s v="05-AMPLIACIÓN DEL PLANTEL EDUCATIVO PARA INICIAL JOSÉ GABRIEL GARCÍA, MUNICIPIO PEPILLO SALCEDO, PROVINCIA MONTE CRISTI."/>
        <s v="06-AMPLIACIÓN DEL PLANTEL EDUCATIVO PARA INICIAL PILOTO, MUNICIPIO GUAYUBÍN, PROVINCIA MONTE CRISTI."/>
        <s v="07-AMPLIACIÓN DEL PLANTEL EDUCATIVO PARA INICIAL LA DIVISORIA, MUNICIPIO GUAYUBÍN, PROVINCIA MONTE CRISTI."/>
        <s v="08-AMPLIACIÓN DEL PLANTEL EDUCATIVO PARA INICIAL JOSÉ GABRIEL GARCÍA, MUNICIPIO CASTAÑUELAS, PROVINCIA MONTE CRISTI."/>
        <s v="18-CONSTRUCCIÓN DE 1 ESTANCIA INFANTIL EN LA PROVINCIA DE MONTE CRISTI"/>
        <s v="43-AMPLIACIÓN DEL PLANTEL EDUCATIVO PARA INICIAL PROF. FRANCISCA BIENVENIDA LOZANO, MUNICIPIO PEPILLO SALCEDO, PROVINCIA MONTE CRISTI."/>
        <s v="44-AMPLIACIÓN DEL PLANTEL EDUCATIVO PARA INICIAL EL DURO, MUNICIPIO MONTE CRISTI, PROVINCIA MONTE CRISTI."/>
        <s v="45-AMPLIACIÓN DEL PLANTEL EDUCATIVO PARA INICIAL LA RECTA DE SANITA, MUNICIPIO MONTE CRISTI, PROVINCIA MONTE CRISTI."/>
        <s v="46-AMPLIACIÓN DEL PLANTEL EDUCATIVO PARA INICIAL CENTRO POBLADO, MUNICIPIO LAS MATAS DE SANTA CRUZ, PROVINCIA MONTE CRISTI."/>
        <s v="47-AMPLIACIÓN DEL PLANTEL EDUCATIVO PARA INICIAL BATEY WALTERIO , MUNICIPIO MONTE CRISTI, PROVINCIA MONTE CRISTI."/>
        <s v="48-AMPLIACIÓN DEL PLANTEL EDUCATIVO PARA INICIAL ROSA EMILIA RODRÍGUEZ CRUZ, MUNICIPIO GUAYUBÍN, PROVINCIA MONTE CRISTI."/>
        <s v="49-AMPLIACIÓN DEL PLANTEL EDUCATIVO PARA INICIAL AURORA TAVAREZ BELLIARD, MUNICIPIO GUAYUBÍN, PROVINCIA MONTE CRISTI."/>
        <s v="50-AMPLIACIÓN DEL PLANTEL EDUCATIVO PARA INICIAL LA GUAJACA, MUNICIPIO GUAYUBÍN, PROVINCIA MONTE CRISTI."/>
        <s v="51-AMPLIACIÓN DEL PLANTEL EDUCATIVO PARA INICIAL DEMETRIO RODRÍGUEZ, MUNICIPIO GUAYUBÍN, PROVINCIA MONTE CRISTI."/>
        <s v="52-AMPLIACIÓN DEL PLANTEL EDUCATIVO PARA INICIAL EL PROYECTO AGRARIO, MUNICIPIO GUAYUBÍN, PROVINCIA MONTE CRISTI."/>
        <s v="53-AMPLIACIÓN DEL PLANTEL EDUCATIVO PARA INICIAL CARMELA BELLIARD, MUNICIPIO GUAYUBÍN, PROVINCIA MONTE CRISTI."/>
        <s v="54-AMPLIACIÓN DEL PLANTEL EDUCATIVO PARA INICIAL SANTA CRUZ, MUNICIPIO LAS MATAS DE SANTA CRUZ, PROVINCIA MONTE CRISTI."/>
        <s v="55-AMPLIACIÓN DEL PLANTEL EDUCATIVO PARA INICIAL AGUA DE LUIS, MUNICIPIO GUAYUBÍN, PROVINCIA MONTE CRISTI."/>
        <s v="56-AMPLIACIÓN DEL PLANTEL EDUCATIVO PARA INICIAL MARÍA TRINIDAD SÁNCHEZ, MUNICIPIO GUAYUBIN, PROVINCIA MONTE CRISTI."/>
        <s v="57-AMPLIACIÓN DEL PLANTEL EDUCATIVO PARA INICIAL RAMONA MUÑOZ DE PASCAL, MUNICIPIO CASTAÑUELAS, PROVINCIA MONTE CRISTI."/>
        <s v="58-AMPLIACIÓN DEL PLANTEL EDUCATIVO PARA INICIAL LUISA DE LA ROSA HELENA, MUNICIPIO VILLA VÁZQUEZ, PROVINCIA MONTE CRISTI."/>
        <s v="59-AMPLIACIÓN DEL PLANTEL EDUCATIVO PARA INICIAL ANA LUCÍA LÓPEZ DE TAVERAS, MUNICIPIO VILLA VÁZQUEZ, PROVINCIA MONTE CRISTI."/>
        <s v="60-AMPLIACIÓN DEL PLANTEL EDUCATIVO PARA INICIAL BARRIO NUEVO VILLA GARCÍA, MUNICIPIO VILLA VÁZQUEZ, PROVINCIA MONTE CRISTI."/>
        <s v="61-AMPLIACIÓN DEL PLANTEL EDUCATIVO PARA INICIAL JUAN DE JESÚS PIMENTEL, MUNICIPIO VILLA VÁZQUEZ, PROVINCIA MONTE CRISTI."/>
        <s v="11-AMPLIACIÓN DEL PLANTEL EDUCATIVO PARA INICIAL EL CAJUIL, MUNICIPIO OVIEDO, PROVINCIA PEDERNALES."/>
        <s v="12-AMPLIACIÓN DEL PLANTEL EDUCATIVO PARA INICIAL MANUEL GOYA, MUNICIPIO OVIEDO, PROVINCIA PEDERNALES."/>
        <s v="13-AMPLIACIÓN DEL PLANTEL EDUCATIVO PARA INICIAL HERNANDO GORJÓN, MUNICIPIO PEDERNALES, PROVINCIA PEDERNALES."/>
        <s v="23-AMPLIACIÓN DEL PLANTEL EDUCATIVO PARA INICIAL GASTÓN FERNANDO DELIGNE, MUNICIPIO OVIEDO, PROVINCIA PEDERNALES."/>
        <s v="24-AMPLIACIÓN DEL PLANTEL EDUCATIVO PARA INICIAL PROF. LUIS DÍAZ DÍAZ, MUNICIPIO PEDERNALES, PROVINCIA PEDERNALES."/>
        <s v="01-AMPLIACIÓN DEL PLANTEL EDUCATIVO PARA INICIAL MARÍA INOCENCIA BELÉN MININO, MUNICIPIO BANÍ, PROVINCIA PERAVIA."/>
        <s v="02-AMPLIACIÓN DEL PLANTEL EDUCATIVO PARA INICIAL EL SIFÓN, MUNICIPIO BANÍ, PROVINCIA PERAVIA."/>
        <s v="03-AMPLIACIÓN DEL PLANTEL EDUCATIVO PARA INICIAL MANUEL DE JESÚS PERELLÓ, MUNICIPIO BANÍ, PROVINCIA PERAVIA."/>
        <s v="04-AMPLIACIÓN DEL PLANTEL EDUCATIVO PARA INICIAL ALIRO PAULINO, MUNICIPIO NIZAO, PROVINCIA PERAVIA."/>
        <s v="05-AMPLIACIÓN DEL PLANTEL EDUCATIVO PARA INICIAL FUNDACIÓN DE PERAVIA, MUNICIPIO BANÍ, PROVINCIA PERAVIA."/>
        <s v="06-AMPLIACIÓN DEL PLANTEL EDUCATIVO PARA INICIAL ANDRÉS PEÑA CABRAL, MUNICIPIO BANÍ, PROVINCIA PERAVIA."/>
        <s v="07-AMPLIACIÓN DEL PLANTEL EDUCATIVO PARA INICIAL  PROF. VITALINA GUERRERO PIMENTEL, MUNICIPIO BANÍ, PROVINCIA PERAVIA."/>
        <s v="08-AMPLIACIÓN DEL PLANTEL EDUCATIVO PARA INICIAL AUGUSTO PINEDA, MUNICIPIO NIZAO, PROVINCIA PERAVIA."/>
        <s v="09-AMPLIACIÓN DEL PLANTEL EDUCATIVO PARA INICIAL PROF. RAFAEL ANTONIO FIGUEREO, MUNICIPIO NIZAO, PROVINCIA PERAVIA."/>
        <s v="10-AMPLIACIÓN DEL PLANTEL EDUCATIVO PARA INICIAL PROF. CRISTÓBAL ALVINO FALCON, MUNICIPIO NIZAO, PROVINCIA PERAVIA."/>
        <s v="36-AMPLIACIÓN DEL PLANTEL EDUCATIVO PARA INICIAL ESPÍRITU SANTO, MUNICIPIO BANÍ, PROVINCIA PERAVIA."/>
        <s v="37-AMPLIACIÓN DEL PLANTEL EDUCATIVO PARA INICIAL MÁXIMO GÓMEZ, MUNICIPIO BANÍ, PROVINCIA PERAVIA."/>
        <s v="38-AMPLIACIÓN DEL PLANTEL EDUCATIVO PARA INICIAL AQUILES CABRAL BILLINI, MUNICIPIO BANÍ, PROVINCIA PERAVIA."/>
        <s v="39-AMPLIACIÓN DEL PLANTEL EDUCATIVO PARA INICIAL PROF. MARÍANA MIRIAN SUAZO, MUNICIPIO BANÍ, PROVINCIA PERAVIA."/>
        <s v="40-AMPLIACIÓN DEL PLANTEL EDUCATIVO PARA INICIAL VILLA DAVID, MUNICIPIO BANÍ, PROVINCIA PERAVIA."/>
        <s v="41-AMPLIACIÓN DEL PLANTEL EDUCATIVO PARA INICIAL MILTON LAJARA DÍAZ, MUNICIPIO BANÍ, PROVINCIA PERAVIA."/>
        <s v="42-AMPLIACIÓN DEL PLANTEL EDUCATIVO PARA INICIAL CARLOS JULIO TEJEDA ORTIZ, MUNICIPIO BANÍ, PROVINCIA PERAVIA."/>
        <s v="43-AMPLIACIÓN DEL PLANTEL EDUCATIVO PARA INICIAL PROF. LUIS EMILIO PEÑA, MUNICIPIO BANÍ, PROVINCIA PERAVIA."/>
        <s v="44-AMPLIACIÓN DEL PLANTEL EDUCATIVO PARA INICIAL LA SAONA, MUNICIPIO BANÍ, PROVINCIA PERAVIA."/>
        <s v="45-AMPLIACIÓN DEL PLANTEL EDUCATIVO PARA INICIAL PEDRO JOSÉ A. BLANDINO SOTO, MUNICIPIO BANÍ, PROVINCIA PERAVIA."/>
        <s v="46-AMPLIACIÓN DEL PLANTEL EDUCATIVO PARA INICIAL GALEÓN, MUNICIPIO BANÍ, PROVINCIA PERAVIA."/>
        <s v="47-AMPLIACIÓN DEL PLANTEL EDUCATIVO PARA INICIAL SABANA CHIQUITA, MUNICIPIO BANÍ, PROVINCIA PERAVIA."/>
        <s v="48-AMPLIACIÓN DEL PLANTEL EDUCATIVO PARA INICIAL JUAN ISMAEL ZAPATA NIVAR, MUNICIPIO BANÍ, PROVINCIA PERAVIA."/>
        <s v="49-AMPLIACIÓN DEL PLANTEL EDUCATIVO PARA INICIAL LOS YAGUARIZOS, MUNICIPIO BANÍ, PROVINCIA PERAVIA."/>
        <s v="50-AMPLIACIÓN DEL PLANTEL EDUCATIVO PARA INICIAL CONCEPCIÓN BONA, MUNICIPIO BANÍ, PROVINCIA PERAVIA."/>
        <s v="01-AMPLIACIÓN DEL PLANTEL EDUCATIVO PARA INICIAL JUAN ARTURO LOCKWARD STAMERS, MUNICIPIO VILLA MONTELLANO, PROVINCIA PUERTO PLATA."/>
        <s v="02-AMPLIACIÓN DEL PLANTEL EDUCATIVO PARA INICIAL PROF. MANUEL GÓMEZ POLANCO, MUNICIPIO SOSÚA, PROVINCIA PUERTO PLATA."/>
        <s v="03-AMPLIACIÓN DEL PLANTEL EDUCATIVO PARA INICIAL PROF. JEREMÍAS KERRY GREEN, MUNICIPIO SOSÚA, PROVINCIA PUERTO PLATA."/>
        <s v="04-AMPLIACIÓN DEL PLANTEL EDUCATIVO PARA INICIAL PROF. JUANA CARABALLO POLANCO, MUNICIPIO PUERTO PLATA, PROVINCIA PUERTO PLATA."/>
        <s v="05-AMPLIACIÓN DEL PLANTEL EDUCATIVO PARA INICIAL VIRGINIA ELENA ORTEA, MUNICIPIO PUERTO PLATA, PROVINCIA PUERTO PLATA."/>
        <s v="06-AMPLIACIÓN DEL PLANTEL EDUCATIVO PARA INICIAL PROF. JUAN EMILIO BOSCH GAVIÑO, MUNICIPIO PUERTO PLATA, PROVINCIA PUERTO PLATA."/>
        <s v="07-AMPLIACIÓN DEL PLANTEL EDUCATIVO PARA INICIAL GEORGE ARZENO BRUGAL FE Y ALEGRÍA, MUNICIPIO PUERTO PLATA, PROVINCIA PUERTO PLATA."/>
        <s v="08-AMPLIACIÓN DEL PLANTEL EDUCATIVO PARA INICIAL SILVANO REYNOSO, MUNICIPIO VILLA ISABELA, PROVINCIA PUERTO PLATA."/>
        <s v="09-AMPLIACIÓN DEL PLANTEL EDUCATIVO PARA INICIAL JOSÉ ERNESTO ROSARIO POLANCO, MUNICIPIO SOSÚA, PROVINCIA PUERTO PLATA."/>
        <s v="10-AMPLIACIÓN DEL PLANTEL EDUCATIVO PARA INICIAL LUZ VARONA, MUNICIPIO VILLA ISABELA, PROVINCIA PUERTO PLATA."/>
        <s v="11-AMPLIACIÓN DEL PLANTEL EDUCATIVO PARA INICIAL SAN MARCOS ABAJO, MUNICIPIO PUERTO PLATA, PROVINCIA PUERTO PLATA."/>
        <s v="12-AMPLIACIÓN DEL PLANTEL EDUCATIVO PARA INICIAL JUAN NEPOMUCENO RAVELO, MUNICIPIO IMBERT, PROVINCIA PUERTO PLATA."/>
        <s v="13-AMPLIACIÓN DEL PLANTEL EDUCATIVO PARA INICIAL LOS LLANOS DE PÉREZ, MUNICIPIO IMBERT, PROVINCIA PUERTO PLATA."/>
        <s v="14-AMPLIACIÓN DEL PLANTEL EDUCATIVO PARA INICIAL PROF. ISRAEL BRITO BRUNO, MUNICIPIO IMBERT, PROVINCIA PUERTO PLATA."/>
        <s v="15-AMPLIACIÓN DEL PLANTEL EDUCATIVO PARA INICIAL ERNESTO CABRERA  DURAN - RIO GRANDE AL MEDIO, MUNICIPIO ALTAMIRA, PROVINCIA PUERTO PLATA."/>
        <s v="99-AMPLIACIÓN DEL PLANTEL EDUCATIVO PARA INICIAL ENRIQUETA OMLER, MUNICIPIO SOSÚA, PROVINCIA PUERTO PLATA."/>
        <s v="01-AMPLIACIÓN DEL PLANTEL EDUCATIVO PARA INICIAL HERMANAS MIRABAL, MUNICIPIO SALCEDO, PROVINCIA HERMANAS MIRABAL."/>
        <s v="02-AMPLIACIÓN DEL PLANTEL EDUCATIVO PARA INICIAL ANTONIO ESPAILLAT, MUNICIPIO SALCEDO, PROVINCIA HERMANAS MIRABAL."/>
        <s v="03-AMPLIACIÓN DEL PLANTEL EDUCATIVO PARA INICIAL PROF. JOSÉ RAMÓN LIRIANO TEJADA, MUNICIPIO SALCEDO, PROVINCIA HERMANAS MIRABAL."/>
        <s v="04-AMPLIACIÓN DEL PLANTEL EDUCATIVO PARA INICIAL JUAN BAUTISTA DE LA CRUZ, MUNICIPIO VILLA TAPIA, PROVINCIA HERMANAS MIRABAL."/>
        <s v="05-AMPLIACIÓN DEL PLANTEL EDUCATIVO PARA INICIAL EL RANCHITO, MUNICIPIO VILLA TAPIA, PROVINCIA HERMANAS MIRABAL."/>
        <s v="22-AMPLIACIÓN DEL PLANTEL EDUCATIVO PARA INICIAL SALUSTINO MORILLO, MUNICIPIO TENARES, PROVINCIA HERMANAS MIRABAL."/>
        <s v="23-AMPLIACIÓN DEL PLANTEL EDUCATIVO PARA INICIAL PROF. YRMA ALTAGRACIA JORGE CABRAL, MUNICIPIO TENARES, PROVINCIA HERMANAS MIRABAL."/>
        <s v="24-AMPLIACIÓN DEL PLANTEL EDUCATIVO PARA INICIAL PROF. TRINIDAD SÁNCHEZ JAVIER, MUNICIPIO TENARES, PROVINCIA HERMANAS MIRABAL."/>
        <s v="25-AMPLIACIÓN DEL PLANTEL EDUCATIVO PARA INICIAL MARÍA JOSEFA GÓMEZ, MUNICIPIO SALCEDO, PROVINCIA HERMANAS MIRABAL."/>
        <s v="26-AMPLIACIÓN DEL PLANTEL EDUCATIVO PARA INICIAL ANA DELIA FLORENTINO, MUNICIPIO SALCEDO, PROVINCIA HERMANAS MIRABAL."/>
        <s v="27-AMPLIACIÓN DEL PLANTEL EDUCATIVO PARA INICIAL JAYABO ADENTRO, MUNICIPIO SALCEDO, PROVINCIA HERMANAS MIRABAL."/>
        <s v="28-AMPLIACIÓN DEL PLANTEL EDUCATIVO PARA INICIAL MÉLIDA DELGADO VDA. PANTALEÓN, MUNICIPIO SALCEDO, PROVINCIA HERMANAS MIRABAL."/>
        <s v="66-AMPLIACIÓN DEL PLANTEL EDUCATIVO PARA INICIAL JUAN VENTURA, MUNICIPIO VILLA TAPIA, PROVINCIA HERMANAS MIRABAL."/>
        <s v="67-AMPLIACIÓN DEL PLANTEL EDUCATIVO PARA INICIAL ANTONIO VILLAR, MUNICIPIO VILLA TAPIA, PROVINCIA HERMANAS MIRABAL."/>
        <s v="17-AMPLIACIÓN DEL PLANTEL EDUCATIVO PARA INICIAL LAS VERITAS, MUNICIPIO SAMANÁ, PROVINCIA SAMANÁ."/>
        <s v="18-AMPLIACIÓN DEL PLANTEL EDUCATIVO PARA INICIAL ELISEO DEMORIZI, MUNICIPIO SAMANÁ, PROVINCIA SAMANÁ."/>
        <s v="19-AMPLIACIÓN DEL PLANTEL EDUCATIVO PARA INICIAL CARLOS HILARIOS ROSA, MUNICIPIO SÁNCHEZ, PROVINCIA SAMANÁ."/>
        <s v="20-AMPLIACIÓN DEL PLANTEL EDUCATIVO PARA INICIAL JUANA EVANGELISTA MALOON, MUNICIPIO SÁNCHEZ, PROVINCIA SAMANÁ."/>
        <s v="21-AMPLIACIÓN DEL PLANTEL EDUCATIVO PARA INICIAL PROF. ALTAGRACIA MEDINA DE BRITO, MUNICIPIO SAMANÁ, PROVINCIA SAMANÁ."/>
        <s v="72-AMPLIACIÓN DEL PLANTEL EDUCATIVO PARA INICIAL LUIS MOREL, MUNICIPIO SANTA BÁRBARA DE SAMANÁ, PROVINCIA SAMANÁ."/>
        <s v="73-AMPLIACIÓN DEL PLANTEL EDUCATIVO PARA INICIAL PROF. ONEYDA SEALY, MUNICIPIO SÁNCHEZ, PROVINCIA SAMANA."/>
        <s v="74-AMPLIACIÓN DEL PLANTEL EDUCATIVO PARA INICIAL ROSA CALCAÑO LINO, MUNICIPIO SÁNCHEZ, PROVINCIA SAMANA."/>
        <s v="51-AMPLIACIÓN DEL PLANTEL EDUCATIVO PARA INICIAL PEDRO DOMÍNGUEZ GARABITOS, MUNICIPIO CAMBITA GARABITOS, PROVINCIA SAN CRISTÓBAL."/>
        <s v="52-AMPLIACIÓN DEL PLANTEL EDUCATIVO PARA INICIAL MARÍA TRINIDAD SÁNCHEZ, MUNICIPIO CAMBITA GARABITOS, PROVINCIA SAN CRISTÓBAL."/>
        <s v="53-AMPLIACIÓN DEL PLANTEL EDUCATIVO PARA INICIAL HERMANAS MIRABAL, MUNICIPIO CAMBITA GARABITOS, PROVINCIA SAN CRISTÓBAL."/>
        <s v="54-AMPLIACIÓN DEL PLANTEL EDUCATIVO PARA INICIAL HOGAR DOÑA CHUCHA, MUNICIPIO SAN CRISTÓBAL, PROVINCIA SAN CRISTÓBAL."/>
        <s v="55-AMPLIACIÓN DEL PLANTEL EDUCATIVO PARA INICIAL EMMANUEL, MUNICIPIO SAN CRISTÓBAL, PROVINCIA SAN CRISTÓBAL."/>
        <s v="56-AMPLIACIÓN DEL PLANTEL EDUCATIVO PARA INICIAL ENRIQUE DURÁN BERROA, MUNICIPIO SAN CRISTÓBAL, PROVINCIA SAN CRISTÓBAL."/>
        <s v="57-AMPLIACIÓN DEL PLANTEL EDUCATIVO PARA INICIAL ELVIRA RAMÍREZ CIPRIÁN, MUNICIPIO SAN CRISTÓBAL, PROVINCIA SAN CRISTÓBAL."/>
        <s v="58-AMPLIACIÓN DEL PLANTEL EDUCATIVO PARA INICIAL PABLO BARINAS, MUNICIPIO SAN CRISTÓBAL, PROVINCIA SAN CRISTÓBAL."/>
        <s v="59-AMPLIACIÓN DEL PLANTEL EDUCATIVO PARA INICIAL PROF. ANICASIA SORIANO SÁNCHEZ, MUNICIPIO SAN CRISTÓBAL, PROVINCIA SAN CRISTÓBAL."/>
        <s v="60-AMPLIACIÓN DEL PLANTEL EDUCATIVO PARA INICIAL MARÍA TRINIDAD SÁNCHEZ, MUNICIPIO SAN CRISTÓBAL, PROVINCIA SAN CRISTÓBAL."/>
        <s v="61-AMPLIACIÓN DEL PLANTEL EDUCATIVO PARA INICIAL SAN RAFAEL, MUNICIPIO SAN CRISTÓBAL, PROVINCIA SAN CRISTÓBAL."/>
        <s v="62-AMPLIACIÓN DEL PLANTEL EDUCATIVO PARA INICIAL FUERTE RESOLÍ, MUNICIPIO SAN CRISTÓBAL, PROVINCIA SAN CRISTÓBAL."/>
        <s v="63-AMPLIACIÓN DEL PLANTEL EDUCATIVO PARA INICIAL CANASTICA, MUNICIPIO SAN CRISTÓBAL, PROVINCIA SAN CRISTÓBAL."/>
        <s v="64-AMPLIACIÓN DEL PLANTEL EDUCATIVO PARA INICIAL SAN ANTONIO, MUNICIPIO SAN CRISTÓBAL, PROVINCIA SAN CRISTÓBAL."/>
        <s v="65-AMPLIACIÓN DEL PLANTEL EDUCATIVO PARA INICIAL SABANA TORO, MUNICIPIO SAN CRISTÓBAL, PROVINCIA SAN CRISTÓBAL."/>
        <s v="66-AMPLIACIÓN DEL PLANTEL EDUCATIVO PARA INICIAL ESTILIANO SUSANA, MUNICIPIO VILLA ALTAGRACIA, PROVINCIA SAN CRISTÓBAL."/>
        <s v="67-AMPLIACIÓN DEL PLANTEL EDUCATIVO PARA INICIAL AURA ESTELA NÚÑEZ, MUNICIPIO VILLA ALTAGRACIA, PROVINCIA SAN CRISTÓBAL."/>
        <s v="68-AMPLIACIÓN DEL PLANTEL EDUCATIVO PARA INICIAL PROF. LORENZO PÉREZ POCHE, MUNICIPIO VILLA ALTAGRACIA, PROVINCIA SAN CRISTÓBAL."/>
        <s v="69-AMPLIACIÓN DEL PLANTEL EDUCATIVO PARA INICIAL JAVIER ANGULO GURIDI, MUNICIPIO VILLA ALTAGRACIA, PROVINCIA SAN CRISTÓBAL."/>
        <s v="70-AMPLIACIÓN DEL PLANTEL EDUCATIVO PARA INICIAL LA CUCHILLA, MUNICIPIO VILLA ALTAGRACIA, PROVINCIA SAN CRISTÓBAL."/>
        <s v="71-AMPLIACIÓN DEL PLANTEL EDUCATIVO PARA INICIAL MARÍA DEL ROSARIO ALMÁNZAR, MUNICIPIO VILLA ALTAGRACIA, PROVINCIA SAN CRISTÓBAL."/>
        <s v="72-AMPLIACIÓN DEL PLANTEL EDUCATIVO PARA INICIAL PROF. FLORA MATILDE JIMÉNEZ, MUNICIPIO VILLA ALTAGRACIA, PROVINCIA SAN CRISTÓBAL."/>
        <s v="73-AMPLIACIÓN DEL PLANTEL EDUCATIVO PARA INICIAL MARTIN LUTHER KING, MUNICIPIO VILLA ALTAGRACIA, PROVINCIA SAN CRISTÓBAL."/>
        <s v="74-AMPLIACIÓN DEL PLANTEL EDUCATIVO PARA INICIAL NAJAYO EN MEDIO, MUNICIPIO YAGUATE, PROVINCIA SAN CRISTÓBAL."/>
        <s v="75-AMPLIACIÓN DEL PLANTEL EDUCATIVO PARA INICIAL LOS GUZMÁN, MUNICIPIO YAGUATE, PROVINCIA SAN CRISTÓBAL."/>
        <s v="76-AMPLIACIÓN DEL PLANTEL EDUCATIVO PARA INICIAL FRAY BARTOLOMÉ DE LAS CASAS, MUNICIPIO YAGUATE, PROVINCIA SAN CRISTÓBAL."/>
        <s v="77-AMPLIACIÓN DEL PLANTEL EDUCATIVO PARA INICIAL PROF. MARÍA DE JESÚS CABRERA GUZMÁN, MUNICIPIO YAGUATE, PROVINCIA SAN CRISTÓBAL."/>
        <s v="78-AMPLIACIÓN DEL PLANTEL EDUCATIVO PARA INICIAL LOS PANCHOS, MUNICIPIO YAGUATE, PROVINCIA SAN CRISTÓBAL."/>
        <s v="79-AMPLIACIÓN DEL PLANTEL EDUCATIVO PARA INICIAL FRANCISCO DEL ROSARIO SÁNCHEZ, MUNICIPIO BAJOS DE HAINA, PROVINCIA SAN CRISTÓBAL."/>
        <s v="80-AMPLIACIÓN DEL PLANTEL EDUCATIVO PARA INICIAL MAX HENRÍQUEZ UREÑA, MUNICIPIO BAJOS DE HAINA, PROVINCIA SAN CRISTÓBAL."/>
        <s v="81-AMPLIACIÓN DEL PLANTEL EDUCATIVO PARA INICIAL MONTE LARGO, MUNICIPIO BAJOS DE HAINA, PROVINCIA SAN CRISTÓBAL."/>
        <s v="82-AMPLIACIÓN DEL PLANTEL EDUCATIVO PARA INICIAL IVELISSE SERRANO DEL ROSARIO, MUNICIPIO SAN GREGORIO DE NIGUA, PROVINCIA SAN CRISTÓBAL."/>
        <s v="83-AMPLIACIÓN DEL PLANTEL EDUCATIVO PARA INICIAL ARROYO HIGÜERO, MUNICIPIO SAN GREGORIO DE NIGUA, PROVINCIA SAN CRISTÓBAL."/>
        <s v="84-AMPLIACIÓN DEL PLANTEL EDUCATIVO PARA INICIAL MAURICIO BÁEZ, MUNICIPIO SABANA GRANDE DE PALENQUE, PROVINCIA SAN CRISTÓBAL."/>
        <s v="85-AMPLIACIÓN DEL PLANTEL EDUCATIVO PARA INICIAL PADRE BORBÓN, MUNICIPIO SABANA GRANDE DE PALENQUE, PROVINCIA SAN CRISTÓBAL."/>
        <s v="86-AMPLIACIÓN DEL PLANTEL EDUCATIVO PARA INICIAL MERCEDES LUISA PÉREZ, MUNICIPIO SABANA GRANDE DE PALENQUE, PROVINCIA SAN CRISTÓBAL."/>
        <s v="87-AMPLIACIÓN DEL PLANTEL EDUCATIVO PARA INICIAL JULIÁN JIMÉNEZ, MUNICIPIO SAN GREGORIO DE NIGUA, PROVINCIA SAN CRISTÓBAL."/>
        <s v="88-AMPLIACIÓN DEL PLANTEL EDUCATIVO PARA INICIAL LA PLAYA, MUNICIPIO SAN GREGORIO DE NIGUA, PROVINCIA SAN CRISTÓBAL."/>
        <s v="89-AMPLIACIÓN DEL PLANTEL EDUCATIVO PARA INICIAL CANTALICIA ENCARNACIÓN MATEO, MUNICIPIO SABANA GRANDE DE PALENQUE, PROVINCIA SAN CRISTÓBAL."/>
        <s v="90-AMPLIACIÓN DEL PLANTEL EDUCATIVO PARA INICIAL PROF. ZENEYDA BELTRÉ, MUNICIPIO SAN GREGORIO DE NIGUA, PROVINCIA SAN CRISTÓBAL."/>
        <s v="91-AMPLIACIÓN DEL PLANTEL EDUCATIVO PARA INICIAL ROSA ANGÉLICA MONTERO, MUNICIPIO SAN GREGORIO DE NIGUA, PROVINCIA SAN CRISTÓBAL."/>
        <s v="92-AMPLIACIÓN DEL PLANTEL EDUCATIVO PARA INICIAL LOS MONTONES  2, MUNICIPIO SAN CRISTÓBAL, PROVINCIA SAN CRISTÓBAL."/>
        <s v="03-AMPLIACIÓN DEL PLANTEL EDUCATIVO PARA INICIAL FRANCISCO DEL ROSARIO SÁNCHEZ, MUNICIPIO SAN JUAN, PROVINCIA SAN JUAN."/>
        <s v="04-AMPLIACIÓN DEL PLANTEL EDUCATIVO PARA INICIAL MERCEDES CONSUELO MATOS EN LA PROVINCIA SAN JUAN."/>
        <s v="05-AMPLIACIÓN DEL PLANTEL EDUCATIVO PARA INICIAL SECTOR SURESTE, MUNICIPIO SAN JUAN, PROVINCIA SAN JUAN."/>
        <s v="06-AMPLIACIÓN DEL PLANTEL EDUCATIVO PARA INICIAL ADRIANA MARÍA GUILLU VIUDA SUAZO, MUNICIPIO SAN JUAN, PROVINCIA SAN JUAN."/>
        <s v="07-AMPLIACIÓN DEL PLANTEL EDUCATIVO PARA INICIAL HIGÜERITO, MUNICIPIO SAN JUAN, PROVINCIA SAN JUAN."/>
        <s v="08-AMPLIACIÓN DEL PLANTEL EDUCATIVO PARA INICIAL LEONIDAS DEL CARMEN SÁNCHEZ, MUNICIPIO JUAN DE HERRERA, PROVINCIA SAN JUAN."/>
        <s v="09-AMPLIACIÓN DEL PLANTEL EDUCATIVO PARA INICIAL DAMIÁN DAVID ORTÍZ, MUNICIPIO LAS MATAS DE FARFÁN, PROVINCIA SAN JUAN."/>
        <s v="25-AMPLIACIÓN DEL PLANTEL EDUCATIVO PARA INICIAL PROF. JOSÉ ASCENSIÓN GARCÍA SÁNCHEZ, MUNICIPIO LAS MATAS DE FARFÁN, PROVINCIA SAN JUAN."/>
        <s v="26-AMPLIACIÓN DEL PLANTEL EDUCATIVO PARA INICIAL TOMÁS PERALTA, MUNICIPIO LAS MATAS DE FARFÁN, PROVINCIA SAN JUAN."/>
        <s v="27-AMPLIACIÓN DEL PLANTEL EDUCATIVO PARA INICIAL CELANDA ALCÁNTARA SÁNCHEZ, MUNICIPIO LAS MATAS DE FARFÁN, PROVINCIA SAN JUAN."/>
        <s v="28-AMPLIACIÓN DEL PLANTEL EDUCATIVO PARA INICIAL PROF. ARISTÓFANES A. MELLA JIMÉNEZ, MUNICIPIO LAS MATAS DE FARFÁN, PROVINCIA SAN JUAN."/>
        <s v="29-AMPLIACIÓN DEL PLANTEL EDUCATIVO PARA INICIAL ACTIVO 20 - 30, MUNICIPIO LAS MATAS DE FARFÁN, PROVINCIA SAN JUAN."/>
        <s v="30-AMPLIACIÓN DEL PLANTEL EDUCATIVO PARA INICIAL PROF. FRANCISCA PEÑA, MUNICIPIO LAS MATAS DE FARFÁN, PROVINCIA SAN JUAN."/>
        <s v="31-AMPLIACIÓN DEL PLANTEL EDUCATIVO PARA INICIAL EVARISTO LINARES SANTANA, MUNICIPIO LAS MATAS DE FARFÁN, PROVINCIA SAN JUAN."/>
        <s v="32-AMPLIACIÓN DEL PLANTEL EDUCATIVO PARA INICIAL PROF. ANÍBAL ADAMES LEBRÓN, MUNICIPIO LAS MATAS DE FARFÁN, PROVINCIA SAN JUAN."/>
        <s v="33-AMPLIACIÓN DEL PLANTEL EDUCATIVO PARA INICIAL SAN FRANCISCO JAVIER FE Y ALEGRÍA, MUNICIPIO EL CERCADO, PROVINCIA SAN JUAN."/>
        <s v="34-AMPLIACIÓN DEL PLANTEL EDUCATIVO PARA INICIAL ARISLENNY CANARIO MONTERO, MUNICIPIO EL CERCADO, PROVINCIA SAN JUAN."/>
        <s v="35-AMPLIACIÓN DEL PLANTEL EDUCATIVO PARA INICIAL DAMIÁN, MUNICIPIO EL CERCADO, PROVINCIA SAN JUAN."/>
        <s v="36-AMPLIACIÓN DEL PLANTEL EDUCATIVO PARA INICIAL PROF. MANUEL DE JESÚS BOCIO, MUNICIPIO EL CERCADO, PROVINCIA SAN JUAN."/>
        <s v="37-AMPLIACIÓN DEL PLANTEL EDUCATIVO PARA INICIAL PROF. LINADO FULCAR FULCAR, MUNICIPIO EL CERCADO, PROVINCIA SAN JUAN."/>
        <s v="38-AMPLIACIÓN DEL PLANTEL EDUCATIVO PARA INICIAL SAN ANDRÉS, MUNICIPIO VALLEJUELO, PROVINCIA SAN JUAN."/>
        <s v="39-AMPLIACIÓN DEL PLANTEL EDUCATIVO PARA INICIAL EL HATO, MUNICIPIO SAN JUAN, PROVINCIA SAN JUAN."/>
        <s v="40-AMPLIACIÓN DEL PLANTEL EDUCATIVO PARA INICIAL SABANA ALTA, MUNICIPIO SAN JUAN, PROVINCIA SAN JUAN."/>
        <s v="41-AMPLIACIÓN DEL PLANTEL EDUCATIVO PARA INICIAL BUENA VISTA DEL YAQUE, MUNICIPIO BOHECHÍO, PROVINCIA SAN JUAN."/>
        <s v="42-AMPLIACIÓN DEL PLANTEL EDUCATIVO PARA INICIAL GUANITO, MUNICIPIO SAN JUAN, PROVINCIA SAN JUAN."/>
        <s v="43-AMPLIACIÓN DEL PLANTEL EDUCATIVO PARA INICIAL MOGOLLÓN - AURA CADENA, MUNICIPIO SAN JUAN, PROVINCIA SAN JUAN."/>
        <s v="44-AMPLIACIÓN DEL PLANTEL EDUCATIVO PARA INICIAL LOS CHARCOS, MUNICIPIO SAN JUAN, PROVINCIA SAN JUAN."/>
        <s v="45-AMPLIACIÓN DEL PLANTEL EDUCATIVO PARA INICIAL MACOTILLO, MUNICIPIO SAN JUAN, PROVINCIA SAN JUAN."/>
        <s v="46-AMPLIACIÓN DEL PLANTEL EDUCATIVO PARA INICIAL CATIVO, MUNICIPIO SAN JUAN, PROVINCIA SAN JUAN."/>
        <s v="47-AMPLIACIÓN DEL PLANTEL EDUCATIVO PARA INICIAL LA MESETA, MUNICIPIO SAN JUAN, PROVINCIA SAN JUAN."/>
        <s v="48-AMPLIACIÓN DEL PLANTEL EDUCATIVO PARA INICIAL PROF. ROSA MARÍA MORA TAVERAS, MUNICIPIO SAN JUAN, PROVINCIA SAN JUAN."/>
        <s v="49-AMPLIACIÓN DEL PLANTEL EDUCATIVO PARA INICIAL HILARIO PUELLO BATISTA, MUNICIPIO SAN JUAN, PROVINCIA SAN JUAN."/>
        <s v="50-AMPLIACIÓN DEL PLANTEL EDUCATIVO PARA INICIAL PROF. JUANA MARÍA VARGAS, MUNICIPIO SAN JUAN, PROVINCIA SAN JUAN."/>
        <s v="51-AMPLIACIÓN DEL PLANTEL EDUCATIVO PARA INICIAL MILAGROS RODRÍGUEZ SÁNCHEZ, MUNICIPIO JUAN DE HERRERA, PROVINCIA SAN JUAN."/>
        <s v="52-AMPLIACIÓN DEL PLANTEL EDUCATIVO PARA INICIAL PUNTA CAÑA, MUNICIPIO SAN JUAN, PROVINCIA SAN JUAN."/>
        <s v="53-AMPLIACIÓN DEL PLANTEL EDUCATIVO PARA INICIAL PROF. HÉCTOR BIENVENIDO GARCÍA LÓPEZ, MUNICIPIO SAN JUAN, PROVINCIA SAN JUAN."/>
        <s v="54-AMPLIACIÓN DEL PLANTEL EDUCATIVO PARA INICIAL EDALIO BÁEZ MERÁN, MUNICIPIO SAN JUAN, PROVINCIA SAN JUAN."/>
        <s v="55-AMPLIACIÓN DEL PLANTEL EDUCATIVO PARA INICIAL CLUB ROTARIO MAGUANA, MUNICIPIO SAN JUAN, PROVINCIA SAN JUAN."/>
        <s v="56-AMPLIACIÓN DEL PLANTEL EDUCATIVO PARA INICIAL HATICO DEL GUANAL, MUNICIPIO SAN JUAN, PROVINCIA SAN JUAN."/>
        <s v="08-AMPLIACIÓN DEL PLANTEL EDUCATIVO PARA INICIAL LIC. VILMA PEREIRA (FURENIHSI), MUNICIPIO SAN PEDRO DE MACORÍS, PROVINCIA SAN PEDRO DE MACORÍS."/>
        <s v="09-AMPLIACIÓN DEL PLANTEL EDUCATIVO PARA INICIAL LOS GUANDULES, MUNICIPIO SAN PEDRO DE MACORÍS, PROVINCIA SAN PEDRO DE MACORÍS."/>
        <s v="12-AMPLIACIÓN DEL PLANTEL EDUCATIVO PARA INICIAL SOR LEONOR GIBB, MUNICIPIO CONSUELO, PROVINCIA SAN PEDRO DE MACORÍS."/>
        <s v="13-AMPLIACIÓN DEL PLANTEL EDUCATIVO PARA INICIAL LA MILAGROSA, MUNICIPIO LOS LLANOS, PROVINCIA SAN PEDRO DE MACORÍS."/>
        <s v="14-AMPLIACIÓN DEL PLANTEL EDUCATIVO PARA INICIAL COQUITO, MUNICIPIO LOS LLANOS, PROVINCIA SAN PEDRO DE MACORÍS."/>
        <s v="15-AMPLIACIÓN DEL PLANTEL EDUCATIVO PARA INICIAL PROF. SILVIA SOSA, MUNICIPIO QUISQUEYA, PROVINCIA SAN PEDRO DE MACORÍS."/>
        <s v="16-AMPLIACIÓN DEL PLANTEL EDUCATIVO PARA INICIAL PROF. SERGIO AUGUSTO VERAS, MUNICIPIO SAN PEDRO DE MACORÍS, PROVINCIA SAN PEDRO DE MACORÍS."/>
        <s v="17-AMPLIACIÓN DEL PLANTEL EDUCATIVO PARA INICIAL PROF. EURÍPIDES PAREDES, MUNICIPIO SAN PEDRO DE MACORÍS, PROVINCIA SAN PEDRO DE MACORÍS."/>
        <s v="18-AMPLIACIÓN DEL PLANTEL EDUCATIVO PARA INICIAL AGUSTÍN BERROA HERNÁNDEZ, MUNICIPIO SAN PEDRO DE MACORÍS, PROVINCIA SAN PEDRO DE MACORÍS."/>
        <s v="19-AMPLIACIÓN DEL PLANTEL EDUCATIVO PARA INICIAL ESPERANZA, MUNICIPIO SAN PEDRO DE MACORÍS, PROVINCIA SAN PEDRO DE MACORÍS."/>
        <s v="20-AMPLIACIÓN DEL PLANTEL EDUCATIVO PARA INICIAL FEDERICO BERMÚDEZ, MUNICIPIO RAMÓN SANTANA, PROVINCIA SAN PEDRO DE MACORÍS."/>
        <s v="21-AMPLIACIÓN DEL PLANTEL EDUCATIVO PARA INICIAL MONTE CRISTI, MUNICIPIO SAN PEDRO DE MACORÍS, PROVINCIA SAN PEDRO DE MACORÍS."/>
        <s v="22-AMPLIACIÓN DEL PLANTEL EDUCATIVO PARA INICIAL BATEY MIGUELCHO, MUNICIPIO SAN PEDRO DE MACORÍS, PROVINCIA SAN PEDRO DE MACORÍS."/>
        <s v="23-AMPLIACIÓN DEL PLANTEL EDUCATIVO PARA INICIAL BATEY EL JAGUAL, MUNICIPIO RAMÓN SANTANA, PROVINCIA SAN PEDRO DE MACORÍS."/>
        <s v="24-AMPLIACIÓN DEL PLANTEL EDUCATIVO PARA INICIAL BOCA DEL SOCO, MUNICIPIO SAN PEDRO DE MACORÍS, PROVINCIA SAN PEDRO DE MACORÍS."/>
        <s v="25-AMPLIACIÓN DEL PLANTEL EDUCATIVO PARA INICIAL DOÑA LAURA VICINI VIUDA BARLETTA, MUNICIPIO GUAYACANES, PROVINCIA SAN PEDRO DE MACORÍS."/>
        <s v="26-AMPLIACIÓN DEL PLANTEL EDUCATIVO PARA INICIAL NORGE WILLIAM BOTELLO FERNÁNDEZ, MUNICIPIO SAN PEDRO DE MACORÍS, PROVINCIA SAN PEDRO DE MACORÍS."/>
        <s v="27-AMPLIACIÓN DEL PLANTEL EDUCATIVO PARA INICIAL PROF. GRECIA GERÓNIMO, MUNICIPIO SAN PEDRO DE MACORÍS, PROVINCIA SAN PEDRO DE MACORÍS."/>
        <s v="28-AMPLIACIÓN DEL PLANTEL EDUCATIVO PARA INICIAL COSTA REAL, MUNICIPIO GUAYACANES, PROVINCIA SAN PEDRO DE MACORÍS."/>
        <s v="29-AMPLIACIÓN DEL PLANTEL EDUCATIVO PARA INICIAL ESCUELA COMUNITARIA PARROQUIAL SANTA CLARA DE ASÍS, MUNICIPIO SAN PEDRO DE MACORÍS, PROVINCIA SAN PEDRO DE MACORÍS."/>
        <s v="44-AMPLIACIÓN DEL PLANTEL EDUCATIVO PARA INICIAL DIVINA PROVIDENCIA, MUNICIPIO CONSUELO, PROVINCIA SAN PEDRO DE MACORÍS."/>
        <s v="45-AMPLIACIÓN DEL PLANTEL EDUCATIVO PARA INICIAL MADRE CARMEN SALLES, MUNICIPIO CONSUELO, PROVINCIA SAN PEDRO DE MACORÍS."/>
        <s v="46-AMPLIACIÓN DEL PLANTEL EDUCATIVO PARA INICIAL ANTONIO PAREDES MENA, MUNICIPIO CONSUELO, PROVINCIA SAN PEDRO DE MACORÍS."/>
        <s v="47-AMPLIACIÓN DEL PLANTEL EDUCATIVO PARA INICIAL SANTA MARGARITA DE YOUVILLE, MUNICIPIO CONSUELO, PROVINCIA SAN PEDRO DE MACORÍS."/>
        <s v="48-AMPLIACIÓN DEL PLANTEL EDUCATIVO PARA INICIAL BATEY DON JUAN, MUNICIPIO CONSUELO, PROVINCIA SAN PEDRO DE MACORÍS."/>
        <s v="49-AMPLIACIÓN DEL PLANTEL EDUCATIVO PARA INICIAL BATEY EUKARDUNA, MUNICIPIO CONSUELO, PROVINCIA SAN PEDRO DE MACORÍS."/>
        <s v="50-AMPLIACIÓN DEL PLANTEL EDUCATIVO PARA INICIAL BATEY CACHENA, MUNICIPIO CONSUELO, PROVINCIA SAN PEDRO DE MACORÍS."/>
        <s v="51-AMPLIACIÓN DEL PLANTEL EDUCATIVO PARA INICIAL SOR MARILENE COLE, MUNICIPIO CONSUELO, PROVINCIA SAN PEDRO DE MACORÍS."/>
        <s v="52-AMPLIACIÓN DEL PLANTEL EDUCATIVO PARA INICIAL BATEY PALOMA, MUNICIPIO LOS LLANOS, PROVINCIA SAN PEDRO DE MACORÍS."/>
        <s v="53-AMPLIACIÓN DEL PLANTEL EDUCATIVO PARA INICIAL MARÍA NICOLÁSA BILLINI, MUNICIPIO LOS LLANOS, PROVINCIA SAN PEDRO DE MACORÍS."/>
        <s v="54-AMPLIACIÓN DEL PLANTEL EDUCATIVO PARA INICIAL LA GINA, MUNICIPIO LOS LLANOS, PROVINCIA SAN PEDRO DE MACORÍS."/>
        <s v="55-AMPLIACIÓN DEL PLANTEL EDUCATIVO PARA INICIAL VIRGEN DE LA CARIDAD DEL COBRE, MUNICIPIO QUISQUEYA, PROVINCIA SAN PEDRO DE MACORÍS."/>
        <s v="56-AMPLIACIÓN DEL PLANTEL EDUCATIVO PARA INICIAL EUGENIO MARÍA DE HOSTOS, MUNICIPIO QUISQUEYA, PROVINCIA SAN PEDRO DE MACORÍS."/>
        <s v="57-AMPLIACIÓN DEL PLANTEL EDUCATIVO PARA INICIAL FRAY ANTÓN DE MONTESINOS, MUNICIPIO QUISQUEYA, PROVINCIA SAN PEDRO DE MACORÍS."/>
        <s v="58-AMPLIACIÓN DEL PLANTEL EDUCATIVO PARA INICIAL LOS MONTONES, MUNICIPIO QUISQUEYA, PROVINCIA SAN PEDRO DE MACORÍS."/>
        <s v="32-CONSTRUCCIÓN 1 ESTANCIA INFANTIL EN LA PROVINCIA DE SANCHEZ RAMIREZ"/>
        <s v="36-AMPLIACIÓN DEL PLANTEL EDUCATIVO PARA INICIAL TEÓFILO MORENO, MUNICIPIO CEVICOS, PROVINCIA SANCHEZ RAMIREZ."/>
        <s v="37-AMPLIACIÓN DEL PLANTEL EDUCATIVO PARA INICIAL EMILIO ANTONIO GARCÍA, MUNICIPIO LA MATA, PROVINCIA SANCHEZ RAMIREZ."/>
        <s v="38-AMPLIACIÓN DEL PLANTEL EDUCATIVO PARA INICIAL ALTAGRACIA LEONOR PEGUERO, MUNICIPIO LA MATA, PROVINCIA SANCHEZ RAMIREZ."/>
        <s v="39-AMPLIACIÓN DEL PLANTEL EDUCATIVO PARA INICIAL JUAN RICARDO HERNÁNDEZ POLANCO, MUNICIPIO COTUÍ, PROVINCIA SANCHEZ RAMIREZ."/>
        <s v="40-AMPLIACIÓN DEL PLANTEL EDUCATIVO PARA INICIAL PROF. PEDRO MARÍA PAULINO VÁSQUEZ, MUNICIPIO COTUÍ, PROVINCIA SANCHEZ RAMIREZ."/>
        <s v="41-AMPLIACIÓN DEL PLANTEL EDUCATIVO PARA INICIAL JUAN FRANCISCO ADAMES (LICO), MUNICIPIO COTUÍ, PROVINCIA SANCHEZ RAMIREZ."/>
        <s v="42-AMPLIACIÓN DEL PLANTEL EDUCATIVO PARA INICIAL HEROÍNA DÍAZ, MUNICIPIO FANTINO, PROVINCIA SANCHEZ RAMIREZ."/>
        <s v="43-AMPLIACIÓN DEL PLANTEL EDUCATIVO PARA INICIAL SALUSTIANA HERNÁNDEZ JOSÉ, MUNICIPIO COTUÍ, PROVINCIA SANCHEZ RAMIREZ."/>
        <s v="44-AMPLIACIÓN DEL PLANTEL EDUCATIVO PARA INICIAL PROF. ELADIO DE JESÚS MIRAMBEAUX JEREZ, MUNICIPIO COTUÍ, PROVINCIA SANCHEZ RAMIREZ."/>
        <s v="45-AMPLIACIÓN DEL PLANTEL EDUCATIVO PARA INICIAL PROF. MANUEL M. MORILLO SÁNCHEZ, MUNICIPIO COTUÍ, PROVINCIA SANCHEZ RAMIREZ."/>
        <s v="46-AMPLIACIÓN DEL PLANTEL EDUCATIVO PARA INICIAL PROF. BEATRIZ AMARANTE ROBLE, MUNICIPIO COTUÍ, PROVINCIA SANCHEZ RAMIREZ."/>
        <s v="47-AMPLIACIÓN DEL PLANTEL EDUCATIVO PARA INICIAL NARCISO ALBERTI, MUNICIPIO CEVICOS, PROVINCIA SANCHEZ RAMIREZ."/>
        <s v="48-AMPLIACIÓN DEL PLANTEL EDUCATIVO PARA INICIAL JUAN SÁNCHEZ RAMÍREZ, MUNICIPIO COTUÍ, PROVINCIA SANCHEZ RAMIREZ."/>
        <s v="49-AMPLIACIÓN DEL PLANTEL EDUCATIVO PARA INICIAL MANOLO VÁSQUEZ, MUNICIPIO CEVICOS, PROVINCIA SANCHEZ RAMIREZ."/>
        <s v="50-AMPLIACIÓN DEL PLANTEL EDUCATIVO PARA INICIAL DIONISIO VILLAR ESTÉVEZ, MUNICIPIO CEVICOS, PROVINCIA SANCHEZ RAMIREZ."/>
        <s v="52-AMPLIACIÓN DEL PLANTEL EDUCATIVO PARA INICIAL LA SOLEDAD, MUNICIPIO LA MATA, PROVINCIA SANCHEZ RAMIREZ."/>
        <s v="66-AMPLIACIÓN DEL PLANTEL EDUCATIVO PARA INICIAL PROF. EUGENIO GENAO REYES, MUNICIPIO LA MATA, PROVINCIA SANCHEZ RAMIREZ."/>
        <s v="67-AMPLIACIÓN DEL PLANTEL EDUCATIVO PARA INICIAL PROYECTO AGRARIO, MUNICIPIO LA MATA, PROVINCIA SANCHEZ RAMIREZ."/>
        <s v="30-AMPLIACIÓN DEL PLANTEL EDUCATIVO PARA INICIAL DELFÍN RODRÍGUEZ TORRES, MUNICIPIO SAN JOSÉ DE LAS MATAS, PROVINCIA SANTIAGO."/>
        <s v="31-AMPLIACIÓN DEL PLANTEL EDUCATIVO PARA INICIAL MARÍA TRINIDAD SÁNCHEZ, MUNICIPIO SAN JOSÉ DE LAS MATAS, PROVINCIA SANTIAGO."/>
        <s v="32-AMPLIACIÓN DEL PLANTEL EDUCATIVO PARA INICIAL GENEROSA FERREIRA - SABANA IGLESIA , MUNICIPIO SANTIAGO, PROVINCIA SANTIAGO."/>
        <s v="33-AMPLIACIÓN DEL PLANTEL EDUCATIVO PARA INICIAL DOÑA SOFÍA GÓMEZ, MUNICIPIO JÁNICO, PROVINCIA SANTIAGO."/>
        <s v="34-AMPLIACIÓN DEL PLANTEL EDUCATIVO PARA INICIAL JOSÉ RAMÓN PIÑEYRO- MONTE ZANJA, MUNICIPIO SANTIAGO, PROVINCIA SANTIAGO."/>
        <s v="35-AMPLIACIÓN DEL PLANTEL EDUCATIVO PARA INICIAL PROF. GRICELIS MARTÍNEZ, MUNICIPIO SANTIAGO, PROVINCIA SANTIAGO."/>
        <s v="36-AMPLIACIÓN DEL PLANTEL EDUCATIVO PARA INICIAL DELIA SANTELISES, MUNICIPIO SAN JOSÉ DE LAS MATAS, PROVINCIA SANTIAGO."/>
        <s v="37-AMPLIACIÓN DEL PLANTEL EDUCATIVO PARA INICIAL PROF. MAXIMILIANO ANTONIO ESTRELLA GRULLÓN, MUNICIPIO PUÑAL, PROVINCIA SANTIAGO."/>
        <s v="38-AMPLIACIÓN DEL PLANTEL EDUCATIVO PARA INICIAL PROF. MARÍA NATIVIDAD BATISTA, MUNICIPIO PUÑAL, PROVINCIA SANTIAGO."/>
        <s v="39-AMPLIACIÓN DEL PLANTEL EDUCATIVO PARA INICIAL ANA DOLORES TORRES, MUNICIPIO SAN JOSÉ DE LAS MATAS, PROVINCIA SANTIAGO."/>
        <s v="40-AMPLIACIÓN DEL PLANTEL EDUCATIVO PARA INICIAL GENARO PÉREZ, MUNICIPIO SANTIAGO, PROVINCIA SANTIAGO."/>
        <s v="41-AMPLIACIÓN DEL PLANTEL EDUCATIVO PARA INICIAL ANA JOSEFA JIMÉNEZ, MUNICIPIO SANTIAGO, PROVINCIA SANTIAGO."/>
        <s v="42-AMPLIACIÓN DEL PLANTEL EDUCATIVO PARA INICIAL MANUEL ORTIZ PEÑA, MUNICIPIO SAN JOSÉ DE LAS MATAS, PROVINCIA SANTIAGO."/>
        <s v="43-AMPLIACIÓN DEL PLANTEL EDUCATIVO PARA INICIAL PROF. MARÍA MIRANDA, MUNICIPIO PUÑAL, PROVINCIA SANTIAGO."/>
        <s v="44-AMPLIACIÓN DEL PLANTEL EDUCATIVO PARA INICIAL PROF. VENECIA CEPEDA, MUNICIPIO SANTIAGO, PROVINCIA SANTIAGO."/>
        <s v="45-AMPLIACIÓN DEL PLANTEL EDUCATIVO PARA INICIAL CLODOMIRO CHECO, MUNICIPIO SAN JOSÉ DE LAS MATAS, PROVINCIA SANTIAGO."/>
        <s v="46-AMPLIACIÓN DEL PLANTEL EDUCATIVO PARA INICIAL JOSÉ DE JESÚS GERMOSO VÁSQUEZ, MUNICIPIO SANTIAGO, PROVINCIA SANTIAGO."/>
        <s v="47-AMPLIACIÓN DEL PLANTEL EDUCATIVO PARA INICIAL LUCIANO DÍAZ, MUNICIPIO SANTIAGO, PROVINCIA SANTIAGO."/>
        <s v="48-AMPLIACIÓN DEL PLANTEL EDUCATIVO PARA INICIAL DON JUAN, MUNICIPIO SAN JOSÉ DE LAS MATAS, PROVINCIA SANTIAGO."/>
        <s v="49-AMPLIACIÓN DEL PLANTEL EDUCATIVO PARA INICIAL CARLOS MARÍA DOMÍNGUEZ, MUNICIPIO SANTIAGO, PROVINCIA SANTIAGO."/>
        <s v="50-AMPLIACIÓN DEL PLANTEL EDUCATIVO PARA INICIAL AURA HERRERA MARTÍNEZ - LAS TRES CRUCES, MUNICIPIO SANTIAGO, PROVINCIA SANTIAGO."/>
        <s v="51-AMPLIACIÓN DEL PLANTEL EDUCATIVO PARA INICIAL PEDRO MAHAMU, MUNICIPIO SANTIAGO, PROVINCIA SANTIAGO."/>
        <s v="52-AMPLIACIÓN DEL PLANTEL EDUCATIVO PARA INICIAL ROSA LEOCADIA PICHARDO - BEJUCAL, MUNICIPIO JÁNICO, PROVINCIA SANTIAGO."/>
        <s v="53-AMPLIACIÓN DEL PLANTEL EDUCATIVO PARA INICIAL MARÍA EUGENIA HERNÁNDEZ, MUNICIPIO SANTIAGO, PROVINCIA SANTIAGO."/>
        <s v="54-AMPLIACIÓN DEL PLANTEL EDUCATIVO PARA INICIAL MIGUEL RODOLFO RODRÍGUEZ, MUNICIPIO SAN JOSÉ DE LAS MATAS, PROVINCIA SANTIAGO."/>
        <s v="55-AMPLIACIÓN DEL PLANTEL EDUCATIVO PARA INICIAL FRANCISCO PRUDENCIO PARRA, MUNICIPIO SANTIAGO, PROVINCIA SANTIAGO."/>
        <s v="56-AMPLIACIÓN DEL PLANTEL EDUCATIVO PARA INICIAL REVERENDO DIÓGENES HERNÁNDEZ, MUNICIPIO SANTIAGO, PROVINCIA SANTIAGO."/>
        <s v="57-AMPLIACIÓN DEL PLANTEL EDUCATIVO PARA INICIAL PROF. MERCEDES GUARINA GÓMEZ GRULLÓN, MUNICIPIO SANTIAGO, PROVINCIA SANTIAGO."/>
        <s v="58-AMPLIACIÓN DEL PLANTEL EDUCATIVO PARA INICIAL PROF. AGUSTINA PICHARDO CUEVAS, MUNICIPIO SANTIAGO, PROVINCIA SANTIAGO."/>
        <s v="59-AMPLIACIÓN DEL PLANTEL EDUCATIVO PARA INICIAL JUAN OVIDIO PAULINO, MUNICIPIO SANTIAGO, PROVINCIA SANTIAGO."/>
        <s v="60-AMPLIACIÓN DEL PLANTEL EDUCATIVO PARA INICIAL SALUSTINA BANS BATISTA, MUNICIPIO SANTIAGO, PROVINCIA SANTIAGO."/>
        <s v="61-AMPLIACIÓN DEL PLANTEL EDUCATIVO PARA INICIAL PROF. REGINA ALTAGRACIA TAVARES, MUNICIPIO SANTIAGO, PROVINCIA SANTIAGO."/>
        <s v="62-AMPLIACIÓN DEL PLANTEL EDUCATIVO PARA INICIAL ANA PAULINA ROJAS, MUNICIPIO SANTIAGO, PROVINCIA SANTIAGO."/>
        <s v="63-AMPLIACIÓN DEL PLANTEL EDUCATIVO PARA INICIAL FRANCISCO ALBERTO CAAMAÑO DEÑÓ, MUNICIPIO SANTIAGO, PROVINCIA SANTIAGO."/>
        <s v="64-AMPLIACIÓN DEL PLANTEL EDUCATIVO PARA INICIAL PROF. AQUILES TRINIDAD, MUNICIPIO SANTIAGO, PROVINCIA SANTIAGO."/>
        <s v="65-AMPLIACIÓN DEL PLANTEL EDUCATIVO PARA INICIAL ACIBA, MUNICIPIO SANTIAGO, PROVINCIA SANTIAGO."/>
        <s v="66-AMPLIACIÓN DEL PLANTEL EDUCATIVO PARA INICIAL JAPÓN (HATO DEL YAQUE), MUNICIPIO SANTIAGO, PROVINCIA SANTIAGO."/>
        <s v="67-AMPLIACIÓN DEL PLANTEL EDUCATIVO PARA INICIAL NORMA LUCRECIA MEDRANO, MUNICIPIO SANTIAGO, PROVINCIA SANTIAGO."/>
        <s v="68-AMPLIACIÓN DEL PLANTEL EDUCATIVO PARA INICIAL LIDIA ANTONIA LUCIANO LIZ, MUNICIPIO SANTIAGO, PROVINCIA SANTIAGO."/>
        <s v="69-AMPLIACIÓN DEL PLANTEL EDUCATIVO PARA INICIAL MANUEL DE JESÚS LUCIANO MÉNDEZ, MUNICIPIO SANTIAGO, PROVINCIA SANTIAGO."/>
        <s v="70-AMPLIACIÓN DEL PLANTEL EDUCATIVO PARA INICIAL BAO, MUNICIPIO JÁNICO, PROVINCIA SANTIAGO."/>
        <s v="71-AMPLIACIÓN DEL PLANTEL EDUCATIVO PARA INICIAL JOSÉ CRISTINO COLLADO, MUNICIPIO SANTIAGO, PROVINCIA SANTIAGO."/>
        <s v="72-AMPLIACIÓN DEL PLANTEL EDUCATIVO PARA INICIAL MIGUEL ÁNGEL JIMÉNEZ, MUNICIPIO SANTIAGO, PROVINCIA SANTIAGO."/>
        <s v="73-AMPLIACIÓN DEL PLANTEL EDUCATIVO PARA INICIAL GREGORIO LUPERÓN , MUNICIPIO SANTIAGO, PROVINCIA SANTIAGO."/>
        <s v="74-AMPLIACIÓN DEL PLANTEL EDUCATIVO PARA INICIAL JESÚS MARÍA GONZÁLEZ - YAQUE ABAJO, MUNICIPIO JÁNICO, PROVINCIA SANTIAGO."/>
        <s v="75-AMPLIACIÓN DEL PLANTEL EDUCATIVO PARA INICIAL MADRE TERESA DE CALCUTA - FE Y ALEGRÍA, MUNICIPIO SANTIAGO, PROVINCIA SANTIAGO."/>
        <s v="76-AMPLIACIÓN DEL PLANTEL EDUCATIVO PARA INICIAL ARTURO JIMENES, MUNICIPIO SANTIAGO, PROVINCIA SANTIAGO."/>
        <s v="77-AMPLIACIÓN DEL PLANTEL EDUCATIVO PARA INICIAL ELISA GENAO (BOCA DE BAO), MUNICIPIO SANTIAGO, PROVINCIA SANTIAGO."/>
        <s v="78-AMPLIACIÓN DEL PLANTEL EDUCATIVO PARA INICIAL SANTIAGO GUZMÁN ESPAILLAT, MUNICIPIO SANTIAGO, PROVINCIA SANTIAGO."/>
        <s v="79-AMPLIACIÓN DEL PLANTEL EDUCATIVO PARA INICIAL FREDESVINDA HALLS, MUNICIPIO TAMBORIL, PROVINCIA SANTIAGO."/>
        <s v="80-AMPLIACIÓN DEL PLANTEL EDUCATIVO PARA INICIAL MEJÍA, MUNICIPIO BISONÓ, PROVINCIA SANTIAGO."/>
        <s v="81-AMPLIACIÓN DEL PLANTEL EDUCATIVO PARA INICIAL MANUEL AURELIO TAVAREZ JUSTO (MANOLO), MUNICIPIO BISONÓ, PROVINCIA SANTIAGO."/>
        <s v="82-AMPLIACIÓN DEL PLANTEL EDUCATIVO PARA INICIAL CLARIDILIA CEPIN, MUNICIPIO BISONÓ, PROVINCIA SANTIAGO."/>
        <s v="83-AMPLIACIÓN DEL PLANTEL EDUCATIVO PARA INICIAL CRUCE DE BARRERO, MUNICIPIO BISONÓ, PROVINCIA SANTIAGO."/>
        <s v="84-AMPLIACIÓN DEL PLANTEL EDUCATIVO PARA INICIAL LA ZANJA, MUNICIPIO SANTIAGO, PROVINCIA SANTIAGO."/>
        <s v="85-AMPLIACIÓN DEL PLANTEL EDUCATIVO PARA INICIAL 27 DE FEBRERO, MUNICIPIO BISONÓ, PROVINCIA SANTIAGO."/>
        <s v="86-AMPLIACIÓN DEL PLANTEL EDUCATIVO PARA INICIAL BLANCA MASCARO, MUNICIPIO LICEY AL MEDIO, PROVINCIA SANTIAGO."/>
        <s v="87-AMPLIACIÓN DEL PLANTEL EDUCATIVO PARA INICIAL LUIS NAPOLEÓN NÚÑEZ MOLINA - ANEXA, MUNICIPIO LICEY AL MEDIO, PROVINCIA SANTIAGO."/>
        <s v="88-AMPLIACIÓN DEL PLANTEL EDUCATIVO PARA INICIAL PROF. FRANCISCA HERNÁNDEZ, MUNICIPIO LICEY AL MEDIO, PROVINCIA SANTIAGO."/>
        <s v="89-AMPLIACIÓN DEL PLANTEL EDUCATIVO PARA INICIAL DOÑA INOCENCIA MERCEDES CABRERA, MUNICIPIO TAMBORIL, PROVINCIA SANTIAGO."/>
        <s v="90-AMPLIACIÓN DEL PLANTEL EDUCATIVO PARA INICIAL JUAN ANTONIO ACOSTA (AMACEYES ABAJO) , MUNICIPIO TAMBORIL, PROVINCIA SANTIAGO."/>
        <s v="91-AMPLIACIÓN DEL PLANTEL EDUCATIVO PARA INICIAL PROF. ANA CONSUELO GUZMÁN, MUNICIPIO VILLA GONZÁLEZ, PROVINCIA SANTIAGO."/>
        <s v="92-AMPLIACIÓN DEL PLANTEL EDUCATIVO PARA INICIAL PEDRO ANTONIO ESTRELLA, MUNICIPIO VILLA GONZÁLEZ, PROVINCIA SANTIAGO."/>
        <s v="93-AMPLIACIÓN DEL PLANTEL EDUCATIVO PARA INICIAL LOS RANCHOS DE BABOSICO ARRIBA, MUNICIPIO SANTIAGO, PROVINCIA SANTIAGO."/>
        <s v="94-AMPLIACIÓN DEL PLANTEL EDUCATIVO PARA INICIAL GREGORIO LUPERÓN - MACORÍS DEL LIMÓN, MUNICIPIO VILLA GONZÁLEZ, PROVINCIA SANTIAGO."/>
        <s v="95-AMPLIACIÓN DEL PLANTEL EDUCATIVO PARA INICIAL CELESTINA PATRIA GRULLÓN FRANCO - BANEGAS, MUNICIPIO VILLA GONZÁLEZ, PROVINCIA SANTIAGO."/>
        <s v="96-AMPLIACIÓN DEL PLANTEL EDUCATIVO PARA INICIAL ADRIANO VALDEZ - QUINIGUA, MUNICIPIO VILLA GONZÁLEZ, PROVINCIA SANTIAGO."/>
        <s v="97-AMPLIACIÓN DEL PLANTEL EDUCATIVO PARA INICIAL TRINA MOYA DE VÁSQUEZ, MUNICIPIO SAN JOSÉ DE LAS MATAS, PROVINCIA SANTIAGO."/>
        <s v="98-AMPLIACIÓN DEL PLANTEL EDUCATIVO PARA INICIAL MELIDA GIRALT, MUNICIPIO SANTIAGO, PROVINCIA SANTIAGO."/>
        <s v="28-AMPLIACIÓN DEL PLANTEL EDUCATIVO PARA INICIAL PROF. NERY DAVID ECHAVARRÍA RODRÍGUEZ, MUNICIPIO SAN IGNACIO DE SABANETA, PROVINCIA SANTIAGO RODRIGUEZ."/>
        <s v="29-AMPLIACIÓN DEL PLANTEL EDUCATIVO PARA INICIAL EDUARDO ESTÉVEZ ESTÉVEZ, MUNICIPIO SAN IGNACIO DE SABANETA, PROVINCIA SANTIAGO RODRIGUEZ."/>
        <s v="30-AMPLIACIÓN DEL PLANTEL EDUCATIVO PARA INICIAL ARROYO BLANCO, MUNICIPIO SAN IGNACIO DE SABANETA, PROVINCIA SANTIAGO RODRIGUEZ."/>
        <s v="31-AMPLIACIÓN DEL PLANTEL EDUCATIVO PARA INICIAL LAS CAOBAS, MUNICIPIO SAN IGNACIO DE SABANETA, PROVINCIA SANTIAGO RODRIGUEZ."/>
        <s v="32-AMPLIACIÓN DEL PLANTEL EDUCATIVO PARA INICIAL MIGUEL PAULINO BÁEZ, MUNICIPIO SAN IGNACIO DE SABANETA, PROVINCIA SANTIAGO RODRIGUEZ."/>
        <s v="33-AMPLIACIÓN DEL PLANTEL EDUCATIVO PARA INICIAL CAIMITO, MUNICIPIO SAN IGNACIO DE SABANETA, PROVINCIA SANTIAGO RODRIGUEZ."/>
        <s v="34-AMPLIACIÓN DEL PLANTEL EDUCATIVO PARA INICIAL LA TRINITARIA, MUNICIPIO MONCIÓN, PROVINCIA SANTIAGO RODRIGUEZ."/>
        <s v="36-AMPLIACIÓN DEL PLANTEL EDUCATIVO PARA INICIAL LA GINITA, MUNICIPIO VILLA LOS ALMÁCIGOS, PROVINCIA SANTIAGO RODRIGUEZ."/>
        <s v="41-AMPLIACIÓN DEL PLANTEL EDUCATIVO PARA INICIAL CARLOS GONZÁLEZ NÚÑEZ, MUNICIPIO VILLA LOS ALMÁCIGOS, PROVINCIA SANTIAGO RODRIGUEZ."/>
        <s v="42-AMPLIACIÓN DEL PLANTEL EDUCATIVO PARA INICIAL PROF. JUAN EMILIO BOSCH GAVIÑO, MUNICIPIO MONCIÓN, PROVINCIA SANTIAGO RODRIGUEZ."/>
        <s v="14-AMPLIACIÓN DEL PLANTEL EDUCATIVO PARA INICIAL MARÍA AUXILIADORA, MUNICIPIO MAO, PROVINCIA VALVERDE."/>
        <s v="15-AMPLIACIÓN DEL PLANTEL EDUCATIVO PARA INICIAL JHON FITZGERALD KENNEDY, MUNICIPIO MAO, PROVINCIA VALVERDE."/>
        <s v="16-AMPLIACIÓN DEL PLANTEL EDUCATIVO PARA INICIAL CONCEPCIÓN BONA HERNÁNDEZ, MUNICIPIO MAO, PROVINCIA VALVERDE."/>
        <s v="17-AMPLIACIÓN DEL PLANTEL EDUCATIVO PARA INICIAL JUAN PABLO DUARTE, MUNICIPIO MAO, PROVINCIA VALVERDE."/>
        <s v="18-AMPLIACIÓN DEL PLANTEL EDUCATIVO PARA INICIAL HERMANAS MIRABAL, MUNICIPIO ESPERANZA, PROVINCIA VALVERDE."/>
        <s v="19-AMPLIACIÓN DEL PLANTEL EDUCATIVO PARA INICIAL CRISTÓBAL COLÓN, MUNICIPIO ESPERANZA, PROVINCIA VALVERDE."/>
        <s v="20-AMPLIACIÓN DEL PLANTEL EDUCATIVO PARA INICIAL PROF. MARÍA LUISA ABREU GUZMÁN , MUNICIPIO ESPERANZA, PROVINCIA VALVERDE."/>
        <s v="21-AMPLIACIÓN DEL PLANTEL EDUCATIVO PARA INICIAL PROF. ELBA ANTONIA BÁEZ CASTRO, MUNICIPIO ESPERANZA, PROVINCIA VALVERDE."/>
        <s v="22-AMPLIACIÓN DEL PLANTEL EDUCATIVO PARA INICIAL BEJUCAL, MUNICIPIO ESPERANZA, PROVINCIA VALVERDE."/>
        <s v="23-AMPLIACIÓN DEL PLANTEL EDUCATIVO PARA INICIAL PROF. ARACELIS RAMÍREZ BREA, MUNICIPIO ESPERANZA, PROVINCIA VALVERDE."/>
        <s v="24-AMPLIACIÓN DEL PLANTEL EDUCATIVO PARA INICIAL CESAR NICOLÁS PENSON, MUNICIPIO ESPERANZA, PROVINCIA VALVERDE."/>
        <s v="25-AMPLIACIÓN DEL PLANTEL EDUCATIVO PARA INICIAL JINAMAGAO ARRIBA, MUNICIPIO MAO, PROVINCIA VALVERDE."/>
        <s v="26-AMPLIACIÓN DEL PLANTEL EDUCATIVO PARA INICIAL EL PUENTE, MUNICIPIO ESPERANZA, PROVINCIA VALVERDE."/>
        <s v="27-AMPLIACIÓN DEL PLANTEL EDUCATIVO PARA INICIAL SALOMÉ UREÑA , MUNICIPIO ESPERANZA, PROVINCIA VALVERDE."/>
        <s v="30-CONSTRUCCIÓN DE 2 ESTANCIAS INFANTILES EN LA PROVINCIA DE VALVERDE"/>
        <s v="35-AMPLIACIÓN DEL PLANTEL EDUCATIVO PARA INICIAL REVERENDO EDUVIGIS AURELIO DÍAZ NÚÑEZ , MUNICIPIO LAGUNA SALADA, PROVINCIA VALVERDE."/>
        <s v="37-AMPLIACIÓN DEL PLANTEL EDUCATIVO PARA INICIAL MARÍA ARACELIS MORONTA DOMÍNGUEZ, MUNICIPIO LAGUNA SALADA, PROVINCIA VALVERDE."/>
        <s v="38-AMPLIACIÓN DEL PLANTEL EDUCATIVO PARA INICIAL MARÍA TRINIDAD SÁNCHEZ, MUNICIPIO LAGUNA SALADA, PROVINCIA VALVERDE."/>
        <s v="39-AMPLIACIÓN DEL PLANTEL EDUCATIVO PARA INICIAL JACINTO DE LA CONCHA, MUNICIPIO LAGUNA SALADA, PROVINCIA VALVERDE."/>
        <s v="40-AMPLIACIÓN DEL PLANTEL EDUCATIVO PARA INICIAL PROF. GUILLERMO RAFAEL PERALTA SANDY, MUNICIPIO LAGUNA SALADA, PROVINCIA VALVERDE."/>
        <s v="33-AMPLIACIÓN DEL PLANTEL EDUCATIVO PARA INICIAL MARÍA FRANCISCO RUSSO BATISTA, MUNICIPIO BONAO, PROVINCIA MONSEÑOR NOUEL."/>
        <s v="34-AMPLIACIÓN DEL PLANTEL EDUCATIVO PARA INICIAL CRISTIANO, MUNICIPIO MAIMÓN, PROVINCIA MONSEÑOR NOUEL."/>
        <s v="35-AMPLIACIÓN DEL PLANTEL EDUCATIVO PARA INICIAL AMBROSINA RAMÍREZ DE ABAD, MUNICIPIO PIEDRA BLANCA, PROVINCIA MONSEÑOR NOUEL."/>
        <s v="51-AMPLIACIÓN DEL PLANTEL EDUCATIVO PARA INICIAL PEDRO ANTONIO BOBEA, MUNICIPIO BONAO, PROVINCIA MONSEÑOR NOUEL."/>
        <s v="53-AMPLIACIÓN DEL PLANTEL EDUCATIVO PARA INICIAL ARROYO TORO ARRIBA, MUNICIPIO BONAO, PROVINCIA MONSEÑOR NOUEL."/>
        <s v="54-AMPLIACIÓN DEL PLANTEL EDUCATIVO PARA INICIAL REVERENDO ERNESTO ROQUE FRÍAS, MUNICIPIO MAIMÓN, PROVINCIA MONSEÑOR NOUEL."/>
        <s v="55-AMPLIACIÓN DEL PLANTEL EDUCATIVO PARA INICIAL EUGENIO MARÍA DE HOSTOS, MUNICIPIO MAIMÓN, PROVINCIA MONSEÑOR NOUEL."/>
        <s v="56-AMPLIACIÓN DEL PLANTEL EDUCATIVO PARA INICIAL JUAN PABLO DUARTE, MUNICIPIO PIEDRA BLANCA, PROVINCIA MONSEÑOR NOUEL."/>
        <s v="57-AMPLIACIÓN DEL PLANTEL EDUCATIVO PARA INICIAL JUAN BAUTISTA RODRÍGUEZ, MUNICIPIO MAIMÓN, PROVINCIA MONSEÑOR NOUEL."/>
        <s v="58-AMPLIACIÓN DEL PLANTEL EDUCATIVO PARA INICIAL PROF. GILBERTO ANTONIO DÍAZ CAMILO, MUNICIPIO MAIMÓN, PROVINCIA MONSEÑOR NOUEL."/>
        <s v="60-AMPLIACIÓN DEL PLANTEL EDUCATIVO PARA INICIAL PROF. JUAN EMILIO BOSCH GAVIÑO - EMI, MUNICIPIO MAIMÓN, PROVINCIA MONSEÑOR NOUEL."/>
        <s v="61-AMPLIACIÓN DEL PLANTEL EDUCATIVO PARA INICIAL MARÍA DEL ORBE, MUNICIPIO MAIMÓN, PROVINCIA MONSEÑOR NOUEL."/>
        <s v="62-AMPLIACIÓN DEL PLANTEL EDUCATIVO PARA INICIAL CENTRO DE FORMACIÓN INTEGRAL CIGAR FAMILY (CFICF), MUNICIPIO BONAO, PROVINCIA MONSEÑOR NOUEL."/>
        <s v="63-AMPLIACIÓN DEL PLANTEL EDUCATIVO PARA INICIAL SIMÓN RODRÍGUEZ, MUNICIPIO BONAO, PROVINCIA MONSEÑOR NOUEL."/>
        <s v="64-AMPLIACIÓN DEL PLANTEL EDUCATIVO PARA INICIAL PROF. FELIPE JIMÉNEZ PEÑA, MUNICIPIO BONAO, PROVINCIA MONSEÑOR NOUEL."/>
        <s v="65-AMPLIACIÓN DEL PLANTEL EDUCATIVO PARA INICIAL FÉLIX ANTONIO MARTÍNEZ ENCARNACIÓN, MUNICIPIO BONAO, PROVINCIA MONSEÑOR NOUEL."/>
        <s v="01-AMPLIACIÓN DEL PLANTEL EDUCATIVO PARA INICIAL GUAZUMITA, MUNICIPIO YAMASÁ, PROVINCIA MONTE PLATA."/>
        <s v="02-AMPLIACIÓN DEL PLANTEL EDUCATIVO PARA INICIAL ANA VIRGINIA REYNOSO, MUNICIPIO SABANA GRANDE DE BOYÁ, PROVINCIA MONTE PLATA."/>
        <s v="03-AMPLIACIÓN DEL PLANTEL EDUCATIVO PARA INICIAL FRANCISCO ALBERTO CAAMAÑO DEÑÓ, MUNICIPIO BAYAGUANA, PROVINCIA MONTE PLATA."/>
        <s v="04-AMPLIACIÓN DEL PLANTEL EDUCATIVO PARA INICIAL RAMÓN MARTÍNEZ, MUNICIPIO PERALVILLO, PROVINCIA MONTE PLATA."/>
        <s v="05-AMPLIACIÓN DEL PLANTEL EDUCATIVO PARA INICIAL FERNANDO ARTURO DE MERIÑO, MUNICIPIO MONTE PLATA, PROVINCIA MONTE PLATA."/>
        <s v="06-AMPLIACIÓN DEL PLANTEL EDUCATIVO PARA INICIAL CARA LINDA, MUNICIPIO MONTE PLATA, PROVINCIA MONTE PLATA."/>
        <s v="07-AMPLIACIÓN DEL PLANTEL EDUCATIVO PARA INICIAL AMÉRICO LUGO, MUNICIPIO SABANA GRANDE DE BOYÁ, PROVINCIA MONTE PLATA."/>
        <s v="19-CONSTRUCCIÓN DE 1 ESTANCIA INFANTIL EN LA PROVINCIA DE MONTE PLATA"/>
        <s v="59-AMPLIACIÓN DEL PLANTEL EDUCATIVO PARA INICIAL FRAY PEDRO DE CÓRDOVA, MUNICIPIO YAMASÁ, PROVINCIA MONTE PLATA."/>
        <s v="60-AMPLIACIÓN DEL PLANTEL EDUCATIVO PARA INICIAL SAN ANTONIO, MUNICIPIO YAMASÁ, PROVINCIA MONTE PLATA."/>
        <s v="61-AMPLIACIÓN DEL PLANTEL EDUCATIVO PARA INICIAL PROF. JUAN EMILIO BOSCH GAVIÑO, MUNICIPIO SABANA GRANDE DE BOYA, PROVINCIA MONTE PLATA"/>
        <s v="62-AMPLIACIÓN DEL PLANTEL EDUCATIVO PARA INICIAL CRISTINA HELENA CRUZ, MUNICIPIO YAMASÁ, PROVINCIA MONTE PLATA."/>
        <s v="63-AMPLIACIÓN DEL PLANTEL EDUCATIVO PARA INICIAL FERNANDO ARTURO DE MERIÑO, MUNICIPIO MONTE PLATA, PROVINCIA MONTE PLATA."/>
        <s v="64-AMPLIACIÓN DEL PLANTEL EDUCATIVO PARA INICIAL BATEY EL CAÑO, MUNICIPIO YAMASÁ, PROVINCIA MONTE PLATA."/>
        <s v="65-AMPLIACIÓN DEL PLANTEL EDUCATIVO PARA INICIAL FRANCISCO MORENO MUÑOZ, MUNICIPIO YAMASÁ, PROVINCIA MONTE PLATA."/>
        <s v="66-AMPLIACIÓN DEL PLANTEL EDUCATIVO PARA INICIAL LOS ÁNGELITOS, MUNICIPIO YAMASÁ, PROVINCIA MONTE PLATA."/>
        <s v="67-AMPLIACIÓN DEL PLANTEL EDUCATIVO PARA INICIAL SABANA GRANDE, MUNICIPIO YAMASÁ, PROVINCIA MONTE PLATA."/>
        <s v="68-AMPLIACIÓN DEL PLANTEL EDUCATIVO PARA INICIAL DR. JOSÉ FRANCISCO PEÑA GÓMEZ, MUNICIPIO YAMASÁ, PROVINCIA MONTE PLATA."/>
        <s v="69-AMPLIACIÓN DEL PLANTEL EDUCATIVO PARA INICIAL LOS JOVILLOS, MUNICIPIO YAMASÁ, PROVINCIA MONTE PLATA."/>
        <s v="70-AMPLIACIÓN DEL PLANTEL EDUCATIVO PARA INICIAL LA CEJA, MUNICIPIO YAMASÁ, PROVINCIA MONTE PLATA."/>
        <s v="71-AMPLIACIÓN DEL PLANTEL EDUCATIVO PARA INICIAL DR. JOSÉ FRANCISCO PEÑA GÓMEZ, MUNICIPIO MONTE PLATA, PROVINCIA MONTE PLATA."/>
        <s v="72-AMPLIACIÓN DEL PLANTEL EDUCATIVO PARA INICIAL DON JUAN, MUNICIPIO MONTE PLATA, PROVINCIA MONTE PLATA."/>
        <s v="73-CONSTRUCCIÓN DE 3 ESTANCIAS INFANTILES EN LA PROVINCIA DE MONTE PLATA (FASE 3)"/>
        <s v="74-AMPLIACIÓN DEL PLANTEL EDUCATIVO PARA INICIAL EL BOSQUE, MUNICIPIO MONTE PLATA, PROVINCIA MONTE PLATA."/>
        <s v="75-AMPLIACIÓN DEL PLANTEL EDUCATIVO PARA INICIAL GREGORIO LUPERÓN - PILANCÓN, MUNICIPIO MONTE PLATA, PROVINCIA MONTE PLATA."/>
        <s v="76-AMPLIACIÓN DEL PLANTEL EDUCATIVO PARA INICIAL MATA LIMÓN , MUNICIPIO MONTE PLATA, PROVINCIA MONTE PLATA."/>
        <s v="78-AMPLIACIÓN DEL PLANTEL EDUCATIVO PARA INICIAL RIO BOYA, MUNICIPIO MONTE PLATA, PROVINCIA MONTE PLATA."/>
        <s v="79-AMPLIACIÓN DEL PLANTEL EDUCATIVO PARA INICIAL FRÍAS, MUNICIPIO MONTE PLATA, PROVINCIA MONTE PLATA."/>
        <s v="80-AMPLIACIÓN DEL PLANTEL EDUCATIVO PARA INICIAL CRUCE DE PAYABO, MUNICIPIO MONTE PLATA, PROVINCIA MONTE PLATA."/>
        <s v="81-AMPLIACIÓN DEL PLANTEL EDUCATIVO PARA INICIAL LA JAGUA, MUNICIPIO MONTE PLATA, PROVINCIA MONTE PLATA."/>
        <s v="82-AMPLIACIÓN DEL PLANTEL EDUCATIVO PARA INICIAL JOSÉ PANTALEÓN CASTILLO, MUNICIPIO BAYAGUANA, PROVINCIA MONTE PLATA."/>
        <s v="83-AMPLIACIÓN DEL PLANTEL EDUCATIVO PARA INICIAL MANUEL EMILIO DE LOS SANTOS, MUNICIPIO BAYAGUANA, PROVINCIA MONTE PLATA."/>
        <s v="84-AMPLIACIÓN DEL PLANTEL EDUCATIVO PARA INICIAL MORAYMA VELOZ DE BÁEZ, MUNICIPIO BAYAGUANA, PROVINCIA MONTE PLATA."/>
        <s v="85-AMPLIACIÓN DEL PLANTEL EDUCATIVO PARA INICIAL GENERAL ANTONIO DUVERGÉ, MUNICIPIO BAYAGUANA, PROVINCIA MONTE PLATA."/>
        <s v="86-AMPLIACIÓN DEL PLANTEL EDUCATIVO PARA INICIAL PROF. JUAN EMILIO BOSCH GAVIÑO, MUNICIPIO YAMASA, PROVINCIA MONTE PLATA"/>
        <s v="87-AMPLIACIÓN DEL PLANTEL EDUCATIVO PARA INICIAL GREGORIO AYBAR CONTRERAS, MUNICIPIO SABANA GRANDE DE BOYÁ, PROVINCIA MONTE PLATA."/>
        <s v="88-AMPLIACIÓN DEL PLANTEL EDUCATIVO PARA INICIAL ANACAONA, MUNICIPIO SABANA GRANDE DE BOYÁ, PROVINCIA MONTE PLATA."/>
        <s v="89-AMPLIACIÓN DEL PLANTEL EDUCATIVO PARA INICIAL PASTORA CASTILLO, MUNICIPIO SABANA GRANDE DE BOYÁ, PROVINCIA MONTE PLATA."/>
        <s v="90-AMPLIACIÓN DEL PLANTEL EDUCATIVO PARA INICIAL MINERVA MIRABAL, MUNICIPIO SABANA GRANDE DE BOYÁ, PROVINCIA MONTE PLATA."/>
        <s v="91-AMPLIACIÓN DEL PLANTEL EDUCATIVO PARA INICIAL ANDRÉS BELLO, MUNICIPIO SABANA GRANDE DE BOYÁ, PROVINCIA MONTE PLATA."/>
        <s v="92-AMPLIACIÓN DEL PLANTEL EDUCATIVO PARA INICIAL MARTÍN FERRER DE LOS SANTOS, MUNICIPIO PERALVILLO, PROVINCIA MONTE PLATA."/>
        <s v="93-AMPLIACIÓN DEL PLANTEL EDUCATIVO PARA INICIAL JESÚS MARÍA MANZUETA, MUNICIPIO PERALVILLO, PROVINCIA MONTE PLATA."/>
        <s v="94-AMPLIACIÓN DEL PLANTEL EDUCATIVO PARA INICIAL MANUELA MOREL HERNÁNDEZ, MUNICIPIO PERALVILLO, PROVINCIA MONTE PLATA."/>
        <s v="95-AMPLIACIÓN DEL PLANTEL EDUCATIVO PARA INICIAL MELANIA MANZUETA, MUNICIPIO PERALVILLO, PROVINCIA MONTE PLATA."/>
        <s v="96-AMPLIACIÓN DEL PLANTEL EDUCATIVO PARA INICIAL JOSÉ VÁSQUEZ JIMÉNEZ, MUNICIPIO PERALVILLO, PROVINCIA MONTE PLATA."/>
        <s v="10-AMPLIACIÓN DEL PLANTEL EDUCATIVO PARA INICIAL CARLOS MELQUIADES PEGUERO SÁNCHEZ, MUNICIPIO HATO MAYOR, PROVINCIA HATO MAYOR."/>
        <s v="11-AMPLIACIÓN DEL PLANTEL EDUCATIVO PARA INICIAL SAN CARLOS, MUNICIPIO SABANA DE LA MAR, PROVINCIA HATO MAYOR."/>
        <s v="12-CONSTRUCCIÓN DE 1 ESTANCIA INFANTIL EN LA PROVINCIA DE HATO MAYOR"/>
        <s v="30-AMPLIACIÓN DEL PLANTEL EDUCATIVO PARA INICIAL PROF. HILDA REYES PUELLO, MUNICIPIO HATO MAYOR, PROVINCIA HATO MAYOR."/>
        <s v="31-AMPLIACIÓN DEL PLANTEL EDUCATIVO PARA INICIAL MATÍAS RAMÓN MELLA, MUNICIPIO HATO MAYOR, PROVINCIA HATO MAYOR."/>
        <s v="32-AMPLIACIÓN DEL PLANTEL EDUCATIVO PARA INICIAL LOS HATILLOS, MUNICIPIO HATO MAYOR, PROVINCIA HATO MAYOR."/>
        <s v="33-AMPLIACIÓN DEL PLANTEL EDUCATIVO PARA INICIAL FRANCISCO DEL ROSARIO SÁNCHEZ, MUNICIPIO HATO MAYOR, PROVINCIA HATO MAYOR."/>
        <s v="34-AMPLIACIÓN DEL PLANTEL EDUCATIVO PARA INICIAL JUAN PABLO DUARTE, MUNICIPIO HATO MAYOR, PROVINCIA HATO MAYOR."/>
        <s v="35-AMPLIACIÓN DEL PLANTEL EDUCATIVO PARA INICIAL MANCHADO, MUNICIPIO HATO MAYOR, PROVINCIA HATO MAYOR."/>
        <s v="36-AMPLIACIÓN DEL PLANTEL EDUCATIVO PARA INICIAL EL GUAYABAL, MUNICIPIO HATO MAYOR, PROVINCIA HATO MAYOR."/>
        <s v="37-AMPLIACIÓN DEL PLANTEL EDUCATIVO PARA INICIAL PILAR RONDÓN, MUNICIPIO HATO MAYOR, PROVINCIA HATO MAYOR."/>
        <s v="38-AMPLIACIÓN DEL PLANTEL EDUCATIVO PARA INICIAL MORQUECHO, MUNICIPIO HATO MAYOR, PROVINCIA HATO MAYOR."/>
        <s v="39-AMPLIACIÓN DEL PLANTEL EDUCATIVO PARA INICIAL MONTE COCA, MUNICIPIO HATO MAYOR, PROVINCIA HATO MAYOR."/>
        <s v="40-AMPLIACIÓN DEL PLANTEL EDUCATIVO PARA INICIAL SANTA MARÍA DEL BATEY, MUNICIPIO HATO MAYOR, PROVINCIA HATO MAYOR."/>
        <s v="42-AMPLIACIÓN DEL PLANTEL EDUCATIVO PARA INICIAL SUDADERO, MUNICIPIO HATO MAYOR, PROVINCIA HATO MAYOR."/>
        <s v="43-AMPLIACIÓN DEL PLANTEL EDUCATIVO PARA INICIAL LAS CAÑITAS, MUNICIPIO SABANA DE LA MAR, PROVINCIA HATO MAYOR."/>
        <s v="28-CONSTRUCCIÓN 1 ESTANCIA INFANTIL EN LA PROVINCIA DE SAN JOSE DE OCOA"/>
        <s v="32-AMPLIACIÓN DEL PLANTEL EDUCATIVO PARA INICIAL LA CIÉNAGA, MUNICIPIO SAN JOSÉ DE OCOA, PROVINCIA SAN JOSÉ DE OCOA."/>
        <s v="33-AMPLIACIÓN DEL PLANTEL EDUCATIVO PARA INICIAL NARANJAL ARRIBA, MUNICIPIO SAN JOSÉ DE OCOA, PROVINCIA SAN JOSÉ DE OCOA."/>
        <s v="34-AMPLIACIÓN DEL PLANTEL EDUCATIVO PARA INICIAL ARROYO BLANCO, MUNICIPIO RANCHO ARRIBA, PROVINCIA SAN JOSÉ DE OCOA."/>
        <s v="35-AMPLIACIÓN DEL PLANTEL EDUCATIVO PARA INICIAL MONTE NEGRO, MUNICIPIO RANCHO ARRIBA, PROVINCIA SAN JOSÉ DE OCOA."/>
        <s v="01-AMPLIACIÓN DEL PLANTEL EDUCATIVO PARA INICIAL PROF. VINICIO VALENZUELA PÉREZ, MUNICIPIO LOS ALCARRIZOS, PROVINCIA SANTO DOMINGO."/>
        <s v="02-AMPLIACIÓN DEL PLANTEL EDUCATIVO PARA INICIAL JUANA SALTITOPA, MUNICIPIO LOS ALCARRIZOS, PROVINCIA SANTO DOMINGO."/>
        <s v="03-AMPLIACIÓN DEL PLANTEL EDUCATIVO PARA INICIAL CAMILA HENRÍQUEZ - FE Y ALEGRÍA, MUNICIPIO LOS ALCARRIZOS, PROVINCIA SANTO DOMINGO."/>
        <s v="04-AMPLIACIÓN DEL PLANTEL EDUCATIVO PARA INICIAL EVARISTO BRITO REYES, MUNICIPIO LOS ALCARRIZOS, PROVINCIA SANTO DOMINGO."/>
        <s v="05-AMPLIACIÓN DEL PLANTEL EDUCATIVO PARA INICIAL JESÚS DE NAZARET - BATEY PALMAREJITO, MUNICIPIO LOS ALCARRIZOS, PROVINCIA SANTO DOMINGO."/>
        <s v="06-AMPLIACIÓN DEL PLANTEL EDUCATIVO PARA INICIAL SOCORRO SÁNCHEZ, MUNICIPIO LOS ALCARRIZOS, PROVINCIA SANTO DOMINGO."/>
        <s v="07-AMPLIACIÓN DEL PLANTEL EDUCATIVO PARA INICIAL NORGE BOTELLO FERNÁNDEZ, MUNICIPIO LOS ALCARRIZOS, PROVINCIA SANTO DOMINGO."/>
        <s v="08-AMPLIACIÓN DEL PLANTEL EDUCATIVO PARA INICIAL PROF. ANA LUISA ANDÚJAR SOLANO -  FE Y ALEGRÍA, MUNICIPIO LOS ALCARRIZOS, PROVINCIA SANTO DOMINGO."/>
        <s v="11-AMPLIACIÓN DEL PLANTEL EDUCATIVO PARA INICIAL MÁXIMO GOMEZ - EL VIGÍA, MUNICIPIO BOCA CHICA, PROVINCIA SANTO DOMINGO."/>
        <s v="12-AMPLIACIÓN DEL PLANTEL EDUCATIVO PARA INICIAL PROF. ALBALINA ACOSTA DE VÁSQUEZ, MUNICIPIO BOCA CHICA, PROVINCIA SANTO DOMINGO."/>
        <s v="13-AMPLIACIÓN DEL PLANTEL EDUCATIVO PARA INICIAL VITALINA MORDÁN DE LA CRUZ, MUNICIPIO BOCA CHICA, PROVINCIA SANTO DOMINGO."/>
        <s v="14-AMPLIACIÓN DEL PLANTEL EDUCATIVO PARA INICIAL HERMANAS MIRABAL, MUNICIPIO BOCA CHICA, PROVINCIA SANTO DOMINGO."/>
        <s v="15-AMPLIACIÓN DEL PLANTEL EDUCATIVO PARA INICIAL MARÍA CARO, MUNICIPIO BOCA CHICA, PROVINCIA SANTO DOMINGO."/>
        <s v="16-AMPLIACIÓN DEL PLANTEL EDUCATIVO PARA INICIAL AURA ALTAGRACIA BENZANT, MUNICIPIO BOCA CHICA, PROVINCIA SANTO DOMINGO."/>
        <s v="17-AMPLIACIÓN DEL PLANTEL EDUCATIVO PARA INICIAL MARÍA TRINIDAD SÁNCHEZ, MUNICIPIO BOCA CHICA, PROVINCIA SANTO DOMINGO."/>
        <s v="18-AMPLIACIÓN DEL PLANTEL EDUCATIVO PARA INICIAL MARÍA CONCEPCIÓN BONA, MUNICIPIO BOCA CHICA, PROVINCIA SANTO DOMINGO."/>
        <s v="19-AMPLIACIÓN DEL PLANTEL EDUCATIVO PARA INICIAL EMILIO PRUD¿HOMME, MUNICIPIO BOCA CHICA, PROVINCIA SANTO DOMINGO."/>
        <s v="20-AMPLIACIÓN DEL PLANTEL EDUCATIVO PARA INICIAL COLOMBINA CASTRO, MUNICIPIO BOCA CHICA, PROVINCIA SANTO DOMINGO."/>
        <s v="21-AMPLIACIÓN DEL PLANTEL EDUCATIVO PARA INICIAL PROF. JUAN TAYLOR VENTURA, MUNICIPIO BOCA CHICA, PROVINCIA SANTO DOMINGO."/>
        <s v="22-AMPLIACIÓN DEL PLANTEL EDUCATIVO PARA INICIAL RANCHO ARRIBA, MUNICIPIO SANTO DOMINGO NORTE, PROVINCIA SANTO DOMINGO."/>
        <s v="23-AMPLIACIÓN DEL PLANTEL EDUCATIVO PARA INICIAL PROF. ELPIDIO JAVIER TAPIA, MUNICIPIO SANTO DOMINGO NORTE, PROVINCIA SANTO DOMINGO."/>
        <s v="24-AMPLIACIÓN DEL PLANTEL EDUCATIVO PARA INICIAL PASTORA MARGARITA MERCEDES, MUNICIPIO SANTO DOMINGO NORTE, PROVINCIA SANTO DOMINGO."/>
        <s v="25-AMPLIACIÓN DEL PLANTEL EDUCATIVO PARA INICIAL EUGENIO MARÍA DE HOSTOS, MUNICIPIO SANTO DOMINGO NORTE, PROVINCIA SANTO DOMINGO."/>
        <s v="26-AMPLIACIÓN DEL PLANTEL EDUCATIVO PARA INICIAL EL ROSARIO, MUNICIPIO SANTO DOMINGO NORTE, PROVINCIA SANTO DOMINGO."/>
        <s v="27-AMPLIACIÓN DEL PLANTEL EDUCATIVO PARA INICIAL PROF. ALTAGRACIA CLARIS, MUNICIPIO SANTO DOMINGO NORTE, PROVINCIA SANTO DOMINGO."/>
        <s v="28-AMPLIACIÓN DEL PLANTEL EDUCATIVO PARA INICIAL EL OCHO, MUNICIPIO SANTO DOMINGO NORTE, PROVINCIA SANTO DOMINGO."/>
        <s v="29-AMPLIACIÓN DEL PLANTEL EDUCATIVO PARA INICIAL AVE MARÍA, MUNICIPIO SANTO DOMINGO NORTE, PROVINCIA SANTO DOMINGO."/>
        <s v="30-AMPLIACIÓN DEL PLANTEL EDUCATIVO PARA INICIAL CARMEN CELIA BALAGUER DE PAXOT, MUNICIPIO SANTO DOMINGO NORTE, PROVINCIA SANTO DOMINGO."/>
        <s v="31-AMPLIACIÓN DEL PLANTEL EDUCATIVO PARA INICIAL ALBERTA MONEGRO, MUNICIPIO SANTO DOMINGO NORTE, PROVINCIA SANTO DOMINGO."/>
        <s v="32-AMPLIACIÓN DEL PLANTEL EDUCATIVO PARA INICIAL ALBERGUE INFANTIL NUESTRA SEÑORA DEL ROSARIO, MUNICIPIO SANTO DOMINGO NORTE, PROVINCIA SANTO DOMINGO."/>
        <s v="33-AMPLIACIÓN DEL PLANTEL EDUCATIVO PARA INICIAL FRANCISCO JOSÉ CABRAL LÓPEZ - GUARICANO AFUERA, MUNICIPIO SANTO DOMINGO NORTE, PROVINCIA SANTO DOMINGO."/>
        <s v="34-AMPLIACIÓN DEL PLANTEL EDUCATIVO PARA INICIAL LA BOMBA , MUNICIPIO SANTO DOMINGO NORTE, PROVINCIA SANTO DOMINGO."/>
        <s v="35-AMPLIACIÓN DEL PLANTEL EDUCATIVO PARA INICIAL REPÚBLICA DE ECUADOR, MUNICIPIO SANTO DOMINGO NORTE, PROVINCIA SANTO DOMINGO."/>
        <s v="36-AMPLIACIÓN DEL PLANTEL EDUCATIVO PARA INICIAL LA GINA, MUNICIPIO SANTO DOMINGO NORTE, PROVINCIA SANTO DOMINGO."/>
        <s v="37-AMPLIACIÓN DEL PLANTEL EDUCATIVO PARA INICIAL MIRADOR NORTE, MUNICIPIO SANTO DOMINGO NORTE, PROVINCIA SANTO DOMINGO."/>
        <s v="38-AMPLIACIÓN DEL PLANTEL EDUCATIVO PARA INICIAL PROF. LUZ MARÍA BATISTA GERMÁN, MUNICIPIO SANTO DOMINGO NORTE, PROVINCIA SANTO DOMINGO."/>
        <s v="39-AMPLIACIÓN DEL PLANTEL EDUCATIVO PARA INICIAL SANTO TOMÁS DE AQUINO, MUNICIPIO SANTO DOMINGO ESTE, PROVINCIA SANTO DOMINGO."/>
        <s v="40-AMPLIACIÓN DEL PLANTEL EDUCATIVO PARA INICIAL PROF. THELMA MEJÍA, MUNICIPIO SANTO DOMINGO ESTE, PROVINCIA SANTO DOMINGO."/>
        <s v="41-AMPLIACIÓN DEL PLANTEL EDUCATIVO PARA INICIAL PUERTO RICO, MUNICIPIO SANTO DOMINGO ESTE, PROVINCIA SANTO DOMINGO."/>
        <s v="42-AMPLIACIÓN DEL PLANTEL EDUCATIVO PARA INICIAL PROF. ISABEL SEGURA DE APATANO , MUNICIPIO SANTO DOMINGO ESTE, PROVINCIA SANTO DOMINGO."/>
        <s v="43-AMPLIACIÓN DEL PLANTEL EDUCATIVO PARA INICIAL PROF. MARÍA MERCEDES GÓMEZ, MUNICIPIO SANTO DOMINGO ESTE, PROVINCIA SANTO DOMINGO."/>
        <s v="44-AMPLIACIÓN DEL PLANTEL EDUCATIVO PARA INICIAL PROF. VICTORIANA SANCIÓN BECO, MUNICIPIO SANTO DOMINGO ESTE, PROVINCIA SANTO DOMINGO."/>
        <s v="45-AMPLIACIÓN DEL PLANTEL EDUCATIVO PARA INICIAL REPÚBLICA DE NICARAGUA, MUNICIPIO SANTO DOMINGO ESTE, PROVINCIA SANTO DOMINGO."/>
        <s v="46-AMPLIACIÓN DEL PLANTEL EDUCATIVO PARA INICIAL PROF. NILDA CELESTE NOVA, MUNICIPIO SANTO DOMINGO ESTE, PROVINCIA SANTO DOMINGO."/>
        <s v="47-AMPLIACIÓN DEL PLANTEL EDUCATIVO PARA INICIAL MATÍAS RAMÓN MELLA, MUNICIPIO SANTO DOMINGO ESTE, PROVINCIA SANTO DOMINGO."/>
        <s v="48-AMPLIACIÓN DEL PLANTEL EDUCATIVO PARA INICIAL EL DESPERTAR, MUNICIPIO SANTO DOMINGO ESTE, PROVINCIA SANTO DOMINGO."/>
        <s v="49-AMPLIACIÓN DEL PLANTEL EDUCATIVO PARA INICIAL PATRIA MELLA, MUNICIPIO SANTO DOMINGO ESTE, PROVINCIA SANTO DOMINGO."/>
        <s v="50-AMPLIACIÓN DEL PLANTEL EDUCATIVO PARA INICIAL REPÚBLICA DE PANAMÁ, MUNICIPIO SANTO DOMINGO ESTE, PROVINCIA SANTO DOMINGO."/>
        <s v="51-AMPLIACIÓN DEL PLANTEL EDUCATIVO PARA INICIAL REPÚBLICA DE BELICE, MUNICIPIO SANTO DOMINGO ESTE, PROVINCIA SANTO DOMINGO."/>
        <s v="52-AMPLIACIÓN DEL PLANTEL EDUCATIVO PARA INICIAL LA GRÚA, MUNICIPIO SANTO DOMINGO ESTE, PROVINCIA SANTO DOMINGO."/>
        <s v="53-AMPLIACIÓN DEL PLANTEL EDUCATIVO PARA INICIAL CENTRO SALESIANO MONS. JUAN FÉLIX PEPÉN, MUNICIPIO SANTO DOMINGO ESTE, PROVINCIA SANTO DOMINGO."/>
        <s v="54-AMPLIACIÓN DEL PLANTEL EDUCATIVO PARA INICIAL LA INMACULADA - FE Y ALEGRÍA, MUNICIPIO SANTO DOMINGO ESTE, PROVINCIA SANTO DOMINGO."/>
        <s v="55-AMPLIACIÓN DEL PLANTEL EDUCATIVO PARA INICIAL CARMEN QUIDIELLO DE BOSCH, MUNICIPIO SANTO DOMINGO ESTE, PROVINCIA SANTO DOMINGO."/>
        <s v="56-AMPLIACIÓN DEL PLANTEL EDUCATIVO PARA INICIAL 24 DE ABRIL, MUNICIPIO SANTO DOMINGO ESTE, PROVINCIA SANTO DOMINGO."/>
        <s v="57-AMPLIACIÓN DEL PLANTEL EDUCATIVO PARA INICIAL LOS PALMEROS, MUNICIPIO SANTO DOMINGO ESTE, PROVINCIA SANTO DOMINGO."/>
        <s v="58-AMPLIACIÓN DEL PLANTEL EDUCATIVO PARA INICIAL FRANCISCO DEL ROSARIO SÁNCHEZ, MUNICIPIO SANTO DOMINGO ESTE, PROVINCIA SANTO DOMINGO."/>
        <s v="59-AMPLIACIÓN DEL PLANTEL EDUCATIVO PARA INICIAL LOS BERROA, MUNICIPIO SAN ANTONIO DE GUERRA, PROVINCIA SANTO DOMINGO."/>
        <s v="60-AMPLIACIÓN DEL PLANTEL EDUCATIVO PARA INICIAL PARROQUIAL MATECA (MADRE TERESA DE CALCUTA), MUNICIPIO SAN ANTONIO DE GUERRA, PROVINCIA SANTO DOMINGO."/>
        <s v="61-AMPLIACIÓN DEL PLANTEL EDUCATIVO PARA INICIAL TOMAS HERNÁNDEZ FRANCO, MUNICIPIO SAN ANTONIO DE GUERRA, PROVINCIA SANTO DOMINGO."/>
        <s v="62-AMPLIACIÓN DEL PLANTEL EDUCATIVO PARA INICIAL BASILIO FRÍAS, MUNICIPIO SAN ANTONIO DE GUERRA, PROVINCIA SANTO DOMINGO."/>
        <s v="63-AMPLIACIÓN DEL PLANTEL EDUCATIVO PARA INICIAL CAMILA HENRÍQUEZ UREÑA, MUNICIPIO SAN ANTONIO DE GUERRA, PROVINCIA SANTO DOMINGO."/>
        <s v="64-AMPLIACIÓN DEL PLANTEL EDUCATIVO PARA INICIAL JUAN ANTONIO ALIX - LUZ Y ESPERANZA, MUNICIPIO SAN ANTONIO DE GUERRA, PROVINCIA SANTO DOMINGO."/>
        <s v="65-AMPLIACIÓN DEL PLANTEL EDUCATIVO PARA INICIAL ELISEO CORDERO CASTILLO, MUNICIPIO SAN ANTONIO DE GUERRA, PROVINCIA SANTO DOMINGO."/>
        <s v="66-AMPLIACIÓN DEL PLANTEL EDUCATIVO PARA INICIAL AGUSTÍN SANTANA, MUNICIPIO SAN ANTONIO DE GUERRA, PROVINCIA SANTO DOMINGO."/>
        <s v="67-AMPLIACIÓN DEL PLANTEL EDUCATIVO PARA INICIAL MERCEDES KRAWINKEL, MUNICIPIO SAN ANTONIO DE GUERRA, PROVINCIA SANTO DOMINGO."/>
        <s v="68-AMPLIACIÓN DEL PLANTEL EDUCATIVO PARA INICIAL FRANCISCO DEL ROSARIO SÁNCHEZ, MUNICIPIO SAN ANTONIO DE GUERRA, PROVINCIA SANTO DOMINGO."/>
        <s v="69-AMPLIACIÓN DEL PLANTEL EDUCATIVO PARA INICIAL JUAN REYES SANTANA, MUNICIPIO SANTO DOMINGO ESTE, PROVINCIA SANTO DOMINGO."/>
        <s v="70-AMPLIACIÓN DEL PLANTEL EDUCATIVO PARA INICIAL JOBITA SORIANO, MUNICIPIO SAN ANTONIO DE GUERRA, PROVINCIA SANTO DOMINGO."/>
        <s v="71-AMPLIACIÓN DEL PLANTEL EDUCATIVO PARA INICIAL SANTIAGO LANOY, MUNICIPIO SAN ANTONIO DE GUERRA, PROVINCIA SANTO DOMINGO."/>
        <s v="72-AMPLIACIÓN DEL PLANTEL EDUCATIVO PARA INICIAL JUAN ANTONIO ALIX, MUNICIPIO SAN ANTONIO DE GUERRA, PROVINCIA SANTO DOMINGO."/>
        <s v="73-AMPLIACIÓN DEL PLANTEL EDUCATIVO PARA INICIAL PROF. JUAN FÉLIX ORTIZ, MUNICIPIO SAN ANTONIO DE GUERRA, PROVINCIA SANTO DOMINGO."/>
        <s v="74-AMPLIACIÓN DEL PLANTEL EDUCATIVO PARA INICIAL TANCREDO VÁSQUEZ, MUNICIPIO SAN ANTONIO DE GUERRA, PROVINCIA SANTO DOMINGO."/>
        <s v="75-AMPLIACIÓN DEL PLANTEL EDUCATIVO PARA INICIAL MÁXIMO ÁVILES BLONDA, MUNICIPIO SAN ANTONIO DE GUERRA, PROVINCIA SANTO DOMINGO."/>
        <s v="76-AMPLIACIÓN DEL PLANTEL EDUCATIVO PARA INICIAL PROF. JUANA TAVERAS LIRIANO, MUNICIPIO SAN ANTONIO DE GUERRA, PROVINCIA SANTO DOMINGO."/>
        <s v="77-AMPLIACIÓN DEL PLANTEL EDUCATIVO PARA INICIAL EL LICEY, MUNICIPIO SANTO DOMINGO NORTE, PROVINCIA SANTO DOMINGO."/>
        <s v="78-AMPLIACIÓN DEL PLANTEL EDUCATIVO PARA INICIAL ELDA JOSEFA REYES DE MUÑOZ, MUNICIPIO SANTO DOMINGO ESTE, PROVINCIA SANTO DOMINGO."/>
        <s v="79-AMPLIACIÓN DEL PLANTEL EDUCATIVO PARA INICIAL JAPÓN, MUNICIPIO SANTO DOMINGO ESTE, PROVINCIA SANTO DOMINGO."/>
        <s v="85-AMPLIACIÓN DEL PLANTEL EDUCATIVO PARA INICIAL EMMA BALAGUER, MUNICIPIO SANTO DOMINGO OESTE, PROVINCIA SANTO DOMINGO."/>
        <s v="86-AMPLIACIÓN DEL PLANTEL EDUCATIVO PARA INICIAL ANTIGUA Y BARBUDA, MUNICIPIO SANTO DOMINGO OESTE, PROVINCIA SANTO DOMINGO."/>
        <s v="87-AMPLIACIÓN DEL PLANTEL EDUCATIVO PARA INICIAL ROSARIO EVANGELINA SOLANO - HATO NUEVO MANOGUAYABO, MUNICIPIO SANTO DOMINGO OESTE, PROVINCIA SANTO DOMINGO."/>
        <s v="88-AMPLIACIÓN DEL PLANTEL EDUCATIVO PARA INICIAL GRAL. JOSÉ FRANCISCO DE SAN MARTIN, MUNICIPIO SANTO DOMINGO OESTE, PROVINCIA SANTO DOMINGO."/>
        <s v="89-AMPLIACIÓN DEL PLANTEL EDUCATIVO PARA INICIAL PROF. MARÍA AMADA RAMÍREZ DÍAZ, MUNICIPIO SANTO DOMINGO OESTE, PROVINCIA SANTO DOMINGO."/>
        <s v="90-AMPLIACIÓN DEL PLANTEL EDUCATIVO PARA INICIAL BÁSICA LAS MALVINAS, MUNICIPIO SANTO DOMINGO OESTE, PROVINCIA SANTO DOMINGO."/>
        <s v="91-AMPLIACIÓN DEL PLANTEL EDUCATIVO PARA INICIAL PROF. PETRONILA TRINIDAD SUÁREZ, MUNICIPIO SANTO DOMINGO OESTE, PROVINCIA SANTO DOMINGO."/>
        <s v="92-AMPLIACIÓN DEL PLANTEL EDUCATIVO PARA INICIAL DON BOSCO, MUNICIPIO SANTO DOMINGO OESTE, PROVINCIA SANTO DOMINGO."/>
        <s v="93-AMPLIACIÓN DEL PLANTEL EDUCATIVO PARA INICIAL PROF. ALBA LUZ CASILLA DÍAZ, MUNICIPIO PEDRO BRAND, PROVINCIA SANTO DOMINGO."/>
        <s v="94-AMPLIACIÓN DEL PLANTEL EDUCATIVO PARA INICIAL MARINO MORENO GONZÁLEZ, MUNICIPIO PEDRO BRAND, PROVINCIA SANTO DOMINGO."/>
        <s v="95-AMPLIACIÓN DEL PLANTEL EDUCATIVO PARA INICIAL JUANA DE ARCO, MUNICIPIO PEDRO BRAND, PROVINCIA SANTO DOMINGO."/>
        <s v="96-AMPLIACIÓN DEL PLANTEL EDUCATIVO PARA INICIAL GREGORIO SANTOS, MUNICIPIO PEDRO BRAND, PROVINCIA SANTO DOMINGO."/>
        <s v="97-AMPLIACIÓN DEL PLANTEL EDUCATIVO PARA INICIAL CONCEPCIÓN BONA, MUNICIPIO SANTO DOMINGO OESTE, PROVINCIA SANTO DOMINGO."/>
        <s v="98-AMPLIACIÓN DEL PLANTEL EDUCATIVO PARA INICIAL PROF. FRANCIA MARGARITA AYALA SÁNCHEZ, MUNICIPIO PEDRO BRAND, PROVINCIA SANTO DOMINGO."/>
        <s v="99-AMPLIACIÓN DEL PLANTEL EDUCATIVO PARA INICIAL FÉLIX LOPE DE VEGA, MUNICIPIO PEDRO BRAND, PROVINCIA SANTO DOMINGO."/>
        <s v="13-AMPLIACIÓN DEL PLANTEL EDUCATIVO PARA INICIAL ALTAGRACIA BENÍTEZ, MUNICIPIO AZUA, PROVINCIA AZUA."/>
        <s v="56-CONSTRUCCIÓN DE 1 ESTANCIA INFANTIL EN LA PROVINCIA DE DAJABON (FASE 2)"/>
        <s v="70-CONSTRUCCIÓN DE 2 ESTANCIAS INFANTILES EN LA PROVINCIA DE ESPAILLAT (FASE 3)"/>
        <s v="11-CONSTRUCCIÓN DE 4 ESTANCIAS INFANTILES EN LA PROVINCIA DE LA ALTAGRACIA"/>
        <s v="10-CONSTRUCCIÓN 4 ESTANCIAS INFANTILES EN LA PROVINCIA DE LA ROMANA"/>
        <s v="29-CONSTRUCCIÓN DE 10 ESTANCIAS INFANTILES EN LA PROVINCIA SANTIAGO"/>
        <s v="47-CONSTRUCCIÓN  DE 2 ESTANCIAS INFANTILES EN LA PROVINCIA DE VALVERDE (FASE 2)"/>
        <s v="77-AMPLIACIÓN DEL PLANTEL EDUCATIVO PARA INICIAL EL LAUREL, MUNICIPIO MONTE PLATA, PROVINCIA MONTE PLATA."/>
        <s v="41-AMPLIACIÓN DEL PLANTEL EDUCATIVO PARA INICIAL LAS PAJAS, MUNICIPIO HATO MAYOR, PROVINCIA HATO MAYOR."/>
        <s v="67-CONSTRUCCIÓN DE 13 ESTANCIAS INFANTILES EN LA PROVINCIA SANTO DOMINGO (FASE 3)"/>
        <s v="46-CONSTRUCCIÓN  DE 1 ESTANCIA INFANTIL EN LA PROVINCIA ESPAILLAT (FASE 2)"/>
        <s v="43-CONSTRUCCIÓN  DE 3 ESTANCIAS INFANTIESL EN LA PROVINCIA DE LA VEGA (FASE 2)"/>
        <s v="20-CONSTRUCCIÓN 4 ESTANCIAS INFANTILES EN LA PROVINCIA DE PUERTO PLATA"/>
        <s v="59-CONSTRUCCIÓN  DE 2 ESTANCIA INFANTIL EN LA PROVINCIA SAMANA (FASE 2)"/>
        <s v="16-CONSTRUCCIÓN DE 5 ESTANCIAS INFANTILES EN LA PROVINCIA SAN JUAN"/>
        <s v="36-CONSTRUCCIÓN CONSTRUCCIÓN DE 2 ESTANCIAS INFANTILES EN LA PROVINCIA SAN JUAN (FASE 2)"/>
        <s v="54-CONSTRUCCIÓN  DE 1 ESTANCIA INFANTIL EN LA PROVINCIA DE SANTIAGO RODRIGUEZ (FASE 2)"/>
        <s v="45-CONSTRUCCIÓN DE 2 ESTANCIAS INFANTILES EN LA PROVINCIA AZUA (FASE 2)"/>
        <s v="23-CONSTRUCCIÓN DE 4 ESTANCIAS INFANTILES EN LA PROVINCIA DE SAN PEDRO DE MACORIS"/>
        <s v="17-CONSTRUCCIÓN DE 5 ESTANCIAS INFANTILES EN LA PROVINCIA DE SAN CRISTOBAL"/>
        <s v="66-CONSTRUCCIÓN DE 7 ESTANCIAS INFANTILES EN LA PROVINCIA DE SANTIAGO (FASE 3)"/>
        <s v="34-CONSTRUCCIÓN DE 36 ESTANCIAS INFANTILES EN LA PROVINCIA SANTO DOMINGO (FASE 2)"/>
        <s v="04-CONSTRUCCIÓN DE 14 ESTANCIAS INFANTILES DE LA PROVINCIA DISTRITO NACIONAL"/>
        <s v="64-CONSTRUCCIÓN  DE 10 ESTANCIAS INFANTILES DE LA PROVINCIA DISTRITO NACIONAL (FASE 3)"/>
        <s v="31-CONSTRUCCIÓN DE 18 ESTANCIAS INFANTILES EN LA PROVINCIA SANTO DOMINGO"/>
        <s v="35-CONSTRUCCIÓN  DE 8 ESTANCIAS INFANTILES EN LA PROVINCIA SANTIAGO (FASE 2)"/>
        <s v="05-CONSTRUCCIÓN DE PLANTELES EDUCATIVOS EN LA PROVINCIA DISTRITO NACIONAL (FASE 3)"/>
        <s v="31-AMPLIACIÓN DE PLANTELES EDUCATIVOS EN LA PROVINCIA DISTRITO NACIONAL (FASE 3)"/>
        <s v="49-CONSTRUCCIÓN DE 26 PLANTELES ESCOLARES EN EL DISTRITO NACIONAL"/>
        <s v="47-CONSTRUCCIÓN DE 3 PLANTELES ESCOLARES EN LA PROVINCIA DAJABON"/>
        <s v="41-CONSTRUCCIÓN DE PLANTELES EDUCATIVOS EN LA PROVINCIA DE INDEPENDENCIA (FASE 2)"/>
        <s v="13-CONSTRUCCIÓN DE PLANTELES EDUCATIVOS EN LA PROVINCIA LA ROMANA (FASE 3)"/>
        <s v="15-CONSTRUCCIÓN DE PLANTELES EDUCATIVOS EN LA PROVINCIA MARIA TRINIDAD SÁNCHEZ (FASE 3 )"/>
        <s v="19-CONSTRUCCIÓN DE PLANTELES EDUCATIVOS EN LA PROVINCIA PERAVIA (FASE 3)"/>
        <s v="63-AMPLIACIÓN Y REHABILITACION DE 15 PLANTELES ESCOLARES  EN LA PROVINCIA PUERTO PLATA"/>
        <s v="54-AMPLIACIÓN Y REHABILITACION DE 17 PLANTELES ESCOLARES EN LA PROVINCIA HERMANAS MIRABAL"/>
        <s v="21-CONSTRUCCIÓN DE PLANTELES EDUCATIVOS EN LA PROVINCIA SAMANÁ (FASE 3)"/>
        <s v="51-CONSTRUCCIÓN DE PLANTELES EDUCATIVOS EN LA PROVINCIA DE SAMANÁ (FASE 2)"/>
        <s v="55-CONSTRUCCIÓN DE PLANTELES EDUCATIVOS EN LA PROVINCIA DE SAN PEDRO DE MACORÍS (FASE 2)"/>
        <s v="69-AMPLIACIÓN Y REHABILITACION DE 16 PLANTELES ESCOLARES EN LA PROVINCIA SAN PEDRO DE MACORIS."/>
        <s v="60-CONSTRUCCIÓN DE PLANTELES EDUCATIVOS EN LA PROVINCIA DE VALVERDE (FASE 2)"/>
        <s v="62-CONSTRUCCIÓN DE PLANTELES EDUCATIVOS EN LA PROVINCIA VALVERDE (FASE 3)"/>
        <s v="48-CONSTRUCCIÓN DE PLANTELES EDUCATIVOS EN LA PROVINCIA DE MONTE PLATA (FASE 2)"/>
        <s v="19-CONSTRUCCIÓN DE 5 PLANTELES ESCOLARES EN LA PROVINCIA HATO MAYOR"/>
        <s v="39-CONSTRUCCIÓN DE PLANTELES EDUCATIVOS EN LA PROVINCIA DE HATO MAYOR (FASE 2)"/>
        <s v="39-CONSTRUCCIÓN DE 78 PLANTELES ESCOLARES EN LA PROVINCIA SANTO DOMINGO"/>
        <s v="59-CONSTRUCCIÓN DE PLANTELES EDUCATIVOS EN LA PROVINCIA DE SANTO DOMINGO (FASE 2)"/>
        <s v="72-AMPLIACIÓN Y REHABILITACION DE 28 PLANTELES ESCOLARES EN LA PROVINCIA SANTO DOMINGO"/>
        <s v="12-CONSTRUCCIÓN DE 5 PLANTELES ESCOLARES EN LA PROVINCIA BAHORUCO"/>
        <s v="32-CONSTRUCCIÓN DE PLANTELES EDUCATIVOS EN LA PROVINCIA DE BAHORUCO (FASE 2)"/>
        <s v="08-CONSTRUCCIÓN DE PLANTELES EDUCATIVOS EN LA PROVINCIA ELÍAS PIÑA (FASE 3)"/>
        <s v="61-CONSTRUCCIÓN DE PLANTELES EDUCATIVOS EN LA PROVINCIA DE EL SEIBO (FASE 2)"/>
        <s v="26-CONSTRUCCIÓN DE 9 PLANTELES ESCOLARES EN LA PROVINCIA MONTECRISTI"/>
        <s v="47-CONSTRUCCIÓN  DE PLANTELES EDUCATIVOS EN LA PROVINCIA DE MONTE CRISTI (FASE 2)"/>
        <s v="34-CONSTRUCCIÓN DE 18 PLANTELES ESCOLARES EN LA PROVINCIA SAN JUAN"/>
        <s v="54-CONSTRUCCIÓN DE PLANTELES EDUCATIVOS EN LA PROVINCIA DE SAN JUAN (FASE 2)"/>
        <s v="36-CONSTRUCCIÓN DE 16 PLANTELES ESCOLARES EN LA PROVINCIA SAN PEDRO DE MACORIS"/>
        <s v="56-CONSTRUCCIÓN DE PLANTELES EDUCATIVOS EN LA PROVINCIA DE SANTIAGO (FASE 2)"/>
        <s v="60-CONSTRUCCIÓN DE PLANTELES EDUCATIVOS EN LA PROVINCIA SANTIAGO (FASE 3)"/>
        <s v="40-CONSTRUCCIÓN DE 13 PLANTELES ESCOLARES EN LA PROVINCIA VALVERDE"/>
        <s v="58-AMPLIACIÓN Y REHABILITACION DE 6 PLANTELES ESCOLARES EN LA  PROVINCIA MONSEÑOR NOUEL"/>
        <s v="61-CONSTRUCCIÓN DE PLANTELES EDUCATIVOS EN LA PROVINCIA SANTO DOMINGO (FASE 3)"/>
        <s v="01-CONSTRUCCIÓN DE PLANTELES ESCOLARES EN LA PROVINCIA AZUA (FASE 3)"/>
        <s v="41-AMPLIACIÓN Y REHABILITACION DE 17 PLANTELES ESCOLARES EN LA PROVINCIA AZUA"/>
        <s v="06-CONSTRUCCIÓN DE PLANTELES EDUCATIVOS EN LA PROVINCIA DUARTE (FASE 3)"/>
        <s v="28-CONSTRUCCIÓN DE 5 PLANTELES ESCOLARES EN LA PROVINCIA ELIAS PIÑA"/>
        <s v="37-CONSTRUCCIÓN DE PLANTELES EDUCATIVOS EN LA PROVINCIA DE ESPAILLAT (FASE 2)"/>
        <s v="55-AMPLIACIÓN Y REHABILTACION DE 5 PLANTELES ESCOLARES EN LA PROVINCIA INDEPENDENCIA"/>
        <s v="12-CONSTRUCCIÓN DE PLANTELES EDUCATIVOS EN LA PROVINCIA LA ALTAGRACIA (FASE 3)"/>
        <s v="21-AMPLIACIÓN Y REHABILITACION DE 10 PLANTELES ESCOLARES EN LA PROVINCIA LA ALTAGRACIA"/>
        <s v="14-CONSTRUCCIÓN DE PLANTELES EDUCATIVOS EN LA PROVINCIA LA VEGA (FASE 3)"/>
        <s v="22-CONSTRUCCIÓN DE 35 PLANTELES ESCOLARES EN LA PROVINCIA LA VEGA"/>
        <s v="44-CONSTRUCCIÓN DE PLANTELES EDUCATIVOS EN LA PROVINCIA DE LA VEGA (FASE 2)"/>
        <s v="29-AMPLIACIÓN DE PLANTELES EDUCATIVOS EN LA PROVINCIA DE SAN CRISTÓBAL (FASE 2)"/>
        <s v="68-AMPLIACIÓN Y REHABILITACION DE 16 PLANTELES ESCOLARES EN LA PROVINCIA SAN JUAN"/>
        <s v="73-AMPLIACIÓN Y REHABILITACION DE 5 PLANTELES ESCOLARES EN LA PROVINCIA VALVERDE"/>
        <s v="27-CONSTRUCCIÓN DE 7 PLANTELES ESCOLARES EN LA PROVINCIA MONTE PLATA"/>
        <s v="31-CONSTRUCCIÓN DE PLANTELES EDUCATIVOS EN LA PROVINCIA DE AZUA (FASE 2)"/>
        <s v="07-CONSTRUCCIÓN DE PLANTELES EDUCATIVOS EN LA PROVINCIA EL SEIBO (FASE 3)"/>
        <s v="44-CONSTRUCCIÓN DE 10 PLANTELES ESCOLARES EN LA PROVINCIA LA ROMANA"/>
        <s v="75-CONSTRUCCIÓN DE 11 PLANTELES ESCOLARES EN LA PROVINCIA SANCHEZ RAMIREZ"/>
        <s v="58-CONSTRUCCIÓN DE PLANTELES EDUCATIVOS EN LA PROVINCIA DE SANTIAGO RODRÍGUEZ (FASE 2)"/>
        <s v="16-CONSTRUCCIÓN DE PLANTELES EDUCATIVOS EN LA PROVINCIA MONSEÑOR NOUEL (FASE 3)"/>
        <s v="46-CONSTRUCCIÓN DE PLANTELES EDUCATIVOS EN LA PROVINCIA DE MONSEÑOR NOUEL (FASE 2)"/>
        <s v="34-CONSTRUCCIÓN DE PLANTELES EDUCATIVOS EN LA PROVINCIA DE DAJABÓN (FASE 2)"/>
        <s v="78-CONSTRUCCIÓN DE 8 PLANTELES ESCOLARES EN LA PROVINCIA DUARTE"/>
        <s v="52-CONSTRUCCIÓN DE 6 PLANTELES ESCOLARES EN LA PROVINCIA EL SEIBO"/>
        <s v="64-AMPLIACIÓN Y REHABILITACION DE 11 PLANTELES ESCOLARES E EN LA PROVINCIA SAMANA"/>
        <s v="22-CONSTRUCCIÓN DE PLANTELES EDUCATIVOS EN LA PROVINCIA SAN CRISTÓBAL (FASE 3)"/>
        <s v="52-CONSTRUCCIÓN DE PLANTELES EDUCATIVOS EN LA PROVINCIA DE SAN CRISTÓBAL (FASE 2)"/>
        <s v="03-CONSTRUCCIÓN DE PLANTELES EDUCATIVOS EN LA PROVINCIA BARAHONA (FASE 3)"/>
        <s v="43-CONSTRUCCIÓN DE PLANTELES EDUCATIVOS EN LA PROVINCIA DE LA ROMANA (FASE 2)"/>
        <s v="32-CONSTRUCCIÓN DE 12 PLANTELES ESCOLARES EN LA PROVINCIA SAMANA"/>
        <s v="33-CONSTRUCCIÓN DE 43 PLANTELES ESCOLARES EN LA PROVINCIA SAN CRISTOBAL"/>
        <s v="47-AMPLIACIÓN DE PLANTELES EDUCATIVOS EN LA PROVINCIA DE MONSEÑOR NOUEL (FASE 3)"/>
        <s v="33-CONSTRUCCIÓN DE PLANTELES EDUCATIVOS EN LA PROVINCIA DE BARAHONA (FASE 2)"/>
        <s v="36-CONSTRUCCIÓN  DE PLANTELES EDUCATIVOS EN LA PROVINCIA DE DUARTE (FASE 2)"/>
        <s v="17-CONSTRUCCIÓN DE 15 PLANTELES ESCOLARES EN LA PROVINCIA ESPAILLAT"/>
        <s v="42-CONSTRUCCIÓN DE PLANTELES EDUCATIVOS EN LA PROVINCIA DE LA ALTAGRACIA (FASE 2)"/>
        <s v="59-AMPLIACIÓN Y REHABILITACION DE 19 PLANTELES ESCOLARES EN LA PROVINCIA MONTECRISTI"/>
        <s v="50-CONSTRUCCIÓN DE PLANTELES EDUCATIVOS EN LA PROVINCIA DE PUERTO PLATA (FASE 2)"/>
        <s v="56-CONSTRUCCIÓN DE PLANTELES EDUCATIVOS EN LA PROVINCIA SAN JUAN (FASE 3)"/>
        <s v="18-CONSTRUCCIÓN DE PLANTELES EDUCATIVOS EN LA PROVINCIA MONTE PLATA (FASE 3)"/>
        <s v="30-CONSTRUCCIÓN DE 15 PLANTELES ESCOLARES EN LA PROVINCIA PERAVIA"/>
        <s v="25-CONSTRUCCIÓN DE 11 PLANTELES ESCOLARES EN LA PROVINCIA MONSEÑOR NOUEL"/>
        <s v="51-AMPLIACIÓN Y REHABILITACION DE 12 PLANTELES ESCOLARES  EN LA PROVINCIA ELIAS PIÑA"/>
        <s v="09-CONSTRUCCIÓN DE PLANTELES EDUCATIVOS EN LA PROVINCIA ESPAILLAT (FASE 3)"/>
        <s v="24-CONSTRUCCIÓN DE 12 PLANTELES ESCOLARES EN LA PROVINCIA MARIA TRINIDAD SANCHEZ"/>
        <s v="20-CONSTRUCCIÓN DE PLANTELES EDUCATIVOS EN LA PROVINCIA PUERTO PLATA (FASE 3)"/>
        <s v="31-CONSTRUCCIÓN DE 18 PLANTELES ESCOLARES EN LA PROVINCIA PUERTO PLATA"/>
        <s v="36-AMPLIACIÓN DE PLANTELES DUCATIVOS EN LA PROVINCA PUERTO PLATA (FASE 3)"/>
        <s v="57-CONSTRUCCIÓN DE PLANTELES EDUCATIVOS EN LA PROVINCIA SAN PEDRO DE MACORÍS (FASE 3)"/>
        <s v="13-AMPLIACIÓN Y REHABILITACION DE 12 PLANTELES ESCOLARES EN LA PROVINCIA DAJABON"/>
        <s v="50-AMPLIACIÓN  Y REHABILITACION DE 29 PLANTELES ESCOLARES EN LA PROVINCIA DUARTE"/>
        <s v="60-AMPLIACIÓN Y REHABILITACION DE 15 PLANTELES ESCOLARES  EN LA PROVINCIA MONTE PLATA"/>
        <s v="11-CONSTRUCCIÓN DE 17 PLANTELES ESCOLARES EN LA PROVINCIA AZUA"/>
        <s v="23-CONSTRUCCIÓN DE 12 PLANTELES ESCOLARES EN LA PROVINCIA LA ALTAGRACIA"/>
        <s v="18-CONSTRUCCIÓN DE 11 PLANTELES ESCOLARES EN LA PROVINCIA HERMANAS MIRABAL"/>
        <s v="65-AMPLIACIÓN Y REHABILITACION DE 6 PLANTELES ESCOLARES  EN LA PROVINCIA SANCHEZ RAMIREZ"/>
        <s v="57-AMPLIACIÓN Y REHABILITACION DE 22 PLANTELES ECOLARES EN LA PROVINCIA DE LA VEGA"/>
        <s v="38-CONSTRUCCIÓN DE 46 PLANTELES ESCOLARES EN LA PROVINCIA SANTIAGO"/>
        <s v="50-AMPLIACIÓN DE PLANTELES EDUCATIVOS EN LA PROVINCIA SANTIAGO (FASE 3)"/>
        <s v="85-AMPLIACIÓN DEL INSTITUTO PREPARATORIO DE MENORES SC &quot;REFOR&quot;, PROVINCIA DE SAN CRISTÓBAL."/>
        <s v="01-CONSTRUCCIÓN  DEL LABORATORIO REGIONAL DE SALUD PÚBLICA EN AZUA DE COMPOSTELA"/>
        <s v="09-GESTION DE LA PARTE ALTA Y MEDIA DE LA CUENCA DEL RÍO YAQUE DEL NORTE EN LA VERTIENTE NORTE DE LA CORDILLERA CENTRAL."/>
        <s v="04-RECUPERACION DE LOS RECURSOS NATURALES EN LAS  SUB CUENCAS JAMAO Y VERAGUA"/>
        <s v="01-CONSTRUCCIÓN DE CAMARAS TERMICA PARA LA PRODUCCION DE MATERIAL DE SIEMBRA DE PLATANO DE ALTA CALIDAD EN LA REP. DOM"/>
        <s v="02-FORTALECIMIENTO DE LA CRIANZA OVICAPRINA EN LA REGIÓN FRONTERIZA DE LA RD"/>
        <s v="01-MEJORAMIENTO DE LA SANIDAD E INOCUIDAD AGRO-ALIMENTARIA EN LA REPÚBLICA DOMINICANA"/>
        <s v="01-RECONSTRUCCIÓN DE 44 KM DE CAMINOS PRODUCTIVOS EN LA PROVINCIA PUERTO PLATA"/>
        <s v="72-CONSTRUCCIÓN DEL EDIFICIO DE PARQUEOS DE LA DIRECCIÓN GENERAL DE IMPUESTOS INTERNOS (DGII), SECTOR GAZCUE, DISTRITO NACIONAL"/>
        <s v="74-REMODELACIÓN  DE EDIFICIO SEDE CENTRAL DEL MINISTERIO DE OBRAS, PÚBLICAS Y COMUNICACIONES (MOPC), DISTRITO NACIONAL"/>
        <s v="41-REHABILITACIÓN Y CONSTRUCCIÓN AYUDANTÍA DEL MINISTERIO DE OBRAS PÚBLICAS EN LA PROVINCIA DE PUERTO PLATA"/>
        <s v="70-REHABILITACIÓN Y CONSTRUCCIÓN AYUDANTÍA DEL MINISTERIO DE OBRAS PÚBLICAS EN LA PROVINCIA DE SAN PEDRO DE MACORIS"/>
        <s v="33-REHABILITACIÓN Y CONSTRUCCIÓN LABORATORIO DE MECANICA DE SUELO DEL MINISTERIO DE OBRAS PÚBLICAS Y COMUNICACIONES"/>
        <s v="78-REMODELACIÓN FORTALEZA MILITAR LA ESTRELLETA, MUNICIPIO COMENDADOR, PROVINCIA ELIAS PIÑA"/>
        <s v="79-CONSTRUCCIÓN DESTACAMENTO MILITAR EN RINCONCITO, MUNICIPIO COMENDADOR, PROVINCIA ELIAS PIÑA"/>
        <s v="08-REMODELACIÓN OFICINAS DEL TRIBUNAL CONSTITUCIONAL, DISTRITO NACIONAL"/>
        <s v="34-CONSTRUCCIÓN DEL MATADERO DE LA PROVINCIA BARAHONA"/>
        <s v="04-CONSTRUCCIÓN DE MUELLE PESQUERO EN EL MUNICIPIO DE MANZANILLO, PROVINCIA MONTE CRISTI"/>
        <s v="02-CONSTRUCCIÓN DE MUELLE PESQUERO EN EL DISTRITIO MUNICIPAL JUANCHO, PROVINCIA PEDERNALES"/>
        <s v="03-CONSTRUCCIÓN DE MUELLE PESQUERO EN EL MUNICIPIO DE SANCHEZ, PROVINCIA SAMANA"/>
        <s v="05-CONSTRUCCIÓN DE MUELLE PESQUERO EN EL MUNICIPIO SANTA BÁRBARA PROVINCIA SAMANA"/>
        <s v="06-CONSTRUCCIÓN DE MUELLE PESQUERO CAÑO DE YUTI, PROVINCIA MONTE CRISTI"/>
        <s v="06-CONSTRUCCIÓN DEL PARQUE  DISTRITO INDUSTRIAL SANTO DOMINGO OESTE (DISDO), EN HATO NUEVO, MANOGUAYABO"/>
        <s v="31-RECONSTRUCCIÓN DE LA INFRAESTRUCTURA VIAL URBANA DE LA CIRCUNSCRIPCIÓN 2 DEL DISTRITO NACIONAL"/>
        <s v="62-RECONSTRUCCIÓN DE INFRAESTRUCTURA VIAL URBANA EN LA CIRCUNSCRIPCIÓN 1 DEL DISTRITO NACIONAL"/>
        <s v="81-RECONSTRUCCIÓN DE LA INFRAESTRUCTURA VIAL URBANA DE LA CIRCUNSCRIPCIÓN 3 DEL DISTRITO NACIONAL"/>
        <s v="08-CONSTRUCCIÓN PUENTE  SOBRE EL RIO TABARA ARRIBA, PROVINCIA AZUA"/>
        <s v="36-RECONSTRUCCIÓN DE LA INFRAESTRUCTURA VIAL URBANA DEL MUNICIPIO GUAYABAL, PROVINCIA AZUA"/>
        <s v="39-RECONSTRUCCIÓN DE LA INFRAESTRUCTURA VIAL URBANA DEL MUNICIPIO ESTEBANIA, PROVINCIA AZUA"/>
        <s v="40-RECONSTRUCCIÓN DE LA INFRAESTRUCTURA VIAL URBANA DEL MUNICIPIO SABANA YEGUA, PROVINCIA AZUA."/>
        <s v="41-RECONSTRUCCIÓN DE LA INFRAESTRUCTURA VIAL URBANA DEL MUNICIPIO PUEBLO VIEJO, PROVINCIA AZUA"/>
        <s v="42-RECONSTRUCCIÓN DE LA INFRAESTRUCTURA VIAL URBANA DEL MUNICIPIO PERALTA, PROVINCIA AZUA"/>
        <s v="43-RECONSTRUCCIÓN DE LA INFRAESTRUCTURA VIAL URBANA DEL MUNICIPIO TÁBARA ARRIBA, PROVINCIA AZUA"/>
        <s v="59-RECONSTRUCCIÓN DE LA INFRAESTRUCTURA VIAL URBANA DEL MUNICIPIO LAS CHARCAS, PROVINCIA AZUA"/>
        <s v="67-RECONSTRUCCIÓN DE INFRAESTRUCTURA VIAL URBANA DEL MUNICIPIO AZUA DE COMPOSTELA, PROVINCIA AZUA"/>
        <s v="93-RECONSTRUCCIÓN DE LA INFRAESTRUCTURA VIAL URBANA DEL MUNICIPIO LAS YAYAS DE VIAJAMA, PROVINCIA AZUA"/>
        <s v="97-RECONSTRUCCIÓN DE LA INFRAESTRUCTURA VIAL URBANA DEL MUNICIPIO PADRE LAS CASAS, PROVINCIA AZUA"/>
        <s v="05-RECONSTRUCCIÓN DE LA INFRAESTRUCTURA VIAL URBANA DEL MUNICIPIO DE VILLA JARAGUA, PROVINCIA BAHORUCO"/>
        <s v="06-RECONSTRUCCIÓN DE LA INFRAESTRUCTURA VIAL URBANA DEL MUNICIPIO DE GALVAN, PROVINCIA BAHORUCO"/>
        <s v="74-RECONSTRUCCIÓN DE LA INFRAESTRUCTURA VIAL URBANA DEL MUNICIPIO TAMAYO, PROVINCIA BAHORUCO"/>
        <s v="75-RECONSTRUCCIÓN DE LA INFRAESTRUCTURA VIAL URBANA DEL MUNICIPIO LOS RIOS, PROVINCIA BAHORUCO"/>
        <s v="92-RECONSTRUCCIÓN DE LA INFRAESTRUCTURA VIAL URBANA DEL MUNICIPIO DE NEYBA, PROVINCIA BAHORUCO"/>
        <s v="03-RECONSTRUCCIÓN DE LA INFRAESTRUCTURA VIAL URBANA DEL MUNICIPIO JAQUIMEYES, PROVINCIA BARAHONA"/>
        <s v="04-RECONSTRUCCIÓN DE LA INFRAESTRUCTURA VIAL URBANA DEL MUNICIPIO LA CIENAGA, PROVINCIA BARAHONA"/>
        <s v="26-REHABILITACIÓN DE LA INFRAESTRUCTURA VIAL URBANA DEL MUNICIPIO DE FUNDACION, PROVINCIA BARAHONA"/>
        <s v="28-RECONSTRUCCIÓN DE LA INFRAESTRUCTURA VIAL URBANA DEL MUNICIPIO DE VICENTE NOBLE, PROVINCIA BARAHONA"/>
        <s v="39-RECONSTRUCCIÓN DE INFRAESTRUCTURA VIAL URBANA DEL MUNICIPIO SANTA CRUZ DE BARAHONA, PROVINCIA BARAHONA"/>
        <s v="43-RECONSTRUCCIÓN DE LA CARRETERA ENRIQUILLO - BARAHONA EN LA PROVINCIA BARAHONA"/>
        <s v="44-RECONSTRUCCIÓN DE LA INFRAESTRUCTURA VIAL URBANA DEL MUNICIPIO DE ENRIQUILLO, PROVINCIA BARAHONA"/>
        <s v="46-CONSTRUCCIÓN PUENTE SOBRE EL RIO LEMBA AFECTADO POR LA VAGUADA DE ABRIL 2022, CARRETERA CAMINO VIEJO DE LA MINA, MUNICIPIO LAS SALINAS, PROVINCIA BARAHONA"/>
        <s v="47-CONSTRUCCIÓN PUENTE SOBRE EL RIO LEMBA AFECTADO POR LA VAGUADA DE ABRIL 2022, PARALELO A LA CARRETERA SALADILLAS, MUNICIPIO LAS SALINAS, PROVINCIA BARAHONA"/>
        <s v="53-RECONSTRUCCIÓN DE LA INFRAESTRUCTURA VIAL URBANA DEL MUNICIPIO DE CABRAL, PROVINCIA BARAHONA"/>
        <s v="58-RECONSTRUCCIÓN DE INFRAESTRUCTURA VIAL URBANA DEL MUNICIPIO DE PARAISO, PROVINCIA BARAHONA"/>
        <s v="68-RECONSTRUCCIÓN DE LA INFRAESTRUCTURA VIAL URBANA DEL MUNICIPIO EL PEÑON, PROVINCIA BARAHONA"/>
        <s v="72-RECONSTRUCCIÓN DE LA INFRAESTRUCTURA VIAL URBANA DEL MUNICIPIO LAS SALINAS, PROVINCIA BARAHONA"/>
        <s v="03-CONSTRUCCIÓN PUENTE SOBRE RIO INAJE Y CRUCE LAS LANAS - MANUEL BUENO, PROVINCIA DAJABON"/>
        <s v="09-RECONSTRUCCIÓN DE LA INFRAESTRUCTURA VIAL URBANA DEL MUNICIPIO EL PINO, PROVINCIA DAJABÓN"/>
        <s v="11-RECONSTRUCCIÓN DE LA INFRAESTRUCTURA VIAL URBANA DEL MUNICIPIO LOMA DE CABRERA, PROVINCIA DAJABÓN"/>
        <s v="13-RECONSTRUCCIÓN DE LA INFRAESTRUCTURA VIAL URBANA DEL MUNICIPIO PARTIDO, PROVINCIA DAJABÓN"/>
        <s v="14-RECONSTRUCCIÓN DE LA INFRAESTRUCTURA VIAL URBANA DEL MUNICIPIO RESTAURACIÓN, PROVINCIA DAJABÓN"/>
        <s v="80-RECONSTRUCCIÓN DE LA INFRAESTRUCTURA VIAL URBANA DEL MUNICIPIO DAJABON, PROVINCIA DAJABON"/>
        <s v="01-REHABILITACIÓN DEL CAMINO VECINAL CRUCE DE PIMENTEL-CASA DE ALTO-SAN FELIPE ABAJO, MUNICIPIO PIMENTEL PROVINCIA DUARTE"/>
        <s v="03-RECONSTRUCCIÓN DE PUENTE ALCANTARILLA DE CAJÓN SOBRE EL RÍO CEMI, MUNICIPIO DE EUGENIO MARÍA DE HOSTOS, PROVINCIA DUARTE"/>
        <s v="09-RECONSTRUCCIÓN CAMINO VECINAL CRUCE LOS LANOS-RINCON HONDO-LA JAGUA-EL FIRME-LOMA VIEJA-LOS GUAYUYOS-MUNICIPIO DE CASTILLO, PROV. DUARTE"/>
        <s v="24-RECONSTRUCCIÓN DEL CAMINO VECINAL EL MANGO-EL CERCADO, SAN FRANCISCO DE MACORÍS, PROVINCIA DUARTE"/>
        <s v="25-REHABILITACIÓN DEL CAMINO VECINAL CRUCE DE PIMENTEL-CASA DE ALTO-SAN FELIPE ABAJO, MUNICIPIO PIMENTEL PROVINCIA DUARTE"/>
        <s v="27-RECONSTRUCCIÓN DE LA INFRAESTRUCTURA VIAL URBANA DEL MUNICIPIO LAS GUARANAS, PROVINCIA DUARTE"/>
        <s v="28-RECONSTRUCCIÓN DE LA INFRAESTRUCTURA VIAL URBANA DEL MUNICIPIO PIMENTEL, PROVINCIA DUARTE"/>
        <s v="29-CONSTRUCCIÓN DE PUENTE BADEN AFECTADO POR LA VAGUADA DE ABRIL 2022 EN EL CAMINO VECINAL RINCÓN HONDO-EL FIRME EN LA COMUNIDAD LOS LANOS, MUNICIPIO CASTILLO, PROVINCIA DUARTE"/>
        <s v="39-RECONSTRUCCIÓN CAMINO VECINAL MIRABEL ADENTRO-HATILLO Y RAMAL I, SAN FRANCISCO DE MACORIS, PROV. DUARTE"/>
        <s v="42-CONSTRUCCIÓN DE PUENTE TIPO ALCANTARILLA DE CAJÓN EN EL RIO AZUCEY, AFECTADO POR LA VAGUADA DE ABRIL 2022, CAMINO VECINAL JOBOBAN, MUNICIPIO VILLA RIVA, PROVINCIA DUARTE"/>
        <s v="44-RECONSTRUCCIÓN CAMINO CARRETERO LA PIÑA - NARANJO - DULCE - LA EXPLANACION - RIO BOBA EN LA PROVINCIA DUARTE"/>
        <s v="45-RECONSTRUCCIÓN DEL CAMINO VECINAL EL MANGO-EL CERCADO, SAN FRANCISCO DE MACORÍS, PROVINCIA DUARTE"/>
        <s v="46-REHABILITACIÓN DEL CAMINO VECINAL CRUCE DE PIMENTEL-CASA DE ALTO-SAN FELIPE ABAJO, MUNICIPIO PIMENTEL PROVINCIA DUARTE"/>
        <s v="49-CONSTRUCCIÓN DE LA AVENIDA CIRCUNVALACIÓN DE SAN FRANCISCO DE MACORÍS, PROVINCIA DUARTE"/>
        <s v="50-CONSTRUCCIÓN PUENTE SOBRE EL RIO CENOVI AFECTADO POR LA VAGUADA DE ABRIL 2022, MUNICIPIO SAN FRANCISCO DE MACORÍS, PROVINCIA DUARTE"/>
        <s v="60-RECONSTRUCCIÓN DE INFRAESTRUCTURA VIAL URBANA DEL MUNICIPIO SAN FRANCISCO DE MACORIS, PROVINCIA DUARTE"/>
        <s v="63-CONSTRUCCIÓN  PUENTE SOBRE EL RIO PAYABO, CAMINO VECINAL LAS SERVAS-LOS CONTRERAS AFECTADO POR LA VAGUADA DE ABRIL 2022, MUNICIPIO VILLA RIVA, PROVINCIA DUARTE"/>
        <s v="74-RECONSTRUCCIÓN DEL TRAMO CARRETERA LAS TARANAS PROXIMO AL PUENTE SOBRE EL RÍO BAIGUATE, PROVINCIA DUARTE"/>
        <s v="76-RECONSTRUCCIÓN DE 70 MTS VIALES AFECTADOS POR LAS LLUVIAS DE ABRIL 2022 EN LA CARRETERA LAS TARANAS, MUNICIPIO VILLA RIVA, PROVINCIA DUARTE"/>
        <s v="80-RECONSTRUCCIÓN DE LA INFRAESTRUCTURA VIAL URBANA DEL MUNICIPIO EUGENIO MARIA DE HOSTOS, PROVINCIA DUARTE"/>
        <s v="81-RECONSTRUCCIÓN DE LA INFRAESTRUCTURA VIAL URBANA DEL MUNICIPIO CASTILLO, PROVINCIA DUARTE"/>
        <s v="83-RECONSTRUCCIÓN DE LA INFRAESTRUCTURA VIAL URBANA DEL MUNICIPIO VILLA RIVA, PROVINCIA DUARTE"/>
        <s v="84-CONSTRUCCIÓN PUENTE DE HORMIGÓN POSTENSADO SOBRE RÍO CUABA AFECTADO POR LA VAGUADA DE ABRIL 2022, MUNICIPIO SAN FRANCISCO DE MACORÍS, PROVINCIA DUARTE"/>
        <s v="90-RECONSTRUCCIÓN  DEL CAMINO VECINAL LA GINA - CAMPECHE ABAJO - SABANA GRANDE, MUNICIPIO PIMENTEL, PROVINCIA DUARTE"/>
        <s v="95-RECONSTRUCCIÓN DEL TRAMO VIAL CALLE 1, COMUNIDAD SANCHI PRÓXIMO AL PLAY SANTA LUISA, MUNICIPIO SAN FRANCISCO DE MACORÍS, PROVINCIA DUARTE"/>
        <s v="98-RECONSTRUCCIÓN  DE LA INFRAESTRUCTURA VIAL URBANA DEL MUNICIPIO ARENOSO, PROVINCIA DUARTE"/>
        <s v="07-RECONSTRUCCIÓN DE LA INFRAESTRUCTURA VIAL URBANA DEL MUNICIPIO BANICA, PROVINCIA ELIAS PIÑA"/>
        <s v="08-RECONSTRUCCIÓN DE LA INFRAESTRUCTURA VIAL URBANA DEL MUNICIPIO EL LLANO, PROVINCIA ELIAS PIÑA"/>
        <s v="44-RECONSTRUCCIÓN CARRETERA COMENDADOR - GUAROA, PROV. ELIAS PIÑA"/>
        <s v="45-RECONSTRUCCIÓN CARRETERA MACASIAS GUAROA, CONSTRUCCION CALLES DE MACASIAS Y HELIPUERTO, PROV. ELIAS PIÑA"/>
        <s v="76-RECONSTRUCCIÓN DE LA INFRAESTRUCTURA VIAL URBANA DEL MUNICIPIO JUAN SANTIAGO, PROVINCIA DE ELIAS PIÑA"/>
        <s v="77-RECONSTRUCCIÓN DE LA INFRAESTRUCTURA VIAL URBANA DEL MUNICIPIO PEDRO SANTANA, PROVINCIA ELIAS PIÑA"/>
        <s v="78-RECONSTRUCCIÓN DE LA INFRAESTRUCTURA VIAL URBANA DEL MUNICIPIO HONDO VALLE, PROVINCIA ELIAS PIÑA"/>
        <s v="94-RECONSTRUCCIÓN DE LA INFRAESTRUCTURA VIAL URBANA DEL MUNICIPIO DE COMENDADOR, PROVINCIA ELIAS PIÑA"/>
        <s v="98-RECONSTRUCCIÓN DE 22KM DEL TRAMO CARRETERO EL CERCADO-HONDO VALLE, PROVINCIAS SAN JUAN Y ELIAS PIÑA"/>
        <s v="53-RECONSTRUCCIÓN CAMINO VECINAL EL CUEYLAS MESETAS AFECTADO POR LA VAGUADA DE ABRIL 2022, MUNICIPIO DE SANTA CRUZ DEL SEIBO, PROVINCIA EL SEIBO"/>
        <s v="57-RECONSTRUCCIÓN CAMINO VECINAL CUATRO CAMINOS  LAS CABIRMAS AFECTADO POR EL HURACAN FIONA, MUNICIPIO MICHES, PROVINCIA EL SEIBO"/>
        <s v="58-CONSTRUCCIÓN DEL CAMINO VECINAL LOS CORAZONES- LOS BARRACOS AFECTADO POR LA VAGUADA DE ABRIL 2022, MUNICIPIO SANTA CRUZ DE EL SEIBO, PROVINCIA EL SEIBO"/>
        <s v="60-RECONSTRUCCIÓN CAMINO VECINAL LOS FRANCESES, AFECTADO POR EL HURACAN FIONA, MUNICIPIO MICHES, PROVINCIA EL SEIBO"/>
        <s v="67-RECONSTRUCCIÓN DE LA INFRAESTRUCTURA VIAL URBANA DEL MUNICIPIO EL SEIBO, PROVINCIA EL SEIBO"/>
        <s v="68-RECONSTRUCCIÓN DE LA INFRAESTRUCTURA VIAL URBANA DEL MUNICIPIO MICHES, PROVINCIA EL SEIBO"/>
        <s v="70-RECONSTRUCCIÓN DEL CAMINO VECINAL EL CUEY - EL PALMAR - LOS PRIETOS, MUNICIPIO SANTA CRUZ DE EL SEIBO, PROVINCIA EL SEIBO"/>
        <s v="71-RECONSTRUCCIÓN PUENTE SOBRE EL ARROYO FORTUNATO, AFECTADO POR EL HURACAN FIONA, MUNICIPIO MICHES, PROVINCIA EL SEIBO."/>
        <s v="73-CONSTRUCCIÓN MURO DE GAVIONES PARA PROTECCIÓN DEL PUENTE SOBRE EL RÍO CEDRO, AFECTADO POR EL HURACAN FIONA, MUNICIPIO MICHES, PROVINCIA EL SEIBO"/>
        <s v="79-RECONSTRUCCIÓN CARRETERA LOS CORAZONES-LOS BARRACOS, AFECTADA POR VAGUADA DE ABRIL 2022, MUNICIPIO SANTA CRUZ DE EL SEIBO, PROVINCIA EL SEIBO"/>
        <s v="80-RECONSTRUCCIÓN DE LA CARRETERA ESCUELA-CRUCE CARRETERA EL SEIBO, AFECTADA POR EL HURACÁN FIONA, MUNICIPIO SANTA CRUZ DE EL SEIBO, PROVINCIA EL SEIBO"/>
        <s v="82-RECONSTRUCCIÓN DEL PUENTE LA SABANA AFECTADO POR EL HURACAN FIONA, MUNICIPIO SANTA CRUZ DEL SEIBO, PROVINCIA EL SEIBO."/>
        <s v="90-RECONSTRUCCIÓN DEL CAMINO VECINAL EL CUEY - EL PALMAR - LOS PRIETOS, MUNICIPIO SANTA CRUZ DE EL SEIBO, PROVINCIA EL SEIBO"/>
        <s v="25-RECONSTRUCCIÓN DE LA INFRAESTRUCTURA VIAL URBANA DEL MUNICIPIO GASPAR HERNANDEZ, PROVINCIA ESPAILLAT"/>
        <s v="26-RECONSTRUCCIÓN DE LA INFRAESTRUCTURA VIAL URBANA DEL MUNICIPIO SAN VICTOR, PROVINCIA ESPAILLAT"/>
        <s v="57-RECONSTRUCCIÓN DE LA INFRAESTRUCTURA VIAL URBANA DEL MUNICIPIO DE MOCA, PROVINCIA ESPAILLAT"/>
        <s v="70-RECONSTRUCCIÓN DE LA INFRAESTRUCTURA VIAL URBANA DEL MUNICIPIO CAYETANO GERMOSEN, PROVINCIA ESPAILLAT"/>
        <s v="84-RECONSTRUCCIÓN DE LA INFRAESTRUCTURA VIAL URBANA DEL MUNICIPIO JAMAO AL NORTE, PROVINCIA ESPAILLAT"/>
        <s v="38-RECONSTRUCCIÓN DE LA INFRAESTRUCTURA VIAL URBANA DEL MUNICIPIO LA DESCUBIERTA, PROVINCIA INDEPENDENCIA"/>
        <s v="45-RECONSTRUCCIÓN DE INFRAESTRUCTURA VIAL URBANA DEL MUNICIPIO JIMANI, PROVINCIA INDEPENDENCIA"/>
        <s v="54-CONSTRUCCIÓN DE PUENTE TIPO ALCANTARILLA DE CAJÓN SIMPLE Y ENLACE EN BAITOA AFECTADO POR LA VAGUADA DE ABRIL 2022, CARRETERA EL LIMÓN-VENGAN A VER, MUNICIPIO JIMANÍ, PROVINCIA INDEPENDENCIA"/>
        <s v="87-RECONSTRUCCIÓN DE LA INFRAESTRUCTURA VIAL URBANA DEL MUNICIPIO CRISTÓBAL, PROVINCIA INDEPENDENCIA"/>
        <s v="89-RECONSTRUCCIÓN DE LA INFRAESTRUCTURA VIAL URBANA DEL MUNICIPIO DUVERGÉ, PROVINCIA INDEPENDENCIA"/>
        <s v="90-RECONSTRUCCIÓN DE LA INFRAESTRUCTURA VIAL URBANA DEL MUNICIPIO POSTRER RÍO, PROVINCIA INDEPENDENCIA"/>
        <s v="01-RECONSTRUCCIÓN DE 160 METROS DE VÍA EN LA AVENIDA LA ALTAGRACIA AFECTADO POR EL HURACÁN FIONA, MUNICIPIO HIGUEY, PROVINCIA LA ALTAGRACIA"/>
        <s v="10-CONSTRUCCIÓN DE CANALIZACION Y PROTECCION DE LOS MARGENES DEL RIO QUISIBANI, AFECTADO POR EL HURACAN FIONA, MUNICIPIO HIGUEY, PROVINCIA LA ALTAGRACIA"/>
        <s v="11-CONSTRUCCIÓN DE CANALIZACION Y PROTECCION DEL RIO DUEY Y LA CAÑADA DE LA CIRCUNVALACION LA OTRA BANDA, AFECTADOS POR EL HURACAN FIONA, MUNICIPIO HIGUEY, PROVINCIA LA ALTAGRACIA"/>
        <s v="12-CONSTRUCCIÓN MURO DE GAVIONES Y CANALIZACION DEL RIO DUEY, EN TRAMO AVENIDA JUAN XXIII AFECTADO POR EL HURACAN FIONA, MUNICIPIO HIGUEY, PROVINCIA LA ALTAGRACIA"/>
        <s v="13-CONSTRUCCIÓN MURO DE GAVIONES EN LOS MÁRGENES DEL RIO DUEY EN LA AVENIDA GASTÓN FERNANDO DELIGNE, AFECTADOS POR EL HURACÁN FIONA, MUNICIPIO HIGUEY, PROVINCIA LA ALTAGRACIA"/>
        <s v="14-CONSTRUCCIÓN DE MURO DE GAVIONES EN LOS MÁRGENES AGUAS ARRIBA Y AGUAS ABAJO DEL RIO DUEY AFECTADOS POR EL HURACÁN FIONA, EN LA CARRETERA HIGUEY-LA OTRA BANDA, MUNICIPIO HIGUEY, PROVINCIA LA ALTAGRACIA"/>
        <s v="38-CONSTRUCCIÓN PUENTE SOBRE EL RIO QUISIBANI AFECTADO POR LA VAGUADA DE ABRIL 2022, VILLA CERRO, MUNICIPIO DE HIGUEY, PROVINCIA LA ALTAGRACIA"/>
        <s v="39-CONSTRUCCIÓN DE PUENTE SOBRE EL RIO DUEY AFECTADO POR LA VAGUADA DE ABRIL 2022, LA OTRA BANDA, MUNICIPIO DE HIGUEY, PROVINCIA LA ALTAGRACIA"/>
        <s v="51-RECONSTRUCCIÓN DE LA INFRAESTRUCTURA VIAL URBANA DEL MUNICIPIO DE HIGUEY, PROVINCIA LA ALTAGRACIA"/>
        <s v="59-RECONSTRUCCIÓN DE CAMINO VECINAL LA VACAMA AFECTADO POR EL HURACAN FIONA, MUNICIPIO SALVALEON DE HIGUEY, PROVINCIA LA ALTAGRACIA"/>
        <s v="65-CONSTRUCCIÓN DE PUENTE DE CAJÓN SOBRE EL ARROYO ZAFRAN EN LA CARRETERA HIGUEY -  HATO MANA AFECTADO POR EL HURACAN FIONA, MUNICIPIO HIGUEY,  PROVINCIA LA ALTAGRACIA"/>
        <s v="66-RECONSTRUCCIÓN DE LA INFRAESTRUCTURA VIAL URBANA DEL MUNICIPIO SAN RAFAEL DE YUMA, PROVINCIA LA ALTAGRACIA"/>
        <s v="74-CONSTRUCCIÓN NUEVO PUENTE DE ALCANTARILLA DE CAJON SOBRE ARROYO CAGUERO POR DAÑOS VAGUADA ABRIL 2022, MUNICIPIO HIGUEY, PROVINCIA LA ALTAGRACIA"/>
        <s v="63-RECONSTRUCCIÓN DE LA INFRAESTRUCTURA VIAL URBANA DEL MUNICIPIO DE LA ROMANA, PROVINCIA LA ROMANA"/>
        <s v="64-RECONSTRUCCIÓN  DE LA INFRAESTRUCTURA VIAL URBANA DEL MUNICIPIO GUAYMATE, PROVINCIA LA ROMANA"/>
        <s v="65-RECONSTRUCCIÓN DE LA INFRAESTRUCTURA VIAL URBANA DEL MUNICIPIO VILLA HERMOSA, PROVINCIA LA ROMANA"/>
        <s v="13-CONSTRUCCIÓN PUENTE SOBRE EL RIO CAMU, COMUNIDAD SABANETA, PROVINCIA LA VEGA"/>
        <s v="30-RECONSTRUCCIÓN DE PUENTE ESTANCIA LA PEÑA SOBRE ARROYO BARRACO AFECTADA POR LA VAGUADA DE ABRIL 2022, MUNICIPIO JARABACOA, PROVINCIA LA VEGA"/>
        <s v="32-CONSTRUCCIÓN DE PUENTE BADEN DE TUBOS AFECTADO POR LA VAGUADA DE ABRIL 2022 EN RIO VERDE, CARRETERA MANGA LARGA, PROVINCIA LA VEGA"/>
        <s v="34-CONSTRUCCIÓN DE PUENTE BADEN TUBULAR AFECTADO POR LA VAGUADA DE ABRIL 2022, SOBRE EL RÍO JAQUEY  ACAPULCO, MUNICIPIO CONCEPCIÓN DE LA VEGA, PROVINCIA LA VEGA"/>
        <s v="35-RECONSTRUCCIÓN DE PUENTE AFECTADO POR LA VAGUADA DE ABRIL 2022, SOBRE EL RIO ARROYO LOS CHARCOS, MUNICIPIO CONCEPCIÓN DE LA VEGA, PROVINCIA LA VEGA"/>
        <s v="46-RECONSTRUCCIÓN DE LA INFRAESTRUCTURA VIAL URBANA DEL MUNICIPIO CONSTANZA, PROVINCIA LA VEGA"/>
        <s v="50-RECONSTRUCCIÓN DE LA INFRAESTRUCTURA VIAL URBANA DEL MUNICIPIO JIMA ABAJO, PROVINCIA LA VEGA"/>
        <s v="51-CONSTRUCCIÓN PUENTE TIPO ALCANTARILLA DE CAJÓN AFECTADO POR LA VAGUADA DE ABRIL 2022 EN ARROYO BONITO - LA DESCUBIERTA, MUNICIPIO CONSTANZA, PROVINCIA LA VEGA"/>
        <s v="56-REHABILITACIÓN DE 28KM DEL TRAMO CARRETERO CONSTANZA - PADRE LAS CASAS, PROVINCIAS LA VEGA Y AZUA"/>
        <s v="59-CONSTRUCCIÓN DE MURO DE GAVIONES EN EL PUENTE SOBRE EL RIO VERDE AFECTADO POR LA VAGUADA DE ABRIL 2022, MUNICIPIO CONCEPCIÓN DE LA VEGA, PROVINCIA LA VEGA"/>
        <s v="65-RECONSTRUCCIÓN DE INFRAESTRUCTURA VIAL URBANA DEL MUNICIPIO LA VEGA, PROVINCIA LA VEGA"/>
        <s v="66-CONSTRUCCIÓN PUENTE EN HATO VIEJO AFECTADO POR LA VAGUADA DE ABRIL 2022, EL CAIMITO, MUNICIPIO JARABACOA, PROVINCIA LA VEGA"/>
        <s v="67-CONSTRUCCIÓN PUENTE DE HORMIGÓN POSTENSADO SOBRE EL RÍO LA PALMA AFECTADO POR LA VAGUADA DE ABRIL 2022, CARRETERA EL HOYITO-TIREO, MUNICIPIO CONSTANZA, PROVINCIA LA VEGA"/>
        <s v="69-CONSTRUCCIÓN MURO DE GAVIONES EN EL PUENTE ARROYO HONDO AFECTADO POR LA VAGUADA DE ABRIL 2022, MUNICIPIO LA VEGA, PROVINCIA LA VEGA"/>
        <s v="78-RECONSTRUCCIÓN CARRETERA SABANA REY - LOS SOLARES AFECTADO POR LA VAGUADA DE ABRIL 2022, MUNICIPIO LA VEGA, PROVINCIA LA VEGA"/>
        <s v="85-CONSTRUCCIÓN CAMINO VECINAL MANABAO-LA CIÉNEGA, DISTRITO MUNICIPAL MANABAO, PROVINCIA LA VEGA"/>
        <s v="94-RECONSTRUCCIÓN RECONSTRUCCIÓN CARRETERA JARABACOA (DESDE C/ FEDERICO BASILIS) HASTA JUNUMUCÚ, MUNICIPIO JARABACOA, PROVINCIA LA VEGA"/>
        <s v="95-RECONSTRUCCIÓN DE LA INFRAESTRUCTURA VIAL URBANA DEL MUNICIPIO JARABACOA, PROVINCIA LA VEGA"/>
        <s v="07-CONSTRUCCIÓN BARRERA DE PROTECCIÓN MARINA, TRAMO VIAL, OBRAS CONEXAS Y COMPLEMENTARIAS EN NAGUA, PROVINCIA MARÍA TRINIDAD SANCHEZ."/>
        <s v="28-RECONSTRUCCIÓN CAMINO VECINAL MATA BONITA - LOS MEMISOS, PROVINCIA MARÍA TRINIDAD SÁNCHEZ"/>
        <s v="31-REHABILITACIÓN DE LA INFRAESTRUCTURA VIAL URBANA DE LOS SECTORES DEL MUNICIPIO DE NAGUA, PROVINCIA MARÍA TRINIDAD SÁNCHEZ"/>
        <s v="32-RECONSTRUCCIÓN DE LA INFRAESTRUCTURA VIAL URBANA DEL MUNICIPIO DE CABRERA, PROVINCIA MARÍA TRINIDAD SÁNCHEZ"/>
        <s v="33-RECONSTRUCCIÓN DE LA INFRAESTRUCTURA VIAL EN LOS SECTORES BUENOS AIRES Y ACAPULCO, MUNICIPIO RÍO SAN JUAN, PROVINCIA MARÍA TRINIDAD SÁNCHEZ"/>
        <s v="62-RECONSTRUCCIÓN CAMINO VECINAL CRUCE RÍO SAN JUAN-SAN RAFAEL, AFECTADO POR EL HURACAN FIONA, MUNICIPIO RIO SAN JUAN, PROVINCIA MARÍA TRINIDAD SÁNCHEZ"/>
        <s v="63-RECONSTRUCCIÓN DEL CAMINO VECINAL RINCÓN DE MOLINILLOLAS GARZAS, AFECTADO POR EL HURACÁN FIONA, MUNICIPIO NAGUA, PROVINCIA MARÍA TRINIDAD SÁNCHEZ"/>
        <s v="65-RECONSTRUCCIÓN DEL TRAMO CARRETERO NAGUA-CABRERA EN EL MUNICIPIO DE NAGUA, PROVINCIA MARÍA TRINIDAD SÁNCHEZ"/>
        <s v="73-RECONSTRUCCIÓN DE LA INFRAESTRUCTURA VIAL URBANA DEL MUNICIPIO CABRERA, PROVINCIA MARÍA TRINIDAD SÁNCHEZ"/>
        <s v="91-RECONSTRUCCIÓN DE LA INFRAESTRUCTURA VIAL URBANA DEL MUNICIPIO DE NAGUA, PROVINCIA MARÍA TRINIDAD SÁNCHEZ"/>
        <s v="97-RECONSTRUCCIÓN DE LA INFRAESTRUCTURA VIAL URBANA DEL MUNICIPIO EL FACTOR, PROVINCIA MARÍA TRINIDAD SÁNCHEZ"/>
        <s v="01-MEJORAMIENTO PUERTO DE MANZANILLO Y SUS VÍAS DE CONECTIVIDAD, PROVINCIA MONTECRISTI, R.D."/>
        <s v="17-RECONSTRUCCIÓN DE LA INFRAESTRUCTURA VIAL URBANA DEL MUNICIPIO LAS MATAS DE SANTA CRUZ, PROVINCIA MONTE CRISTI"/>
        <s v="71-RECONSTRUCCIÓN CARRETERA GUAYUBIN  LAS MATAS DE SANTA CRUZ  COPEY  PEPILLO SALCEDO, PROVINCIA MONTE CRISTI"/>
        <s v="78-RECONSTRUCCIÓN DE LA INFRAESTRUCTURA VIAL URBANA  DEL MUNICIPIO SAN FERNANDO, PROVINCIA MONTE CRISTI"/>
        <s v="79-RECONSTRUCCIÓN DE LA INFRAESTRUCTURA VIAL URBANA DEL MUNICIPIO GUAYUBIN, PROVINCIA MONTE CRISTI"/>
        <s v="85-RECONSTRUCCIÓN DE LA INFRAESTRUCTURA VIAL URBANA DEL MUNICIPIO CASTAÑUELAS, PROVINCIA MONTE CRISTI"/>
        <s v="86-RECONSTRUCCIÓN CAMINO VECINAL LAS MATAS DE SANTA CRUZ, CONECTANDO LAS COMUNIDADES DE LOS CIRUELOS- SABANA AL MEDIO- SANGRE LINDA- LA GORRA- Y PARTIDO, PROVINCIA MONTE CRISTI"/>
        <s v="91-RECONSTRUCCIÓN DE LA INFRAESTRUCTURA VIAL URBANA DEL MUNICIPIO PEPILLO SALCEDO, PROVINCIA MONTE CRISTI"/>
        <s v="92-RECONSTRUCCIÓN DE LA INFRAESTRUCTURA VIAL URBANA DEL MUNICIPIO VILLA VÁZQUEZ, PROVINCIA MONTE CRISTI"/>
        <s v="10-CONSTRUCCIÓN DE INFRAESTRUCTURA VIAL PARA EL DESARROLLO TURÍSTICO DE CABO ROJO, MUNICIPIO PEDERNALES, PROVINCIA PEDERNALES"/>
        <s v="27-RECONSTRUCCIÓN DE LA CARRETERA ENRIQUILLO - PEDERNALES EN LAS PROVINCIAS BARAHONA Y PEDERNALES"/>
        <s v="37-RECONSTRUCCIÓN DE LA INFRAESTRUCTURA VIAL URBANA DEL MUNICIPIO OVIEDO, PROVINCIA PEDERNALES"/>
        <s v="41-CONSTRUCCIÓN DEL CAMINO VECINAL CRUCE AVILA - LAS MERCEDES TRAMO I Y II EN LA PROVINCIA PEDERNALES"/>
        <s v="93-RECONSTRUCCIÓN DE LA INFRAESTRUCTURA VIAL URBANA DEL MUNICIPIO PEDERNALES, PROVINCIA PEDERNALES"/>
        <s v="23-CONSTRUCCIÓN DE LA AVENIDA DE CIRCUNVALACION DE BANI EN LA PROVINCIA PERAVIA"/>
        <s v="57-RECONSTRUCCIÓN DE LA INFRAESTRUCTURA VIAL URBANA DEL MUNICIPIO NIZAO, PROVINCIA PERAVIA"/>
        <s v="61-RECONSTRUCCIÓN  DE INFRAESTRUCTURA VIAL URBANA DEL MUNICIPIO DE BANÍ, PROVINCIA PERAVIA"/>
        <s v="10-CONSTRUCCIÓN PUENTE METALICO SOBRE EL RIO JACUBA EN LA PROVINCIA PUERTO PLATA"/>
        <s v="23-RECONSTRUCCIÓN DEL PUENTE SABANETA DE CANGREJO SOBRE EL RIO CAMU, MUNICIPIOS VILLA MONTELLANO Y SOSUA, PROVINCIA PUERTO PLATA"/>
        <s v="24-RECONSTRUCCIÓN DE LA INFRAESTRUCTURA VIAL URBANA DEL MUNICIPIO VILLA MONTELLANO, PROVINCIA PUERTO PLATA"/>
        <s v="41-RECONSTRUCCIÓN DE LA INFRAESTRUCTURA VIAL URBANA DEL MUNICIPIO LOS HIDALGOS DE LA PROVINCIA PUERTO PLATA"/>
        <s v="46-RECONSTRUCCIÓN DE LA INFRAESTRUCTURA VIAL URBANA DEL MUNICIPIO VILLA ISABELA DE LA PROVINCIA PUERTO PLATA"/>
        <s v="48-RECONSTRUCCIÓN DE LA INFRAESTRUCTURA VIAL URBANA DEL MUNICIPIO GUANANICO, PROVINCIA PUERTO PLATA"/>
        <s v="50-RECONSTRUCCIÓN DE LA INFRAESTRUCTURA VIAL URBANA DEL MUNICIPIO ALTAMIRA, PROVINCIA PUERTO PLATA"/>
        <s v="61-CONSTRUCCIÓN PUENTE BADÉN EN EL SECTOR LOS CIRUELOS AFECTADO POR LA VAGUADA DE ABRIL 2022, MUNICIPIO VILLA MONTELLANO, PROVINCIA PUERTO PLATA"/>
        <s v="62-CONSTRUCCIÓN PUENTE LA CHINA AFECTADO POR LA VAGUADA DE ABRIL 2022, MUNICIPIO ALTAMIRA, PROVINCIA PUERTO PLATA."/>
        <s v="66-RECONSTRUCCIÓN DE INFRAESTRUCTURA VIAL URBANA DEL MUNICIPIO DE SAN FELIPE DE PUERTO PLATA, PROVINCIA PUERTO PLATA"/>
        <s v="70-RECONSTRUCCIÓN CARRETERA ISABELA-EL ESTRECHO-BARRANCON, PROVINCIA PUERTO PLATA"/>
        <s v="82-RECONSTRUCCIÓN DE LA INFRAESTRUCTURA VIAL URBANA DEL MUNICIPIO IMBERT, PROVINCIA PUERTO PLATA"/>
        <s v="86-RECONSTRUCCIÓN DE LA INFRAESTRUCTURA VIAL URBANA DEL MUNICIPIO SOSÚA, PROVINCIA PUERTO PLATA"/>
        <s v="23-RECONSTRUCCIÓN DE LA INFRAESTRUCTURA VIAL URBANA DEL MUNICIPIO VILLA TAPIA, PROVINCIA HERMANAS MIRABAL"/>
        <s v="37-RECONSTRUCCIÓN DEL PUENTE SOBRE EL RIO JAYABO AFECTADO POR LA VAGUADA DE ABRIL 2022, EN LA COMUNIDAD CRUZ DE CENOVI, MUNICIPIO VILLA TAPIA, PROVINCIA HERMANAS MIRABAL"/>
        <s v="40-RECONSTRUCCIÓN DE LA INFRAESTRUCTURA VIAL URBANA DEL MUNICIPIO DE SALCEDO, PROVINCIA HERMANAS MIRABAL"/>
        <s v="52-CONSTRUCCIÓN PUENTE DE ALCANTARILLA DE CAJÓN SIMPLE EN RIO TOROJOCE AFECTADO POR LA VAGUADA DE ABRIL 2022, CAMINO VECINAL EL PLACER, MUNICIPIO TENARES, PROVINCIA HERMANAS MIRABAL"/>
        <s v="55-CONSTRUCCIÓN MURO DE GAVIONES EN EL PUENTE SOBRE EL RIO JUANA NUÑEZ AFECTADO POR LA VAGUADA DE ABRIL 2022, CARRETERA SALCEDO - MONTE LLANO, MUNICIPIO SALCEDO, PROVINCIA HERMANAS MIRABAL"/>
        <s v="56-CONSTRUCCIÓN MUROS DE GAVIONES EN EL PUENTE SOBRE EL RIO CENOVI AFECTADO POR LA VAGUADA DE ABRIL 2022, MUNICIPIO VILLA TAPIA, PROVINCIA HERMANAS MIRABAL"/>
        <s v="57-CONSTRUCCIÓN MURO DE GAVIONES EN EL PUENTE SOBRE EL RIO BOBA AFECTADO POR LA VAGUADA DE ABRIL 2022, CARRETERA SALCEDO, MUNICIPIO SALCEDO, PROVINCIA HERMANAS MIRABAL"/>
        <s v="64-CONSTRUCCIÓN PUENTE SOBRE EL RIO ARROYO SECO AFECTADO POR LA VAGUADA DE ABRIL 2022, CALLE 9-VILLA CAMPO, MUNICIPIO TENARES, PROVINCIA HERMANAS MIRABAL"/>
        <s v="68-CONSTRUCCIÓN MURO DE GAVIONES EN EL PUENTE ARROYO EL PALMAR AFECTADO POR LA VAGUADA DE ABRIL 2022, MUNICIPIO SALCEDO, PROVINCIA HERMANAS MIRABAL"/>
        <s v="70-CONSTRUCCIÓN PUENTE DE HORMIGÓN POSTENSADO EN EL TRAMO VIAL VILLA TAPIA-CENOVI, AFECTADO POR LA VAGUADA DE ABRIL 2022, MUNICIPIO VILLA TAPIA, PROVINCIA HERMANAS MIRABAL."/>
        <s v="78-CONSTRUCCIÓN PUENTE BADEN TUBULAR EN ARROYO SECO AFECTADO POR LA VAGUADA DE ABRIL 2022, MUNICIPIO TENARES, PROVINCIA HERMANAS MIRABAL"/>
        <s v="85-RECONSTRUCCIÓN DE LA INFRAESTRUCTURA VIAL URBANA DEL MUNICIPIO TENARES, PROVINCIA HERMANAS MIRABAL"/>
        <s v="01-RECONSTRUCCIÓN DE LA INFRAESTRUCTURA VIAL URBANA DEL MUNICIPIO SANTA BÁRBARA DE SAMANÁ, PROVINCIA SAMANÁ"/>
        <s v="12-RECONSTRUCCIÓN DE LA INFRAESTRUCTURA VIAL URBANA DEL MUNICIPIO SÁNCHEZ, PROVINCIA SAMANÁ"/>
        <s v="47-RECONSTRUCCIÓN DEL CAMINO EL VALLE-LA LAGUNA, MUNICIPIO SAMANÁ, PROVINCIA SAMANÁ"/>
        <s v="96-RECONSTRUCCIÓN DE LA INFRAESTRUCTURA VIAL URBANA DEL MUNICIPIO DE LAS TERRENAS, PROVINCIA SAMANÁ"/>
        <s v="09-CONSTRUCCIÓN PUENTE CAMBITA, PROVINCIA SAN CRISTOBAL"/>
        <s v="49-RECONSTRUCCIÓN DE LA INFRAESTRUCTURA VIAL URBANA DEL MUNICIPIO DE SAN CRISTÓBAL, PROVINCIA SAN CRISTÓBAL"/>
        <s v="59-RECONSTRUCCIÓN DE LA INFRAESTRUCTURA VIAL URBANA DEL MUNICIPIO SAN GREGORIO DE NIGUA, PROVINCIA SAN CRISTOBAL"/>
        <s v="60-RECONSTRUCCIÓN DE LA INFRAESTRUCTURA VIAL URBANA DEL MUNICIPIO SABANA GRANDE DE PALENQUE, PROVINCIA SAN CRISTÓBAL."/>
        <s v="62-RECONSTRUCCIÓN DE LA INFRAESTRUCTURA VIAL URBANA DEL MUNICIPIO VILLA ALTAGRACIA, PROVINCIA SAN CRISTÓBAL"/>
        <s v="63-RECONSTRUCCIÓN DE LA INFRAESTRUCTURA VIAL URBANA DEL MUNICIPIO BAJOS DE HAINA, PROVINCIA SAN CRISTÓBAL"/>
        <s v="69-RECONSTRUCCIÓN DE LA INFRAESTRUCTURA VIAL URBANA DEL MUNICIPIO YAGUATE, PROVINCIA SAN CRISTÓBAL"/>
        <s v="70-RECONSTRUCCIÓN DE INFRAESTRUCTURA VIAL URBANA DEL MUNICIPIO LOS CACAOS, PROVINCIA SAN CRISTÓBAL"/>
        <s v="76-RECONSTRUCCIÓN DE LA INFRAESTRUCTURA VIAL URBANA DEL MUNICIPIO CAMBITA GARABITOS, PROVINCIA SAN CRISTÓBAL."/>
        <s v="18-RECONSTRUCCIÓN DE LA INFRAESTRUCTURA VIAL URBANA DEL MUNICIPIO VALLEJUELO, PROVINCIA SAN JUAN"/>
        <s v="19-RECONSTRUCCIÓN DE LA INFRAESTRUCTURA VIAL URBANA DEL MUNICIPIO LAS MATAS DE FARFÁN, PROVINCIA SAN JUAN."/>
        <s v="44-RECONSTRUCCIÓN  DE LA INFRAESTRUCTURA VIAL URBANA DEL MUNICIPIO EL CERCADO, PROVINCIA SAN JUAN"/>
        <s v="45-RECONSTRUCCIÓN DE LA INFRAESTRUCTURA VIAL URBANA DEL MUNICIPIO JUAN DE HERRERA, PROVINCIA SAN JUAN"/>
        <s v="50-RECONSTRUCCIÓN CAMINO VECINAL LA CUENDA, MUNICIPIO SAN JUAN DE LA MAGUANA, PROVINCIA SAN JUAN"/>
        <s v="54-RECONSTRUCCIÓN DE LA INFRAESTRUCTURA VIAL URBANA DE SAN JUAN DE LA MAGUANA, PROVINCIA SAN JUAN"/>
        <s v="71-RECONSTRUCCIÓN DE LA INFRAESTRUCTURA VIAL URBANA DEL MUNICIPIO BOHECHIO, PROVINCIA SAN JUAN"/>
        <s v="07-CONSTRUCCIÓN MURO DE HORMIGÓN ARMADO AFECTADO POR LA VAGUADA DE ABRIL 2022, UBICADO A ORILLAS DEL RIO HIGÜAMO, MUNICIPIO SAN PEDRO DE MACORÍS, PROVINCIA SAN PEDRO DE MACORÍS"/>
        <s v="23-RECONSTRUCCIÓN CARRETERA DE LOS LLANOS-AL PUERTO, PROVINCIA SAN PEDRO DE MACORIS"/>
        <s v="28-RECONSTRUCCIÓN DE PUENTE PEATONAL AFECTADO POR LA VAGUADA DE ABRIL 2022, AUTOVIA DEL ESTE, COMUNIDAD EL SOCO, MUNICIPIO SAN PEDRO DE MACORIS, PROVINCIA SAN PEDRO DE MACORIS"/>
        <s v="40-CONSTRUCCIÓN DEL PUENTE MONTE COCA AFECTADO POR LA VAGUADA DE ABRIL 2022, CARRETERA SAN PEDRO DE MACORIS, MUNICIPIO SAN PEDRO DE MACORIS, PROVINCIA SAN PEDRO DE MACORIS"/>
        <s v="48-CONSTRUCCIÓN PUENTE DE ALCANTARILLA DE CAJÓN AFECTADO POR LA VAGUADA DE ABRIL 2022, COMUNIDADES INVI - LA LOMA, MUNICIPIO QUISQUEYA, PROVINCIA SAN PEDRO DE MACORIS"/>
        <s v="49-RECONSTRUCCIÓN DE LA INFRAESTRUCTURA VIAL URBANA DEL MUNICIPIO QUISQUEYA, PROVINCIA SAN PEDRO DE MACORÍS"/>
        <s v="51-RECONSTRUCCIÓN DE LA INFRAESTRUCTURA VIAL URBANA DEL MUNICIPIO RAMÓN SANTANA, PROVINCIA SAN PEDRO DE MACORÍS."/>
        <s v="52-RECONSTRUCCIÓN  DE LA INFRAESTRUCTURA VIAL URBANA DEL MUNICIPIO SAN PEDRO DE MACORÍS, PROVINCIA SAN PEDRO DE MACORIS"/>
        <s v="54-CONSTRUCCIÓN DEL CAMINO VECINAL GAUTIERGUAYABAL-PALOMA TRAMO II AFECTADO POR LA VAGUADA DE ABRIL 2022, MUNICIPIO SAN PEDRO DE MACORÍS, PROVINCIA SAN PEDRO DE MACORÍS"/>
        <s v="56-RECONSTRUCCIÓN DE LA INFRAESTRUCTURA VIAL URBANA DEL MUNICIPIO CONSUELO, PROVINCIA SAN PEDRO DE MACORIS"/>
        <s v="61-RECONSTRUCCIÓN DE LA INFRAESTRUCTURA VIAL URBANA DEL MUNICIPIO LOS LLANOS, PROVINCIA SAN PEDRO DE MACORÍS"/>
        <s v="74-RECONSTRUCCIÓN DE LA INFRAESTRUCTURA VIAL URBANA DEL MUNICIPIO GUAYACANES, PROVINCIA SAN PEDRO DE MACORÍS."/>
        <s v="52-RECONSTRUCCIÓN DE LA INFRAESTRUCTURA VIAL URBANA DEL MUNICIPIO FANTINO, PROVINCIA SÁNCHEZ RAMÍREZ"/>
        <s v="56-RECONSTRUCCIÓN DE LA INFRAESTRUCTURA VIAL URBANA DEL MUNICIPIO VILLA LA MATA, PROVINCIA SANCHEZ RAMIREZ"/>
        <s v="71-RECONSTRUCCIÓN DE INFRAESTRUCTURA VIAL URBANA DEL MUNICIPIO CEVICOS, PROVINCIA SÁNCHEZ RAMÍREZ."/>
        <s v="88-RECONSTRUCCIÓN DE LA INFRAESTRUCTURA VIAL URBANA DEL MUNICIPIO COTUÍ, PROVINCIA SÁNCHEZ RAMÍREZ"/>
        <s v="20-RECONSTRUCCIÓN DE LA INFRAESTRUCTURA VIAL URBANA DEL MUNICIPIO TAMBORIL, PROVINCIA SANTIAGO"/>
        <s v="21-RECONSTRUCCIÓN DE LA INFRAESTRUCTURA VIAL URBANA DEL MUNICIPIO PUÑAL, PROVINCIA SANTIAGO"/>
        <s v="22-RECONSTRUCCIÓN DE LA INFRAESTRUCTURA VIAL URBANA DEL MUNICIPIO VILLA GONZÁLEZ, PROVINCIA SANTIAGO"/>
        <s v="29-RECONSTRUCCIÓN DE LA INFRAESTRUCTURA VIAL URBANA DEL MUNICIPIO BISONÓ, PROVINCIA SANTIAGO"/>
        <s v="30-RECONSTRUCCIÓN DE LA INFRAESTRUCTURA VIAL URBANA DEL MUNICIPIO LICEY AL MEDIO, PROVINCIA SANTIAGO"/>
        <s v="31-RECONSTRUCCIÓN DE LA INFRAESTRUCTURA VIAL URBANA DEL MUNICIPIO JÁNICO, PROVINCIA SANTIAGO"/>
        <s v="32-CONSTRUCCIÓN CARRETERA JACAGUA- PALO ALTO, PROVINCIA SANTIAGO"/>
        <s v="33-RECONSTRUCCIÓN DE LA INFRAESTRUCTURA VIAL URBANA DEL MUNICIPIO SABANA IGLESIA, PROVINCIA SANTIAGO"/>
        <s v="56-CONSTRUCCIÓN DE AV. CIRCUNVALACIÓN NORTE EN EL MUNICIPIO VILLA BISONÓ (NAVARRETE), PROVINCIA SANTIAGO"/>
        <s v="77-AMPLIACIÓN AV. PRESIDENTE ANTONIO GUZMÁN DESDE UNIVERSIDAD ISA HASTA EL CRUCE ALTO DEL YAQUE Y LA CANELA, SANTIAGO DE LOS CABALLERO"/>
        <s v="78-AMPLIACIÓN AVENIDA ARROYO HONDO DESDE LA AVENIDA YAPUR DUMIT HASTA LA CIRCUNVALACION NORTE, SANTIAGO DE LOS CABALLEROS"/>
        <s v="88-RECONSTRUCCIÓN DE LA INFRAESTRUCTURA VIAL URBANA DEL MUNICIPIO SAN JOSÉ DE LAS MATAS, PROVINCIA SANTIAGO"/>
        <s v="93-CONSTRUCCIÓN DE MURO DE HORMIGÓN ARMADO EN TRAMO DEL PASO A DESNIVEL DE LA AVENIDA LAS CARRERAS ESQUINA 30 DE MARZO, SANTIAGO DE LOS CABALLEROS, PROVINCIA SANTIAGO"/>
        <s v="32-RECONSTRUCCIÓN DE LA INFRAESTRUCTURA VIAL URBANA DEL MUNICIPIO MONCIÓN, PROVINCIA SANTIAGO RODRÍGUEZ"/>
        <s v="34-RECONSTRUCCIÓN DE LA INFRAESTRUCTURA VIAL URBANA DEL MUNICIPIO VILLA LOS ALMÁCIGOS, PROVINCIA SANTIAGO RODRÍGUEZ"/>
        <s v="73-RECONSTRUCCIÓN DE LA INFRAESTRUCTURA VIAL URBANA DEL MUNICIPIO SAN IGNACIO DE SABANETA, PROVINCIA SANTIAGO RODRÍGUEZ"/>
        <s v="42-RECONSTRUCCIÓN DE LA INFRAESTRUCTURA VIAL URBANA DEL MUNICIPIO DE MAO, PROVINCIA VALVERDE"/>
        <s v="55-RECONSTRUCCIÓN DE LA INFRAESTRUCTURA VIAL URBANA DEL MUNICIPIO LAGUNA SALADA, PROVINCIA VALVERDE."/>
        <s v="64-RECONSTRUCCIÓN DE INFRAESTRUCTURA VIAL URBANA DEL MUNICIPIO ESPERANZA, PROVINCIA VALVERDE"/>
        <s v="15-CONSTRUCCIÓN PUENTE BADEN TUBULAR AFECTADO POR LA VAGUADA DE ABRIL 2022 EN ARROYO TORO, MUNICIPIO BONAO, PROVINCIA MONSEÑOR NOUEL"/>
        <s v="47-RECONSTRUCCIÓN DE LA INFRAESTRUCTURA VIAL URBANA DEL MUNICIPIO MAIMÓN, PROVINCIA MONSEÑOR NOUEL"/>
        <s v="48-RECONSTRUCCIÓN DE LA INFRAESTRUCTURA VIAL URBANA DEL MUNICIPIO PIEDRA BLANCA, PROVINCIA MONSEÑOR NOUEL"/>
        <s v="53-CONSTRUCCIÓN MURO DE GAVIONES EN ARROYO HIGUERITO ABAJO AFECTADO POR LA VAGUADA DE ABRIL 2022, ARROYO TORO MASIPEDRO, MUNICIPIO BONAO, PROVINCIA MONSEÑOR NOUEL"/>
        <s v="81-CONSTRUCCIÓN PUENTE BADEN TUBULAR AFECTADO POR LA VAGUADA DE ABRIL 2022 EN ARROYO TORO, MUNICIPIO BONAO, PROVINCIA MONSEÑOR NOUEL"/>
        <s v="86-RECONSTRUCCIÓN DE LA INFRAESTRUCTURA VIAL URBANA DEL MUNICIPIO BONAO, PROVINCIA MONSEÑOR NOUEL"/>
        <s v="99-CONSTRUCCIÓN PUENTE BADEN TUBULAR AFECTADO POR LA VAGUADA DE ABRIL 2022 EN ARROYO TORO, MUNICIPIO BONAO, PROVINCIA MONSEÑOR NOUEL"/>
        <s v="14-RECONSTRUCCIÓN CARRETERA GUERRA-BAYAGUANA, PROV. MONTE PLATA"/>
        <s v="26-CONSTRUCCIÓN DE LOS ENLACES Y EL PUENTE SOBRE EL RÍO LA LEONORA EN LA CARRETERA LOS BOTADOS, MUNICIPIO DE YAMASÁ, PROVINCIA MONTE PLATA"/>
        <s v="31-RECONSTRUCCIÓN DE APROCHE AFECTADO POR LA VAGUADA DE ABRIL 2022 EN LA CARRETERA JUAN PABLO II CRUCE JUAN PABLO II  BAYAGUANA, MUNICIPIO BAYAGUANA, PROVINCIA MONTE PLATA"/>
        <s v="37-RECONSTRUCCIÓN CARRETERA LA LUISA- PORTILLO, PROVINCIA MONTE PLATA"/>
        <s v="41-RECONSTRUCCIÓN DEL PUENTE SOBRE EL RIO EL COROZO AFECTADO POR LA VAGUADA DE ABRIL 2022, EN LA CARRETERA HACIENDA ESTRELLA, MUNICIPIO MONTE PLATA, PROVINCIA MONTE PLATA"/>
        <s v="47-RECONSTRUCCIÓN DE LA INFRAESTRUCTURA VIAL URBANA DEL MUNICIPIO DE MONTE PLATA, PROVINCIA MONTE PLATA"/>
        <s v="48-CONSTRUCCIÓN DEL CAMINO VECINAL LA CEIBA-CHIRINO, MUNICIPIO MONTE PLATA, PROVINCIA MONTE PLATA"/>
        <s v="49-RECONSTRUCCIÓN DEL CAMINO VECINAL SABANA GRANDE DE BOYÁ-AUTOPISTA JUAN PABLO II (AVENIDA DUARTE), PROVINCIA MONTE PLATA."/>
        <s v="53-RECONSTRUCCIÓN DE LA INFRAESTRUCTURA VIAL URBANA DEL MUNICIPIO PERALVILLO, PROVINCIA MONTE PLATA"/>
        <s v="54-RECONSTRUCCIÓN DE LA INFRAESTRUCTURA VIAL URBANA DEL MUNICIPIO SABANA GRANDE DE BOYÁ, PROVINCIA MONTE PLATA"/>
        <s v="55-RECONSTRUCCIÓN DE LA INFRAESTRUCTURA VIAL URBANA DEL MUNICIPIO YAMASÁ, PROVINCIA MONTE PLATA"/>
        <s v="56-RECONSTRUCCIÓN CAMINO VECINAL DON JUAN-CENTRO DON JUAN AFECTADO POR EL HURACAN FIONA, MUNICIPIO MONTE PLATA, PROVINCIA MONTE PLATA"/>
        <s v="61-RECONSTRUCCIÓN CAMINO VECINAL EL HEAM AFECTADO POR EL HURACAN FIONA, MUNICIPIO MONTE PLATA, PROVINCIA MONTE PLATA"/>
        <s v="64-RECONSTRUCCIÓN DEL CAMINO VECINAL BOSQUE ABAJO-BOSQUE ARRIBA ,  AFECTADO POR EL HURACAN FIONA, DISTRITO MUNICIPAL DON JUAN, MUNICIPIO MONTE PLATA, PROVINCIA MONTE PLATA"/>
        <s v="65-RECONSTRUCCIÓN CAMINO VECINAL CAÑUELO  DAJAO  ANTON SÁNCHEZ, AFECTADO POR EL HURACAN FIONA, MUNICIPIO BAYAGUANA, PROVINCIA MONTE PLATA."/>
        <s v="66-RECONSTRUCCIÓN DEL CAMINO VECINAL CALLEJÓN DE DAJAO, AFECTADO POR EL HURACAN FIONA, MUNICIPIO BAYAGUANA, PROVINCIA MONTE PLATA"/>
        <s v="67-RECONSTRUCCIÓN CAMINO VECINAL LA DOLE-BATEY LOS LANOS, AFECTADO POR EL HURACAN FIONA, MUNICIPIO MONTE PLATA, PROVINCIA MONTE PLATA"/>
        <s v="68-CONSTRUCCIÓN CAMINO VECINAL LA DOLE AFECTADO POR EL HURACAN FIONA, DISTRITO MUNICIPAL DON JUAN, MUNICIPIO MONTE PLATA, PROVINCIA MONTE PLATA"/>
        <s v="69-RECONSTRUCCIÓN CAMINO VECINAL LOS SALADOS AFECTADO POR EL HURACAN FIONA, DISTRITO MUNICIPAL DON JUAN, MUNICIPIO MONTE PLATA, PROVINCIA MONTE PLATA"/>
        <s v="72-RECONSTRUCCIÓN DE PUENTE ARROYO HONDO, AFECTADO POR VAGUADA ABRIL 2022, CARRETERA HACIENDA ESTRELLA-MONTE PLATA, MUNICIPIO MONTE PLATA, PROVINCIA MONTE PLATA"/>
        <s v="73-RECONSTRUCCIÓN CARRETERA HACIENDA ESTRELLA- CRUCE PAJON HASTA MONTE PLATA, PROVINCIA MONTE PLATA"/>
        <s v="75-RECONSTRUCCIÓN DE LA INFRAESTRUCTURA VIAL URBANA DEL MUNICIPIO BAYAGUANA, PROVINCIA MONTE PLATA"/>
        <s v="81-RECONSTRUCCIÓN CRUCE DAJAO-CARRETERA BAYAGUANA AFECTADO POR EL HURACAN FIONA, MUNICIPIO BAYAGUANA, PROVINCIA MONTE PLATA"/>
        <s v="82-RECONSTRUCCIÓN TRAMO DE CARRETERA JUAN PABLO II- CHIRINO AFECTADO POR EL HURACAN FIONA, PROVINCIA MONTE PLATA"/>
        <s v="83-RECONSTRUCCIÓN CRUCE DAJAO-CARRETERA BAYAGUANA AFECTADO POR EL HURACAN FIONA, MUNICIPIO BAYAGUANA, PROVINCIA MONTE PLATA"/>
        <s v="94-RECONSTRUCCIÓN DE TRAMO VIAL EN  LOS COQUITOS, MUNICIPIO MONTE PLATA, PROVINCIA MONTE PLATA"/>
        <s v="98-RECONSTRUCCIÓN DE 60 METROS DEL TRAMO VIAL SOBRE SABANA DEL RÍO AFECTADO POR EL HURACÁN FIONA, DISTRITO MUNICIPAL DON JUAN, MUNICIPIO MONTE PLATA, PROVINCIA MONTE PLATA"/>
        <s v="99-RECONSTRUCCIÓN DE LA INFRAESTRUCTURA VIAL URBANA DEL SECTOR PUEBLO NUEVO, DISTRITO MUNICIPAL CHIRINO, MUNICIPIO MONTE PLATA, PROVINCIA MONTE PLATA"/>
        <s v="06-RECONSTRUCCIÓN CARRETERA HATO MAYOR - EL PUERTO, PROVINCIA HATO MAYOR"/>
        <s v="15-RECONSTRUCCIÓN DE LA INFRAESTRUCTURA VIAL URBANA DEL MUNICIPIO EL VALLE, PROVINCIA HATO MAYOR"/>
        <s v="16-RECONSTRUCCIÓN DE LA INFRAESTRUCTURA VIAL URBANA DEL MUNICIPIO DE SABANA LA MAR, PROVINCIA HATO MAYOR"/>
        <s v="42-RECONSTRUCCIÓN CAMINO VECINAL LOS ALGARROBOS-PRINGAMOSALA FUENTEMATA GALLINA-GUACHUPITA-HOYONCITO-EL PUERTO, PROV. HATO MAYOR"/>
        <s v="76-CONSTRUCCIÓN DE PUENTE TIPO ALCANTARILLA DE CAJÓN, AFECTADO POR EL HURACÁN FIONA, EN ARROYO PAÑA PAÑA, MUNICIPIO HATO MAYOR DEL REY, PROVINCIA HATO MAYOR"/>
        <s v="80-CONSTRUCCIÓN CONSTRUCCIÓN PUENTE MIXTO SOBRE EL RIO PAÑA PAÑA AFECTADO POR EL HURACÁN FIONA, BARRIO PUERTO RICO, MUNICIPIO HATO MAYOR DEL REY, PROVINCIA HATO MAYOR"/>
        <s v="84-RECONSTRUCCIÓN DE LA INFRAESTRUCTURA VIAL URBANA DEL MUNICIPIO DE HATO MAYOR DEL REY, PROVINCIA HATO MAYOR"/>
        <s v="33-CONSTRUCCIÓN DE PUENTE BADÉN TUBULAR AFECTADO POR LA VAGUADA DE ABRIL 2022 SOBRE EL RÍO NIZAO, MUNICIPIO RANCHO ARRIBA, PROVINCIA SAN JOSÉ DE OCOA"/>
        <s v="35-RECONSTRUCCIÓN DE LA INFRAESTRUCTURA VIAL URBANA DEL MUNICIPIO SAN JOSE DE OCOA, PROVINCIA SAN JOSE DE OCOA"/>
        <s v="42-REHABILITACIÓN CARRETERA RANCHO ARRIBA - SABANA LARGA"/>
        <s v="45-CONSTRUCCIÓN DE MURO DE GAVIONES EN ARROYO LA VACA AFECTADO POR LA VAGUADA DE ABRIL 2022, MUNICIPIO SABANA LARGA, PROVINCIA SAN JOSÉ DE OCOA"/>
        <s v="58-RECONSTRUCCIÓN DE LA INFRAESTRUCTURA VIAL URBANA DEL MUNICIPIO RANCHO ARRIBA, PROVINCIA SAN JOSE DE OCOA"/>
        <s v="69-RECONSTRUCCIÓN DE LA INFRAESTRUCTURA VIAL URBANA DEL MUNICIPIO DE SABANA LARGA, PROVINCIA SAN JOSÉ DE OCOA"/>
        <s v="01-AMPLIACIÓN VIAL KM9 DE LA AUTOPISTA DUARTE Y AVENIDA GREGORIO LUPERON, PROVINCIA SANTO DOMINGO"/>
        <s v="02-RECONSTRUCCIÓN  DE LA INFRAESTRUCTURA VIAL URBANA DEL MUNICIPIO SANTO DOMINGO ESTE"/>
        <s v="10-CONSTRUCCIÓN DE LA INTERCONEXION CARRETERA ZONA FRANCA GUERRA Y NUEVA AUTOPISTA DEL NORDESTE"/>
        <s v="19-CONSTRUCCIÓN CONSTRUCCIÓN DE ESTACIONES DE PASAJEROS INTERURBANA EN EL GRAN SANTO DOMINGO Y EL DISTRITO NACIONAL"/>
        <s v="20-RECONSTRUCCIÓN DE LA CARRETERA ANTIGUA ANGELITA INTERSECCION LA CIENEGA - CABALLONA - LOS RIELES EN SANTO DOMINGO OESTE"/>
        <s v="43-RECONSTRUCCIÓN  DE LAS VÍAS DEL VERTEDERO DE DUQUESA, SANTO DOMINGO NORTE, PROVINCIA SANTO DOMINGO"/>
        <s v="48-CONSTRUCCIÓN DE PASO A DESNIVEL EN LA AVENIDA 27 DE FEBRERO CON AVENIDA ISABEL AGUIAR (PINTURA) EN SANTO DOMINGO"/>
        <s v="51-RECONSTRUCCIÓN AVENIDA ECOLÓGICA HASTA LA CIUDAD JUAN BOSCH, SANTO DOMINGO"/>
        <s v="54-CONSTRUCCIÓN AVENIDA DEL NUEVO CAMINO"/>
        <s v="72-RECONSTRUCCIÓN DE LA INFRAESTRUCTURA VIAL URBANA DEL MUNICIPIO SANTO DOMINGO NORTE, PROVINCIA SANTO DOMINGO"/>
        <s v="79-RECONSTRUCCIÓN DE LA INFRAESTRUCTURA VIAL URBANA DEL MUNICIPIO SANTO DOMINGO OESTE, PROVINCIA SANTO DOMINGO"/>
        <s v="83-RECONSTRUCCIÓN DEL ELEVADO ENTRADA AVENIDA HIPÓDROMO DESDE LA AUTOPISTA LAS AMÉRICAS, SANTO DOMINGO ESTE."/>
        <s v="90-RECONSTRUCCIÓN DE LA INFRAESTRUCTURA VIAL URBANA DEL MUNICIPIO SAN ANTONIO DE GUERRA, PROVINCIA SANTO DOMINGO"/>
        <s v="92-AMPLIACIÓN DEL PUENTE FRANCISCO JACINTO PEYNADO QUE UNE AL DISTRITO NACIONAL CON EL MUNICIPIO SANTO DOMINGO NORTE, PROVINCIA SANTO DOMINGO"/>
        <s v="96-RECONSTRUCCIÓN DE LA INFRAESTRUCTURA VIAL URBANA DEL MUNICIPIO DE LOS ALCARRIZOS, PROVINCIA SANTO DOMINGO"/>
        <s v="99-RECONSTRUCCIÓN DE LA INFRAESTRUCTURA VIAL URBANA DEL MUNICIPIO DE PEDRO BRAND, PROVINCIA SANTO DOMINGO"/>
        <s v="11-REHABILITACIÓN  Y MANTENIMIENTO DE CARRETERAS  (117 KM) Y CAMINOS VECINALES (884 KM) A NIVEL NACIONAL"/>
        <s v="26-RECONSTRUCCIÓN DE LA CAPA DE RODADURA DE LA AUTOPISTA JUAN PABLO DUARTE"/>
        <s v="58-CONSTRUCCIÓN MURO DE GAVIONES EN EL PUENTE EN LA CARRETERA JARABACOA-MANABAO-LA CIENAGA AFECTADO POR LA VAGUADA DE ABRIL 2022, MUNICIPIO JARABACOA, PROVINCIA LA VEGA"/>
        <s v="77-CONSTRUCCIÓN DE PUENTE SOBRE RIO GRANDE AFECTADO POR LA VAGUADA DE ABRIL 2022, CARRETERA JARABACOA-MANABAO, MUNICIPIO JARABACOA, PROVINCIA LA VEGA"/>
        <s v="87-RECONSTRUCCIÓN DE LA INFRAESTRUCTURA VIAL URBANA DEL MUNICIPIO MATANZAS, PROVINCIA PERAVIA"/>
        <s v="28-CONSTRUCCIÓN DE LA CIRCUNVALACION DE AZUA 1RA. ETAPA, EN LA PROVINCIA AZUA"/>
        <s v="88-CONSTRUCCIÓN  DEL TRAMO DE CARRETERA ENLACE VIAL ESTANCIA NUEVA HASTA EL CRUCE DE CHERO MUNICIPIO MOCA, PROVINCIA ESPAILLAT"/>
        <s v="10-RECONSTRUCCIÓN DE LA INFRAESTRUCTURA VIAL URBANA DEL MUNICIPIO RIO SAN JUAN PROVINCIA MARÍA TRINIDAD SÁNCHEZ"/>
        <s v="29-RECONSTRUCCIÓN DE LA INFRAESTRUCTURA VIAL DE LAS COMUNIDADES LA CIMARRA Y EL FACTOR, PROV. MARÍA TRINIDAD SÁNCHEZ"/>
        <s v="82-RECONSTRUCCIÓN DE LA INFRAESTRUCTURA VIAL URBANA DEL MUNICIPIO LUPERÓN, PROVINCIA PUERTO PLATA"/>
        <s v="02-AMPLIACIÓN DE LA AVENIDA GREGORIO LUPERÓN DESDE LA AVENIDA ESTRELLA SADHALÁ HASTA LA AVENIDA CIRCUNVALACIÓN NORTE, MUNICIPIO SANTIAGO DE LOS CABALLEROS, PROVINCIA SANTIAGO"/>
        <s v="77-RECONSTRUCCIÓN  DE LA INFRAESTRUCTURA VIAL URBANA DEL MUNICIPIO SANTIAGO DE LOS CABALLEROS, PROVINCIA SANTIAGO"/>
        <s v="10-CONSTRUCCIÓN DE PASO A DESNIVEL SOTERRADO EN LA INTERSECCIÓN DE LA AV. LUPERÓN CON AV. 27 DE FEBRERO, PROVINCIA SANTO DOMINGO"/>
        <s v="83-RECONSTRUCCIÓN DE LA INFRAESTRUCTURA VIAL URBANA DEL MUNICIPIO BOCA CHICA, PROVINCIA SANTO DOMINGO"/>
        <s v="61-RECONSTRUCCIÓN CARRETERA EL PAPAYO DEL  MUNICIPIO EL FACTOR, PROVINCIA MARÍA TRINIDAD SÁNCHEZ"/>
        <s v="05-CONSTRUCCIÓN DE PUENTES PEATONALES Y DE MOTOCICLETAS A NIVEL NACIONAL"/>
        <s v="03-CONSTRUCCIÓN LÍNEA 2C DEL METRO DE SANTO DOMINGO TRAMOS:  ALCARRIZOS- LUPERÓN"/>
        <s v="04-CONSTRUCCIÓN DE LA LÍNEA 1B DEL METRO DE SANTO DOMINGO, TRAMO VILLA MELLA - PUNTA, SANTO DOMINGO NORTE"/>
        <s v="05-AMPLIACIÓN DE LA CAPACIDAD DE TRANSPORTE DE LA LÍNEA 2 DEL METRO DE SANTO DOMINGO"/>
        <s v="02-AMPLIACIÓN DEL SERVICIO DE LA LINEA 1 DEL METRO DE SANTO DOMINGO"/>
        <s v="43-AMPLIACIÓN CONSTRUCCIÓN TRES (3) EDIFICIOS DE PARQUEOS EN LA CIUDAD DE SANTO DOMINGO"/>
        <s v="15-MEJORAMIENTO DE OBRAS PÚBLICAS RESILIENTES PARA REDUCIR RIESGOS DE DESASTRES EN EL CONTEXTO DEL CAMBIO CLIMÁTICO  A NIVEL NACIONAL"/>
        <s v="27-CONSTRUCCIÓN DE UN MERCADO EN LA PROVINCIA DE BARAHONA"/>
        <s v="28-CONSTRUCCIÓN DEL  MERCADO MUNICIPAL  DE HIGUEY, PROVINCIA LA ALTAGRACIA"/>
        <s v="32-REHABILITACIÓN Y CONSTRUCCIÓN PLAZA DE LOS PILONES BANÍ"/>
        <s v="01-RECUPERACIÓN DE LA COBERTURA VEGETAL EN CUENCAS HIDROGRÁFICAS DE LA REPÚBLICA DOMINICANA - MOPC."/>
        <s v="38-CONSTRUCCIÓN DE 31 VIVIENDAS A NIVEL NACIONAL (PRESENCIA DOMINICANA)"/>
        <s v="36-RECONSTRUCCIÓN DEL PUENTE AFECTADO POR LA VAGUADA DE ABRIL 2022, SOBRE EL RIO VIAJAMA, MUNICIPIO DE LAS YAYAS DE VIAJAMAS, PROVINCIA AZUA"/>
        <s v="52-RECONSTRUCCIÓN DEL CAMINO VECINAL EL CACIQUE AFECTADO POR LA VAGUADA DE ABRIL 2022, MUNICIPIO MOCA, PROVINCIA ESPAILLAT"/>
        <s v="77-RECONSTRUCCIÓN DEL CAMINO VECINAL NAGUA - LAS CORCOVAS AFECTADO POR LA VAGUADA DE ABRIL 2022, MUNICIPIO DE NAGUA, PROVINCIA MARÍA TRINIDAD SANCHEZ"/>
        <s v="79-CONSTRUCCIÓN PUENTE MIXTO SOBRE RIO MAGUACA AFECTADO POR LA VAGUADA DE ABRIL 2022, CARRETERA COTUI PLATANAL, MUNICIPIO COTUI, PROVINCIA SANCHEZ RAMIREZ"/>
        <s v="51-RECONSTRUCCIÓN CAMINO LOS BLEOS AFECTADO POR LA VAGUADA DE ABRIL 2022, ARROYO TORO, MUNICIPIO BONAO, PROVINCIA MONSEÑOR NOUEL"/>
        <s v="14-CONSTRUCCIÓN LABORATORIO NACIONAL DE TAMIZ NEONATAL Y ALTO RIESGO EN SANTO DOMINGO, DISTRITO NACIONAL"/>
        <s v="51-CONSTRUCCIÓN SEGUNDA ETAPA CENTROS DE ATENCIÓN INTEGRAL PARA NIÑOS DISCAPACITADOS(CAID) (COORDINADO CON EL DESPACHO DE LA PRIMERA DAM"/>
        <s v="52-CONSTRUCCIÓN DEL PARQUE JULIO NUÑEZ, JARDINES DEL NORTE, DISTRITO NACIONAL"/>
        <s v="80-CONSTRUCCIÓN DE 6 CANCHAS DEPORTIVAS EN LA PROVINCIA DE SAN CRISTÓBAL"/>
        <s v="73-CONSTRUCCIÓN DEL PLAY DE BÉISBOL DEL MUNICIPIO DE SABANA LARGA, PROVINCIA SAN JOSÉ DE OCOA"/>
        <s v="26-CONSTRUCCIÓN CASA DE LOS PERIODISTAS, PUERTO PLATA."/>
        <s v="17-CONSTRUCCIÓN REHABILITACION Y REMODELACIÓN DE LA IGLESIA EL BUEN PASTOR, PROVINCIA AZUA."/>
        <s v="24-CONSTRUCCIÓN Y REHABILITACION MONASTERIO DE LAS CARMELITAS, PROVINCIA AZUA"/>
        <s v="37-REHABILITACIÓN DE LA IGLESIA CATÓLICA DE YÁSICA, PUERTO PLATA"/>
        <s v="31-REHABILITACIÓN CONSTRUCCIÓN AMPLIACIÓN DE LA ESCUELA DE MONTE PLATA"/>
        <s v="15-CONSTRUCCIÓN DEL MERCADO EN EL MUNICIPIO LA VEGA"/>
        <s v="10-CONSTRUCCIÓN DE LA CIUDAD ESPERANZA DE LOS BARRANCONES, PROVINCIA BARAHONA"/>
        <s v="43-RECONSTRUCCIÓN DE LA INFRAESTRUCTURA VIAL URBANA DEL MUNICIPIO DE POLO, PROVINCIA BARAHONA"/>
        <s v="14-CONSTRUCCIÓN  NUEVO PUENTE FLOTANTE SOBRE EL RLO OZAMA, DISTRITO NACIONAL"/>
        <s v="71-CONSTRUCCIÓN AYUDANTIA DEL MOPC, EN EL MUNICIPIO SALVALEÓN DE HIGUEY, LA ALTAGRACIA"/>
        <s v="55-CONSTRUCCIÓN AYUDANTIA DEL  MOPC EN EL MUNICIPIO HATO MAYOR DEL REY, PROVINCIA DE HATO MAYOR"/>
        <s v="88-REPARACIÓN DE VIVIENDAS VULNERABLES EN LAS CIRCUNSCRIPCIONES 2 Y 3 DEL DISTRITO NACIONAL"/>
        <s v="97-REPARACIÓN DE VIVIENDAS VULNERABLES EN LOS MUNICIPIOS DE AZUA DE COMPOSTELA Y LAS CHARCAS, PROVINCIA AZUA."/>
        <s v="92-REPARACIÓN DE VIVIENDAS VULNERABLES EN LOS MUNICIPIOS DE BARAHONA, LAS SALINAS Y ENRIQUILLO, PROVINCIA BARAHONA"/>
        <s v="96-REPARACIÓN DE VIVIENDAS VULNERABLES EN EL MUNICIPIO DE SANTA CRUZ DE BARAHONA, PROVINCIA BARAHONA"/>
        <s v="98-REPARACIÓN DE VIVIENDAS VULNERABLES EN LOS MUNICIPIOS DE ENRIQUILLO, PARAISO Y LA CIENAGA, PROVINCIA BARAHONA"/>
        <s v="91-REPARACIÓN DE VIVIENDAS VULNERABLES EN LOS MUNICIPIOS DE PEDERNALES Y OVIEDO, PROVINCIA PEDERNALES"/>
        <s v="93-REPARACIÓN DE VIVIENDAS VULNERABLES EN LOS MUNICIPIOS DE BAJOS DE HAINA, VILLA ALTAGRACIA Y SAN GREGORIO DE NIGUA, PROVINCIA SAN CRISTÓBAL"/>
        <s v="94-REPARACIÓN DE VIVIENDAS VULNERABLES EN EL MUNICIPIO DE SAN JUAN DE LA MAGUANA, PROVINCIA SAN JUAN"/>
        <s v="95-REPARACIÓN DE VIVIENDAS VULNERABLES EN EL MUNICIPIO DE LAS MATAS DE FARFAN, PROVINCIA SAN JUAN."/>
        <s v="86-REPARACIÓN DE VIVIENDAS VULNERABLES EN LOS MUNICIPIOS DE BOCA CHICA Y SAN ANTONIO DE GUERRA, PROVINCIA SANTO DOMINGO"/>
        <s v="87-REPARACIÓN DE VIVIENDAS VULNERABLES EN LOS MUNICIPIOS DE LOS ALCARRIZOS, SANTO DOMINGO ESTE Y PEDRO BRAND, PROVINCIA SANTO DOMINGO"/>
        <s v="89-REPARACIÓN DE VIVIENDAS VULNERABLES EN LOS MUNICIPIOS DE PEDRO BRAND, SANTO DOMINGO ESTE Y SANTO DOMINGO OESTE, PROVINCIA SANTO DOMINGO"/>
        <s v="83-CONSTRUCCIÓN DE DOS PLAYS DE BÉISBOL EN LA PROVINCIA BARAHONA"/>
        <s v="81-CONSTRUCCIÓN Y RECONSTRUCCION DE CUATRO PLAYS DE BÉISBOL DE LA PROVINCIA SANTIAGO"/>
        <s v="40-CONSTRUCCIÓN EDIFICIO DE ASOCIACIÓN DOMINICANA DE PRENSA TURÍSTICA ADOMPRETUR, MUNICIPIO PUERTO PLATA"/>
        <s v="09-REPARACIÓN DEL ALUMBRADO PÚBLICO EN EL MALECÓN DEL MUNICIPIO DE SANTA BÁRBARA, PROVINCIA SAMANÁ"/>
        <s v="18-RECONSTRUCCIÓN DE LA VÍA DE ACCESO A LA PLAYA MACAO, DISTRITO MUNICIPAL VERÓN PUNTA CANA, PROVINCIA LA ALTAGRACIA."/>
        <s v="36-RECONSTRUCCIÓN DE LA CALLE DOMINGO MAIZ Y VIA DE INTERCONEXION A LA AV. BARCELO, DISTRITO MUNICIPAL VERON PUNTA CANA, PROVINCIA LA ALTAGRACIA."/>
        <s v="44-RECONSTRUCCIÓN DE INFRAESTRUCTURA VIAL DEL DISTRITO MUNICIPAL VERÓN PUNTA CANA, PROVINCIA LA ALTAGRACIA."/>
        <s v="46-RECONSTRUCCIÓN DEL CAMINO DE ACCESO AL SALTO DE AGUAS BLANCAS, MUNICIPIO CONSTANZA, PROVINCIA LA VEGA."/>
        <s v="43-RECONSTRUCCIÓN DEL CAMINO DE ACCESO A LAS PLAYAS BERGANTIN, PUNTA BERGANTIN, HUEQUITO BERGANTIN Y CANGREJO, MUNICIPIO VILLA MONTELLANO, PROVINCIA DE PUERTO PLATA."/>
        <s v="45-RECONSTRUCCIÓN DE LAS CALLES DEL MUNICIPIO SOSUA, PROVINCIA  PUERTO PLATA."/>
        <s v="57-RECONSTRUCCIÓN DE LAS CALLES DEL CASCO URBANO EN EL MUNICIPIO SAN FELIPE, PROVINCIA PUERTO PLATA."/>
        <s v="06-CONSTRUCCIÓN VÍA DE ACCESO A LA PLAYA ESTILLERO, D. M. EL LIMÓN, PROVINCIA SAMANÁ"/>
        <s v="32-REPARACIÓN EN LA CALLE FRANCISCO ALBERTO CAAMAÑO DEÑÓ, MUNICIPIO LAS TERRENAS, PROVINCIA SAMANÁ"/>
        <s v="47-RECONSTRUCCIÓN DE CALLES DE LA ZONA URBANA DEL DISTRITO MUNICIPAL ARROYO BARRIL, PROVINCIA SAMANÁ"/>
        <s v="52-RECONSTRUCCIÓN CALLES COLÓN, EUGENIO MARÍA DE HOSTOS Y CALLEJÓN DE REGINA, CIUDAD COLONIAL, DISTRITO NACIONAL."/>
        <s v="38-RECONSTRUCCIÓN DE CALLES DE LA ZONA URBANA DE BAYAHIBE, PROVINCIA LA ALTAGRACIA"/>
        <s v="34-RECONSTRUCCIÓN DE INFRAESTRUCTURA VIAL DE LA ZONA URBANA DEL MUNICIPIO LAS TERRENAS, PROVINCIA SAMANÁ"/>
        <s v="02-REHABILITACIÓN PARA EL DESARROLLO TURÍSTICO Y SOCIAL DE LA CIUDAD COLONIAL, SANTO DOMINGO, D.N."/>
        <s v="11-CONSTRUCCIÓN DE ACERAS DE LA VÍA DE ACCESO A PLAYA LA SALADILLA, MUNICIPIO SANTA CRUZ DE BARAHONA, PROVINCIA BARAHONA"/>
        <s v="19-RECONSTRUCCIÓN DE LA VÍA DE ACCESO A LA PLAYA LA SALADILLA, MUNICIPIO SANTA CRUZ DE BARAHONA, PROVINCIA BARAHONA."/>
        <s v="21-RECONSTRUCCIÓN PLAZA DE VENDEDORES DE LA PLAYA EL QUEMAITO PROVINCIA BARAHONA"/>
        <s v="56-CONSTRUCCIÓN DE TERMINAL DE CRUCEROS EN EL PUERTO DEL MUNICIPIO SANTA CRUZ DE BARAHONA, PROVINCIA BARAHONA"/>
        <s v="22-RECONSTRUCCIÓN  PARQUE DEL HIGO Y SU ENTORNO, MUNICIPIO DE BÁNICA, PROVINCIA ELIAS PIÑA."/>
        <s v="37-RECONSTRUCCIÓN DEL MUELLE TURISTICO DE MICHES, MUNICIPIO MICHES, PROVINCIA EL SEIBO."/>
        <s v="53-CONSTRUCCIÓN  PLAZA MULTIUSO SEIBANA,  MUNICIPIO DE SANTA CRUZ, PROVINCIA EL SEIBO."/>
        <s v="28-CONSTRUCCIÓN DE ESTACIONAMIENTO VEHICULAR PARA VISITANTES DE PLAYA BAYAHIBE, PROVINCIA LA ALTAGRACIA"/>
        <s v="29-RECONSTRUCCIÓN DE LA INFRAESTRUCTURA VIAL EN CALLE AGUSTIN GUERRERO, MUNICIPIO SALVALEON DE HIGUEY, PROVINCIA LA ALTAGRACIA"/>
        <s v="48-CONSTRUCCIÓN DE MUELLE MARITIMO EN EL DISTRITO MUNICIPAL CALETA, PROVINCIA LA ROMANA"/>
        <s v="10-MEJORAMIENTO DE SENDERO PEATONAL DESDE CALLE LORENZO ALVAREZ HASTA CALLE DUARTE, MUNICIPIO CABRERA, PROVINCIA MARÍA TRINIDAD SÁNCHEZ"/>
        <s v="14-RECONSTRUCCIÓN  MALECÓN DEL MUNICIPIO DE CABRERA, PROVINCIA MARÍA TRINIDAD SÁNCHEZ."/>
        <s v="15-MEJORAMIENTO DEL ENTORNO DE LA LAGUNA GRI GRI, MUNICIPIO RÍO SAN JUAN, PROVINCIA MARÍA TRINIDAD SÁNCHEZ."/>
        <s v="24-CONSTRUCCIÓN LINEA COLECTORA DE AGUAS RESIDUALES EN CALLE PRINCIPAL DISTRITO MUNICIPAL LAS GALERAS, PROVINCIA SAMANÁ"/>
        <s v="25-RECONSTRUCCIÓN DE LA PLAZA DE VENDEDORES PLAYA LAS GALERAS, DISTRITO MUNICIPAL LAS GALERAS, MUNICIPIO SAMANA, PROVINCIA SAMANA"/>
        <s v="30-RECONSTRUCCIÓN DEL MUELLE TURÍSTICO CAYO LEVANTADO, MUNICIPIO SANTA BARBARA DE SAMANÁ, PROVINCIA SAMANA"/>
        <s v="31-RECONSTRUCCIÓN PASARELA PEATONAL EN LA ZONA COSTERA DEL MUNICIPIO LAS TERRENAS, PROVINCIA SAMANA"/>
        <s v="59-RECONSTRUCCIÓN DEL PARQUE CENTRAL JUAN PABLO DUARTE Y SU ENTORNO, MUNICIPIO SANTA BÁRBARA DE SAMANÁ, PROVINCIA SAMANÁ"/>
        <s v="54-CONSTRUCCIÓN  PARQUE URBANO EN EL MUNICIPIO  BAJOS DE HAINA, PROVINCIA SAN CRISTOBAL"/>
        <s v="20-RECONSTRUCCIÓN DE LA PLAZA DE VENDEDORES DE LA PLAYITA DE GUAYACANES, PROVINCIA SAN PEDRO DE MACORIS"/>
        <s v="33-RECONSTRUCCIÓN DEL PARQUE NACIONAL SUBMARINO LA CALETA Y SU ENTORNO, DISTRITO MUNICIPAL LA CALETA, PROVINCIA SANTO DOMINGO"/>
        <s v="60-RECONSTRUCCIÓN DE LA PLAZA MARCELINO MARTE (CANITO) Y SU ENTORNO, MUNICIPIO GUAYACANES, PROVINCIA SAN PEDRO DE MACORÍS."/>
        <s v="55-MEJORAMIENTO DEL BALNEARIO BOCA DE CACHON Y SU ENTORNO, MUNICIPIO JIMANI, PROVINCIA INDEPENDENCIA."/>
        <s v="05-RECONSTRUCCIÓN DE PLAZA DE VENDEDORES EN EL PUEBLO LOS PESCADORES, MUNICIPIO LAS TERRENAS, PROVINCIA SAMANA"/>
        <s v="13-CONSTRUCCIÓN PLAZA DE VENDEDORES PLAYA PALENQUE, MUNICIPIO SABANA GRANDE DE PALENQUE, PROVINCIA SAN CRISTOBAL."/>
        <s v="17-RECONSTRUCCIÓN DE LA PLAZA DE VENDEDORES DE LA PLAYA DE GUAYACANES, PROVINCIA SAN PEDRO DE MACORÍS"/>
        <s v="16-RECONSTRUCCIÓN PLAZA DE VENDEDORES DEL BALNEARIOS LOS PATOS PROVINCIA BARAHONA"/>
        <s v="35-HABILITACIÓN ESTACION DEPURADORA AGUAS RESIDUALES JUAN DOLIO, MUNICIPIO GUAYACANES, PROVINCIA DE SAN PEDRO DE MACORIS"/>
        <s v="08-RECONSTRUCCIÓN DEL FRENTE COSTERO DE LA PLAYA SOSUA, MUNICIPIO SOSUA, PROVINCIA PUERTO PLATA"/>
        <s v="07-REMODELACIÓN DEL PARQUE DUARTE DEL MUNICIPIO SAN FERNANDO DE MONTE CRISTI."/>
        <s v="01-RECONSTRUCCIÓN DEL MALECÓN DEL MUNICIPIO DE SANTA BARBARA DE SAMANÁ, PROVINCIA  SAMANÁ"/>
        <s v="39-RECONSTRUCCIÓN MALECON PLAYA GRINGO,MUNICIPIO HAINA, PROVINCIA SAN CRISTOBAL"/>
        <s v="04-REMODELACIÓN  MALECON   MUNICIPIO  SANTO DOMINGO ESTE, PROVINCIA SANTO DOMINGO"/>
        <s v="03-REMODELACIÓN DE LAS INFRAESTRUCTURAS RECREATIVAS EN EL MALECÓN DE SAN PEDRO DE MACORÍS"/>
        <s v="02-CONSTRUCCIÓN MALECON  EN EL DISTRITO MUNICIPAL CALETA, PROVINCIA  LA ROMANA"/>
        <s v="12-CONSTRUCCIÓN DE CENTRO PARROQUIAL ESPÍRITU SANTO, MUNICIPIO DE SAN FRANCISCO DE MACORÍS, PROVINCIA DUARTE."/>
        <s v="58-CONSTRUCCIÓN VERJA PERIMETRAL DEL SANTUARIO NACIONAL SANTO CRISTO DE LOS MILAGROS, MUNICIPIO DE BAYAGUANA, PROVINCIA MONTE PLATA"/>
        <s v="50-REMODELACIÓN PARROQUIA SANTA BARBARA DE SAMANA, PROVINCIA SAMANA"/>
        <s v="00-Dirección y coordinación de servicios bibliotecarios a los productos 02, 06 y 07"/>
        <s v="07-Recuperación de la Cobertura Vegetal en Cuencas Hidrográficas de la República Dominicana."/>
        <s v="08-MANEJO DE PAISAJES PRODUCTIVOS INTEGRADOS DE LAS CUENCAS DE LOS RÍOS YAQUE DEL NORTE Y YUNA"/>
        <s v="05-RESTAURACIÓN DE LA CUENCA  DEL RÍO OCOA Y SU  COSTA EN LA PROVINCIA SAN JOSÉ DE OCOA."/>
        <s v="02-REHABILITACIÓN DE REDES Y NORMALIZACIÓN DE USUARIOS DEL SERVICIO DE ENERGIA"/>
        <s v="03-MEJORAMIENTO DE LA EFICIENCIA ENERGÉTICA GUBERNAMENTAL EN REPÚBLICA DOMINICANA"/>
        <s v="01-MEJORAMIENTO DEL SISTEMA DE DISTRIBUCION ELECTRICA A NIVEL NACIONAL"/>
        <s v="62-MEJORAMIENTO DE OBRAS PUBLICAS RESILIENTES PARA REDUCIR RIESGOS DE DESASTRES EN EL CONTEXTO DEL CAMBIO  CLIMÁTICO A NIVEL NACIONAL"/>
        <s v="01-MEJORAMIENTO DE 100,000 VIVIENDAS EN LA REPÚBLICA DOMINICANA"/>
        <s v="36-RECONSTRUCCIÓN HOSPITAL JOSE MARIA CABRAL Y BAEZ, SANTIAGO, PROVINCIA SANTIAGO"/>
        <s v="81-RECONSTRUCCIÓN DEL ESTADIO DE BEISBOL CRISTO REDENTOR EN EL SECTOR LOS GIRASOLES,DISTRITO NACIONAL"/>
        <s v="82-CONSTRUCCIÓN DEL CLUB DEPORTIVO LOS JARDINES DEL NORTE, DISTRITO NACIONAL"/>
        <s v="03-CONSTRUCCIÓN DEL CENTRO DE RETENCIÓN VEHICULAR DE LA DIGESETT, PROVINCIA SANTO DOMINGO"/>
        <s v="84-HUMANIZACION DEL SISTEMA PENITENCIARIO DE LA REPÚBLICA DOMINICANA"/>
        <s v="11-CONSTRUCCIÓN Y EQUIPAMIENTO CIUDAD SANITARIA SAN CRISTÓBAL"/>
        <s v="70-CONSTRUCCIÓN  HOSPITAL REGIONAL EN SAN FRANCISCO DE MACORIS, PROV. DUARTE"/>
        <s v="52-CONSTRUCCIÓN DEL EDIFICIO MULTIUSOS DE LA UNIVERSIDAD CATÓLICA SANTO DOMINGO, DISTRITO NACIONAL"/>
        <s v="85-RESTAURACIÓN CUBIERTAS MUSEO CASA DE TOSTADO, CIUDAD COLONIAL, DISTRITO NACIONAL"/>
        <s v="18-REMODELACIÓN DE  NUEVAS OFICINAS PARA LA JUNTA DE AVIACIÓN CIVIL, DISTRITO NACIONAL"/>
        <s v="31-REMODELACIÓN DE LAS OFICINAS DE LA CÁMARA DE CUENTAS DE LA REPÚBLICA DOMINICANA, DISTRITO NACIONAL."/>
        <s v="41-REMODELACIÓN DE LAS OFICINAS DEL  MINISTERIO DE LA VIVIENDA, HÁBITAT Y EDIFICACIONES, DISTRITO NACIONAL"/>
        <s v="58-CONSTRUCCIÓN DESTACAMENTO POLICIAL EL CAFE, MUNICIPIO SANTO DOMINGO OESTE, PROVINCIA SANTO DOMINGO"/>
        <s v="60-CONSTRUCCIÓN CIUDAD JUDICIAL MUNICIPIO SANTO DOMINGO OESTE, PROVINCIA SANTO DOMINGO"/>
        <s v="17-CONSTRUCCIÓN DE 80 VIVIENDAS EN EL SECTOR LOS RIOS, DISTRITO NACIONAL"/>
        <s v="15-CONSTRUCCIÓN DE 12 VIVIENDAS EN EL DISTRITO MUNICIPAL LAS LAGUNAS, PROVINCIA ESPAILLAT"/>
        <s v="12-CONSTRUCCIÓN DE 200  VIVIENDAS EN EL MUNICIPIO SAN FERNANDO DE MONTECRISTI, PROVINCIA MONTECRISTI"/>
        <s v="04-CONSTRUCCIÓN DE 250 VIVIENDAS EN LA PROVINCIA SAN CRISTOBAL"/>
        <s v="14-REHABILITACIÓN EDIFICIOS DE VIVIENDAS LOS NOVA, SAN CRISTÓBAL   PROVINCIA SAN CRISTÓBAL"/>
        <s v="07-CONSTRUCCIÓN DE 48 VIVIENDAS EN EL MUNICIPIO LAS MATAS DE FARFAN, PROVINCIA SAN JUAN"/>
        <s v="06-CONSTRUCCIÓN DE 250 VIVIENDAS EN LA PROVINCIA SAN PEDRO DE MACORÍS"/>
        <s v="13-CONSTRUCCIÓN  DE 200 VIVIENDAS EN LA PROVINCIA SANTIAGO RODRÍGUEZ"/>
        <s v="23-REPARACIÓN DE 8 LOTES DE VIVIENDAS EN EL SECTOR INVIVIENDA, MUNICIPIO SANTO DOMINGO ESTE, PROVINCIA SANTO DOMINGO"/>
        <s v="21-MEJORAMIENTO  EN CAMBIO DE 25,000 PISOS DE TIERRA POR PISO DE CEMENTO A NIVEL NACIONAL"/>
        <s v="09-CONSTRUCCIÓN DE 354 VIVIENDAS E INFRAESTRUCTURAS URBANAS RESILIENTES PARA LA COMUNIDAD BARRIO AZUL EN URBANIZACIÓN CORDERO TEJADA, SAN FRANCISCO DE MACORÍS, PROVINCIA DUARTE"/>
        <s v="04-CONSTRUCCIÓN OBRAS COMPLEMENTARIAS PARA EL DESARROLLO COMUNITARIO DEL CENTRO POBLADO MONTEGRANDE, PROVINCIA BARAHONA"/>
        <s v="12-AMPLIACIÓN INSTITUTO NACIONAL DEL CÁNCER ROSA EMILIA SÁNCHEZ PÉREZ DE TAVARES, DISTRITO NACIONAL."/>
        <s v="88-RECONSTRUCCIÓN ZONA DE FACTURACIÓN HOSPITAL DR. ROBERT REID CABRAL, DISTRITO NACIONAL"/>
        <s v="27-CONSTRUCCIÓN DEL HOSPITAL MUNICIPAL DE PUNTA CANA EN LA PROVINCIA DE LA ALTAGRACIA"/>
        <s v="51-CONSTRUCCIÓN DE UNIDAD TRAUMATOLOGICA Y DE EMERGENCIA EN EL HOSPITAL GENERAL NUESTRA SENORA DE LA ALTAGRACIA PROVINCIA LA ALTAGRACIA"/>
        <s v="28-CONSTRUCCIÓN DEL HOSPITAL DE VILLA HERMOSA EN LA PROVINCIA DE LA ROMANA"/>
        <s v="13-CONSTRUCCIÓN CENTRO PERIFERICO LA JOYA, PROVINCIA SANTIAGO"/>
        <s v="30-REMODELACIÓN HOSPITAL MUNICIPAL DE SAN JOSÉ DE LAS MATAS EN LA PROVINCIA DE SANTIAGO"/>
        <s v="52-CONSTRUCCIÓN UNIDAD TRAUMATOLOGICA Y DE EMERGENCIA EN HOSPITAL LUIS BOGAERT PROVINCIA VALVERDE"/>
        <s v="98-CONSTRUCCIÓN HOSPITAL MUNICIPAL DE DAJABÓN PROVINCIA DAJABÓN, REPÚBLICA DOMINICANA"/>
        <s v="90-CONSTRUCCIÓN DE LA CIUDAD SANITARIA DR. LUIS E. AYBAR, DISTRITO NACIONAL"/>
        <s v="93-RECONSTRUCCIÓN HOSPITAL TEOFILO HERNANDEZ, EL SEIBO"/>
        <s v="39-Construcción Hospital Municipal Villa Vásquez, Provincia de Monte Cristi."/>
        <s v="73-REPARACIÓN HOSPITAL EN LA PROVINCIA SAN PEDRO DE MACORÍS"/>
        <s v="14-CONSTRUCCIÓN Y EQUIPAMIENTO DEL CENTRO DE DIAGNÓSTICO Y ATENCIÓN PRIMARIA EN MANOGUAYABO,  MUNICIPIO SANTO DOMINGO OESTE, PROVINCIA SANTO DOMINGO"/>
        <s v="85-REMODELACIÓN HOSPITALES DE LA PROVINCIA PUERTO PLATA"/>
        <s v="86-REPARACIÓN DE HOSPITALES EN LA PROVINCIA VALVERDE"/>
        <s v="34-REPARACIÓN HOSPITAL DOCENTE PADRE BILLINI, DISTRITO NACIONAL,  PROV SANTO DOMINGO, REPÚBLICA DOMINICANA"/>
        <s v="90-REPARACIÓN HOSPITALES DE LA PROVINCIA LA ALTAGRACIA"/>
        <s v="88-REPARACIÓN HOSPITALES DE LA PROVINCIA LA VEGA"/>
        <s v="33-REHABILITACIÓN HOSPITAL GENERAL Y ESPECIALIDADES DR. NELSON ASTACIO, SANTO DOMINGO NORTE, PROV. SANTO DOMINGO,"/>
        <s v="86-RECONSTRUCCIÓN DEL CENTRO PSICOSOCIAL EMAUS, MUNICIPIO HIGÜEY, PROVINCIA LA ALTAGRACIA"/>
        <s v="87-REHABILITACIÓN DEL CENTRO PSICOSOCIAL MOCA, MUNICIPIO MOCA, PROVINCIA ESPAILLAT"/>
        <s v="59-CONSTRUCCIÓN ESTADIO DE BASEBALL BEBECITO DEL VILLAR, BONAO, PROV. MONSEÑOR NOUEL"/>
        <s v="80-REPARACIÓN TECHO HIPODROMO V CENTENARIO, MUNICIPIO SANTO DOMINGO ESTE, PROVINCIA SANTO DOMINGO"/>
        <s v="50-RESTAURACIÓN DE LOS TECHOS DE SIETE  EDIFICACIONES COLONIALES EN LA CIUDAD COLONIAL, DISTRITO NACIONAL"/>
        <s v="63-REHABILITACIÓN CASA DE LA CULTURA DE EL SEIBO, MUNICIPIO EL SEIBO, PROVINCIA EL SEIBO"/>
        <s v="22-REMODELACIÓN CENTRO DE CONVENCIONES Y EVANGELIZACIÓN MONSEÑOR REYNALDO CONNORS, MUNICIPIO SAN JUAN DE LA MAGUANA, PROVINCIA SAN JUAN"/>
        <s v="21-RESTAURACIÓN DEL MONUMENTO FARO A COLÓN, MUNICIPIO SANTO DOMINGO ESTE, PROVINCIA SANTO DOMINGO."/>
        <s v="09-CONSTRUCCIÓN IGLESIA EN MONTE GRANDE, PROVINCIA BARAHONA"/>
        <s v="48-CONSTRUCCIÓN TEMPLOS, CASAS CURIALES Y OFICINAS PARROQUIALES,  PROVINCIA MONTE PLATA"/>
        <s v="07-CONSTRUCCIÓN EDIFICIO PARA SALONES PARROQUIALES, PARROQUIA STELLA MARIS, MUNICIPIO SANTO DOMINGO ESTE."/>
        <s v="32-CONSTRUCCIÓN EDIFICIO PARA HABITACIONES Y ESTRUCTURA DEL TECHO DE LA CANCHA DEL CEFIJUFA, MUNICIPIO SANTO DOMINGO ESTE."/>
        <s v="40-CONSTRUCCIÓN DE TEMPLOS, CASAS CURIALES Y OFICINAS PARROQUIALES, PROVINCIA SANTO DOMINGO"/>
        <s v="01-CONSTRUCCIÓN RESIDENCIA DE LA ARQUIDIOCESIS, PROVINCIA SANTIAGO"/>
        <s v="15-AMPLIACIÓN  EDIFICIO ROGELIO LAMARCHE UASD, DISTRITO NACIONAL."/>
        <s v="45-CONSTRUCCIÓN CENTRO UNIVERSITARIO REGIONAL UASD AZUA, PROVINCIA AZUA"/>
        <s v="43-CONSTRUCCIÓN CENTRO UNIVERSITARIO REGIONAL UASD NEYBA, PROVINCIA BAHORUCO"/>
        <s v="42-CONSTRUCCIÓN CENTRO UNIVERSITARIO REGIONAL UASD BANI, PROVINCIA PERAVIA"/>
        <s v="23-CONSTRUCCIÓN CENTRO UNIVERSITARIO REGIONAL UASD, COTUÍ, PROVINCIA SÁNCHEZ RAMÍREZ"/>
        <s v="44-CONSTRUCCIÓN CENTRO UNIVESITARIO REGIONAL UASD PROVINCIA SANTIAGO RODRIGUEZ"/>
        <s v="38-CONSTRUCCIÓN EXTENSION UASD HATO MAYOR"/>
        <s v="29-REHABILITACIÓN CENTRO TECNOLOGICO COMUNITARIO DE SAN RAFAEL DEL YUMA, PROVINCIA LA ALTAGRACIA"/>
        <s v="26-REHABILITACIÓN CENTRO TECNOLOGICO COMUNITARIO LOS LLANOS, PROVINCIA SAN PEDRO DE MACORIS"/>
        <s v="25-REPARACIÓN DEL HOGAR DE ANCIANOS SAN FRANCISCO DE ASÍS, DISTRITO NACIONAL"/>
        <s v="79-REPARACIÓN HOSPITAL EN LA PROVINCIA SAN PEDRO DE MACORÍS"/>
        <s v="02-CONSTRUCCIÓN DE 2,000 VIVIENDAS EN EL DISTRITO MUNICIPAL HATO DEL YAQUE, PROVINCIA SANTIAGO"/>
        <s v="03-CONSTRUCCIÓN DE 1,912 VIVIENDAS EN CIUDAD MODELO, MUNICIPIO SANTO DOMINGO NORTE, PROVINCIA SANTO DOMINGO"/>
        <s v="23-CONSTRUCCIÓN DE 2,240 VIVIENDAS EN HATO NUEVO, MUNICIPIO SANTO DOMINGO OESTE, PROVINCIA SANTO DOMINGO"/>
        <s v="01-CONSTRUCCIÓN DE EDIFICIO PARA EL TRIBUNAL SUPERIOR ELECTORAL (TSE), DISTRITO NACIONAL."/>
      </sharedItems>
    </cacheField>
    <cacheField name="Cod.Unidad Ejecutora-Unidad Ejecutora" numFmtId="0">
      <sharedItems/>
    </cacheField>
    <cacheField name="Cod.Inst. Rec.-Inst. Rec." numFmtId="0">
      <sharedItems/>
    </cacheField>
    <cacheField name="Cod.SubCapitulo-SubCapitulo" numFmtId="0">
      <sharedItems/>
    </cacheField>
    <cacheField name="Cod.Ref Inst Sección-Ref Inst Sección" numFmtId="0">
      <sharedItems count="1">
        <s v="1.1.1.1.1-Administración central"/>
      </sharedItems>
    </cacheField>
    <cacheField name="Cod.Ref CCP Concepto-Ref CCP Concepto" numFmtId="0">
      <sharedItems count="10">
        <s v="2.1-REMUNERACIONES Y CONTRIBUCIONES"/>
        <s v="2.2-CONTRATACIÓN DE SERVICIOS"/>
        <s v="2.3-MATERIALES Y SUMINISTROS"/>
        <s v="2.4-TRANSFERENCIAS CORRIENTES"/>
        <s v="2.7-OBRAS"/>
        <s v="2.6-BIENES MUEBLES, INMUEBLES E INTANGIBLES"/>
        <s v="2.5-TRANSFERENCIAS DE CAPITAL"/>
        <s v="2.9-GASTOS FINANCIEROS"/>
        <s v="4.1-Incremento de activos financieros"/>
        <s v="4.2-Disminución de pasivos"/>
      </sharedItems>
    </cacheField>
    <cacheField name="Cod.Ref CCP Cuenta-Ref CCP Cuenta" numFmtId="0">
      <sharedItems count="55">
        <s v="2.1.1-REMUNERACIONES"/>
        <s v="2.1.2-SOBRESUELDOS"/>
        <s v="2.1.3-DIETAS Y GASTOS DE REPRESENTACIÓN"/>
        <s v="2.1.4-GRATIFICACIONES Y BONIFICACIONES"/>
        <s v="2.1.5-CONTRIBUCIONES A LA SEGURIDAD SOCIAL"/>
        <s v="2.2.1-SERVICIOS BÁSICOS"/>
        <s v="2.2.2-PUBLICIDAD, IMPRESIÓN Y ENCUADERNACIÓN"/>
        <s v="2.2.3-VIÁTICOS"/>
        <s v="2.2.4-TRANSPORTE Y ALMACENAJE"/>
        <s v="2.2.5-ALQUILERES Y RENTAS"/>
        <s v="2.2.6-SEGUROS"/>
        <s v="2.2.7-SERVICIOS DE CONSERVACIÓN, REPARACIONES MENORES E INSTALACIONES TEMPORALES"/>
        <s v="2.2.8-OTROS SERVICIOS NO INCLUIDOS EN CONCEPTOS ANTERIORES"/>
        <s v="2.2.9-OTRAS CONTRATACIONES DE SERVICIOS"/>
        <s v="2.3.1-ALIMENTOS Y PRODUCTOS AGROFORESTALES"/>
        <s v="2.3.2-TEXTILES Y VESTUARIOS"/>
        <s v="2.3.3-PAPEL, CARTÓN E IMPRESOS"/>
        <s v="2.3.4-PRODUCTOS FARMACÉUTICOS"/>
        <s v="2.3.5-CUERO, CAUCHO Y PLÁSTICO"/>
        <s v="2.3.6-PRODUCTOS DE MINERALES, METÁLICOS Y NO METÁLICOS"/>
        <s v="2.3.7-COMBUSTIBLES, LUBRICANTES, PRODUCTOS QUÍMICOS Y CONEXOS"/>
        <s v="2.3.9-PRODUCTOS Y ÚTILES VARIOS"/>
        <s v="2.4.1-TRANSFERENCIAS CORRIENTES AL SECTOR PRIVADO"/>
        <s v="2.4.7-TRANSFERENCIAS CORRIENTES AL SECTOR EXTERNO"/>
        <s v="2.7.1-OBRAS EN EDIFICACIONES"/>
        <s v="2.6.1-MOBILIARIO Y EQUIPO"/>
        <s v="2.6.2-MOBILIARIO Y EQUIPO DE AUDIO, AUDIOVISUAL, RECREATIVO Y EDUCACIONAL"/>
        <s v="2.6.3-EQUIPO E INSTRUMENTAL, CIENTÍFICO Y LABORATORIO"/>
        <s v="2.6.4-VEHÍCULOS Y EQUIPO DE TRANSPORTE, TRACCIÓN Y ELEVACIÓN"/>
        <s v="2.6.5-MAQUINARIA, OTROS EQUIPOS Y HERRAMIENTAS"/>
        <s v="2.6.8-BIENES INTANGIBLES"/>
        <s v="2.6.9-EDIFICIOS, ESTRUCTURAS, TIERRAS, TERRENOS Y OBJETOS DE VALOR"/>
        <s v="2.6.6-EQUIPOS DE DEFENSA Y SEGURIDAD"/>
        <s v="2.3.8-GASTOS QUE SE ASIGNARÁN DURANTE EL EJERCICIO (ART. 32 Y 33 LEY 423-06)"/>
        <s v="2.4.2-TRANSFERENCIAS CORRIENTES AL  GOBIERNO GENERAL NACIONAL"/>
        <s v="2.4.3-TRANSFERENCIAS CORRIENTES A GOBIERNOS GENERALES LOCALES"/>
        <s v="2.4.4-TRANSFERENCIAS CORRIENTES A EMPRESAS PÚBLICAS NO FINANCIERAS"/>
        <s v="2.4.9-TRANSFERENCIAS CORRIENTES A OTRAS INSTITUCIONES PÚBLICAS"/>
        <s v="2.7.2-INFRAESTRUCTURA"/>
        <s v="2.6.7-ACTIVOS BIOLÓGICOS"/>
        <s v="2.5.1-TRANSFERENCIAS DE CAPITAL AL SECTOR PRIVADO"/>
        <s v="2.5.2-TRANSFERENCIAS DE CAPITAL AL GOBIERNO GENERAL  NACIONAL"/>
        <s v="2.5.3-TRANSFERENCIAS DE CAPITAL A GOBIERNOS GENERALES LOCALES"/>
        <s v="2.5.4-TRANSFERENCIAS DE CAPITAL  A EMPRESAS PÚBLICAS NO FINANCIERAS"/>
        <s v="2.5.9-TRANSFERENCIAS DE CAPITAL A OTRAS INSTITUCIONES PÚBLICAS"/>
        <s v="2.7.4-GASTOS QUE SE ASIGNARÁN DURANTE EL EJERCICIO PARA INVERSIÓN (ART. 32 Y 33 LEY 423-06)"/>
        <s v="2.9.5-GASTOS DE INTERESES, RECARGOS MULTAS Y SANCIONES DE IMPUESTOS Y CONTRIBUCIONES SOCIALES"/>
        <s v="2.4.5-TRANSFERENCIAS CORRIENTES A INSTITUCIONES PÚBLICAS FINANCIERAS"/>
        <s v="2.4.6-SUBVENCIONES"/>
        <s v="2.5.5-TRANSFERENCIAS DE CAPITAL A INSTITUCIONES PÚBLICAS FINANCIERAS"/>
        <s v="4.1.2-Incremento de activos financieros no corrientes"/>
        <s v="2.9.1-INTERESES DE LA DEUDA PÚBLICA INTERNA"/>
        <s v="2.9.2-INTERESES DE LA DEUDA PUBLICA EXTERNA"/>
        <s v="2.9.4-COMISIONES Y OTROS GASTOS BANCARIOS DE LA DEUDA PÚBLICA"/>
        <s v="4.2.1-Disminución de pasivos corrientes"/>
      </sharedItems>
    </cacheField>
    <cacheField name="Cod.Fuentes Financiamiento-Fuentes Financiamiento" numFmtId="0">
      <sharedItems count="5">
        <s v="10-FONDO GENERAL"/>
        <s v="70-DONACION EXTERNA"/>
        <s v="20-FONDOS CON DESTINO ESPECÍFICO"/>
        <s v="60-CREDITO EXTERNO"/>
        <s v="50-CRÉDITO INTERNO"/>
      </sharedItems>
    </cacheField>
    <cacheField name="Cod.SNIP-SNIP" numFmtId="0">
      <sharedItems count="1602">
        <s v="No Informado-"/>
        <s v="16196-REMODELACIÓN POLIDEPORTIVO VERON, DISTRITO MUNICIPAL VERON-PUNTA CANA, PROVINCIA LA ALTAGRACIA."/>
        <s v="14593-RECONSTRUCCIÓN DE PUENTES TIPO ALCANTARILLA-CAJON EN COMUNIDADES LA BARCA-LA JOYITA-LA RAMONA, MUNICIPIO MOCA, PROVINCIA ESPAILLAT"/>
        <s v="16165-CONSTRUCCIÓN PUENTE SOBRE EL RIO SOLDADO EN SAN MARCOS, MUNICIPIO NAGUA, PROVINCIA MARÍA TRINIDAD SÁNCHEZ"/>
        <s v="14203-RECONSTRUCCIÓN DE 26.3 KM DE VIAS EN BARRIOS Y ACCESOS DE PLAYA EN LA ISABELA, MUNICIPIO LUPERON PROV. PUERTO PLATA"/>
        <s v="14596-CONSTRUCCIÓN DE 2 PUENTES EN LAS COMUNIDADES DE LA CAOBA Y JAYABO, MUNICIPIO SALCEDO, PROVINCIA HERMANAS MIRABAL"/>
        <s v="15027-REMODELACIÓN DE LA CALLE DEL SOL TRAMO COMPRENDIDO ENTRE LAS CALLES GENERAL VALVERDE Y SABANA LARGA, PROVINCIA SANTIAGO"/>
        <s v="15004-CONSTRUCCIÓN DE PUENTE VEHICULAR TIPO TABLERO LOS CHIVOS, D.M GUATAPANAL, MUNICIPIO MAO, PROVINCIA VALVERDE"/>
        <s v="16166-CONSTRUCCIÓN PUENTE VEHICULAR TIPO TABLERO LAS LILAS, SECTOR RIVERA DEL OZAMA, MUNICIPIO SANTO DOMINGO ESTE"/>
        <s v="15022-CONSTRUCCIÓN PASARELA PEATONAL Y OBRAS ANEXAS ALREDEDOR DEL RÍO SALADO, MUNICIPIO LA ROMANA, PROVINCIA LA ROMANA"/>
        <s v="15385-CONSTRUCCIÓN OBRAS COMPLEMENTARIAS DE LAS ECO-VIVIENDAS PARA CIUDADANOS EN CONDICIÓN DE POBREZA MULTIDIMENSIONAL EN EL MUNICIPIO DE SAN CRISTÓBAL, PROVINCIA SAN CRISTÓBAL"/>
        <s v="14214-CONSTRUCCIÓN DE APARTAMENTOS TIPO - AH, EN EL ALTOS DE HATICO,  MUNICIPIO LA VEGA, PROVINCIA LA VEGA"/>
        <s v="15232-CONSTRUCCIÓN DE ECO-VIVIENDAS PARA CIUDADANOS EN CONDICION DE POBREZA MULTIDIMENSIONAL EN EL MUNICIPIO DE SAN CRISTOBAL, PROVINCIA SAN CRISTOBAL"/>
        <s v="15118-CONSTRUCCIÓN DE ECO-HÁBITAT INTEGRAL PARA FAMILIAS EN CONDICIONES DE VULNERABILIDAD EN EL MUNICIPIO EL SEIBO, PROVINCIA EL SEIBO"/>
        <s v="15128-CONSTRUCCIÓN DE ECO-HABITAT INTEGRAL PARA CIUDADANOS EN CONDICION DE POBREZA MULTIDIMENSIONAL EN EL MUNICIPIO SAN PEDRO DE MACORÍS, PROVINCIA SAN PEDRO DE MACORÍS"/>
        <s v="14710-CONSTRUCCIÓN DE UN NUEVO CEMENTERIO EN EL MUNICIPIO LOS RIOS, PROVINCIA BAHORUCO"/>
        <s v="15351-CONSTRUCCIÓN DE PLAZA COMUNITARIA EN EL MUNICIPIO DE BÁNICA,  PROVINCIA ELÍAS PIÑA"/>
        <s v="14936-RECONSTRUCCIÓN DEL CLUB DEPORTIVO HUELLAS DEL SIGLO, SECTOR CRISTO REY, DISTRITO NACIONAL"/>
        <s v="14704-REMODELACIÓN CLUB DEPORTIVO RENACER EN EL SECTOR GUACHUPITA,  DISTRITO NACIONAL."/>
        <s v="14207-CONSTRUCCIÓN CAMPO DE BEISBOL LAS CLAVELLINAS, MUNICIPIO DE AZUA, PROVINCIA AZUA"/>
        <s v="14392-CONSTRUCCIÓN CANCHA DE BALONCESTO BATEY 4, MUNICIPIO DE NEYBA, PROVINCIA BAHORUCO"/>
        <s v="14390-REMODELACIÓN DEL CAMPO DE BEISBOL MANUEL BUENO, MUNICIPIO EL PINO, PROVINCIA DAJABON"/>
        <s v="16172-RECONSTRUCCIÓN POLIDEPORTIVO  MUNICIPIO EL SEIBO, PROVINCIA EL SEIBO"/>
        <s v="16183-REMODELACIÓN POLIDEPORTIVO FRANCIS DE LEÓN, MUNICIPIO MICHES, PROVINCIA EL SEIBO"/>
        <s v="16199-REMODELACIÓN CAMPO DE FÚTBOL EL SEIBO, MUNICIPIO MICHES, PROVINCIA EL SEIBO"/>
        <s v="14947-CONSTRUCCIÓN POLIDEPORTIVO SAVICA, MUNICIPIO HIGÜEY, PROVINCIA LA ALTAGRACIA."/>
        <s v="16176-REMODELACIÓN CAMPO DE BÉISBOL LAS LAGUNAS DE NISIBÓN, D.M. LAS LAGUNAS DE NISIBÓN, PROVINCIA LA ALTAGRACIA"/>
        <s v="16178-REMODELACIÓN POLIDEPORTIVO MUNICIPIO  SAN RAFAEL DEL YUMA, PROVINCIA LA ALTAGRACIA"/>
        <s v="16179-REMODELACIÓN CAMPO DE BÉISBOL VILLA CERRO, MUNICIPIO HIGUEY, PROVINCIA LA ALTAGRACIA"/>
        <s v="16187-REMODELACIÓN  CAMPO DE BEISBOL LOS TRANSFORMADORES, SECTOR LA MATILLA, MUNICIPIO HIGÜEY, PROVINCIA LA ALTAGRACIA."/>
        <s v="16190-REMODELACIÓN DEL POLIDEPORTIVO DE LAS LAGUNAS DE NISIBÓN, MUNICIPIO HIGÜEY, PROVINCIA LA ALTAGRACIA"/>
        <s v="16192-REMODELACIÓN CAMPO DE BÉISBOL SAN RAFAEL DEL YUMA, MUNICIPIO SAN RAFAEL DEL YUMA, PROVINCIA LA ALTAGRACIA"/>
        <s v="16193-REMODELACIÓN POLIDEPORTIVO LEO TAVÁREZ, MUNICIPIO HIGÜEY, PROVINCIA LA ALTAGRACIA"/>
        <s v="16170-RECONSTRUCCIÓN POLIDEPORTIVO GUAYMATE, MUNICIPIO GUAYMATE, PROVINCIA LA ROMANA"/>
        <s v="16189-RECONSTRUCCIÓN CLUB DEPORTIVO JUAN PABLO DUARTE, SECTOR BANCOLA, MUNICIPIO LA ROMANA, PROVINCIA LA ROMANA."/>
        <s v="16195-RECONSTRUCCIÓN CANCHA CLUB DETALLISTA, SECTOR VILLA VERDE, MUNICIPIO LA ROMANA, PROVINCIA LA ROMANA"/>
        <s v="14257-CONSTRUCCIÓN MULTIUSOS CLUB PARQUE HOSTOS, MUNICIPIO CONCEPCION DE  LA VEGA, PROVINCIA LA VEGA"/>
        <s v="16186-REMODELACIÓN CAMPO DE BÉISBOL SAN JOSÉ DE VILLA, MUNICIPIO NAGUA, PROVINCIA MARIA TRINIDAD SÁNCHEZ."/>
        <s v="15088-CONSTRUCCIÓN ESTADIO DE SÓFTBOL VILLA GÜERA, MUNICIPIO BANÍ, PROVINCIA PERAVIA"/>
        <s v="15097-CONSTRUCCIÓN CAMPO DE BÉISBOL NELSON MATEO, D.M. PIZARRETE, MUNICIPIO NIZAO, PROVINCIA PERAVIA."/>
        <s v="15114-CONSTRUCCIÓN CAMPO DE BÉISBOL RAMON PIMENTEL, SECCION LA MONTERIA, MUNICIPIO BANI."/>
        <s v="15123-CONSTRUCCIÓN ESTADIO DE BÉISBOL FELLO SOTO, D. M. SABANA BUEY, MUNICIPIO BANÍ, PROVINCIA PERAVIA"/>
        <s v="16171-RECONSTRUCCIÓN POLIDEPORTIVO MUNICIPIO LAS TERRENAS, PROVINCIA SAMANA."/>
        <s v="16175-RECONSTRUCCIÓN POLIDEPORTIVO SANTA BARBARA SAMANA, PROVINCIA SAMANA."/>
        <s v="16180-RECONSTRUCCIÓN CAMPO DE BÉISBOL LAS GALERAS, MUNICIPIO SAMANA, PROVINCIA SAMANA"/>
        <s v="16182-RECONSTRUCCIÓN POLIDEPORTIVO MUNICIPAL DE SANCHEZ, PROVINCIA SAMANA."/>
        <s v="16188-REMODELACIÓN CAMPO DE BÉISBOL SAMANÁ, MUNICIPIO SANTA BARBARA DE SAMANA, PROVINCIA SAMANÁ"/>
        <s v="14730-REMODELACIÓN POLIDEPORTIVO DE HAINA, MUNICIPIO BAJOS DE HAINA, PROVINCIA SAN CRISTOBAL"/>
        <s v="14673-REMODELACIÓN CANCHA DE BALONCESTO LOS BUITRES, PROVINCIA SAN CRISTOBAL"/>
        <s v="14675-REMODELACIÓN CANCHA DE BALONCESTO EN LA COMUNIDAD ITABO, MUNICIPIO BAJOS DE HAINA, PROVINCIA SAN CRISTOBAL"/>
        <s v="14676-REMODELACIÓN CAMPO DE BEISBOL EN LA COMUNIDAD SAINAGUA, PROVINCIA SAN CRISTOBAL"/>
        <s v="14677-REMODELACIÓN CANCHA DE BALONCESTO EN LA COMUNIDAD DE HATILLO PROVINCIA SAN CRISTOBAL"/>
        <s v="14694-CONSTRUCCIÓN CANCHA DE BALONCESTO EN EL BARRIO QUIJA QUIETA, MUNICIPIO SAN JUAN DE LA MAGUANA, PROVINCIA SAN JUAN"/>
        <s v="14695-CONSTRUCCIÓN CANCHA DE BALONCESTO EN EL MUNICIPIO EL CERCADO, PROVINCIA SAN JUAN"/>
        <s v="14698-CONSTRUCCIÓN CANCHA DE BALONCESTO EN EL DISTRITO MUNICIPAL GUANITO, MUNICIPIO SAN JUAN DE LA MAGUANA, PROVINCIA SAN JUAN"/>
        <s v="14527-REHABILITACIÓN DEL PARQUE Y CONSTRUCCIÓN PLAZOLETA EL FARO, MUNICIPIO SAN PEDRO DE MACORÍS, PROVINCIA SAN PEDRO DE MACORIS"/>
        <s v="15140-CONSTRUCCIÓN CANCHA DE BALONCESTO EL TOCONAL, MUNICIPIO SAN PEDRO DE MACORÍS"/>
        <s v="14900-CONSTRUCCIÓN CLUB DEPORTIVO LAS PALOMAS, MUNICIPIO LICEY AL MEDIO, PROVINCIA SANTIAGO"/>
        <s v="15078-REMODELACIÓN PARQUE CENTRAL D.M. AMINA, MUNICIPIO MAO, PROVINCIA VALVERDE"/>
        <s v="14678-CONSTRUCCIÓN CANCHA DE BALONCESTO EN EL BARRIO PROSPERIDAD, MUNICIPIO BONAO, PROVINCIA MONSEÑOR NOUEL"/>
        <s v="14679-CONSTRUCCIÓN CANCHA DE BALONCESTO EN EL BARRIO CANTA LA RANA, MUNICIPIO PIEDRA BLANCA, PROVINCIA MONSEÑOR NOUEL"/>
        <s v="14681-CONSTRUCCIÓN CANCHA DE BALONCESTO EN EL BARRIO EL OCHO, MUNICIPIO BONAO, PROVINCIA MONSEÑOR NOUEL"/>
        <s v="15099-CONSTRUCCIÓN CAMPO DE BÉISBOL EN EL MUNICIPIO PERALVILLO, PROVINCIA MONTE PLATA."/>
        <s v="15132-CONSTRUCCIÓN CAMPO DE BÉISBOL SABANA DE PAYABO, MUNICIPIO MONTE PLATA, PROVINCIA MONTE PLATA."/>
        <s v="15824-CONSTRUCCIÓN CANCHA DE BALONCESTO MELLA FANÍ, PARAJE LA LUISA PRIETA, MUNICIPIO MONTE PLATA, PROVINCIA MONTE PLATA."/>
        <s v="16173-REMODELACIÓN CAMPO DE BÉISBOL LAS PALMILLAS, MUNICIPIO HATO MAYOR, PROVINCIA HATO MAYOR"/>
        <s v="16174-REMODELACIÓN  CAMPO BÉISBOL PASO CIBAO, SECCION PASO CIBAO, MUNICIPIO HATO MAYOR."/>
        <s v="16184-REMODELACIÓN POLIDEPORTIVO SABANA DE LA MAR, MUNICIPIO SABANA DE LA MAR, PROVINCIA HATO MAYOR"/>
        <s v="16194-REMODELACIÓN POLIDEPORTIVO EL VALLE, MUNICIPIO EL VALLE, PROVINCIA HATO MAYOR"/>
        <s v="14524-CONSTRUCCIÓN CAMPO DE BÉISBOL Y CANCHA DE BALONCESTO PUNTA LICEY DE VILLA MELLA, MUNICIPIO SANTO DOMINGO NORTE, SANTO DOMINGO"/>
        <s v="14525-CONSTRUCCIÓN CLUB DEPORTIVO VILLA MELLA, MUNICIPIO SANTO DOMINGO NORTE, PROVINCIA SANTO DOMINGO"/>
        <s v="15098-CONSTRUCCIÓN CAMPO DE BÉISBOL EL CAFÉ DE HERRERA,  MUNICIPIO SANTO DOMINGO OESTE, PROVINCIA SANTO DOMINGO"/>
        <s v="15115-CONSTRUCCIÓN CAMPO DE BÉISBOL LAS CAOBAS, SECTOR LAS CAOBAS, MUNICIPIO SANTO DOMINGO OESTE"/>
        <s v="16071-CONSTRUCCIÓN CLUB DEPORTIVO VILLA NAZARETH, SECTOR BAYONA, MUNICIPIO SANTO DOMINGO OESTE, PROVINCIA SANTO DOMINGO."/>
        <s v="16078-CONSTRUCCIÓN CANCHA DE BALONCESTO GUAJIMÍA, SECTOR GUAJIMÍA, MUNICIPIO SANTO DOMINGO OESTE"/>
        <s v="16111-REMODELACIÓN CLUB DEPORTIVO CAJUQUIS, SECTOR 12 DE HAINA, MUNICIPIO SANTO DOMINGO OESTE"/>
        <s v="16112-REMODELACIÓN CANCHA DE BALONCESTO BATEY BIENVENIDO, SECTOR MANOGUAYABO, MUNICIPIO SANTO DOMINGO OESTE"/>
        <s v="14394-CONSTRUCCIÓN MULTIUSOS DE  ISABELITA, MUNICIPIO SANTO DOMINGO ESTE, PROVINCIA SANTO DOMINGO"/>
        <s v="14389-REMODELACIÓN DEL CAMPO DE BEISBOL LA CUABA, MUNICIPIO PEDRO BRAND, PROVINCIA SANTO DOMINGO"/>
        <s v="16177-RECONSTRUCCIÓN CLUB DEPORTIVO Y CULTURAL VILLA FARO, MUNICIPIO SANTO DOMINGO ESTE, PROVINCIA SANTO DOMINGO"/>
        <s v="14258-CONSTRUCCIÓN MULTIUSOS LOS ALCARRIZOS, MUNICIPIO LOS ALCARRIZOS, PROV. SANTO DOMINGO"/>
        <s v="16185-CONSTRUCCIÓN CLUB DEPORTIVO MIL FLORES, MUNICIPIO SANTO DOMINGO ESTE, PROVINCIA SANTO DOMINGO"/>
        <s v="14215-REHABILITACIÓN DE 17 EDIFICACIONES EXISTENTES EN EL PARQUE ARQUEOLÓGICO LA ISABELA HISTÓRICA, MUNICIPIO DE LUPERÓN, PROVINCIA PUERTO PL"/>
        <s v="14397-RESTAURACIÓN ÁREA EXTERIOR DEL PARQUE ARQUEOLÓGICO LA ISABELA HISTÓRICA,  MUNICIPIO DE LUPERÓN, PROVINCIA PUERTO PLATA"/>
        <s v="14812-RESTAURACIÓN  DEL EDIFICIO QUE  ALOJA LAS OFICINAS DE PATRINOMIO MOMUNENTAL DE SANTIAGO, PROVINCIA SANTIAGO."/>
        <s v="14813-RESTAURACIÓN DEL CENTRO DE LA CULTURA ERCILIA PEPÍN, PROVINCIA SANTIAGO"/>
        <s v="14814-RESTAURACIÓN CASA DE ARTE DEL CENTRO HISTORICO DE SANTIAGO DE LOS CABALLEROS, PROVINCIA SANTIAGO"/>
        <s v="15018-RECONSTRUCCIÓN CALLE PEATONAL BENITO MONCIÓN, DESDE CALLE BOY SCOUTS HASTA SALVADOR CUCURULLO, CENTRO HISTÓRICO SANTIAGO, PROV. SANTIAG"/>
        <s v="14106-CONSTRUCCIÓN DEL ESTADIO DE BÉISBOL EL PINAR DE OCOA, DISTRITO MUNICIPAL EL PINAR, PROVINCIA SAN JOSÉ DE OCOA"/>
        <s v="14738-FORTALECIMIENTO-INSTITUCIONAL PARA APOYO A LA AGENDA DE TRANSPARENCIA E INTEGRIDAD EN REPÚBLICA DOMINICANA"/>
        <s v="14624-AMPLIACIÓN DEL SISTEMA NACIONAL DE ATENCION A EMERGENCIAS Y SEGURIDAD 9-1-1, FASE II"/>
        <s v="15021-CONSTRUCCIÓN DE INFRAESTRUCTURA PARA LA DISPOSICION DE LOS RESIDUOS SOLIDOS EN EL MUNICIPIO DE MOCA, PROVINCIA ESPAILLAT"/>
        <s v="15020-CONSTRUCCIÓN DE INFRAESTRUCTURAS PARA LA DISPOSICION DE LOS RESIDUOS SOLIDOS EN EL MUNICIPIO DE TAMBORIL, PROVINCIA SANTIAGO"/>
        <s v="14592-CONSTRUCCIÓN DE INFRAESTRUCTURAS PARA LA DISPOSICIÓN FINAL DE RESIDUOS SÓLIDOS EN HIGÜEY"/>
        <s v="14599-CONSTRUCCIÓN DE INFRAESTRUCTURA PARA LA DISPOSICIÓN FINAL DE RESIDUOS SÓLIDOS EN VERÓN PUNTA CANA , PROVINCIA LA ALTAGRACIA"/>
        <s v="14609-CONSTRUCCIÓN DE INFRAESTRUCTURA PARA LA DISPOSICIÓN FINAL DE RESIDUOS SÓLIDOS EN NAGUA, PROVINCIA MARIA TRINIDAD SANCHEZ"/>
        <s v="14625-CONSTRUCCIÓN DE INFRAESTRUCTURA PARA LA DISPOSICIÓN FINAL DE RESIDUOS SÓLIDOS EN PUERTO PLATA"/>
        <s v="14617-CONSTRUCCIÓN DE INFRAESTRUCTURAS PARA LA DISPOSICIÓN FINAL DE RESIDUOS SÓLIDOS EN SAMANÁ, PROVINCIA SAMANÁ"/>
        <s v="14620-CONSTRUCCIÓN DE INFRAESTRUCTURA PARA LA DISPOSICIÓN FINAL DE RESIDUOS SÓLIDOS EN LAS TERRENAS, PROVINCIA SAMANA"/>
        <s v="15137-CONSTRUCCIÓN DE ECO-VIVIENDAS PARA CIUDADANOS EN CONDICION DE POBREZA MULTIDIMENSIONAL EN EL MUNICIPIO DE BARAHONA, PROVINCIA BARAHONA"/>
        <s v="15129-CONSTRUCCIÓN DE ECO-VIVIENDAS PARA CIUDADANOS EN CONDICION DE POBREZA MULTIDIMENSIONAL EN EL MUNICIPIO MONTE CRISTI, PROVINCIA MONTE CRISTI"/>
        <s v="13856-CONSTRUCCIÓN CENTRO MODELO DE PRESTACIÓN DE SERVICIOS PARA MUJERES (CIUDAD MUJER)"/>
        <s v="15350-APOYO A LA CONSOLIDACION DE UN SISTEMA DE PROTECCION SOCIAL INCLUSIVO EN REPUBLICA DOMINICANA"/>
        <s v="14958-FORTALECIMIENTO DE LA CAPACIDAD DE RESPUESTA DE LOS PROGRAMAS DE PROTECCIÓN SOCIAL ANTE EMERGENCIAS EN LA REPÚBLICA DOMINICANA"/>
        <s v="14541-CONSTRUCCIÓN Y RECONSTRUCIÓN DE DESTACAMENTOS POLICIALES EN COMUNIDADES DEL DISTRITO NACIONAL"/>
        <s v="14557-CONSTRUCCIÓN DE DESTACAMENTO POLICIAL EN EL MUNICIPIO GUAYABAL, PROVINCIA AZUA"/>
        <s v="14577-CONSTRUCCIÓN DE DESTACAMENTOS POLICIALES EN COMUNIDADES DE LA PROVINCIA BARAHONA"/>
        <s v="14497-CONSTRUCCIÓN DESTACAMENTOS POLICIALES EN COMUNIDADES SELECCIONADAS DE LA PROVINCIA DUARTE"/>
        <s v="14526-CONSTRUCCIÓN Y RECONSTRUCCIÓN DE DESTACAMENTOS POLICIALES EN COMUNIDADES DE LA PROVINCIA INDEPENDENCIA"/>
        <s v="16137-CONSTRUCCIÓN DESTACAMENTO POLICIAL EN LA COMUNIDAD SAN JOSE DE PASTRANA, MUNICIPIO CABRERA, PROVINCIA MARIA TRINIDAD SANCHEZ"/>
        <s v="16139-CONSTRUCCIÓN DESTACAMENTO POLICIAL EN EL COPEYITO, MUNICIPIO RIO SAN JUAN, PROVINCIA MARIA TRINIDAD SANCHEZ"/>
        <s v="14566-CONSTRUCCIÓN DE DESTACAMENTOS POLICIALES EN COMUNIDADES DE LA PROVINCIA PEDERNALES"/>
        <s v="14235-CONSTRUCCIÓN DESTACAMENTOS POLICIALES EN DIFERENTES COMUNIDADES DE LA  PROVINCIA PUERTO PLATA"/>
        <s v="14556-CONSTRUCCIÓN Y RECONSTRUCCIÓN DE DESTACAMENTOS POLICIALES, EN COMUNIDADES DE LA PROVINCIA SANTIAGO"/>
        <s v="14542-CONSTRUCCIÓN Y RECONSTRUCCIÓN DE DESTACAMENTOS POLICIALES EN COMUNIDADES DE LA PROVINCIA SANTO DOMINGO"/>
        <s v="14228-CONSTRUCCIÓN ESTACIÓN DEL CUERPO DE BOMBEROS, MUNICIPIO BARAHONA, PROVINCIA BARAHONA"/>
        <s v="14586-REHABILITACIÓN DE EDIFICACIÓN PARA EL ALOJAMIENTO DE ESTACIÓN DE BOMBEROS DE SAN FRANCISCO DE MACORÍS, PROVINCIA DUARTE"/>
        <s v="14500-CONSTRUCCIÓN DE DESTACAMENTOS POLICIALES EN LA PROVINCIA SAN JUAN"/>
        <s v="14236-CONSTRUCCIÓN DE OFICINAS GUBERNAMENTALES Y PARQUEO PARA EL MANEJO MIGRATORIO EN BAHIA GARCIA, MUN. LUPERON, PROV. PUERTO PLATA"/>
        <s v="14642-CONSTRUCCIÓN DE APARTAMENTOS EN EL SECTOR SANTA ANA, MUNICIPIO SAN FRANCISCO DE MACORÍS, PROVINCIA DUARTE"/>
        <s v="14713-CONSTRUCCIÓN DE ECO-HABITAT INTEGRAL PARA CIUDADANOS EN CONDICION DE POBREZA MULTIDIMENSIONAL EN LA PROVINCIA DE AZUA"/>
        <s v="15014-CONSTRUCCIÓN DE ECO-HÁBITAT INTEGRAL PARA CIUDADANOS EN CONDICIÓN DE POBREZA MULTIDIMENSIONAL, PROVINCIA MARÍA TRINIDAD SÁNCHEZ"/>
        <s v="14645-CONSTRUCCIÓN MERCADO MUNICIPAL DE CABRAL, PROVINCIA BARAHONA"/>
        <s v="16164-CONSTRUCCIÓN LA CASA DEL MANÍ, MUNICIPIO EL PINO, PROVINCIA DAJABON"/>
        <s v="14585-REHABILITACIÓN DE EDIFICACIÓN PARA EL ALOJAMIENTO DE OFICINAS PÚBLICAS EN SAN FRANCISCO DE MACORÍS, PROVINCIA DUARTE"/>
        <s v="14756-CONSTRUCCIÓN CENTRO COMUNAL NUEVA ESPERANZA, MUNICIPIO BANI, PROVINCIA PERAVIA"/>
        <s v="14545-REMODELACIÓN DE OFICINAS PÚBLICAS, MUNICIPIO BANI, PROVINCIA PERAVIA."/>
        <s v="14972-CONSTRUCCIÓN CENTRO COMUNAL BARRIO PUERTO RICO, MUNICIPIO SAN CRISTÓBAL, PROVINCIA SAN CRISTOBAL"/>
        <s v="14973-CONSTRUCCIÓN CENTRO COMUNAL CRUCE 6 DE NOVIEMBRE - CARRETERA CAMBITA, MUNICIPIO SAN CRISTOBAL, PROVINCIA SAN CRISTOBAL"/>
        <s v="14974-CONSTRUCCIÓN CENTRO COMUNAL SECTOR V CENTENARIO, MUNICIPIO VILLA ALTAGRACIA, PROVINCIA SAN CRISTOBAL"/>
        <s v="14975-CONSTRUCCIÓN CENTRO COMUNAL SECTOR NAJAYO ARRIBA, MUNICIPIO SAN CRISTOBAL, PROVINCIA SAN CRISTOBAL"/>
        <s v="14976-CONSTRUCCIÓN CENTRO COMUNAL BARRIO NUEVO, MUNICIPIO YAGUATE, PROVINCIA SAN CRISTOBAL"/>
        <s v="14977-CONSTRUCCIÓN CENTRO COMUNAL SECTOR KILOMETRO 59, MUNICIPIO VILLA ALTAGRACIA, PROVINCIA SAN CRISTOBAL"/>
        <s v="14978-CONSTRUCCIÓN CENTRO COMUNAL SECTOR PAJARITO, MUNICIPIO YAGUATE, PROVINCIA SAN CRISTOBAL"/>
        <s v="14979-CONSTRUCCIÓN CENTRO COMUNAL BARRIO DUARTE, MUNICIPIO VILLA  ALTAGRACIA, PROVINCIA SAN CRISTOBAL"/>
        <s v="14785-CONSTRUCCIÓN CENTRO COMUNAL EL GUAYABO, MUNICIPIO VALLEJUELO, PROVINCIA SAN JUAN"/>
        <s v="14786-CONSTRUCCIÓN CENTRO COMUNAL DISTRITO MUNICIPAL LAS ZANJAS, MUNICIPIO SAN JUAN DE LA MAGUANA, PROVINCIA SAN JUAN"/>
        <s v="14787-CONSTRUCCIÓN CENTRO COMUNAL DISTRITO MUNICIPAL EL ROSARIO, MUNICIPIO SAN JUAN DE LA MAGUANA, PROVINCIA SAN JUAN"/>
        <s v="14788-CONSTRUCCIÓN CENTRO COMUNAL LOS TRANSFORMADORES, MUNICIPIO SAN JUAN DE LA MAGUANA, PROVINCIA SAN JUAN"/>
        <s v="14612-CONSTRUCCIÓN DE PANADERIA EN EL SECTOR DE VILLA CARMEN, MUNICIPIO LAS MATAS DE FARFAN, PROVINCIA SAN JUAN"/>
        <s v="14622-CONSTRUCCIÓN DEL MERCADO MUNICIPAL LAS MATAS DE FARFÁN, PROVINCIA SAN JUAN"/>
        <s v="14995-CONSTRUCCIÓN FUNERARIA INGENIO SANTA FE, MUNICIPIO SAN PEDRO DE MACORÍS, PROVINCIA SAN PEDRO DE MACORÍS"/>
        <s v="14904-CONSTRUCCIÓN CENTRO COMUNITARIO Y RECREATIVO SABANA IGLESIA, MUNICIPIO SABANA IGLESIA, PROVINCIA  SANTIAGO"/>
        <s v="14923-REMODELACIÓN CENTRO COMUNAL LOCAL LA LOGIA, MUNICIPIO BONAO, PROVINCIA MONSEÑOR NOUEL"/>
        <s v="14924-REMODELACIÓN CENTRO COMUNAL SIMON BOLIVAR DEL SECTOR CARACOL BANANA, MUNICIPIO BONAO, PROVINCIA MONSEÑOR NOUEL"/>
        <s v="14925-CONSTRUCCIÓN CENTRO COMUNAL VILLA LIBERACION, MUNICIPIO BONAO, PROVINCIA MONSEÑOR NOUEL"/>
        <s v="14926-CONSTRUCCIÓN CENTRO COMUNAL SECTOR LOS PLATANITOS, D. M SABANA DEL PUERTO, MUNICIPIO BONAO, PROVINCIA MONSEÑOR NOUEL"/>
        <s v="14927-CONSTRUCCIÓN CENTRO COMUNAL EN EL BARRIO BUENOS AIRES, MUNICIPIO MAIMON, PROVINCIA MONSEÑOR NOUEL"/>
        <s v="14937-CONSTRUCCIÓN CENTRO COMUNAL PIEDRA BLANCA, MUNICIPIO PIEDRA BLANCA, PROVINCIA MONSEÑOR NOUEL"/>
        <s v="14938-CONSTRUCCIÓN CENTRO COMUNAL DAVID DE VARGAS, MUNICIPIO BONAO, PROVINCIA MONSEÑOR NOUEL"/>
        <s v="15144-CONSTRUCCIÓN CENTRO COMUNAL DISTRITO MUNICIPAL SAN LUIS, PROVINCIA SANTO DOMINGO"/>
        <s v="15146-CONSTRUCCIÓN CENTRO PARROQUIAL DE LA IGLESIA SAN FRANCISCO DE ASÍS, SECTOR LA NUEVA BARQUITA, MUNICIPIO SANTO DOMINGO NORTE"/>
        <s v="16138-CONSTRUCCIÓN CENTRO COMUNAL DELIO RINCÓN, SECCIÓN LA JOYA, MUNICIPIO SAN ANTONIO DE GUERRA, PROVINCIA SANTO DOMINGO"/>
        <s v="14611-CONSTRUCCIÓN DE FUNERARIAS EN COMUNIDADES DE LA PROVINCIA SAN JUAN"/>
        <s v="14543-CONSTRUCCIÓN DE FUNERARIA CANCA LA REYNA, MUNICIPIO MOCA, PROVINCIA ESPAILLAT"/>
        <s v="16079-CONSTRUCCIÓN PARROQUIA SAN JOSÉ, MUNICIPIO VILLA HERMOSA, SECTOR EL JOBO O VILLA PARAÍSO, PROVINCIA LA ROMANA"/>
        <s v="16143-CONSTRUCCIÓN PARROQUIA NUESTRA SEÑORA DEL SAGRADO CORAZÓN, SECTOR VILLA VERDE, MUNICIPIO LA ROMANA"/>
        <s v="15081-CONSTRUCCIÓN CAPILLA SABANA REY LA ROMERA, DISTRITO MUNICIPAL EL RANCHITO, MUNICIPIO LA VEGA"/>
        <s v="14578-CONSTRUCCIÓN DE FUNERARIAS EN LAS GORDAS Y MATA BONITA, MUNICIPIO NAGUA, PROVINCIA MARÍA TRINIDAD SÁNCHEZ"/>
        <s v="16181-REMODELACIÓN PARROQUIA SANTIAGO APÓSTOL,  DISTRITO MUNICIPAL ARROYO AL MEDIO, MUNICIPIO NAGUA, PROVINCIA MARÍA TRINIDAD SÁNCHEZ"/>
        <s v="14544-CONSTRUCCIÓN DE FUNERARIA MUNICIPIO OVIEDO, PROVINCIA PEDERNALES"/>
        <s v="14565-CONSTRUCCIÓN DE IGLESIA EN LOS LIMONES, MUNICIPIO MONTE PLATA, PROVINCIA MONTE PLATA"/>
        <s v="15120-REMODELACIÓN IGLESIA LA LUZ DEL MUNDO, SECTOR MIRAFLORES, MUNICIPIO SANTO DOMINGO NORTE"/>
        <s v="14227-CONSTRUCCIÓN DE OFICINAS GUBERNAMENTALES DE ARROYO SALADO, MUNICIPIO DE CABRERA, PROVINCIA MARÍA TRINIDAD SÁNCHEZ"/>
        <s v="14697-CONSTRUCCIÓN VERJA PERIMETRAL INTELIGENTE FRONTERA REPÚBLICA DOMINICANA-HAITÍ"/>
        <s v="15485-CONSTRUCCIÓN INSTALACIONES PARA EL CUERPO ESPECIALIZADO DE MITIGACION A EMERGENCIAS Y DESASTRES, CEMED, DIRECCION GENERAL - CENTRO DE MITIGACION OZAMA, DISTRITO NACIONAL"/>
        <s v="13868-FORTALECIMIENTO-INSTITUCIONAL DEL MH PARA  MEJORAR LA EFICACIA EN LA ADMINISTRACIÓN TRIBUTARIA Y DEL CONTROL DEL GASTO PUBLICO,D.N."/>
        <s v="15261-AMPLIACIÓN DEL PLANTEL EDUCATIVO PARA INICIAL SANTO CURA DE ARS, SECTOR CAPOTILLO, DISTRITO NACIONAL."/>
        <s v="15262-AMPLIACIÓN DEL PLANTEL EDUCATIVO PARA INICIAL MADAME GERMAINE ROCOUR DE PELLERANO, SECTOR EL MILLÓN II, DISTRITO NACIONAL."/>
        <s v="15952-AMPLIACIÓN DEL PLANTEL EDUCATIVO PARA INICIAL RAFAELA ANTONIA JOSÉFINA UREÑA BÁEZ (DOÑA SOCORRO), DISTRITO NACIONAL."/>
        <s v="15953-AMPLIACIÓN DEL PLANTEL EDUCATIVO PARA INICIAL REPÚBLICA DE COSTA RICA, MUNICIPIO SANTO DOMINGO DE GUZMÁN, DISTRITO NACIONAL."/>
        <s v="15954-AMPLIACIÓN DEL PLANTEL EDUCATIVO PARA INICIAL FRANCISCO ULISES DOMÍNGUEZ, MUNICIPIO SANTO DOMINGO DE GUZMÁN, DISTRITO NACIONAL."/>
        <s v="15955-AMPLIACIÓN DEL PLANTEL EDUCATIVO PARA INICIAL MI SEGUNDO HOGAR, MUNICIPIO SANTO DOMINGO DE GUZMÁN, DISTRITO NACIONAL."/>
        <s v="15956-AMPLIACIÓN DEL PLANTEL EDUCATIVO PARA INICIAL PROF. SALOMÉ UREÑA DE HENRÍQUEZ, MUNICIPIO SANTO DOMINGO DE GUZMÁN, DISTRITO NACIONAL."/>
        <s v="15168-AMPLIACIÓN DEL PLANTEL EDUCATIVO PARA INICIAL ÁNGEL RIVERA, MUNICIPIO AZUA, PROVINCIA AZUA"/>
        <s v="15170-AMPLIACIÓN DEL PLANTEL EDUCATIVO PARA INICIAL MARÍA DEL CARMEN GERARDO, MUNICIPIO LAS YAYAS DE VIAJAMA, PROVINCIA AZUA."/>
        <s v="15442-AMPLIACIÓN DEL PLANTEL EDUCATIVO PARA INICIAL LAS CHARCAS NUEVA, MUNICIPIO LAS CHARCAS, PROVINCIA AZUA."/>
        <s v="15171-AMPLIACIÓN DEL PLANTEL EDUCATIVO PARA INICIAL NICOLÁS MAÑÓN, MUNICIPIO AZUA, PROVINCIA AZUA."/>
        <s v="15443-AMPLIACIÓN DEL PLANTEL EDUCATIVO PARA INICIAL PROF. ALTAGRACIA ENRIQUETA CASTRO DE BRITO, MUNICIPIO TÁBARA ARRIBA, PROVINCIA AZUA."/>
        <s v="15172-AMPLIACIÓN DEL PLANTEL EDUCATIVO PARA INICIAL MERCEDES ADRIANA DE LA PAZ, MUNICIPIO LAS YAYAS DE VIAJAMA, PROVINCIA AZUA."/>
        <s v="15445-AMPLIACIÓN DEL PLANTEL EDUCATIVO PARA INICIAL JOHN FITZGERALD KENNEDY, MUNICIPIO LAS CHARCAS, PROVINCIA AZUA."/>
        <s v="15446-AMPLIACIÓN DEL PLANTEL EDUCATIVO PARA INICIAL SANTA TERESA DE JESÚS, MUNICIPIO SABANA YEGUA, PROVINCIA AZUA."/>
        <s v="15447-AMPLIACIÓN DEL PLANTEL EDUCATIVO PARA INICIAL AMIAMA GÓMEZ, MUNICIPIO TÁBARA ARRIBA, PROVINCIA AZUA."/>
        <s v="15448-AMPLIACIÓN DEL PLANTEL EDUCATIVO PARA INICIAL PROF. ALTAGRACIA OZEMA GERÓNIMO MATOS, MUNICIPIO ESTEBANÍA, PROVINCIA AZUA."/>
        <s v="15449-AMPLIACIÓN DEL PLANTEL EDUCATIVO PARA INICIAL LOS PARCELEROS, MUNICIPIO AZUA, PROVINCIA AZUA."/>
        <s v="15450-AMPLIACIÓN DEL PLANTEL EDUCATIVO PARA INICIAL VIDAL FIGUEREO BELTRÉ, MUNICIPIO AZUA, PROVINCIA AZUA."/>
        <s v="15451-AMPLIACIÓN DEL PLANTEL EDUCATIVO PARA INICIAL JUAN CARLOS PEÑA REYES, MUNICIPIO SABANA YEGUA, PROVINCIA AZUA."/>
        <s v="15453-AMPLIACIÓN DEL PLANTEL EDUCATIVO PARA INICIAL JAVIER ANTONIO CASTILLO PÉREZ, MUNICIPIO PUEBLO VIEJO, PROVINCIA AZUA."/>
        <s v="15454-AMPLIACIÓN DEL PLANTEL EDUCATIVO PARA INICIAL JESÚS MAESTRO, MUNICIPIO SABANA YEGUA, PROVINCIA AZUA."/>
        <s v="15455-AMPLIACIÓN DEL PLANTEL EDUCATIVO PARA INICIAL MANUEL RAMÓN ESCALANTE, MUNICIPIO TÁBARA ARRIBA, PROVINCIA AZUA."/>
        <s v="15456-AMPLIACIÓN DEL PLANTEL EDUCATIVO PARA INICIAL LUIS RAMÍREZ MORA, MUNICIPIO TÁBARA ARRIBA, PROVINCIA AZUA."/>
        <s v="15457-AMPLIACIÓN DEL PLANTEL EDUCATIVO PARA INICIAL SILVESTRE ANTONIO GUZMÁN FERNÁNDEZ, MUNICIPIO AZUA, PROVINCIA AZUA."/>
        <s v="15458-AMPLIACIÓN DEL PLANTEL EDUCATIVO PARA INICIAL MARTINA DE LOS SANTOS QUEVEDO, MUNICIPIO AZUA, PROVINCIA AZUA."/>
        <s v="15459-AMPLIACIÓN DEL PLANTEL EDUCATIVO PARA INICIAL EL PUERTO, MUNICIPIO AZUA, PROVINCIA AZUA."/>
        <s v="15460-AMPLIACIÓN DEL PLANTEL EDUCATIVO PARA INICIAL REYNALDO DEL CARMEN GARCÍA, MUNICIPIO AZUA, PROVINCIA AZUA."/>
        <s v="15461-AMPLIACIÓN DEL PLANTEL EDUCATIVO PARA INICIAL CAÑADA DE PIEDRA, MUNICIPIO AZUA, PROVINCIA AZUA."/>
        <s v="15462-AMPLIACIÓN DEL PLANTEL EDUCATIVO PARA INICIAL LA CEIBA NUEVA, MUNICIPIO LAS YAYAS DE VIAJAMA, PROVINCIA AZUA."/>
        <s v="15463-AMPLIACIÓN DEL PLANTEL EDUCATIVO PARA INICIAL CELIDA LUISA PÉREZ DE CRESPO , MUNICIPIO AZUA, PROVINCIA AZUA."/>
        <s v="15158-AMPLIACIÓN DEL PLANTEL EDUCATIVO PARA INICIAL ALERIS MAGDALENA MONTERO ARIAS, MUNICIPIO TAMAYO, PROVINCIA BAHORUCO."/>
        <s v="15159-AMPLIACIÓN DEL PLANTEL EDUCATIVO PARA INICIAL SALOMÉ UREÑA DE HENRÍQUEZ, MUNICIPIO TAMAYO, PROVINCIA BAHORUCO."/>
        <s v="15160-AMPLIACIÓN DEL PLANTEL EDUCATIVO PARA INICIAL AMÉRICO LUGO HERRERAS, MUNICIPIO TAMAYO, PROVINCIA BAHORUCO."/>
        <s v="15161-AMPLIACIÓN DEL PLANTEL EDUCATIVO PARA INICIAL  GREGORIO LUPERÓN, MUNICIPIO LOS RÍOS, PROVINCIA BAHORUCO."/>
        <s v="15162-AMPLIACIÓN DEL PLANTEL EDUCATIVO PARA INICIAL CRISTINO MATOS LEDESMA, MUNICIPIO TAMAYO, PROVINCIA BAHORUCO."/>
        <s v="15163-AMPLIACIÓN DEL PLANTEL EDUCATIVO PARA INICIAL MARIE POUSSEPIN - FE Y ALEGRÍA, MUNICIPIO VILLA JARAGUA, PROVINCIA BAHORUCO."/>
        <s v="16047-AMPLIACIÓN DEL PLANTEL EDUCATIVO PARA INICIAL ESTANILA FLORIÁN, MUNICIPIO NEIBA, PROVINCIA BAORUCO."/>
        <s v="16048-AMPLIACIÓN DEL PLANTEL EDUCATIVO PARA INICIAL ADRIANA HERASME DE MÉNDEZ, MUNICIPIO NEIBA, PROVINCIA BAORUCO."/>
        <s v="16049-AMPLIACIÓN DEL PLANTEL EDUCATIVO PARA INICIAL CANDELARIO FLORIÁN, MUNICIPIO NEIBA, PROVINCIA BAORUCO."/>
        <s v="16050-AMPLIACIÓN DEL PLANTEL EDUCATIVO PARA INICIAL ZULEMA LUCIANO, MUNICIPIO GALVÁN, PROVINCIA BAORUCO."/>
        <s v="16051-AMPLIACIÓN DEL PLANTEL EDUCATIVO PARA INICIAL CONCEPCIÓN BONA, MUNICIPIO TAMAYO, PROVINCIA BAORUCO."/>
        <s v="16052-AMPLIACIÓN DEL PLANTEL EDUCATIVO PARA INICIAL CRESCENCIO RODRÍGUEZ, MUNICIPIO TAMAYO, PROVINCIA BAORUCO."/>
        <s v="16053-AMPLIACIÓN DEL PLANTEL EDUCATIVO PARA INICIAL APOLINAR PERDOMO, MUNICIPIO TAMAYO, PROVINCIA BAORUCO."/>
        <s v="16054-AMPLIACIÓN DEL PLANTEL EDUCATIVO PARA INICIAL SALOMÉ UREÑA DE HENRÍQUEZ, MUNICIPIO TAMAYO, PROVINCIA BAORUCO."/>
        <s v="16055-AMPLIACIÓN DEL PLANTEL EDUCATIVO PARA INICIAL ENRIQUILLO, MUNICIPIO TAMAYO, PROVINCIA BAORUCO."/>
        <s v="16056-AMPLIACIÓN DEL PLANTEL EDUCATIVO PARA INICIAL PEDRO MIR, MUNICIPIO TAMAYO, PROVINCIA BAORUCO."/>
        <s v="16057-AMPLIACIÓN DEL PLANTEL EDUCATIVO PARA INICIAL ANACAONA, MUNICIPIO VILLA JARAGUA, PROVINCIA BAORUCO."/>
        <s v="16068-AMPLIACIÓN DEL PLANTEL EDUCATIVO PARA INICIAL MAURICIO BÁEZ, MUNICIPIO TAMAYO, PROVINCIA BAORUCO."/>
        <s v="13607-CONSTRUCCIÓN DE 1 ESTANCIAS INFANTILES EN LA PROVINCIA DE BAHORUCO (FASE 3)"/>
        <s v="15244-AMPLIACIÓN DEL PLANTEL EDUCATIVO PARA INICIAL DORA CORCIA SÁNCHEZ SÁNCHEZ, MUNICIPIO ENRIQUILLO, PROVINCIA BARAHONA."/>
        <s v="15245-AMPLIACIÓN DEL PLANTEL EDUCATIVO PARA INICIAL PROF. ALVIDA MARIANA SANTANA ACOSTA, MUNICIPIO BARAHONA, PROVINCIA BARAHONA."/>
        <s v="15246-AMPLIACIÓN DEL PLANTEL EDUCATIVO PARA INICIAL PROF.  JOSÉ FRANCISCO QUEZADA HERNÁNDEZ, MUNICIPIO BARAHONA, PROVINCIA BARAHONA."/>
        <s v="15247-AMPLIACIÓN DEL PLANTEL EDUCATIVO PARA INICIAL LUIS FELIPE FELIZ Y FELIZ, MUNICIPIO FUNDACIÓN, PROVINCIA BARAHONA."/>
        <s v="15248-AMPLIACIÓN DEL PLANTEL EDUCATIVO PARA INICIAL PROF. INOCENCIA ALTAGRACIA ROJAS FELIZ, MUNICIPIO LAS SALINAS, PROVINCIA BARAHONA."/>
        <s v="15249-AMPLIACIÓN DEL PLANTEL EDUCATIVO PARA INICIAL JOSÉ NAVARRO, MUNICIPIO VICENTE NOBLE, PROVINCIA BARAHONA."/>
        <s v="15250-AMPLIACIÓN DEL PLANTEL EDUCATIVO PARA INICIAL EMETERIO VARGAS MARTE, MUNICIPIO VICENTE NOBLE, PROVINCIA BARAHONA."/>
        <s v="15251-AMPLIACIÓN DEL PLANTEL EDUCATIVO PARA INICIAL COPA BOMBITA, MUNICIPIO VICENTE NOBLE, PROVINCIA BARAHONA."/>
        <s v="15252-AMPLIACIÓN DEL PLANTEL EDUCATIVO PARA INICIAL ALTAGRACIA HENRÍQUEZ PERDOMO, MUNICIPIO VICENTE NOBLE, PROVINCIA BARAHONA."/>
        <s v="15354-AMPLIACIÓN DEL PLANTEL EDUCATIVO PARA INICIAL ISMAEL MIRANDA, MUNICIPIO ENRIQUILLO, PROVINCIA BARAHONA."/>
        <s v="15355-AMPLIACIÓN DEL PLANTEL EDUCATIVO PARA INICIAL CLARENCE CRISTOPHER HAMILTON OXLEY, MUNICIPIO BARAHONA, PROVINCIA BARAHONA."/>
        <s v="15356-AMPLIACIÓN DEL PLANTEL EDUCATIVO PARA INICIAL BAITOITA, MUNICIPIO BARAHONA, PROVINCIA BARAHONA."/>
        <s v="15357-AMPLIACIÓN DEL PLANTEL EDUCATIVO PARA INICIAL FIDEL MEDINA, MUNICIPIO BARAHONA, PROVINCIA BARAHONA."/>
        <s v="15358-AMPLIACIÓN DEL PLANTEL EDUCATIVO PARA INICIAL MARINA SEPÚLVEDA, MUNICIPIO EL PEÑÓN, PROVINCIA BARAHONA."/>
        <s v="15359-AMPLIACIÓN DEL PLANTEL EDUCATIVO PARA INICIAL ANAIMA TEJADA CHAPMAN, MUNICIPIO BARAHONA, PROVINCIA BARAHONA."/>
        <s v="15360-AMPLIACIÓN DEL PLANTEL EDUCATIVO PARA INICIAL PROF. IRENE ACOSTA, MUNICIPIO FUNDACIÓN, PROVINCIA BARAHONA."/>
        <s v="15361-AMPLIACIÓN DEL PLANTEL EDUCATIVO PARA INICIAL CATALINA POU, MUNICIPIO CABRAL, PROVINCIA BARAHONA."/>
        <s v="15362-AMPLIACIÓN DEL PLANTEL EDUCATIVO PARA INICIAL LAS SALINAS, MUNICIPIO LAS SALINAS, PROVINCIA BARAHONA."/>
        <s v="15363-AMPLIACIÓN DEL PLANTEL EDUCATIVO PARA INICIAL PROF. RAFAEL ENRÍQUEZ MARRERO MATOS, MUNICIPIO VICENTE NOBLE, PROVINCIA BARAHONA."/>
        <s v="15364-AMPLIACIÓN DEL PLANTEL EDUCATIVO PARA INICIAL MATÍAS RAMÓN MELLA, MUNICIPIO VICENTE NOBLE, PROVINCIA BARAHONA."/>
        <s v="13444-CONSTRUCCIÓN  2 ESTANCIAS INFANTILES EN LA PROVINCIA DE BARAHONA (FASE 2)"/>
        <s v="15278-AMPLIACIÓN DEL PLANTEL EDUCATIVO PARA INICIAL FRANCISCO JAVIER UREÑA CANELA, MUNICIPIO DAJABÓN, PROVINCIA DAJABÓN."/>
        <s v="15279-AMPLIACIÓN DEL PLANTEL EDUCATIVO PARA INICIAL JUAN SANTOS DÍAZ, MUNICIPIO LOMA DE CABRERA, PROVINCIA DAJABÓN."/>
        <s v="15280-AMPLIACIÓN DEL PLANTEL EDUCATIVO PARA INICIAL EL PINO, MUNICIPIO EL PINO, PROVINCIA DAJABÓN."/>
        <s v="15281-AMPLIACIÓN DEL PLANTEL EDUCATIVO PARA INICIAL JOSÉ ANTONIO SALCEDO, MUNICIPIO RESTAURACIÓN, PROVINCIA DAJABÓN."/>
        <s v="15917-AMPLIACIÓN DEL PLANTEL EDUCATIVO PARA INICIAL SABANA SANTIAGO, MUNICIPIO DAJABÓN, PROVINCIA DAJABON."/>
        <s v="15918-AMPLIACIÓN DEL PLANTEL EDUCATIVO PARA INICIAL ENTRADA DON MIGUEL, MUNICIPIO DAJABÓN, PROVINCIA DAJABON."/>
        <s v="15919-AMPLIACIÓN DEL PLANTEL EDUCATIVO PARA INICIAL AMINILLA, MUNICIPIO PARTIDO, PROVINCIA DAJABON."/>
        <s v="15199-AMPLIACIÓN DEL PLANTEL EDUCATIVO PARA INICIAL MARÍA ALEJANDRINA PICHARDO, MUNICIPIO VILLA RIVA, PROVINCIA DUARTE."/>
        <s v="15201-AMPLIACIÓN DEL PLANTEL EDUCATIVO PARA INICIAL ALTAGRACIA GRULLÓN, MUNICIPIO SAN FRANCISCO DE MACORÍS, PROVINCIA DUARTE."/>
        <s v="15202-AMPLIACIÓN DEL PLANTEL EDUCATIVO PARA INICIAL PABLITA POLANCO RODRÍGUEZ, MUNICIPIO VILLA RIVA, PROVINCIA DUARTE."/>
        <s v="15660-AMPLIACIÓN DEL PLANTEL EDUCATIVO PARA INICIAL PROF. PEDRO ANTONIO ACOSTA DEL ORBE, MUNICIPIO PIMENTEL, PROVINCIA DUARTE."/>
        <s v="15661-AMPLIACIÓN DEL PLANTEL EDUCATIVO PARA INICIAL ELISA MARRERO ACOSTA, MUNICIPIO PIMENTEL, PROVINCIA DUARTE."/>
        <s v="15662-AMPLIACIÓN DEL PLANTEL EDUCATIVO PARA INICIAL OLEGARIO TENARES, MUNICIPIO CASTILLO, PROVINCIA DUARTE."/>
        <s v="15663-AMPLIACIÓN DEL PLANTEL EDUCATIVO PARA INICIAL LUIS ALBERTO WEBER, MUNICIPIO EUGENIO MARÍA DE HOSTOS, PROVINCIA DUARTE."/>
        <s v="15664-AMPLIACIÓN DEL PLANTEL EDUCATIVO PARA INICIAL CAOBETE, MUNICIPIO PIMENTEL, PROVINCIA DUARTE."/>
        <s v="15665-AMPLIACIÓN DEL PLANTEL EDUCATIVO PARA INICIAL MARIA OFELIA SERRANO DE MORA (DOÑA FELLA) -CAMPECHE ARRIBA, MUNICIPIO PIMENTEL, PROVINCIA DUARTE."/>
        <s v="15666-AMPLIACIÓN DEL PLANTEL EDUCATIVO PARA INICIAL OFELIA MARÍA AMPARO LAVANDIER, MUNICIPIO EUGENIO MARÍA DE HOSTOS, PROVINCIA DUARTE."/>
        <s v="15667-AMPLIACIÓN DEL PLANTEL EDUCATIVO PARA INICIAL LUIS TEODOSIO MOLINA ALBERT, MUNICIPIO VILLA RIVA, PROVINCIA DUARTE."/>
        <s v="15668-AMPLIACIÓN DEL PLANTEL EDUCATIVO PARA INICIAL PROF. ANA CRISTINA LÓPEZ SANTANA, MUNICIPIO VILLA RIVA, PROVINCIA DUARTE."/>
        <s v="15669-AMPLIACIÓN DEL PLANTEL EDUCATIVO PARA INICIAL GUARINA GARCÍA AMPARO, MUNICIPIO VILLA RIVA, PROVINCIA DUARTE."/>
        <s v="15670-AMPLIACIÓN DEL PLANTEL EDUCATIVO PARA INICIAL PROF. ASUNCIÓN NATALIA ACOSTA, MUNICIPIO VILLA RIVA, PROVINCIA DUARTE."/>
        <s v="15671-AMPLIACIÓN DEL PLANTEL EDUCATIVO PARA INICIAL JOSÉ ALTAGRACIA ANTIGUA FRÍAS, MUNICIPIO ARENOSO, PROVINCIA DUARTE."/>
        <s v="15672-AMPLIACIÓN DEL PLANTEL EDUCATIVO PARA INICIAL DR. JOAQUÍN AMPARO BALAGUER RICARDO, MUNICIPIO VILLA RIVA, PROVINCIA DUARTE."/>
        <s v="15673-AMPLIACIÓN DEL PLANTEL EDUCATIVO PARA INICIAL HUNGRÍA ESPINAL FRANCISCO, MUNICIPIO ARENOSO, PROVINCIA DUARTE."/>
        <s v="15674-AMPLIACIÓN DEL PLANTEL EDUCATIVO PARA INICIAL PROF. HEROÍNA PERALTA TAVERAS, MUNICIPIO VILLA RIVA, PROVINCIA DUARTE."/>
        <s v="15675-AMPLIACIÓN DEL PLANTEL EDUCATIVO PARA INICIAL JOSÉ DEL CARMEN RODRÍGUEZ MOREL, MUNICIPIO VILLA RIVA, PROVINCIA DUARTE."/>
        <s v="15676-AMPLIACIÓN DEL PLANTEL EDUCATIVO PARA INICIAL PROF. ERCILIA PEPÍN ESTRELLA, MUNICIPIO VILLA RIVA, PROVINCIA DUARTE."/>
        <s v="15677-AMPLIACIÓN DEL PLANTEL EDUCATIVO PARA INICIAL MARÍA ALTAGRACIA PAULA, MUNICIPIO SAN FRANCISCO DE MACORÍS, PROVINCIA DUARTE."/>
        <s v="15678-AMPLIACIÓN DEL PLANTEL EDUCATIVO PARA INICIAL ANA EMILIA ABIGAIL MEJÍA, MUNICIPIO SAN FRANCISCO DE MACORÍS, PROVINCIA DUARTE."/>
        <s v="15679-AMPLIACIÓN DEL PLANTEL EDUCATIVO PARA INICIAL PADRE LUIS D` YANGUELA, MUNICIPIO SAN FRANCISCO DE MACORÍS, PROVINCIA DUARTE."/>
        <s v="15680-AMPLIACIÓN DEL PLANTEL EDUCATIVO PARA INICIAL SALOMÉ UREÑA, MUNICIPIO SAN FRANCISCO DE MACORÍS, PROVINCIA DUARTE."/>
        <s v="15681-AMPLIACIÓN DEL PLANTEL EDUCATIVO PARA INICIAL RAFAEL EDUARDO VALERIO REYES, MUNICIPIO SAN FRANCISCO DE MACORÍS, PROVINCIA DUARTE."/>
        <s v="15682-AMPLIACIÓN DEL PLANTEL EDUCATIVO PARA INICIAL MANUEL AURELIO TAVAREZ JUSTO (MANOLO), MUNICIPIO SAN FRANCISCO DE MACORÍS, PROVINCIA DUARTE."/>
        <s v="15683-AMPLIACIÓN DEL PLANTEL EDUCATIVO PARA INICIAL JUAN SÁNCHEZ RAMÍREZ - RINCÓN DE LOS GENAO, MUNICIPIO LAS GUÁRANAS, PROVINCIA DUARTE."/>
        <s v="15684-AMPLIACIÓN DEL PLANTEL EDUCATIVO PARA INICIAL PEDRO MIR, MUNICIPIO SAN FRANCISCO DE MACORÍS, PROVINCIA DUARTE."/>
        <s v="15685-AMPLIACIÓN DEL PLANTEL EDUCATIVO PARA INICIAL AGUSTÍN CHALJUB BUARY, MUNICIPIO LAS GUÁRANAS, PROVINCIA DUARTE."/>
        <s v="15686-AMPLIACIÓN DEL PLANTEL EDUCATIVO PARA INICIAL DURGES MARÍA VARGAS VARGAS, MUNICIPIO SAN FRANCISCO DE MACORÍS, PROVINCIA DUARTE."/>
        <s v="15687-AMPLIACIÓN DEL PLANTEL EDUCATIVO PARA INICIAL GASTÓN FERNANDO DELIGNE, MUNICIPIO SAN FRANCISCO DE MACORÍS, PROVINCIA DUARTE."/>
        <s v="15688-AMPLIACIÓN DEL PLANTEL EDUCATIVO PARA INICIAL JOSÉ CASTILLO REYES, MUNICIPIO SAN FRANCISCO DE MACORÍS, PROVINCIA DUARTE."/>
        <s v="15689-AMPLIACIÓN DEL PLANTEL EDUCATIVO PARA INICIAL JUAN PABLO DUARTE, MUNICIPIO SAN FRANCISCO DE MACORÍS, PROVINCIA DUARTE."/>
        <s v="15690-AMPLIACIÓN DEL PLANTEL EDUCATIVO PARA INICIAL EUGENIO CRUZ ALMÁNZAR, MUNICIPIO SAN FRANCISCO DE MACORÍS, PROVINCIA DUARTE."/>
        <s v="15691-AMPLIACIÓN DEL PLANTEL EDUCATIVO PARA INICIAL PROF. LORENZO BURGOS ABREU, MUNICIPIO SAN FRANCISCO DE MACORÍS, PROVINCIA DUARTE."/>
        <s v="15692-AMPLIACIÓN DEL PLANTEL EDUCATIVO PARA INICIAL JOSEFA ANTONIA PERDOMO, MUNICIPIO SAN FRANCISCO DE MACORÍS, PROVINCIA DUARTE."/>
        <s v="15693-AMPLIACIÓN DEL PLANTEL EDUCATIVO PARA INICIAL ANTONIO MENA PANTALEÓN, MUNICIPIO SAN FRANCISCO DE MACORÍS, PROVINCIA DUARTE."/>
        <s v="15694-AMPLIACIÓN DEL PLANTEL EDUCATIVO PARA INICIAL ERCILIO GARCÍA BENCOSME, MUNICIPIO SAN FRANCISCO DE MACORÍS, PROVINCIA DUARTE."/>
        <s v="15695-AMPLIACIÓN DEL PLANTEL EDUCATIVO PARA INICIAL ARMANDO ANTONIO GARCÍA JIMÉNEZ, MUNICIPIO SAN FRANCISCO DE MACORÍS, PROVINCIA DUARTE."/>
        <s v="15696-AMPLIACIÓN DEL PLANTEL EDUCATIVO PARA INICIAL MARÍA DEL CONSUELO GARRIDO, MUNICIPIO SAN FRANCISCO DE MACORÍS, PROVINCIA DUARTE."/>
        <s v="15149-AMPLIACIÓN DEL PLANTEL EDUCATIVO PARA INICIAL ANA PATRIA MARTÍNEZ, MUNICIPIO COMENDADOR, PROVINCIA ELÍAS PIÑA."/>
        <s v="15150-AMPLIACIÓN DEL PLANTEL EDUCATIVO PARA INICIAL ANDRÉS TOLENTINO TOLENTINO, MUNICIPIO COMENDADOR, PROVINCIA ELÍAS PIÑA."/>
        <s v="13048-CONSTRUCCIÓN DE 1 ESTANCIA INFANTIL EN LA PROVINCIA ELIAS PIÑA"/>
        <s v="15282-AMPLIACIÓN DEL PLANTEL EDUCATIVO PARA INICIAL RÍO LIMPIO, MUNICIPIO PEDRO SANTANA, PROVINCIA ELÍAS PIÑA."/>
        <s v="15173-AMPLIACIÓN DEL PLANTEL EDUCATIVO PARA INICIAL PERAVIA, MUNICIPIO BANÍ, PROVINCIA PERAVIA."/>
        <s v="15365-AMPLIACIÓN DEL PLANTEL EDUCATIVO PARA INICIAL PROF. RAÚL JIMÉNEZ CAIRO, MUNICIPIO COMENDADOR, PROVINCIA ELÍAS PIÑA."/>
        <s v="15366-AMPLIACIÓN DEL PLANTEL EDUCATIVO PARA INICIAL ISIDRO MARTÍNEZ, MUNICIPIO COMENDADOR, PROVINCIA ELÍAS PIÑA."/>
        <s v="15367-AMPLIACIÓN DEL PLANTEL EDUCATIVO PARA INICIAL LOS RINCONCITOS, MUNICIPIO COMENDADOR, PROVINCIA ELÍAS PIÑA."/>
        <s v="15368-AMPLIACIÓN DEL PLANTEL EDUCATIVO PARA INICIAL LA MESETA, MUNICIPIO COMENDADOR, PROVINCIA ELÍAS PIÑA."/>
        <s v="15369-AMPLIACIÓN DEL PLANTEL EDUCATIVO PARA INICIAL EL PINO, MUNICIPIO COMENDADOR, PROVINCIA ELÍAS PIÑA."/>
        <s v="15370-AMPLIACIÓN DEL PLANTEL EDUCATIVO PARA INICIAL ANGOSTURA, MUNICIPIO COMENDADOR, PROVINCIA ELÍAS PIÑA."/>
        <s v="15371-AMPLIACIÓN DEL PLANTEL EDUCATIVO PARA INICIAL MANUEL ANTONIO MORALES, MUNICIPIO COMENDADOR, PROVINCIA ELÍAS PIÑA."/>
        <s v="15372-AMPLIACIÓN DEL PLANTEL EDUCATIVO PARA INICIAL EVA MARÍA PELLERANO, MUNICIPIO BÁNICA, PROVINCIA ELÍAS PIÑA."/>
        <s v="15373-AMPLIACIÓN DEL PLANTEL EDUCATIVO PARA INICIAL ANTONIO DUVERGÉ, MUNICIPIO PEDRO SANTANA, PROVINCIA ELÍAS PIÑA."/>
        <s v="15374-AMPLIACIÓN DEL PLANTEL EDUCATIVO PARA INICIAL PROF. LUIS MILCÍADES ESPICHICOQUEZ PÉREZ, MUNICIPIO BÁNICA, PROVINCIA ELÍAS PIÑA."/>
        <s v="15440-AMPLIACIÓN DEL PLANTEL EDUCATIVO PARA INICIAL MARÍA TRINIDAD SÁNCHEZ, MUNICIPIO JUAN SANTIAGO, PROVINCIA ELÍAS PIÑA."/>
        <s v="15441-AMPLIACIÓN DEL PLANTEL EDUCATIVO PARA INICIAL FÉLIX MARÍA MORILLO MONTERO, MUNICIPIO HONDO VALLE, PROVINCIA ELÍAS PIÑA."/>
        <s v="15224-AMPLIACIÓN DEL PLANTEL EDUCATIVO PARA INICIAL EL ROSARIO, MUNICIPIO EL SEIBO, PROVINCIA EL SEIBO."/>
        <s v="15225-AMPLIACIÓN DEL PLANTEL EDUCATIVO PARA INICIAL LA MINA, MUNICIPIO MICHES, PROVINCIA EL SEIBO."/>
        <s v="15226-AMPLIACIÓN DEL PLANTEL EDUCATIVO PARA INICIAL BUENA VENTURA SORIANO, MUNICIPIO EL SEIBO, PROVINCIA EL SEIBO."/>
        <s v="15227-AMPLIACIÓN DEL PLANTEL EDUCATIVO PARA INICIAL JUAN SÁNCHEZ RAMÍREZ, MUNICIPIO EL SEIBO, PROVINCIA EL SEIBO."/>
        <s v="15228-AMPLIACIÓN DEL PLANTEL EDUCATIVO PARA INICIAL RAMÓN ANTONIO DORVILLE LEBRÓN, MUNICIPIO MICHES, PROVINCIA EL SEIBO."/>
        <s v="15229-AMPLIACIÓN DEL PLANTEL EDUCATIVO PARA INICIAL LA GINA, MUNICIPIO MICHES, PROVINCIA EL SEIBO."/>
        <s v="15230-AMPLIACIÓN DEL PLANTEL EDUCATIVO PARA INICIAL FELICIA ESPINO BURGOS, MUNICIPIO MICHES, PROVINCIA EL SEIBO."/>
        <s v="15231-AMPLIACIÓN DEL PLANTEL EDUCATIVO PARA INICIAL LUCAS GUIBBES, MUNICIPIO MICHES, PROVINCIA EL SEIBO."/>
        <s v="15576-AMPLIACIÓN DEL PLANTEL EDUCATIVO PARA INICIAL CAÑADA DEL AGUA, MUNICIPIO EL SEIBO, PROVINCIA EL SEIBO."/>
        <s v="15578-AMPLIACIÓN DEL PLANTEL EDUCATIVO PARA INICIAL EL JOBO, MUNICIPIO EL SEIBO, PROVINCIA EL SEIBO."/>
        <s v="15579-AMPLIACIÓN DEL PLANTEL EDUCATIVO PARA INICIAL PROF. GUILLERMO LIZARDO EUSEBIO, MUNICIPIO EL SEIBO, PROVINCIA EL SEIBO."/>
        <s v="15583-AMPLIACIÓN DEL PLANTEL EDUCATIVO PARA INICIAL PASO CIBAO, MUNICIPIO EL SEIBO, PROVINCIA EL SEIBO."/>
        <s v="15186-AMPLIACIÓN DEL PLANTEL EDUCATIVO PARA INICIAL PROF. AURA ESTELA NÚÑEZ, MUNICIPIO MOCA, PROVINCIA ESPAILLAT."/>
        <s v="15187-AMPLIACIÓN DEL PLANTEL EDUCATIVO PARA INICIAL SILVESTRE ANTONIO GUZMÁN FERNÁNDEZ, MUNICIPIO GASPAR HERNÁNDEZ, PROVINCIA ESPAILLAT."/>
        <s v="15188-AMPLIACIÓN DEL PLANTEL EDUCATIVO PARA INICIAL PROF. ANGUSTIA PÉREZ ROSARIO, MUNICIPIO MOCA, PROVINCIA ESPAILLAT."/>
        <s v="15189-AMPLIACIÓN DEL PLANTEL EDUCATIVO PARA INICIAL OLIVIA NUÑEZ HIDALGO, MUNICIPIO GASPAR HERNÁNDEZ, PROVINCIA ESPAILLAT."/>
        <s v="15190-AMPLIACIÓN DEL PLANTEL EDUCATIVO PARA INICIAL CRISTINO PITTA, MUNICIPIO GASPAR HERNÁNDEZ, PROVINCIA ESPAILLAT."/>
        <s v="15191-AMPLIACIÓN DEL PLANTEL EDUCATIVO PARA INICIAL LA PEDRERA, MUNICIPIO GASPAR HERNÁNDEZ, PROVINCIA ESPAILLAT."/>
        <s v="15192-AMPLIACIÓN DEL PLANTEL EDUCATIVO PARA INICIAL PROF. YOJANY DE LA CRUZ SANTANA, MUNICIPIO JAMAO AL NORTE, PROVINCIA ESPAILLAT."/>
        <s v="15193-AMPLIACIÓN DEL PLANTEL EDUCATIVO PARA INICIAL SALOMÉ UREÑA DE HENRÍQUEZ, MUNICIPIO JAMAO AL NORTE, PROVINCIA ESPAILLAT."/>
        <s v="15631-AMPLIACIÓN DEL PLANTEL EDUCATIVO PARA INICIAL AQUILINA DE JESÚS OVALLES FERNÁNDEZ, MUNICIPIO MOCA, PROVINCIA ESPAILLAT."/>
        <s v="15632-AMPLIACIÓN DEL PLANTEL EDUCATIVO PARA INICIAL EL COROZO, MUNICIPIO MOCA, PROVINCIA ESPAILLAT."/>
        <s v="15633-AMPLIACIÓN DEL PLANTEL EDUCATIVO PARA INICIAL DR. FRANK DÍAZ DOMÍNGUEZ, MUNICIPIO MOCA, PROVINCIA ESPAILLAT."/>
        <s v="15634-AMPLIACIÓN DEL PLANTEL EDUCATIVO PARA INICIAL PROF. MÉLIDA PÉREZ RODRÍGUEZ, MUNICIPIO MOCA, PROVINCIA ESPAILLAT."/>
        <s v="15635-AMPLIACIÓN DEL PLANTEL EDUCATIVO PARA INICIAL MANUEL ANTONIO RODRÍGUEZ MERCEDES, MUNICIPIO MOCA, PROVINCIA ESPAILLAT."/>
        <s v="15636-AMPLIACIÓN DEL PLANTEL EDUCATIVO PARA INICIAL OLIVERIO ESPAILLAT HERNÁNDEZ, MUNICIPIO MOCA, PROVINCIA ESPAILLAT."/>
        <s v="15637-AMPLIACIÓN DEL PLANTEL EDUCATIVO PARA INICIAL PROF. CAROLINA ANTONIA ROJAS, MUNICIPIO MOCA, PROVINCIA ESPAILLAT."/>
        <s v="15638-AMPLIACIÓN DEL PLANTEL EDUCATIVO PARA INICIAL ONÉSIMO POLANCO, MUNICIPIO MOCA, PROVINCIA ESPAILLAT."/>
        <s v="15639-AMPLIACIÓN DEL PLANTEL EDUCATIVO PARA INICIAL ISABEL MARÍA CORONA, MUNICIPIO MOCA, PROVINCIA ESPAILLAT."/>
        <s v="15640-AMPLIACIÓN DEL PLANTEL EDUCATIVO PARA INICIAL PROF. MARÍA FACUNDA GUZMÁN BENCOSME, MUNICIPIO MOCA, PROVINCIA ESPAILLAT."/>
        <s v="15641-AMPLIACIÓN DEL PLANTEL EDUCATIVO PARA INICIAL LAS MARÍAS, MUNICIPIO GASPAR HERNÁNDEZ, PROVINCIA ESPAILLAT."/>
        <s v="15642-AMPLIACIÓN DEL PLANTEL EDUCATIVO PARA INICIAL PROF. FELIPE MONTES GÓMEZ, MUNICIPIO GASPAR HERNÁNDEZ, PROVINCIA ESPAILLAT."/>
        <s v="15647-AMPLIACIÓN DEL PLANTEL EDUCATIVO PARA INICIAL ISABEL LA CATÓLICA, MUNICIPIO CAYETANO GERMOSÉN, PROVINCIA ESPAILLAT."/>
        <s v="15649-AMPLIACIÓN DEL PLANTEL EDUCATIVO PARA INICIAL AMADO MARÍA TEJADA SÁNCHEZ, MUNICIPIO MOCA, PROVINCIA ESPAILLAT."/>
        <s v="15164-AMPLIACIÓN DEL PLANTEL EDUCATIVO PARA INICIAL PROF. NELIS MARINA CARABALLO PEREZ, MUNICIPIO JIMANÍ, PROVINCIA INDEPENDENCIA."/>
        <s v="15165-AMPLIACIÓN DEL PLANTEL EDUCATIVO PARA INICIAL BARRIO LAS 100, MUNICIPIO JIMANÍ, PROVINCIA INDEPENDENCIA."/>
        <s v="15166-AMPLIACIÓN DEL PLANTEL EDUCATIVO PARA INICIAL RAMÓN BOLÍVAR MEDRANO, MUNICIPIO CRISTÓBAL, PROVINCIA INDEPENDENCIA."/>
        <s v="15167-AMPLIACIÓN DEL PLANTEL EDUCATIVO PARA INICIAL NUESTRA SEÑORA DEL CARMEN, MUNICIPIO DUVERGÉ, PROVINCIA INDEPENDENCIA."/>
        <s v="16058-AMPLIACIÓN DEL PLANTEL EDUCATIVO PARA INICIAL LIC. HOMERO TRINIDAD VÓLQUEZ, MUNICIPIO JIMANÍ, PROVINCIA INDEPENDENCIA."/>
        <s v="16059-AMPLIACIÓN DEL PLANTEL EDUCATIVO PARA INICIAL PROF. JULIÁN FERRERAS FLORIÁN, MUNICIPIO LA DESCUBIERTA, PROVINCIA INDEPENDENCIA."/>
        <s v="16060-AMPLIACIÓN DEL PLANTEL EDUCATIVO PARA INICIAL JOSEFA MEDINA, MUNICIPIO POSTRER RÍO, PROVINCIA INDEPENDENCIA."/>
        <s v="16061-AMPLIACIÓN DEL PLANTEL EDUCATIVO PARA INICIAL FIDELINA MEDRANO, MUNICIPIO JIMANÍ, PROVINCIA INDEPENDENCIA."/>
        <s v="16062-AMPLIACIÓN DEL PLANTEL EDUCATIVO PARA INICIAL CORNELIA FLORIÁN SANTANA, MUNICIPIO JIMANÍ, PROVINCIA INDEPENDENCIA."/>
        <s v="16063-AMPLIACIÓN DEL PLANTEL EDUCATIVO PARA INICIAL PROF. JOSÉ DEL CARMEN MEDINA RIVAS, MUNICIPIO POSTRER RÍO, PROVINCIA INDEPENDENCIA."/>
        <s v="16064-AMPLIACIÓN DEL PLANTEL EDUCATIVO PARA INICIAL PROF. DOMINICANA ALTAGRACIA MOQUETE SUAREZ, MUNICIPIO MELLA, PROVINCIA INDEPENDENCIA."/>
        <s v="16065-AMPLIACIÓN DEL PLANTEL EDUCATIVO PARA INICIAL MANOLO PERDOMO, MUNICIPIO DUVERGÉ, PROVINCIA INDEPENDENCIA."/>
        <s v="16066-AMPLIACIÓN DEL PLANTEL EDUCATIVO PARA INICIAL FILOMENA PÉREZ Y PÉREZ, MUNICIPIO MELLA, PROVINCIA INDEPENDENCIA."/>
        <s v="16067-AMPLIACIÓN DEL PLANTEL EDUCATIVO PARA INICIAL LAS MERCEDES, MUNICIPIO DUVERGÉ, PROVINCIA INDEPENDENCIA."/>
        <s v="13618-CONSTRUCCIÓN DE 1 ESTANCIA INFANTIL EN LA PROVINCIA DE INDEPENDENCIA  (FASE 3)"/>
        <s v="15203-AMPLIACIÓN DEL PLANTEL EDUCATIVO PARA INICIAL JOSÉ AUDILIO SANTANA, MUNICIPIO HIGÜEY, PROVINCIA LA ALTAGRACIA."/>
        <s v="15204-AMPLIACIÓN DEL PLANTEL EDUCATIVO PARA INICIAL LOS GUINEOS, MUNICIPIO HIGÜEY, PROVINCIA LA ALTAGRACIA."/>
        <s v="15205-AMPLIACIÓN DEL PLANTEL EDUCATIVO PARA INICIAL HERMANOS TREJO, MUNICIPIO HIGÜEY, PROVINCIA LA ALTAGRACIA."/>
        <s v="15206-AMPLIACIÓN DEL PLANTEL EDUCATIVO PARA INICIAL EL GUANITO, MUNICIPIO HIGÜEY, PROVINCIA LA ALTAGRACIA."/>
        <s v="15207-AMPLIACIÓN DEL PLANTEL EDUCATIVO PARA INICIAL PROF. CÁNDIDO ELIGIO GUERRERO CEDANO - SAN PEDRO, MUNICIPIO HIGÜEY, PROVINCIA LA ALTAGRACIA."/>
        <s v="15208-AMPLIACIÓN DEL PLANTEL EDUCATIVO PARA INICIAL MARÍA CONCEPCIÓN BONA, MUNICIPIO HIGÜEY, PROVINCIA LA ALTAGRACIA."/>
        <s v="15209-AMPLIACIÓN DEL PLANTEL EDUCATIVO PARA INICIAL MARÍA TRINIDAD SÁNCHEZ, MUNICIPIO HIGÜEY, PROVINCIA LA ALTAGRACIA."/>
        <s v="15210-AMPLIACIÓN DEL PLANTEL EDUCATIVO PARA INICIAL BEJUCAL, MUNICIPIO HIGÜEY, PROVINCIA LA ALTAGRACIA."/>
        <s v="15212-AMPLIACIÓN DEL PLANTEL EDUCATIVO PARA INICIAL HERMANAS MIRABAL, MUNICIPIO HIGÜEY, PROVINCIA LA ALTAGRACIA."/>
        <s v="15213-AMPLIACIÓN DEL PLANTEL EDUCATIVO PARA INICIAL BEJUCALITO, MUNICIPIO HIGÜEY, PROVINCIA LA ALTAGRACIA."/>
        <s v="15214-AMPLIACIÓN DEL PLANTEL EDUCATIVO PARA INICIAL PEDRO MIR, MUNICIPIO HIGÜEY, PROVINCIA LA ALTAGRACIA."/>
        <s v="15215-AMPLIACIÓN DEL PLANTEL EDUCATIVO PARA INICIAL BENERITO, MUNICIPIO SAN RAFAEL DEL YUMA, PROVINCIA LA ALTAGRACIA."/>
        <s v="15216-AMPLIACIÓN DEL PLANTEL EDUCATIVO PARA INICIAL SAN GERMÁN, MUNICIPIO HIGÜEY, PROVINCIA LA ALTAGRACIA."/>
        <s v="15217-AMPLIACIÓN DEL PLANTEL EDUCATIVO PARA INICIAL SALOMÉ UREÑA, MUNICIPIO HIGÜEY, PROVINCIA LA ALTAGRACIA."/>
        <s v="15218-AMPLIACIÓN DEL PLANTEL EDUCATIVO PARA INICIAL PEDRO LIVIO CEDEÑO, MUNICIPIO HIGÜEY, PROVINCIA LA ALTAGRACIA."/>
        <s v="15219-AMPLIACIÓN DEL PLANTEL EDUCATIVO PARA INICIAL NERY CUETO BELÉN DE DELMA, MUNICIPIO LA ROMANA, PROVINCIA LA ROMANA."/>
        <s v="15220-AMPLIACIÓN DEL PLANTEL EDUCATIVO PARA INICIAL ERVIDO CREALES, MUNICIPIO VILLA HERMOSA, PROVINCIA LA ROMANA."/>
        <s v="15221-AMPLIACIÓN DEL PLANTEL EDUCATIVO PARA INICIAL SALOMÉ UREÑA, MUNICIPIO LA ROMANA, PROVINCIA LA ROMANA."/>
        <s v="15222-AMPLIACIÓN DEL PLANTEL EDUCATIVO PARA INICIAL BATEY 18, MUNICIPIO GUAYMATE, PROVINCIA LA ROMANA."/>
        <s v="15223-AMPLIACIÓN DEL PLANTEL EDUCATIVO PARA INICIAL PROF. RAMÓN ALTAGRACIA CORDONES, MUNICIPIO VILLA HERMOSA, PROVINCIA LA ROMANA."/>
        <s v="15566-AMPLIACIÓN DEL PLANTEL EDUCATIVO PARA INICIAL PROF. RITA ELENA MÉNDEZ NÚÑEZ, MUNICIPIO LA ROMANA, PROVINCIA LA ROMANA."/>
        <s v="15567-AMPLIACIÓN DEL PLANTEL EDUCATIVO PARA INICIAL MERCEDES LAURA AGUIAR, MUNICIPIO LA ROMANA, PROVINCIA LA ROMANA."/>
        <s v="15568-AMPLIACIÓN DEL PLANTEL EDUCATIVO PARA INICIAL CRISTO REY, MUNICIPIO LA ROMANA, PROVINCIA LA ROMANA."/>
        <s v="15569-AMPLIACIÓN DEL PLANTEL EDUCATIVO PARA INICIAL PAULINA JIMÉNEZ, MUNICIPIO LA ROMANA, PROVINCIA LA ROMANA."/>
        <s v="15570-AMPLIACIÓN DEL PLANTEL EDUCATIVO PARA INICIAL BATEY CENTRAL, MUNICIPIO LA ROMANA, PROVINCIA LA ROMANA."/>
        <s v="15604-AMPLIACIÓN DEL PLANTEL EDUCATIVO PARA INICIAL PROF. TOMASA CIPRIÁN, MUNICIPIO VILLA HERMOSA, PROVINCIA LA ROMANA."/>
        <s v="15605-AMPLIACIÓN DEL PLANTEL EDUCATIVO PARA INICIAL KILÓMETRO 10 DE CUMAYASA, MUNICIPIO VILLA HERMOSA, PROVINCIA LA ROMANA."/>
        <s v="15606-AMPLIACIÓN DEL PLANTEL EDUCATIVO PARA INICIAL HERMANAS MIRABAL, MUNICIPIO VILLA HERMOSA, PROVINCIA LA ROMANA."/>
        <s v="15184-AMPLIACIÓN DEL PLANTEL EDUCATIVO PARA INICIAL PROF. JUAN EMILIO BOSCH GAVIÑO, MUNICIPIO CONSTANZA, PROVINCIA LA VEGA."/>
        <s v="15185-AMPLIACIÓN DEL PLANTEL EDUCATIVO PARA INICIAL LOS RINCONES DE GUACO, MUNICIPIO LA VEGA, PROVINCIA LA VEGA."/>
        <s v="15607-AMPLIACIÓN DEL PLANTEL EDUCATIVO PARA INICIAL DAVID DURÁN , MUNICIPIO CONSTANZA, PROVINCIA LA VEGA."/>
        <s v="15608-AMPLIACIÓN DEL PLANTEL EDUCATIVO PARA INICIAL PADRE FANTINO , MUNICIPIO CONSTANZA, PROVINCIA LA VEGA."/>
        <s v="15609-AMPLIACIÓN DEL PLANTEL EDUCATIVO PARA INICIAL HATO VIEJO , MUNICIPIO JARABACOA, PROVINCIA LA VEGA."/>
        <s v="15610-AMPLIACIÓN DEL PLANTEL EDUCATIVO PARA INICIAL ESCUELA PARROQUIAL SALESIANA MARÍA AUXILIADORA, MUNICIPIO LA VEGA, PROVINCIA LA VEGA."/>
        <s v="15611-AMPLIACIÓN DEL PLANTEL EDUCATIVO PARA INICIAL NORBERTO LUCIANO MORA BLANCO, MUNICIPIO LA VEGA, PROVINCIA LA VEGA."/>
        <s v="15612-AMPLIACIÓN DEL PLANTEL EDUCATIVO PARA INICIAL BURENDE, MUNICIPIO LA VEGA, PROVINCIA LA VEGA."/>
        <s v="15613-AMPLIACIÓN DEL PLANTEL EDUCATIVO PARA INICIAL PROF. ANA JULIA DÍAZ LUNA , MUNICIPIO LA VEGA, PROVINCIA LA VEGA."/>
        <s v="15614-AMPLIACIÓN DEL PLANTEL EDUCATIVO PARA INICIAL PROF. AURELINA VALDEZ, MUNICIPIO LA VEGA, PROVINCIA LA VEGA."/>
        <s v="15615-AMPLIACIÓN DEL PLANTEL EDUCATIVO PARA INICIAL GUACO LOS FRÍAS, MUNICIPIO LA VEGA, PROVINCIA LA VEGA."/>
        <s v="15616-AMPLIACIÓN DEL PLANTEL EDUCATIVO PARA INICIAL HATO VIEJO, MUNICIPIO LA VEGA, PROVINCIA LA VEGA."/>
        <s v="15617-AMPLIACIÓN DEL PLANTEL EDUCATIVO PARA INICIAL LA TINA, MUNICIPIO LA VEGA, PROVINCIA LA VEGA."/>
        <s v="13055-CONSTRUCCIÓN DE 3 ESTANCIAS INFANTIESL EN LA PROVINCIA DE LA VEGA"/>
        <s v="15618-AMPLIACIÓN DEL PLANTEL EDUCATIVO PARA INICIAL RAMONA RODRÍGUEZ DE SANTANA, MUNICIPIO LA VEGA, PROVINCIA LA VEGA."/>
        <s v="15619-AMPLIACIÓN DEL PLANTEL EDUCATIVO PARA INICIAL FRANCISCO JIMÉNEZ, MUNICIPIO LA VEGA, PROVINCIA LA VEGA."/>
        <s v="15620-AMPLIACIÓN DEL PLANTEL EDUCATIVO PARA INICIAL RANCHO VIEJO, MUNICIPIO LA VEGA, PROVINCIA LA VEGA."/>
        <s v="15621-AMPLIACIÓN DEL PLANTEL EDUCATIVO PARA INICIAL ALICIA BALAGUER, MUNICIPIO LA VEGA, PROVINCIA LA VEGA."/>
        <s v="15622-AMPLIACIÓN DEL PLANTEL EDUCATIVO PARA INICIAL LAS CABUYAS, MUNICIPIO LA VEGA, PROVINCIA LA VEGA."/>
        <s v="15623-AMPLIACIÓN DEL PLANTEL EDUCATIVO PARA INICIAL NICANOR RAMÍREZ, MUNICIPIO LA VEGA, PROVINCIA LA VEGA."/>
        <s v="15624-AMPLIACIÓN DEL PLANTEL EDUCATIVO PARA INICIAL LA GUAMA ABAJO, MUNICIPIO LA VEGA, PROVINCIA LA VEGA."/>
        <s v="15625-AMPLIACIÓN DEL PLANTEL EDUCATIVO PARA INICIAL PROF. ANARDO VINICIO HERRERA, MUNICIPIO LA VEGA, PROVINCIA LA VEGA."/>
        <s v="15626-AMPLIACIÓN DEL PLANTEL EDUCATIVO PARA INICIAL ANA LUISA SUAREZ CARABALLO, MUNICIPIO LA VEGA, PROVINCIA LA VEGA."/>
        <s v="15627-AMPLIACIÓN DEL PLANTEL EDUCATIVO PARA INICIAL LAS CAÑAS, MUNICIPIO LA VEGA, PROVINCIA LA VEGA."/>
        <s v="15628-AMPLIACIÓN DEL PLANTEL EDUCATIVO PARA INICIAL PROF. ANA VICTORIA ORTEGA RODRÍGUEZ, MUNICIPIO LA VEGA, PROVINCIA LA VEGA."/>
        <s v="15629-AMPLIACIÓN DEL PLANTEL EDUCATIVO PARA INICIAL ERNESTO CONCEPCIÓN LUCIANO, MUNICIPIO LA VEGA, PROVINCIA LA VEGA."/>
        <s v="15630-AMPLIACIÓN DEL PLANTEL EDUCATIVO PARA INICIAL CUTUPÚ, MUNICIPIO LA VEGA, PROVINCIA LA VEGA."/>
        <s v="15643-AMPLIACIÓN DEL PLANTEL EDUCATIVO PARA INICIAL FRANCISCO DEL ROSARIO SÁNCHEZ, MUNICIPIO JIMA ABAJO, PROVINCIA LA VEGA."/>
        <s v="15644-AMPLIACIÓN DEL PLANTEL EDUCATIVO PARA INICIAL DOMITILA GRULLÓN, MUNICIPIO JIMA ABAJO, PROVINCIA LA VEGA."/>
        <s v="15645-AMPLIACIÓN DEL PLANTEL EDUCATIVO PARA INICIAL LA FRONTERA, MUNICIPIO JIMA ABAJO, PROVINCIA LA VEGA."/>
        <s v="15646-AMPLIACIÓN DEL PLANTEL EDUCATIVO PARA INICIAL PUERTO ARTURO - SAN JUAN BOSCO FE Y ALEGRÍA, MUNICIPIO JIMA ABAJO, PROVINCIA LA VEGA."/>
        <s v="15650-AMPLIACIÓN DEL PLANTEL EDUCATIVO PARA INICIAL RINCÓN, MUNICIPIO JIMA ABAJO, PROVINCIA LA VEGA."/>
        <s v="13621-CONSTRUCCIÓN DE 1 ESTANCIAS INFANTILES EN LA PROVINCIA DE LA VEGA (FASE 3)"/>
        <s v="15283-AMPLIACIÓN DEL PLANTEL EDUCATIVO PARA INICIAL ELISEO GRULLÓN, MUNICIPIO NAGUA, PROVINCIA MARÍA TRINIDAD SÁNCHEZ."/>
        <s v="15284-AMPLIACIÓN DEL PLANTEL EDUCATIVO PARA INICIAL PROF. FRANCISCO MARÍA VÁSQUEZ, MUNICIPIO NAGUA, PROVINCIA MARÍA TRINIDAD SÁNCHEZ."/>
        <s v="15285-AMPLIACIÓN DEL PLANTEL EDUCATIVO PARA INICIAL JULIA MARTÍNEZ, MUNICIPIO NAGUA, PROVINCIA MARÍA TRINIDAD SÁNCHEZ."/>
        <s v="15286-AMPLIACIÓN DEL PLANTEL EDUCATIVO PARA INICIAL LA LOMETA DE LAS GORDAS, MUNICIPIO NAGUA, PROVINCIA MARÍA TRINIDAD SÁNCHEZ."/>
        <s v="15287-AMPLIACIÓN DEL PLANTEL EDUCATIVO PARA INICIAL RAMÓN PERALTA PÉREZ, MUNICIPIO CABRERA, PROVINCIA MARÍA TRINIDAD SÁNCHEZ."/>
        <s v="15288-AMPLIACIÓN DEL PLANTEL EDUCATIVO PARA INICIAL ADELA BALBUENA SÁNCHEZ, MUNICIPIO RÍO SAN JUAN, PROVINCIA MARÍA TRINIDAD SÁNCHEZ."/>
        <s v="15289-AMPLIACIÓN DEL PLANTEL EDUCATIVO PARA INICIAL RAMÓN ANTONIO TEJADA, MUNICIPIO CABRERA, PROVINCIA MARÍA TRINIDAD SÁNCHEZ."/>
        <s v="15290-AMPLIACIÓN DEL PLANTEL EDUCATIVO PARA INICIAL LOS JENGIBRES, MUNICIPIO NAGUA, PROVINCIA MARÍA TRINIDAD SÁNCHEZ."/>
        <s v="13605-CONSTRUCCIÓN DE 1 ESTANCIAS INFANTILES EN LA PROVINCIA DE MARIA TRINIDAD SÁNCHEZ (FASE 3)"/>
        <s v="15920-AMPLIACIÓN DEL PLANTEL EDUCATIVO PARA INICIAL PEDRO MARÍA BURGOS, MUNICIPIO NAGUA, PROVINCIA MARIA TRINIDAD SANCHEZ."/>
        <s v="15921-AMPLIACIÓN DEL PLANTEL EDUCATIVO PARA INICIAL LUIS ENRIQUE AUGUSTO YANGUELA GÓMEZ , MUNICIPIO NAGUA, PROVINCIA MARIA TRINIDAD SANCHEZ."/>
        <s v="15922-AMPLIACIÓN DEL PLANTEL EDUCATIVO PARA INICIAL AGUSTÍN CAMILO HENRÍQUEZ, MUNICIPIO CABRERA, PROVINCIA MARIA TRINIDAD SANCHEZ."/>
        <s v="15923-AMPLIACIÓN DEL PLANTEL EDUCATIVO PARA INICIAL LA CABIRMA, MUNICIPIO CABRERA, PROVINCIA MARIA TRINIDAD SANCHEZ."/>
        <s v="15927-AMPLIACIÓN DEL PLANTEL EDUCATIVO PARA INICIAL EL POZO, MUNICIPIO EL FACTOR, PROVINCIA MARIA TRINIDAD SANCHEZ."/>
        <s v="15928-AMPLIACIÓN DEL PLANTEL EDUCATIVO PARA INICIAL CONSUELO PAREDES, MUNICIPIO EL FACTOR, PROVINCIA MARIA TRINIDAD SANCHEZ."/>
        <s v="15270-AMPLIACIÓN DEL PLANTEL EDUCATIVO PARA INICIAL GOZUELA, MUNICIPIO PEPILLO SALCEDO, PROVINCIA MONTE CRISTI."/>
        <s v="15271-AMPLIACIÓN DEL PLANTEL EDUCATIVO PARA INICIAL JOHN FITZGERALD KENNEDY, MUNICIPIO MONTE CRISTI, PROVINCIA MONTE CRISTI."/>
        <s v="15272-AMPLIACIÓN DEL PLANTEL EDUCATIVO PARA INICIAL ROSA SMESTER, MUNICIPIO MONTE CRISTI, PROVINCIA MONTE CRISTI."/>
        <s v="15273-AMPLIACIÓN DEL PLANTEL EDUCATIVO PARA INICIAL SERAFINA SÁNCHEZ, MUNICIPIO MONTE CRISTI, PROVINCIA MONTE CRISTI."/>
        <s v="15274-AMPLIACIÓN DEL PLANTEL EDUCATIVO PARA INICIAL JOSÉ GABRIEL GARCÍA, MUNICIPIO PEPILLO SALCEDO, PROVINCIA MONTE CRISTI."/>
        <s v="15275-AMPLIACIÓN DEL PLANTEL EDUCATIVO PARA INICIAL PILOTO, MUNICIPIO GUAYUBÍN, PROVINCIA MONTE CRISTI."/>
        <s v="15276-AMPLIACIÓN DEL PLANTEL EDUCATIVO PARA INICIAL LA DIVISORIA, MUNICIPIO GUAYUBÍN, PROVINCIA MONTE CRISTI."/>
        <s v="15277-AMPLIACIÓN DEL PLANTEL EDUCATIVO PARA INICIAL JOSÉ GABRIEL GARCÍA, MUNICIPIO CASTAÑUELAS, PROVINCIA MONTE CRISTI."/>
        <s v="13059-CONSTRUCCIÓN DE 1 ESTANCIA INFANTIL EN LA PROVINCIA DE MONTE CRISTI"/>
        <s v="15898-AMPLIACIÓN DEL PLANTEL EDUCATIVO PARA INICIAL PROF. FRANCISCA BIENVENIDA LOZANO, MUNICIPIO PEPILLO SALCEDO, PROVINCIA MONTE CRISTI."/>
        <s v="15899-AMPLIACIÓN DEL PLANTEL EDUCATIVO PARA INICIAL EL DURO, MUNICIPIO MONTE CRISTI, PROVINCIA MONTE CRISTI."/>
        <s v="15900-AMPLIACIÓN DEL PLANTEL EDUCATIVO PARA INICIAL LA RECTA DE SANITA, MUNICIPIO MONTE CRISTI, PROVINCIA MONTE CRISTI."/>
        <s v="15901-AMPLIACIÓN DEL PLANTEL EDUCATIVO PARA INICIAL CENTRO POBLADO, MUNICIPIO LAS MATAS DE SANTA CRUZ, PROVINCIA MONTE CRISTI."/>
        <s v="15902-AMPLIACIÓN DEL PLANTEL EDUCATIVO PARA INICIAL BATEY WALTERIO , MUNICIPIO MONTE CRISTI, PROVINCIA MONTE CRISTI."/>
        <s v="15903-AMPLIACIÓN DEL PLANTEL EDUCATIVO PARA INICIAL ROSA EMILIA RODRÍGUEZ CRUZ, MUNICIPIO GUAYUBÍN, PROVINCIA MONTE CRISTI."/>
        <s v="15904-AMPLIACIÓN DEL PLANTEL EDUCATIVO PARA INICIAL AURORA TAVAREZ BELLIARD, MUNICIPIO GUAYUBÍN, PROVINCIA MONTE CRISTI."/>
        <s v="15905-AMPLIACIÓN DEL PLANTEL EDUCATIVO PARA INICIAL LA GUAJACA, MUNICIPIO GUAYUBÍN, PROVINCIA MONTE CRISTI."/>
        <s v="15906-AMPLIACIÓN DEL PLANTEL EDUCATIVO PARA INICIAL DEMETRIO RODRÍGUEZ, MUNICIPIO GUAYUBÍN, PROVINCIA MONTE CRISTI."/>
        <s v="15907-AMPLIACIÓN DEL PLANTEL EDUCATIVO PARA INICIAL EL PROYECTO AGRARIO, MUNICIPIO GUAYUBÍN, PROVINCIA MONTE CRISTI."/>
        <s v="15908-AMPLIACIÓN DEL PLANTEL EDUCATIVO PARA INICIAL CARMELA BELLIARD, MUNICIPIO GUAYUBÍN, PROVINCIA MONTE CRISTI."/>
        <s v="15909-AMPLIACIÓN DEL PLANTEL EDUCATIVO PARA INICIAL SANTA CRUZ, MUNICIPIO LAS MATAS DE SANTA CRUZ, PROVINCIA MONTE CRISTI."/>
        <s v="15910-AMPLIACIÓN DEL PLANTEL EDUCATIVO PARA INICIAL AGUA DE LUIS, MUNICIPIO GUAYUBÍN, PROVINCIA MONTE CRISTI."/>
        <s v="15911-AMPLIACIÓN DEL PLANTEL EDUCATIVO PARA INICIAL MARÍA TRINIDAD SÁNCHEZ, MUNICIPIO GUAYUBIN, PROVINCIA MONTE CRISTI."/>
        <s v="15912-AMPLIACIÓN DEL PLANTEL EDUCATIVO PARA INICIAL RAMONA MUÑOZ DE PASCAL, MUNICIPIO CASTAÑUELAS, PROVINCIA MONTE CRISTI."/>
        <s v="15913-AMPLIACIÓN DEL PLANTEL EDUCATIVO PARA INICIAL LUISA DE LA ROSA HELENA, MUNICIPIO VILLA VÁZQUEZ, PROVINCIA MONTE CRISTI."/>
        <s v="15914-AMPLIACIÓN DEL PLANTEL EDUCATIVO PARA INICIAL ANA LUCÍA LÓPEZ DE TAVERAS, MUNICIPIO VILLA VÁZQUEZ, PROVINCIA MONTE CRISTI."/>
        <s v="15915-AMPLIACIÓN DEL PLANTEL EDUCATIVO PARA INICIAL BARRIO NUEVO VILLA GARCÍA, MUNICIPIO VILLA VÁZQUEZ, PROVINCIA MONTE CRISTI."/>
        <s v="15916-AMPLIACIÓN DEL PLANTEL EDUCATIVO PARA INICIAL JUAN DE JESÚS PIMENTEL, MUNICIPIO VILLA VÁZQUEZ, PROVINCIA MONTE CRISTI."/>
        <s v="15240-AMPLIACIÓN DEL PLANTEL EDUCATIVO PARA INICIAL EL CAJUIL, MUNICIPIO OVIEDO, PROVINCIA PEDERNALES."/>
        <s v="15241-AMPLIACIÓN DEL PLANTEL EDUCATIVO PARA INICIAL MANUEL GOYA, MUNICIPIO OVIEDO, PROVINCIA PEDERNALES."/>
        <s v="15242-AMPLIACIÓN DEL PLANTEL EDUCATIVO PARA INICIAL HERNANDO GORJÓN, MUNICIPIO PEDERNALES, PROVINCIA PEDERNALES."/>
        <s v="15352-AMPLIACIÓN DEL PLANTEL EDUCATIVO PARA INICIAL GASTÓN FERNANDO DELIGNE, MUNICIPIO OVIEDO, PROVINCIA PEDERNALES."/>
        <s v="15353-AMPLIACIÓN DEL PLANTEL EDUCATIVO PARA INICIAL PROF. LUIS DÍAZ DÍAZ, MUNICIPIO PEDERNALES, PROVINCIA PEDERNALES."/>
        <s v="15174-AMPLIACIÓN DEL PLANTEL EDUCATIVO PARA INICIAL MARÍA INOCENCIA BELÉN MININO, MUNICIPIO BANÍ, PROVINCIA PERAVIA."/>
        <s v="15175-AMPLIACIÓN DEL PLANTEL EDUCATIVO PARA INICIAL EL SIFÓN, MUNICIPIO BANÍ, PROVINCIA PERAVIA."/>
        <s v="15176-AMPLIACIÓN DEL PLANTEL EDUCATIVO PARA INICIAL MANUEL DE JESÚS PERELLÓ, MUNICIPIO BANÍ, PROVINCIA PERAVIA."/>
        <s v="15177-AMPLIACIÓN DEL PLANTEL EDUCATIVO PARA INICIAL ALIRO PAULINO, MUNICIPIO NIZAO, PROVINCIA PERAVIA."/>
        <s v="15178-AMPLIACIÓN DEL PLANTEL EDUCATIVO PARA INICIAL FUNDACIÓN DE PERAVIA, MUNICIPIO BANÍ, PROVINCIA PERAVIA."/>
        <s v="15179-AMPLIACIÓN DEL PLANTEL EDUCATIVO PARA INICIAL ANDRÉS PEÑA CABRAL, MUNICIPIO BANÍ, PROVINCIA PERAVIA."/>
        <s v="15180-AMPLIACIÓN DEL PLANTEL EDUCATIVO PARA INICIAL  PROF. VITALINA GUERRERO PIMENTEL, MUNICIPIO BANÍ, PROVINCIA PERAVIA."/>
        <s v="15181-AMPLIACIÓN DEL PLANTEL EDUCATIVO PARA INICIAL AUGUSTO PINEDA, MUNICIPIO NIZAO, PROVINCIA PERAVIA."/>
        <s v="15182-AMPLIACIÓN DEL PLANTEL EDUCATIVO PARA INICIAL PROF. RAFAEL ANTONIO FIGUEREO, MUNICIPIO NIZAO, PROVINCIA PERAVIA."/>
        <s v="15183-AMPLIACIÓN DEL PLANTEL EDUCATIVO PARA INICIAL PROF. CRISTÓBAL ALVINO FALCON, MUNICIPIO NIZAO, PROVINCIA PERAVIA."/>
        <s v="15468-AMPLIACIÓN DEL PLANTEL EDUCATIVO PARA INICIAL ESPÍRITU SANTO, MUNICIPIO BANÍ, PROVINCIA PERAVIA."/>
        <s v="15469-AMPLIACIÓN DEL PLANTEL EDUCATIVO PARA INICIAL MÁXIMO GÓMEZ, MUNICIPIO BANÍ, PROVINCIA PERAVIA."/>
        <s v="15470-AMPLIACIÓN DEL PLANTEL EDUCATIVO PARA INICIAL AQUILES CABRAL BILLINI, MUNICIPIO BANÍ, PROVINCIA PERAVIA."/>
        <s v="15471-AMPLIACIÓN DEL PLANTEL EDUCATIVO PARA INICIAL PROF. MARÍANA MIRIAN SUAZO, MUNICIPIO BANÍ, PROVINCIA PERAVIA."/>
        <s v="15472-AMPLIACIÓN DEL PLANTEL EDUCATIVO PARA INICIAL VILLA DAVID, MUNICIPIO BANÍ, PROVINCIA PERAVIA."/>
        <s v="15473-AMPLIACIÓN DEL PLANTEL EDUCATIVO PARA INICIAL MILTON LAJARA DÍAZ, MUNICIPIO BANÍ, PROVINCIA PERAVIA."/>
        <s v="15474-AMPLIACIÓN DEL PLANTEL EDUCATIVO PARA INICIAL CARLOS JULIO TEJEDA ORTIZ, MUNICIPIO BANÍ, PROVINCIA PERAVIA."/>
        <s v="15475-AMPLIACIÓN DEL PLANTEL EDUCATIVO PARA INICIAL PROF. LUIS EMILIO PEÑA, MUNICIPIO BANÍ, PROVINCIA PERAVIA."/>
        <s v="15476-AMPLIACIÓN DEL PLANTEL EDUCATIVO PARA INICIAL LA SAONA, MUNICIPIO BANÍ, PROVINCIA PERAVIA."/>
        <s v="15477-AMPLIACIÓN DEL PLANTEL EDUCATIVO PARA INICIAL PEDRO JOSÉ A. BLANDINO SOTO, MUNICIPIO BANÍ, PROVINCIA PERAVIA."/>
        <s v="15478-AMPLIACIÓN DEL PLANTEL EDUCATIVO PARA INICIAL GALEÓN, MUNICIPIO BANÍ, PROVINCIA PERAVIA."/>
        <s v="15479-AMPLIACIÓN DEL PLANTEL EDUCATIVO PARA INICIAL SABANA CHIQUITA, MUNICIPIO BANÍ, PROVINCIA PERAVIA."/>
        <s v="15480-AMPLIACIÓN DEL PLANTEL EDUCATIVO PARA INICIAL JUAN ISMAEL ZAPATA NIVAR, MUNICIPIO BANÍ, PROVINCIA PERAVIA."/>
        <s v="15481-AMPLIACIÓN DEL PLANTEL EDUCATIVO PARA INICIAL LOS YAGUARIZOS, MUNICIPIO BANÍ, PROVINCIA PERAVIA."/>
        <s v="15482-AMPLIACIÓN DEL PLANTEL EDUCATIVO PARA INICIAL CONCEPCIÓN BONA, MUNICIPIO BANÍ, PROVINCIA PERAVIA."/>
        <s v="15883-AMPLIACIÓN DEL PLANTEL EDUCATIVO PARA INICIAL JUAN ARTURO LOCKWARD STAMERS, MUNICIPIO VILLA MONTELLANO, PROVINCIA PUERTO PLATA."/>
        <s v="15884-AMPLIACIÓN DEL PLANTEL EDUCATIVO PARA INICIAL PROF. MANUEL GÓMEZ POLANCO, MUNICIPIO SOSÚA, PROVINCIA PUERTO PLATA."/>
        <s v="15885-AMPLIACIÓN DEL PLANTEL EDUCATIVO PARA INICIAL PROF. JEREMÍAS KERRY GREEN, MUNICIPIO SOSÚA, PROVINCIA PUERTO PLATA."/>
        <s v="15886-AMPLIACIÓN DEL PLANTEL EDUCATIVO PARA INICIAL PROF. JUANA CARABALLO POLANCO, MUNICIPIO PUERTO PLATA, PROVINCIA PUERTO PLATA."/>
        <s v="15887-AMPLIACIÓN DEL PLANTEL EDUCATIVO PARA INICIAL VIRGINIA ELENA ORTEA, MUNICIPIO PUERTO PLATA, PROVINCIA PUERTO PLATA."/>
        <s v="15888-AMPLIACIÓN DEL PLANTEL EDUCATIVO PARA INICIAL PROF. JUAN EMILIO BOSCH GAVIÑO, MUNICIPIO PUERTO PLATA, PROVINCIA PUERTO PLATA."/>
        <s v="15889-AMPLIACIÓN DEL PLANTEL EDUCATIVO PARA INICIAL GEORGE ARZENO BRUGAL FE Y ALEGRÍA, MUNICIPIO PUERTO PLATA, PROVINCIA PUERTO PLATA."/>
        <s v="15890-AMPLIACIÓN DEL PLANTEL EDUCATIVO PARA INICIAL SILVANO REYNOSO, MUNICIPIO VILLA ISABELA, PROVINCIA PUERTO PLATA."/>
        <s v="15263-AMPLIACIÓN DEL PLANTEL EDUCATIVO PARA INICIAL JOSÉ ERNESTO ROSARIO POLANCO, MUNICIPIO SOSÚA, PROVINCIA PUERTO PLATA."/>
        <s v="15891-AMPLIACIÓN DEL PLANTEL EDUCATIVO PARA INICIAL DR. JOSÉ FRANCISCO PEÑA GÓMEZ, MUNICIPIO PUERTO PLATA, PROVINCIA PUERTO PLATA."/>
        <s v="15264-AMPLIACIÓN DEL PLANTEL EDUCATIVO PARA INICIAL LUZ VARONA, MUNICIPIO VILLA ISABELA, PROVINCIA PUERTO PLATA."/>
        <s v="15892-AMPLIACIÓN DEL PLANTEL EDUCATIVO PARA INICIAL DELIA GÓMEZ, MUNICIPIO IMBERT, PROVINCIA PUERTO PLATA."/>
        <s v="15265-AMPLIACIÓN DEL PLANTEL EDUCATIVO PARA INICIAL SAN MARCOS ABAJO, MUNICIPIO PUERTO PLATA, PROVINCIA PUERTO PLATA."/>
        <s v="15893-AMPLIACIÓN DEL PLANTEL EDUCATIVO PARA INICIAL PEDRO NOLASCO PEÑA, MUNICIPIO LUPERÓN, PROVINCIA PUERTO PLATA."/>
        <s v="15266-AMPLIACIÓN DEL PLANTEL EDUCATIVO PARA INICIAL JUAN NEPOMUCENO RAVELO, MUNICIPIO IMBERT, PROVINCIA PUERTO PLATA."/>
        <s v="15894-AMPLIACIÓN DEL PLANTEL EDUCATIVO PARA INICIAL PEDRO ALEJANDRINO PINA, MUNICIPIO GUANANICO, PROVINCIA PUERTO PLATA."/>
        <s v="15267-AMPLIACIÓN DEL PLANTEL EDUCATIVO PARA INICIAL LOS LLANOS DE PÉREZ, MUNICIPIO IMBERT, PROVINCIA PUERTO PLATA."/>
        <s v="15895-AMPLIACIÓN DEL PLANTEL EDUCATIVO PARA INICIAL JUAN BENTZ, MUNICIPIO LUPERÓN, PROVINCIA PUERTO PLATA."/>
        <s v="15268-AMPLIACIÓN DEL PLANTEL EDUCATIVO PARA INICIAL PROF. ISRAEL BRITO BRUNO, MUNICIPIO IMBERT, PROVINCIA PUERTO PLATA."/>
        <s v="15896-AMPLIACIÓN DEL PLANTEL EDUCATIVO PARA INICIAL JULIO ENOR COLÓN, MUNICIPIO LUPERÓN, PROVINCIA PUERTO PLATA."/>
        <s v="15269-AMPLIACIÓN DEL PLANTEL EDUCATIVO PARA INICIAL ERNESTO CABRERA  DURAN - RIO GRANDE AL MEDIO, MUNICIPIO ALTAMIRA, PROVINCIA PUERTO PLATA."/>
        <s v="15897-AMPLIACIÓN DEL PLANTEL EDUCATIVO PARA INICIAL VENANCIO VILLAMÁN, MUNICIPIO LUPERÓN, PROVINCIA PUERTO PLATA."/>
        <s v="15882-AMPLIACIÓN DEL PLANTEL EDUCATIVO PARA INICIAL ENRIQUETA OMLER, MUNICIPIO SOSÚA, PROVINCIA PUERTO PLATA."/>
        <s v="15194-AMPLIACIÓN DEL PLANTEL EDUCATIVO PARA INICIAL HERMANAS MIRABAL, MUNICIPIO SALCEDO, PROVINCIA HERMANAS MIRABAL."/>
        <s v="15195-AMPLIACIÓN DEL PLANTEL EDUCATIVO PARA INICIAL ANTONIO ESPAILLAT, MUNICIPIO SALCEDO, PROVINCIA HERMANAS MIRABAL."/>
        <s v="15196-AMPLIACIÓN DEL PLANTEL EDUCATIVO PARA INICIAL PROF. JOSÉ RAMÓN LIRIANO TEJADA, MUNICIPIO SALCEDO, PROVINCIA HERMANAS MIRABAL."/>
        <s v="15197-AMPLIACIÓN DEL PLANTEL EDUCATIVO PARA INICIAL JUAN BAUTISTA DE LA CRUZ, MUNICIPIO VILLA TAPIA, PROVINCIA HERMANAS MIRABAL."/>
        <s v="15198-AMPLIACIÓN DEL PLANTEL EDUCATIVO PARA INICIAL EL RANCHITO, MUNICIPIO VILLA TAPIA, PROVINCIA HERMANAS MIRABAL."/>
        <s v="15653-AMPLIACIÓN DEL PLANTEL EDUCATIVO PARA INICIAL SALUSTINO MORILLO, MUNICIPIO TENARES, PROVINCIA HERMANAS MIRABAL."/>
        <s v="15654-AMPLIACIÓN DEL PLANTEL EDUCATIVO PARA INICIAL PROF. YRMA ALTAGRACIA JORGE CABRAL, MUNICIPIO TENARES, PROVINCIA HERMANAS MIRABAL."/>
        <s v="15655-AMPLIACIÓN DEL PLANTEL EDUCATIVO PARA INICIAL PROF. TRINIDAD SÁNCHEZ JAVIER, MUNICIPIO TENARES, PROVINCIA HERMANAS MIRABAL."/>
        <s v="15656-AMPLIACIÓN DEL PLANTEL EDUCATIVO PARA INICIAL MARÍA JOSEFA GÓMEZ, MUNICIPIO SALCEDO, PROVINCIA HERMANAS MIRABAL."/>
        <s v="15657-AMPLIACIÓN DEL PLANTEL EDUCATIVO PARA INICIAL ANA DELIA FLORENTINO, MUNICIPIO SALCEDO, PROVINCIA HERMANAS MIRABAL."/>
        <s v="15658-AMPLIACIÓN DEL PLANTEL EDUCATIVO PARA INICIAL JAYABO ADENTRO, MUNICIPIO SALCEDO, PROVINCIA HERMANAS MIRABAL."/>
        <s v="15659-AMPLIACIÓN DEL PLANTEL EDUCATIVO PARA INICIAL MÉLIDA DELGADO VDA. PANTALEÓN, MUNICIPIO SALCEDO, PROVINCIA HERMANAS MIRABAL."/>
        <s v="15697-AMPLIACIÓN DEL PLANTEL EDUCATIVO PARA INICIAL JUAN VENTURA, MUNICIPIO VILLA TAPIA, PROVINCIA HERMANAS MIRABAL."/>
        <s v="15698-AMPLIACIÓN DEL PLANTEL EDUCATIVO PARA INICIAL ANTONIO VILLAR, MUNICIPIO VILLA TAPIA, PROVINCIA HERMANAS MIRABAL."/>
        <s v="15291-AMPLIACIÓN DEL PLANTEL EDUCATIVO PARA INICIAL LAS VERITAS, MUNICIPIO SAMANÁ, PROVINCIA SAMANÁ."/>
        <s v="15292-AMPLIACIÓN DEL PLANTEL EDUCATIVO PARA INICIAL ELISEO DEMORIZI, MUNICIPIO SAMANÁ, PROVINCIA SAMANÁ."/>
        <s v="15293-AMPLIACIÓN DEL PLANTEL EDUCATIVO PARA INICIAL CARLOS HILARIOS ROSA, MUNICIPIO SÁNCHEZ, PROVINCIA SAMANÁ."/>
        <s v="15294-AMPLIACIÓN DEL PLANTEL EDUCATIVO PARA INICIAL JUANA EVANGELISTA MALOON, MUNICIPIO SÁNCHEZ, PROVINCIA SAMANÁ."/>
        <s v="15295-AMPLIACIÓN DEL PLANTEL EDUCATIVO PARA INICIAL PROF. ALTAGRACIA MEDINA DE BRITO, MUNICIPIO SAMANÁ, PROVINCIA SAMANÁ."/>
        <s v="15924-AMPLIACIÓN DEL PLANTEL EDUCATIVO PARA INICIAL LUIS MOREL, MUNICIPIO SANTA BÁRBARA DE SAMANÁ, PROVINCIA SAMANÁ."/>
        <s v="15925-AMPLIACIÓN DEL PLANTEL EDUCATIVO PARA INICIAL PROF. ONEYDA SEALY, MUNICIPIO SÁNCHEZ, PROVINCIA SAMANA."/>
        <s v="15926-AMPLIACIÓN DEL PLANTEL EDUCATIVO PARA INICIAL ROSA CALCAÑO LINO, MUNICIPIO SÁNCHEZ, PROVINCIA SAMANA."/>
        <s v="15504-AMPLIACIÓN DEL PLANTEL EDUCATIVO PARA INICIAL PEDRO DOMÍNGUEZ GARABITOS, MUNICIPIO CAMBITA GARABITOS, PROVINCIA SAN CRISTÓBAL."/>
        <s v="15505-AMPLIACIÓN DEL PLANTEL EDUCATIVO PARA INICIAL MARÍA TRINIDAD SÁNCHEZ, MUNICIPIO CAMBITA GARABITOS, PROVINCIA SAN CRISTÓBAL."/>
        <s v="15506-AMPLIACIÓN DEL PLANTEL EDUCATIVO PARA INICIAL HERMANAS MIRABAL, MUNICIPIO CAMBITA GARABITOS, PROVINCIA SAN CRISTÓBAL."/>
        <s v="15507-AMPLIACIÓN DEL PLANTEL EDUCATIVO PARA INICIAL HOGAR DOÑA CHUCHA, MUNICIPIO SAN CRISTÓBAL, PROVINCIA SAN CRISTÓBAL."/>
        <s v="15508-AMPLIACIÓN DEL PLANTEL EDUCATIVO PARA INICIAL EMMANUEL, MUNICIPIO SAN CRISTÓBAL, PROVINCIA SAN CRISTÓBAL."/>
        <s v="15509-AMPLIACIÓN DEL PLANTEL EDUCATIVO PARA INICIAL ENRIQUE DURÁN BERROA, MUNICIPIO SAN CRISTÓBAL, PROVINCIA SAN CRISTÓBAL."/>
        <s v="15510-AMPLIACIÓN DEL PLANTEL EDUCATIVO PARA INICIAL ELVIRA RAMÍREZ CIPRIÁN, MUNICIPIO SAN CRISTÓBAL, PROVINCIA SAN CRISTÓBAL."/>
        <s v="15511-AMPLIACIÓN DEL PLANTEL EDUCATIVO PARA INICIAL PABLO BARINAS, MUNICIPIO SAN CRISTÓBAL, PROVINCIA SAN CRISTÓBAL."/>
        <s v="15512-AMPLIACIÓN DEL PLANTEL EDUCATIVO PARA INICIAL PROF. ANICASIA SORIANO SÁNCHEZ, MUNICIPIO SAN CRISTÓBAL, PROVINCIA SAN CRISTÓBAL."/>
        <s v="15513-AMPLIACIÓN DEL PLANTEL EDUCATIVO PARA INICIAL MARÍA TRINIDAD SÁNCHEZ, MUNICIPIO SAN CRISTÓBAL, PROVINCIA SAN CRISTÓBAL."/>
        <s v="15514-AMPLIACIÓN DEL PLANTEL EDUCATIVO PARA INICIAL SAN RAFAEL, MUNICIPIO SAN CRISTÓBAL, PROVINCIA SAN CRISTÓBAL."/>
        <s v="15515-AMPLIACIÓN DEL PLANTEL EDUCATIVO PARA INICIAL FUERTE RESOLÍ, MUNICIPIO SAN CRISTÓBAL, PROVINCIA SAN CRISTÓBAL."/>
        <s v="15516-AMPLIACIÓN DEL PLANTEL EDUCATIVO PARA INICIAL CANASTICA, MUNICIPIO SAN CRISTÓBAL, PROVINCIA SAN CRISTÓBAL."/>
        <s v="15517-AMPLIACIÓN DEL PLANTEL EDUCATIVO PARA INICIAL SAN ANTONIO, MUNICIPIO SAN CRISTÓBAL, PROVINCIA SAN CRISTÓBAL."/>
        <s v="15518-AMPLIACIÓN DEL PLANTEL EDUCATIVO PARA INICIAL SABANA TORO, MUNICIPIO SAN CRISTÓBAL, PROVINCIA SAN CRISTÓBAL."/>
        <s v="15519-AMPLIACIÓN DEL PLANTEL EDUCATIVO PARA INICIAL ESTILIANO SUSANA, MUNICIPIO VILLA ALTAGRACIA, PROVINCIA SAN CRISTÓBAL."/>
        <s v="15520-AMPLIACIÓN DEL PLANTEL EDUCATIVO PARA INICIAL AURA ESTELA NÚÑEZ, MUNICIPIO VILLA ALTAGRACIA, PROVINCIA SAN CRISTÓBAL."/>
        <s v="15521-AMPLIACIÓN DEL PLANTEL EDUCATIVO PARA INICIAL PROF. LORENZO PÉREZ POCHE, MUNICIPIO VILLA ALTAGRACIA, PROVINCIA SAN CRISTÓBAL."/>
        <s v="15522-AMPLIACIÓN DEL PLANTEL EDUCATIVO PARA INICIAL JAVIER ANGULO GURIDI, MUNICIPIO VILLA ALTAGRACIA, PROVINCIA SAN CRISTÓBAL."/>
        <s v="15523-AMPLIACIÓN DEL PLANTEL EDUCATIVO PARA INICIAL LA CUCHILLA, MUNICIPIO VILLA ALTAGRACIA, PROVINCIA SAN CRISTÓBAL."/>
        <s v="15524-AMPLIACIÓN DEL PLANTEL EDUCATIVO PARA INICIAL MARÍA DEL ROSARIO ALMÁNZAR, MUNICIPIO VILLA ALTAGRACIA, PROVINCIA SAN CRISTÓBAL."/>
        <s v="15525-AMPLIACIÓN DEL PLANTEL EDUCATIVO PARA INICIAL PROF. FLORA MATILDE JIMÉNEZ, MUNICIPIO VILLA ALTAGRACIA, PROVINCIA SAN CRISTÓBAL."/>
        <s v="15526-AMPLIACIÓN DEL PLANTEL EDUCATIVO PARA INICIAL MARTIN LUTHER KING, MUNICIPIO VILLA ALTAGRACIA, PROVINCIA SAN CRISTÓBAL."/>
        <s v="15527-AMPLIACIÓN DEL PLANTEL EDUCATIVO PARA INICIAL NAJAYO EN MEDIO, MUNICIPIO YAGUATE, PROVINCIA SAN CRISTÓBAL."/>
        <s v="15528-AMPLIACIÓN DEL PLANTEL EDUCATIVO PARA INICIAL LOS GUZMÁN, MUNICIPIO YAGUATE, PROVINCIA SAN CRISTÓBAL."/>
        <s v="15529-AMPLIACIÓN DEL PLANTEL EDUCATIVO PARA INICIAL FRAY BARTOLOMÉ DE LAS CASAS, MUNICIPIO YAGUATE, PROVINCIA SAN CRISTÓBAL."/>
        <s v="15530-AMPLIACIÓN DEL PLANTEL EDUCATIVO PARA INICIAL PROF. MARÍA DE JESÚS CABRERA GUZMÁN, MUNICIPIO YAGUATE, PROVINCIA SAN CRISTÓBAL."/>
        <s v="15531-AMPLIACIÓN DEL PLANTEL EDUCATIVO PARA INICIAL LOS PANCHOS, MUNICIPIO YAGUATE, PROVINCIA SAN CRISTÓBAL."/>
        <s v="15532-AMPLIACIÓN DEL PLANTEL EDUCATIVO PARA INICIAL FRANCISCO DEL ROSARIO SÁNCHEZ, MUNICIPIO BAJOS DE HAINA, PROVINCIA SAN CRISTÓBAL."/>
        <s v="15533-AMPLIACIÓN DEL PLANTEL EDUCATIVO PARA INICIAL MAX HENRÍQUEZ UREÑA, MUNICIPIO BAJOS DE HAINA, PROVINCIA SAN CRISTÓBAL."/>
        <s v="15534-AMPLIACIÓN DEL PLANTEL EDUCATIVO PARA INICIAL MONTE LARGO, MUNICIPIO BAJOS DE HAINA, PROVINCIA SAN CRISTÓBAL."/>
        <s v="15535-AMPLIACIÓN DEL PLANTEL EDUCATIVO PARA INICIAL IVELISSE SERRANO DEL ROSARIO, MUNICIPIO SAN GREGORIO DE NIGUA, PROVINCIA SAN CRISTÓBAL."/>
        <s v="15536-AMPLIACIÓN DEL PLANTEL EDUCATIVO PARA INICIAL ARROYO HIGÜERO, MUNICIPIO SAN GREGORIO DE NIGUA, PROVINCIA SAN CRISTÓBAL."/>
        <s v="15537-AMPLIACIÓN DEL PLANTEL EDUCATIVO PARA INICIAL MAURICIO BÁEZ, MUNICIPIO SABANA GRANDE DE PALENQUE, PROVINCIA SAN CRISTÓBAL."/>
        <s v="15538-AMPLIACIÓN DEL PLANTEL EDUCATIVO PARA INICIAL PADRE BORBÓN, MUNICIPIO SABANA GRANDE DE PALENQUE, PROVINCIA SAN CRISTÓBAL."/>
        <s v="15539-AMPLIACIÓN DEL PLANTEL EDUCATIVO PARA INICIAL MERCEDES LUISA PÉREZ, MUNICIPIO SABANA GRANDE DE PALENQUE, PROVINCIA SAN CRISTÓBAL."/>
        <s v="15540-AMPLIACIÓN DEL PLANTEL EDUCATIVO PARA INICIAL JULIÁN JIMÉNEZ, MUNICIPIO SAN GREGORIO DE NIGUA, PROVINCIA SAN CRISTÓBAL."/>
        <s v="15541-AMPLIACIÓN DEL PLANTEL EDUCATIVO PARA INICIAL LA PLAYA, MUNICIPIO SAN GREGORIO DE NIGUA, PROVINCIA SAN CRISTÓBAL."/>
        <s v="15542-AMPLIACIÓN DEL PLANTEL EDUCATIVO PARA INICIAL CANTALICIA ENCARNACIÓN MATEO, MUNICIPIO SABANA GRANDE DE PALENQUE, PROVINCIA SAN CRISTÓBAL."/>
        <s v="15543-AMPLIACIÓN DEL PLANTEL EDUCATIVO PARA INICIAL PROF. ZENEYDA BELTRÉ, MUNICIPIO SAN GREGORIO DE NIGUA, PROVINCIA SAN CRISTÓBAL."/>
        <s v="15648-AMPLIACIÓN DEL PLANTEL EDUCATIVO PARA INICIAL ROSA ANGÉLICA MONTERO, MUNICIPIO SAN GREGORIO DE NIGUA, PROVINCIA SAN CRISTÓBAL."/>
        <s v="15652-AMPLIACIÓN DEL PLANTEL EDUCATIVO PARA INICIAL LOS MONTONES  2, MUNICIPIO SAN CRISTÓBAL, PROVINCIA SAN CRISTÓBAL."/>
        <s v="15151-AMPLIACIÓN DEL PLANTEL EDUCATIVO PARA INICIAL FRANCISCO DEL ROSARIO SÁNCHEZ, MUNICIPIO SAN JUAN, PROVINCIA SAN JUAN."/>
        <s v="15152-AMPLIACIÓN DEL PLANTEL EDUCATIVO PARA INICIAL MERCEDES CONSUELO MATOS EN LA PROVINCIA SAN JUAN."/>
        <s v="15153-AMPLIACIÓN DEL PLANTEL EDUCATIVO PARA INICIAL SECTOR SURESTE, MUNICIPIO SAN JUAN, PROVINCIA SAN JUAN."/>
        <s v="15154-AMPLIACIÓN DEL PLANTEL EDUCATIVO PARA INICIAL ADRIANA MARÍA GUILLU VIUDA SUAZO, MUNICIPIO SAN JUAN, PROVINCIA SAN JUAN."/>
        <s v="15155-AMPLIACIÓN DEL PLANTEL EDUCATIVO PARA INICIAL HIGÜERITO, MUNICIPIO SAN JUAN, PROVINCIA SAN JUAN."/>
        <s v="15156-AMPLIACIÓN DEL PLANTEL EDUCATIVO PARA INICIAL LEONIDAS DEL CARMEN SÁNCHEZ, MUNICIPIO JUAN DE HERRERA, PROVINCIA SAN JUAN."/>
        <s v="15157-AMPLIACIÓN DEL PLANTEL EDUCATIVO PARA INICIAL DAMIÁN DAVID ORTÍZ, MUNICIPIO LAS MATAS DE FARFÁN, PROVINCIA SAN JUAN."/>
        <s v="15375-AMPLIACIÓN DEL PLANTEL EDUCATIVO PARA INICIAL PROF. JOSÉ ASCENSIÓN GARCÍA SÁNCHEZ, MUNICIPIO LAS MATAS DE FARFÁN, PROVINCIA SAN JUAN."/>
        <s v="15376-AMPLIACIÓN DEL PLANTEL EDUCATIVO PARA INICIAL TOMÁS PERALTA, MUNICIPIO LAS MATAS DE FARFÁN, PROVINCIA SAN JUAN."/>
        <s v="15377-AMPLIACIÓN DEL PLANTEL EDUCATIVO PARA INICIAL CELANDA ALCÁNTARA SÁNCHEZ, MUNICIPIO LAS MATAS DE FARFÁN, PROVINCIA SAN JUAN."/>
        <s v="15378-AMPLIACIÓN DEL PLANTEL EDUCATIVO PARA INICIAL PROF. ARISTÓFANES A. MELLA JIMÉNEZ, MUNICIPIO LAS MATAS DE FARFÁN, PROVINCIA SAN JUAN."/>
        <s v="15379-AMPLIACIÓN DEL PLANTEL EDUCATIVO PARA INICIAL ACTIVO 20 - 30, MUNICIPIO LAS MATAS DE FARFÁN, PROVINCIA SAN JUAN."/>
        <s v="15380-AMPLIACIÓN DEL PLANTEL EDUCATIVO PARA INICIAL PROF. FRANCISCA PEÑA, MUNICIPIO LAS MATAS DE FARFÁN, PROVINCIA SAN JUAN."/>
        <s v="15381-AMPLIACIÓN DEL PLANTEL EDUCATIVO PARA INICIAL EVARISTO LINARES SANTANA, MUNICIPIO LAS MATAS DE FARFÁN, PROVINCIA SAN JUAN."/>
        <s v="15400-AMPLIACIÓN DEL PLANTEL EDUCATIVO PARA INICIAL PROF. ANÍBAL ADAMES LEBRÓN, MUNICIPIO LAS MATAS DE FARFÁN, PROVINCIA SAN JUAN."/>
        <s v="15416-AMPLIACIÓN DEL PLANTEL EDUCATIVO PARA INICIAL SAN FRANCISCO JAVIER FE Y ALEGRÍA, MUNICIPIO EL CERCADO, PROVINCIA SAN JUAN."/>
        <s v="15417-AMPLIACIÓN DEL PLANTEL EDUCATIVO PARA INICIAL ARISLENNY CANARIO MONTERO, MUNICIPIO EL CERCADO, PROVINCIA SAN JUAN."/>
        <s v="15418-AMPLIACIÓN DEL PLANTEL EDUCATIVO PARA INICIAL DAMIÁN, MUNICIPIO EL CERCADO, PROVINCIA SAN JUAN."/>
        <s v="15419-AMPLIACIÓN DEL PLANTEL EDUCATIVO PARA INICIAL PROF. MANUEL DE JESÚS BOCIO, MUNICIPIO EL CERCADO, PROVINCIA SAN JUAN."/>
        <s v="15420-AMPLIACIÓN DEL PLANTEL EDUCATIVO PARA INICIAL PROF. LINADO FULCAR FULCAR, MUNICIPIO EL CERCADO, PROVINCIA SAN JUAN."/>
        <s v="15421-AMPLIACIÓN DEL PLANTEL EDUCATIVO PARA INICIAL SAN ANDRÉS, MUNICIPIO VALLEJUELO, PROVINCIA SAN JUAN."/>
        <s v="15422-AMPLIACIÓN DEL PLANTEL EDUCATIVO PARA INICIAL EL HATO, MUNICIPIO SAN JUAN, PROVINCIA SAN JUAN."/>
        <s v="15423-AMPLIACIÓN DEL PLANTEL EDUCATIVO PARA INICIAL SABANA ALTA, MUNICIPIO SAN JUAN, PROVINCIA SAN JUAN."/>
        <s v="15424-AMPLIACIÓN DEL PLANTEL EDUCATIVO PARA INICIAL BUENA VISTA DEL YAQUE, MUNICIPIO BOHECHÍO, PROVINCIA SAN JUAN."/>
        <s v="15425-AMPLIACIÓN DEL PLANTEL EDUCATIVO PARA INICIAL GUANITO, MUNICIPIO SAN JUAN, PROVINCIA SAN JUAN."/>
        <s v="15426-AMPLIACIÓN DEL PLANTEL EDUCATIVO PARA INICIAL MOGOLLÓN - AURA CADENA, MUNICIPIO SAN JUAN, PROVINCIA SAN JUAN."/>
        <s v="15427-AMPLIACIÓN DEL PLANTEL EDUCATIVO PARA INICIAL LOS CHARCOS, MUNICIPIO SAN JUAN, PROVINCIA SAN JUAN."/>
        <s v="15428-AMPLIACIÓN DEL PLANTEL EDUCATIVO PARA INICIAL MACOTILLO, MUNICIPIO SAN JUAN, PROVINCIA SAN JUAN."/>
        <s v="15429-AMPLIACIÓN DEL PLANTEL EDUCATIVO PARA INICIAL CATIVO, MUNICIPIO SAN JUAN, PROVINCIA SAN JUAN."/>
        <s v="15430-AMPLIACIÓN DEL PLANTEL EDUCATIVO PARA INICIAL LA MESETA, MUNICIPIO SAN JUAN, PROVINCIA SAN JUAN."/>
        <s v="15431-AMPLIACIÓN DEL PLANTEL EDUCATIVO PARA INICIAL PROF. ROSA MARÍA MORA TAVERAS, MUNICIPIO SAN JUAN, PROVINCIA SAN JUAN."/>
        <s v="15432-AMPLIACIÓN DEL PLANTEL EDUCATIVO PARA INICIAL HILARIO PUELLO BATISTA, MUNICIPIO SAN JUAN, PROVINCIA SAN JUAN."/>
        <s v="15433-AMPLIACIÓN DEL PLANTEL EDUCATIVO PARA INICIAL PROF. JUANA MARÍA VARGAS, MUNICIPIO SAN JUAN, PROVINCIA SAN JUAN."/>
        <s v="15434-AMPLIACIÓN DEL PLANTEL EDUCATIVO PARA INICIAL MILAGROS RODRÍGUEZ SÁNCHEZ, MUNICIPIO JUAN DE HERRERA, PROVINCIA SAN JUAN."/>
        <s v="15435-AMPLIACIÓN DEL PLANTEL EDUCATIVO PARA INICIAL PUNTA CAÑA, MUNICIPIO SAN JUAN, PROVINCIA SAN JUAN."/>
        <s v="15436-AMPLIACIÓN DEL PLANTEL EDUCATIVO PARA INICIAL PROF. HÉCTOR BIENVENIDO GARCÍA LÓPEZ, MUNICIPIO SAN JUAN, PROVINCIA SAN JUAN."/>
        <s v="15437-AMPLIACIÓN DEL PLANTEL EDUCATIVO PARA INICIAL EDALIO BÁEZ MERÁN, MUNICIPIO SAN JUAN, PROVINCIA SAN JUAN."/>
        <s v="15438-AMPLIACIÓN DEL PLANTEL EDUCATIVO PARA INICIAL CLUB ROTARIO MAGUANA, MUNICIPIO SAN JUAN, PROVINCIA SAN JUAN."/>
        <s v="15439-AMPLIACIÓN DEL PLANTEL EDUCATIVO PARA INICIAL HATICO DEL GUANAL, MUNICIPIO SAN JUAN, PROVINCIA SAN JUAN."/>
        <s v="15544-AMPLIACIÓN DEL PLANTEL EDUCATIVO PARA INICIAL LIC. VILMA PEREIRA (FURENIHSI), MUNICIPIO SAN PEDRO DE MACORÍS, PROVINCIA SAN PEDRO DE MACORÍS."/>
        <s v="15545-AMPLIACIÓN DEL PLANTEL EDUCATIVO PARA INICIAL LOS GUANDULES, MUNICIPIO SAN PEDRO DE MACORÍS, PROVINCIA SAN PEDRO DE MACORÍS."/>
        <s v="15548-AMPLIACIÓN DEL PLANTEL EDUCATIVO PARA INICIAL SOR LEONOR GIBB, MUNICIPIO CONSUELO, PROVINCIA SAN PEDRO DE MACORÍS."/>
        <s v="15549-AMPLIACIÓN DEL PLANTEL EDUCATIVO PARA INICIAL LA MILAGROSA, MUNICIPIO LOS LLANOS, PROVINCIA SAN PEDRO DE MACORÍS."/>
        <s v="15550-AMPLIACIÓN DEL PLANTEL EDUCATIVO PARA INICIAL COQUITO, MUNICIPIO LOS LLANOS, PROVINCIA SAN PEDRO DE MACORÍS."/>
        <s v="15551-AMPLIACIÓN DEL PLANTEL EDUCATIVO PARA INICIAL PROF. SILVIA SOSA, MUNICIPIO QUISQUEYA, PROVINCIA SAN PEDRO DE MACORÍS."/>
        <s v="15552-AMPLIACIÓN DEL PLANTEL EDUCATIVO PARA INICIAL PROF. SERGIO AUGUSTO VERAS, MUNICIPIO SAN PEDRO DE MACORÍS, PROVINCIA SAN PEDRO DE MACORÍS."/>
        <s v="15553-AMPLIACIÓN DEL PLANTEL EDUCATIVO PARA INICIAL PROF. EURÍPIDES PAREDES, MUNICIPIO SAN PEDRO DE MACORÍS, PROVINCIA SAN PEDRO DE MACORÍS."/>
        <s v="15554-AMPLIACIÓN DEL PLANTEL EDUCATIVO PARA INICIAL AGUSTÍN BERROA HERNÁNDEZ, MUNICIPIO SAN PEDRO DE MACORÍS, PROVINCIA SAN PEDRO DE MACORÍS."/>
        <s v="15555-AMPLIACIÓN DEL PLANTEL EDUCATIVO PARA INICIAL ESPERANZA, MUNICIPIO SAN PEDRO DE MACORÍS, PROVINCIA SAN PEDRO DE MACORÍS."/>
        <s v="15556-AMPLIACIÓN DEL PLANTEL EDUCATIVO PARA INICIAL FEDERICO BERMÚDEZ, MUNICIPIO RAMÓN SANTANA, PROVINCIA SAN PEDRO DE MACORÍS."/>
        <s v="15557-AMPLIACIÓN DEL PLANTEL EDUCATIVO PARA INICIAL MONTE CRISTI, MUNICIPIO SAN PEDRO DE MACORÍS, PROVINCIA SAN PEDRO DE MACORÍS."/>
        <s v="15558-AMPLIACIÓN DEL PLANTEL EDUCATIVO PARA INICIAL BATEY MIGUELCHO, MUNICIPIO SAN PEDRO DE MACORÍS, PROVINCIA SAN PEDRO DE MACORÍS."/>
        <s v="15559-AMPLIACIÓN DEL PLANTEL EDUCATIVO PARA INICIAL BATEY EL JAGUAL, MUNICIPIO RAMÓN SANTANA, PROVINCIA SAN PEDRO DE MACORÍS."/>
        <s v="15560-AMPLIACIÓN DEL PLANTEL EDUCATIVO PARA INICIAL BOCA DEL SOCO, MUNICIPIO SAN PEDRO DE MACORÍS, PROVINCIA SAN PEDRO DE MACORÍS."/>
        <s v="15561-AMPLIACIÓN DEL PLANTEL EDUCATIVO PARA INICIAL DOÑA LAURA VICINI VIUDA BARLETTA, MUNICIPIO GUAYACANES, PROVINCIA SAN PEDRO DE MACORÍS."/>
        <s v="15562-AMPLIACIÓN DEL PLANTEL EDUCATIVO PARA INICIAL NORGE WILLIAM BOTELLO FERNÁNDEZ, MUNICIPIO SAN PEDRO DE MACORÍS, PROVINCIA SAN PEDRO DE MACORÍS."/>
        <s v="15563-AMPLIACIÓN DEL PLANTEL EDUCATIVO PARA INICIAL PROF. GRECIA GERÓNIMO, MUNICIPIO SAN PEDRO DE MACORÍS, PROVINCIA SAN PEDRO DE MACORÍS."/>
        <s v="15564-AMPLIACIÓN DEL PLANTEL EDUCATIVO PARA INICIAL COSTA REAL, MUNICIPIO GUAYACANES, PROVINCIA SAN PEDRO DE MACORÍS."/>
        <s v="15565-AMPLIACIÓN DEL PLANTEL EDUCATIVO PARA INICIAL ESCUELA COMUNITARIA PARROQUIAL SANTA CLARA DE ASÍS, MUNICIPIO SAN PEDRO DE MACORÍS, PROVINCIA SAN PEDRO DE MACORÍS."/>
        <s v="15589-AMPLIACIÓN DEL PLANTEL EDUCATIVO PARA INICIAL DIVINA PROVIDENCIA, MUNICIPIO CONSUELO, PROVINCIA SAN PEDRO DE MACORÍS."/>
        <s v="15590-AMPLIACIÓN DEL PLANTEL EDUCATIVO PARA INICIAL MADRE CARMEN SALLES, MUNICIPIO CONSUELO, PROVINCIA SAN PEDRO DE MACORÍS."/>
        <s v="15591-AMPLIACIÓN DEL PLANTEL EDUCATIVO PARA INICIAL ANTONIO PAREDES MENA, MUNICIPIO CONSUELO, PROVINCIA SAN PEDRO DE MACORÍS."/>
        <s v="15592-AMPLIACIÓN DEL PLANTEL EDUCATIVO PARA INICIAL SANTA MARGARITA DE YOUVILLE, MUNICIPIO CONSUELO, PROVINCIA SAN PEDRO DE MACORÍS."/>
        <s v="15593-AMPLIACIÓN DEL PLANTEL EDUCATIVO PARA INICIAL BATEY DON JUAN, MUNICIPIO CONSUELO, PROVINCIA SAN PEDRO DE MACORÍS."/>
        <s v="15594-AMPLIACIÓN DEL PLANTEL EDUCATIVO PARA INICIAL BATEY EUKARDUNA, MUNICIPIO CONSUELO, PROVINCIA SAN PEDRO DE MACORÍS."/>
        <s v="15595-AMPLIACIÓN DEL PLANTEL EDUCATIVO PARA INICIAL BATEY CACHENA, MUNICIPIO CONSUELO, PROVINCIA SAN PEDRO DE MACORÍS."/>
        <s v="15596-AMPLIACIÓN DEL PLANTEL EDUCATIVO PARA INICIAL SOR MARILENE COLE, MUNICIPIO CONSUELO, PROVINCIA SAN PEDRO DE MACORÍS."/>
        <s v="15597-AMPLIACIÓN DEL PLANTEL EDUCATIVO PARA INICIAL BATEY PALOMA, MUNICIPIO LOS LLANOS, PROVINCIA SAN PEDRO DE MACORÍS."/>
        <s v="15598-AMPLIACIÓN DEL PLANTEL EDUCATIVO PARA INICIAL MARÍA NICOLÁSA BILLINI, MUNICIPIO LOS LLANOS, PROVINCIA SAN PEDRO DE MACORÍS."/>
        <s v="15599-AMPLIACIÓN DEL PLANTEL EDUCATIVO PARA INICIAL LA GINA, MUNICIPIO LOS LLANOS, PROVINCIA SAN PEDRO DE MACORÍS."/>
        <s v="15600-AMPLIACIÓN DEL PLANTEL EDUCATIVO PARA INICIAL VIRGEN DE LA CARIDAD DEL COBRE, MUNICIPIO QUISQUEYA, PROVINCIA SAN PEDRO DE MACORÍS."/>
        <s v="15601-AMPLIACIÓN DEL PLANTEL EDUCATIVO PARA INICIAL EUGENIO MARÍA DE HOSTOS, MUNICIPIO QUISQUEYA, PROVINCIA SAN PEDRO DE MACORÍS."/>
        <s v="15602-AMPLIACIÓN DEL PLANTEL EDUCATIVO PARA INICIAL FRAY ANTÓN DE MONTESINOS, MUNICIPIO QUISQUEYA, PROVINCIA SAN PEDRO DE MACORÍS."/>
        <s v="15603-AMPLIACIÓN DEL PLANTEL EDUCATIVO PARA INICIAL LOS MONTONES, MUNICIPIO QUISQUEYA, PROVINCIA SAN PEDRO DE MACORÍS."/>
        <s v="13073-CONSTRUCCIÓN 1 ESTANCIA INFANTIL EN LA PROVINCIA DE SANCHEZ RAMIREZ"/>
        <s v="15974-AMPLIACIÓN DEL PLANTEL EDUCATIVO PARA INICIAL PROF. MÉLIDA GARCÍA, MUNICIPIO COTUÍ, PROVINCIA SANCHEZ RAMIREZ."/>
        <s v="15978-AMPLIACIÓN DEL PLANTEL EDUCATIVO PARA INICIAL TEÓFILO MORENO, MUNICIPIO CEVICOS, PROVINCIA SANCHEZ RAMIREZ."/>
        <s v="15979-AMPLIACIÓN DEL PLANTEL EDUCATIVO PARA INICIAL EMILIO ANTONIO GARCÍA, MUNICIPIO LA MATA, PROVINCIA SANCHEZ RAMIREZ."/>
        <s v="15980-AMPLIACIÓN DEL PLANTEL EDUCATIVO PARA INICIAL ALTAGRACIA LEONOR PEGUERO, MUNICIPIO LA MATA, PROVINCIA SANCHEZ RAMIREZ."/>
        <s v="15981-AMPLIACIÓN DEL PLANTEL EDUCATIVO PARA INICIAL JUAN RICARDO HERNÁNDEZ POLANCO, MUNICIPIO COTUÍ, PROVINCIA SANCHEZ RAMIREZ."/>
        <s v="15982-AMPLIACIÓN DEL PLANTEL EDUCATIVO PARA INICIAL PROF. PEDRO MARÍA PAULINO VÁSQUEZ, MUNICIPIO COTUÍ, PROVINCIA SANCHEZ RAMIREZ."/>
        <s v="15983-AMPLIACIÓN DEL PLANTEL EDUCATIVO PARA INICIAL JUAN FRANCISCO ADAMES (LICO), MUNICIPIO COTUÍ, PROVINCIA SANCHEZ RAMIREZ."/>
        <s v="15984-AMPLIACIÓN DEL PLANTEL EDUCATIVO PARA INICIAL HEROÍNA DÍAZ, MUNICIPIO FANTINO, PROVINCIA SANCHEZ RAMIREZ."/>
        <s v="15985-AMPLIACIÓN DEL PLANTEL EDUCATIVO PARA INICIAL SALUSTIANA HERNÁNDEZ JOSÉ, MUNICIPIO COTUÍ, PROVINCIA SANCHEZ RAMIREZ."/>
        <s v="15986-AMPLIACIÓN DEL PLANTEL EDUCATIVO PARA INICIAL PROF. ELADIO DE JESÚS MIRAMBEAUX JEREZ, MUNICIPIO COTUÍ, PROVINCIA SANCHEZ RAMIREZ."/>
        <s v="15987-AMPLIACIÓN DEL PLANTEL EDUCATIVO PARA INICIAL PROF. MANUEL M. MORILLO SÁNCHEZ, MUNICIPIO COTUÍ, PROVINCIA SANCHEZ RAMIREZ."/>
        <s v="15988-AMPLIACIÓN DEL PLANTEL EDUCATIVO PARA INICIAL PROF. BEATRIZ AMARANTE ROBLE, MUNICIPIO COTUÍ, PROVINCIA SANCHEZ RAMIREZ."/>
        <s v="15989-AMPLIACIÓN DEL PLANTEL EDUCATIVO PARA INICIAL NARCISO ALBERTI, MUNICIPIO CEVICOS, PROVINCIA SANCHEZ RAMIREZ."/>
        <s v="15990-AMPLIACIÓN DEL PLANTEL EDUCATIVO PARA INICIAL JUAN SÁNCHEZ RAMÍREZ, MUNICIPIO COTUÍ, PROVINCIA SANCHEZ RAMIREZ."/>
        <s v="15991-AMPLIACIÓN DEL PLANTEL EDUCATIVO PARA INICIAL MANOLO VÁSQUEZ, MUNICIPIO CEVICOS, PROVINCIA SANCHEZ RAMIREZ."/>
        <s v="15992-AMPLIACIÓN DEL PLANTEL EDUCATIVO PARA INICIAL DIONISIO VILLAR ESTÉVEZ, MUNICIPIO CEVICOS, PROVINCIA SANCHEZ RAMIREZ."/>
        <s v="15994-AMPLIACIÓN DEL PLANTEL EDUCATIVO PARA INICIAL LA SOLEDAD, MUNICIPIO LA MATA, PROVINCIA SANCHEZ RAMIREZ."/>
        <s v="16007-AMPLIACIÓN DEL PLANTEL EDUCATIVO PARA INICIAL PROF. EUGENIO GENAO REYES, MUNICIPIO LA MATA, PROVINCIA SANCHEZ RAMIREZ."/>
        <s v="16008-AMPLIACIÓN DEL PLANTEL EDUCATIVO PARA INICIAL PROYECTO AGRARIO, MUNICIPIO LA MATA, PROVINCIA SANCHEZ RAMIREZ."/>
        <s v="15699-AMPLIACIÓN DEL PLANTEL EDUCATIVO PARA INICIAL DELFÍN RODRÍGUEZ TORRES, MUNICIPIO SAN JOSÉ DE LAS MATAS, PROVINCIA SANTIAGO."/>
        <s v="15700-AMPLIACIÓN DEL PLANTEL EDUCATIVO PARA INICIAL MARÍA TRINIDAD SÁNCHEZ, MUNICIPIO SAN JOSÉ DE LAS MATAS, PROVINCIA SANTIAGO."/>
        <s v="15701-AMPLIACIÓN DEL PLANTEL EDUCATIVO PARA INICIAL GENEROSA FERREIRA - SABANA IGLESIA , MUNICIPIO SANTIAGO, PROVINCIA SANTIAGO."/>
        <s v="15702-AMPLIACIÓN DEL PLANTEL EDUCATIVO PARA INICIAL DOÑA SOFÍA GÓMEZ, MUNICIPIO JÁNICO, PROVINCIA SANTIAGO."/>
        <s v="15703-AMPLIACIÓN DEL PLANTEL EDUCATIVO PARA INICIAL JOSÉ RAMÓN PIÑEYRO- MONTE ZANJA, MUNICIPIO SANTIAGO, PROVINCIA SANTIAGO."/>
        <s v="15704-AMPLIACIÓN DEL PLANTEL EDUCATIVO PARA INICIAL PROF. GRICELIS MARTÍNEZ, MUNICIPIO SANTIAGO, PROVINCIA SANTIAGO."/>
        <s v="15705-AMPLIACIÓN DEL PLANTEL EDUCATIVO PARA INICIAL DELIA SANTELISES, MUNICIPIO SAN JOSÉ DE LAS MATAS, PROVINCIA SANTIAGO."/>
        <s v="15706-AMPLIACIÓN DEL PLANTEL EDUCATIVO PARA INICIAL PROF. MAXIMILIANO ANTONIO ESTRELLA GRULLÓN, MUNICIPIO PUÑAL, PROVINCIA SANTIAGO."/>
        <s v="15707-AMPLIACIÓN DEL PLANTEL EDUCATIVO PARA INICIAL PROF. MARÍA NATIVIDAD BATISTA, MUNICIPIO PUÑAL, PROVINCIA SANTIAGO."/>
        <s v="15708-AMPLIACIÓN DEL PLANTEL EDUCATIVO PARA INICIAL ANA DOLORES TORRES, MUNICIPIO SAN JOSÉ DE LAS MATAS, PROVINCIA SANTIAGO."/>
        <s v="15709-AMPLIACIÓN DEL PLANTEL EDUCATIVO PARA INICIAL GENARO PÉREZ, MUNICIPIO SANTIAGO, PROVINCIA SANTIAGO."/>
        <s v="15710-AMPLIACIÓN DEL PLANTEL EDUCATIVO PARA INICIAL ANA JOSEFA JIMÉNEZ, MUNICIPIO SANTIAGO, PROVINCIA SANTIAGO."/>
        <s v="15711-AMPLIACIÓN DEL PLANTEL EDUCATIVO PARA INICIAL MANUEL ORTIZ PEÑA, MUNICIPIO SAN JOSÉ DE LAS MATAS, PROVINCIA SANTIAGO."/>
        <s v="15712-AMPLIACIÓN DEL PLANTEL EDUCATIVO PARA INICIAL PROF. MARÍA MIRANDA, MUNICIPIO PUÑAL, PROVINCIA SANTIAGO."/>
        <s v="15713-AMPLIACIÓN DEL PLANTEL EDUCATIVO PARA INICIAL PROF. VENECIA CEPEDA, MUNICIPIO SANTIAGO, PROVINCIA SANTIAGO."/>
        <s v="15714-AMPLIACIÓN DEL PLANTEL EDUCATIVO PARA INICIAL CLODOMIRO CHECO, MUNICIPIO SAN JOSÉ DE LAS MATAS, PROVINCIA SANTIAGO."/>
        <s v="15715-AMPLIACIÓN DEL PLANTEL EDUCATIVO PARA INICIAL JOSÉ DE JESÚS GERMOSO VÁSQUEZ, MUNICIPIO SANTIAGO, PROVINCIA SANTIAGO."/>
        <s v="15716-AMPLIACIÓN DEL PLANTEL EDUCATIVO PARA INICIAL LUCIANO DÍAZ, MUNICIPIO SANTIAGO, PROVINCIA SANTIAGO."/>
        <s v="15717-AMPLIACIÓN DEL PLANTEL EDUCATIVO PARA INICIAL DON JUAN, MUNICIPIO SAN JOSÉ DE LAS MATAS, PROVINCIA SANTIAGO."/>
        <s v="15718-AMPLIACIÓN DEL PLANTEL EDUCATIVO PARA INICIAL CARLOS MARÍA DOMÍNGUEZ, MUNICIPIO SANTIAGO, PROVINCIA SANTIAGO."/>
        <s v="15719-AMPLIACIÓN DEL PLANTEL EDUCATIVO PARA INICIAL AURA HERRERA MARTÍNEZ - LAS TRES CRUCES, MUNICIPIO SANTIAGO, PROVINCIA SANTIAGO."/>
        <s v="15720-AMPLIACIÓN DEL PLANTEL EDUCATIVO PARA INICIAL PEDRO MAHAMU, MUNICIPIO SANTIAGO, PROVINCIA SANTIAGO."/>
        <s v="15721-AMPLIACIÓN DEL PLANTEL EDUCATIVO PARA INICIAL ROSA LEOCADIA PICHARDO - BEJUCAL, MUNICIPIO JÁNICO, PROVINCIA SANTIAGO."/>
        <s v="15722-AMPLIACIÓN DEL PLANTEL EDUCATIVO PARA INICIAL MARÍA EUGENIA HERNÁNDEZ, MUNICIPIO SANTIAGO, PROVINCIA SANTIAGO."/>
        <s v="15723-AMPLIACIÓN DEL PLANTEL EDUCATIVO PARA INICIAL MIGUEL RODOLFO RODRÍGUEZ, MUNICIPIO SAN JOSÉ DE LAS MATAS, PROVINCIA SANTIAGO."/>
        <s v="15724-AMPLIACIÓN DEL PLANTEL EDUCATIVO PARA INICIAL FRANCISCO PRUDENCIO PARRA, MUNICIPIO SANTIAGO, PROVINCIA SANTIAGO."/>
        <s v="15725-AMPLIACIÓN DEL PLANTEL EDUCATIVO PARA INICIAL REVERENDO DIÓGENES HERNÁNDEZ, MUNICIPIO SANTIAGO, PROVINCIA SANTIAGO."/>
        <s v="15726-AMPLIACIÓN DEL PLANTEL EDUCATIVO PARA INICIAL PROF. MERCEDES GUARINA GÓMEZ GRULLÓN, MUNICIPIO SANTIAGO, PROVINCIA SANTIAGO."/>
        <s v="15727-AMPLIACIÓN DEL PLANTEL EDUCATIVO PARA INICIAL PROF. AGUSTINA PICHARDO CUEVAS, MUNICIPIO SANTIAGO, PROVINCIA SANTIAGO."/>
        <s v="15728-AMPLIACIÓN DEL PLANTEL EDUCATIVO PARA INICIAL JUAN OVIDIO PAULINO, MUNICIPIO SANTIAGO, PROVINCIA SANTIAGO."/>
        <s v="15729-AMPLIACIÓN DEL PLANTEL EDUCATIVO PARA INICIAL SALUSTINA BANS BATISTA, MUNICIPIO SANTIAGO, PROVINCIA SANTIAGO."/>
        <s v="15730-AMPLIACIÓN DEL PLANTEL EDUCATIVO PARA INICIAL PROF. REGINA ALTAGRACIA TAVARES, MUNICIPIO SANTIAGO, PROVINCIA SANTIAGO."/>
        <s v="15731-AMPLIACIÓN DEL PLANTEL EDUCATIVO PARA INICIAL ANA PAULINA ROJAS, MUNICIPIO SANTIAGO, PROVINCIA SANTIAGO."/>
        <s v="15732-AMPLIACIÓN DEL PLANTEL EDUCATIVO PARA INICIAL FRANCISCO ALBERTO CAAMAÑO DEÑÓ, MUNICIPIO SANTIAGO, PROVINCIA SANTIAGO."/>
        <s v="15733-AMPLIACIÓN DEL PLANTEL EDUCATIVO PARA INICIAL PROF. AQUILES TRINIDAD, MUNICIPIO SANTIAGO, PROVINCIA SANTIAGO."/>
        <s v="15734-AMPLIACIÓN DEL PLANTEL EDUCATIVO PARA INICIAL ACIBA, MUNICIPIO SANTIAGO, PROVINCIA SANTIAGO."/>
        <s v="15735-AMPLIACIÓN DEL PLANTEL EDUCATIVO PARA INICIAL JAPÓN (HATO DEL YAQUE), MUNICIPIO SANTIAGO, PROVINCIA SANTIAGO."/>
        <s v="15736-AMPLIACIÓN DEL PLANTEL EDUCATIVO PARA INICIAL NORMA LUCRECIA MEDRANO, MUNICIPIO SANTIAGO, PROVINCIA SANTIAGO."/>
        <s v="15737-AMPLIACIÓN DEL PLANTEL EDUCATIVO PARA INICIAL LIDIA ANTONIA LUCIANO LIZ, MUNICIPIO SANTIAGO, PROVINCIA SANTIAGO."/>
        <s v="15738-AMPLIACIÓN DEL PLANTEL EDUCATIVO PARA INICIAL MANUEL DE JESÚS LUCIANO MÉNDEZ, MUNICIPIO SANTIAGO, PROVINCIA SANTIAGO."/>
        <s v="15739-AMPLIACIÓN DEL PLANTEL EDUCATIVO PARA INICIAL BAO, MUNICIPIO JÁNICO, PROVINCIA SANTIAGO."/>
        <s v="15740-AMPLIACIÓN DEL PLANTEL EDUCATIVO PARA INICIAL JOSÉ CRISTINO COLLADO, MUNICIPIO SANTIAGO, PROVINCIA SANTIAGO."/>
        <s v="15741-AMPLIACIÓN DEL PLANTEL EDUCATIVO PARA INICIAL MIGUEL ÁNGEL JIMÉNEZ, MUNICIPIO SANTIAGO, PROVINCIA SANTIAGO."/>
        <s v="15742-AMPLIACIÓN DEL PLANTEL EDUCATIVO PARA INICIAL GREGORIO LUPERÓN , MUNICIPIO SANTIAGO, PROVINCIA SANTIAGO."/>
        <s v="15743-AMPLIACIÓN DEL PLANTEL EDUCATIVO PARA INICIAL JESÚS MARÍA GONZÁLEZ - YAQUE ABAJO, MUNICIPIO JÁNICO, PROVINCIA SANTIAGO."/>
        <s v="15744-AMPLIACIÓN DEL PLANTEL EDUCATIVO PARA INICIAL MADRE TERESA DE CALCUTA - FE Y ALEGRÍA, MUNICIPIO SANTIAGO, PROVINCIA SANTIAGO."/>
        <s v="15745-AMPLIACIÓN DEL PLANTEL EDUCATIVO PARA INICIAL ARTURO JIMENES, MUNICIPIO SANTIAGO, PROVINCIA SANTIAGO."/>
        <s v="15746-AMPLIACIÓN DEL PLANTEL EDUCATIVO PARA INICIAL ELISA GENAO (BOCA DE BAO), MUNICIPIO SANTIAGO, PROVINCIA SANTIAGO."/>
        <s v="15747-AMPLIACIÓN DEL PLANTEL EDUCATIVO PARA INICIAL SANTIAGO GUZMÁN ESPAILLAT, MUNICIPIO SANTIAGO, PROVINCIA SANTIAGO."/>
        <s v="15748-AMPLIACIÓN DEL PLANTEL EDUCATIVO PARA INICIAL FREDESVINDA HALLS, MUNICIPIO TAMBORIL, PROVINCIA SANTIAGO."/>
        <s v="15749-AMPLIACIÓN DEL PLANTEL EDUCATIVO PARA INICIAL MEJÍA, MUNICIPIO BISONÓ, PROVINCIA SANTIAGO."/>
        <s v="15750-AMPLIACIÓN DEL PLANTEL EDUCATIVO PARA INICIAL MANUEL AURELIO TAVAREZ JUSTO (MANOLO), MUNICIPIO BISONÓ, PROVINCIA SANTIAGO."/>
        <s v="15751-AMPLIACIÓN DEL PLANTEL EDUCATIVO PARA INICIAL CLARIDILIA CEPIN, MUNICIPIO BISONÓ, PROVINCIA SANTIAGO."/>
        <s v="15752-AMPLIACIÓN DEL PLANTEL EDUCATIVO PARA INICIAL CRUCE DE BARRERO, MUNICIPIO BISONÓ, PROVINCIA SANTIAGO."/>
        <s v="15753-AMPLIACIÓN DEL PLANTEL EDUCATIVO PARA INICIAL LA ZANJA, MUNICIPIO SANTIAGO, PROVINCIA SANTIAGO."/>
        <s v="15754-AMPLIACIÓN DEL PLANTEL EDUCATIVO PARA INICIAL 27 DE FEBRERO, MUNICIPIO BISONÓ, PROVINCIA SANTIAGO."/>
        <s v="15755-AMPLIACIÓN DEL PLANTEL EDUCATIVO PARA INICIAL BLANCA MASCARO, MUNICIPIO LICEY AL MEDIO, PROVINCIA SANTIAGO."/>
        <s v="15756-AMPLIACIÓN DEL PLANTEL EDUCATIVO PARA INICIAL LUIS NAPOLEÓN NÚÑEZ MOLINA - ANEXA, MUNICIPIO LICEY AL MEDIO, PROVINCIA SANTIAGO."/>
        <s v="15757-AMPLIACIÓN DEL PLANTEL EDUCATIVO PARA INICIAL PROF. FRANCISCA HERNÁNDEZ, MUNICIPIO LICEY AL MEDIO, PROVINCIA SANTIAGO."/>
        <s v="15758-AMPLIACIÓN DEL PLANTEL EDUCATIVO PARA INICIAL DOÑA INOCENCIA MERCEDES CABRERA, MUNICIPIO TAMBORIL, PROVINCIA SANTIAGO."/>
        <s v="15759-AMPLIACIÓN DEL PLANTEL EDUCATIVO PARA INICIAL JUAN ANTONIO ACOSTA (AMACEYES ABAJO) , MUNICIPIO TAMBORIL, PROVINCIA SANTIAGO."/>
        <s v="15760-AMPLIACIÓN DEL PLANTEL EDUCATIVO PARA INICIAL PROF. ANA CONSUELO GUZMÁN, MUNICIPIO VILLA GONZÁLEZ, PROVINCIA SANTIAGO."/>
        <s v="15761-AMPLIACIÓN DEL PLANTEL EDUCATIVO PARA INICIAL PEDRO ANTONIO ESTRELLA, MUNICIPIO VILLA GONZÁLEZ, PROVINCIA SANTIAGO."/>
        <s v="15762-AMPLIACIÓN DEL PLANTEL EDUCATIVO PARA INICIAL LOS RANCHOS DE BABOSICO ARRIBA, MUNICIPIO SANTIAGO, PROVINCIA SANTIAGO."/>
        <s v="15763-AMPLIACIÓN DEL PLANTEL EDUCATIVO PARA INICIAL GREGORIO LUPERÓN - MACORÍS DEL LIMÓN, MUNICIPIO VILLA GONZÁLEZ, PROVINCIA SANTIAGO."/>
        <s v="15764-AMPLIACIÓN DEL PLANTEL EDUCATIVO PARA INICIAL CELESTINA PATRIA GRULLÓN FRANCO - BANEGAS, MUNICIPIO VILLA GONZÁLEZ, PROVINCIA SANTIAGO."/>
        <s v="15765-AMPLIACIÓN DEL PLANTEL EDUCATIVO PARA INICIAL ADRIANO VALDEZ - QUINIGUA, MUNICIPIO VILLA GONZÁLEZ, PROVINCIA SANTIAGO."/>
        <s v="15795-AMPLIACIÓN DEL PLANTEL EDUCATIVO PARA INICIAL TRINA MOYA DE VÁSQUEZ, MUNICIPIO SAN JOSÉ DE LAS MATAS, PROVINCIA SANTIAGO."/>
        <s v="15796-AMPLIACIÓN DEL PLANTEL EDUCATIVO PARA INICIAL MELIDA GIRALT, MUNICIPIO SANTIAGO, PROVINCIA SANTIAGO."/>
        <s v="15780-AMPLIACIÓN DEL PLANTEL EDUCATIVO PARA INICIAL PROF. NERY DAVID ECHAVARRÍA RODRÍGUEZ, MUNICIPIO SAN IGNACIO DE SABANETA, PROVINCIA SANTIAGO RODRIGUEZ."/>
        <s v="15781-AMPLIACIÓN DEL PLANTEL EDUCATIVO PARA INICIAL EDUARDO ESTÉVEZ ESTÉVEZ, MUNICIPIO SAN IGNACIO DE SABANETA, PROVINCIA SANTIAGO RODRIGUEZ."/>
        <s v="15782-AMPLIACIÓN DEL PLANTEL EDUCATIVO PARA INICIAL ARROYO BLANCO, MUNICIPIO SAN IGNACIO DE SABANETA, PROVINCIA SANTIAGO RODRIGUEZ."/>
        <s v="15783-AMPLIACIÓN DEL PLANTEL EDUCATIVO PARA INICIAL LAS CAOBAS, MUNICIPIO SAN IGNACIO DE SABANETA, PROVINCIA SANTIAGO RODRIGUEZ."/>
        <s v="15784-AMPLIACIÓN DEL PLANTEL EDUCATIVO PARA INICIAL MIGUEL PAULINO BÁEZ, MUNICIPIO SAN IGNACIO DE SABANETA, PROVINCIA SANTIAGO RODRIGUEZ."/>
        <s v="15785-AMPLIACIÓN DEL PLANTEL EDUCATIVO PARA INICIAL CAIMITO, MUNICIPIO SAN IGNACIO DE SABANETA, PROVINCIA SANTIAGO RODRIGUEZ."/>
        <s v="15786-AMPLIACIÓN DEL PLANTEL EDUCATIVO PARA INICIAL LA TRINITARIA, MUNICIPIO MONCIÓN, PROVINCIA SANTIAGO RODRIGUEZ."/>
        <s v="15788-AMPLIACIÓN DEL PLANTEL EDUCATIVO PARA INICIAL LA GINITA, MUNICIPIO VILLA LOS ALMÁCIGOS, PROVINCIA SANTIAGO RODRIGUEZ."/>
        <s v="15793-AMPLIACIÓN DEL PLANTEL EDUCATIVO PARA INICIAL CARLOS GONZÁLEZ NÚÑEZ, MUNICIPIO VILLA LOS ALMÁCIGOS, PROVINCIA SANTIAGO RODRIGUEZ."/>
        <s v="15794-AMPLIACIÓN DEL PLANTEL EDUCATIVO PARA INICIAL PROF. JUAN EMILIO BOSCH GAVIÑO, MUNICIPIO MONCIÓN, PROVINCIA SANTIAGO RODRIGUEZ."/>
        <s v="15766-AMPLIACIÓN DEL PLANTEL EDUCATIVO PARA INICIAL MARÍA AUXILIADORA, MUNICIPIO MAO, PROVINCIA VALVERDE."/>
        <s v="15767-AMPLIACIÓN DEL PLANTEL EDUCATIVO PARA INICIAL JHON FITZGERALD KENNEDY, MUNICIPIO MAO, PROVINCIA VALVERDE."/>
        <s v="15768-AMPLIACIÓN DEL PLANTEL EDUCATIVO PARA INICIAL CONCEPCIÓN BONA HERNÁNDEZ, MUNICIPIO MAO, PROVINCIA VALVERDE."/>
        <s v="15769-AMPLIACIÓN DEL PLANTEL EDUCATIVO PARA INICIAL JUAN PABLO DUARTE, MUNICIPIO MAO, PROVINCIA VALVERDE."/>
        <s v="15770-AMPLIACIÓN DEL PLANTEL EDUCATIVO PARA INICIAL HERMANAS MIRABAL, MUNICIPIO ESPERANZA, PROVINCIA VALVERDE."/>
        <s v="15771-AMPLIACIÓN DEL PLANTEL EDUCATIVO PARA INICIAL CRISTÓBAL COLÓN, MUNICIPIO ESPERANZA, PROVINCIA VALVERDE."/>
        <s v="15772-AMPLIACIÓN DEL PLANTEL EDUCATIVO PARA INICIAL PROF. MARÍA LUISA ABREU GUZMÁN , MUNICIPIO ESPERANZA, PROVINCIA VALVERDE."/>
        <s v="15773-AMPLIACIÓN DEL PLANTEL EDUCATIVO PARA INICIAL PROF. ELBA ANTONIA BÁEZ CASTRO, MUNICIPIO ESPERANZA, PROVINCIA VALVERDE."/>
        <s v="15774-AMPLIACIÓN DEL PLANTEL EDUCATIVO PARA INICIAL BEJUCAL, MUNICIPIO ESPERANZA, PROVINCIA VALVERDE."/>
        <s v="15775-AMPLIACIÓN DEL PLANTEL EDUCATIVO PARA INICIAL PROF. ARACELIS RAMÍREZ BREA, MUNICIPIO ESPERANZA, PROVINCIA VALVERDE."/>
        <s v="15776-AMPLIACIÓN DEL PLANTEL EDUCATIVO PARA INICIAL CESAR NICOLÁS PENSON, MUNICIPIO ESPERANZA, PROVINCIA VALVERDE."/>
        <s v="15777-AMPLIACIÓN DEL PLANTEL EDUCATIVO PARA INICIAL JINAMAGAO ARRIBA, MUNICIPIO MAO, PROVINCIA VALVERDE."/>
        <s v="15778-AMPLIACIÓN DEL PLANTEL EDUCATIVO PARA INICIAL EL PUENTE, MUNICIPIO ESPERANZA, PROVINCIA VALVERDE."/>
        <s v="15779-AMPLIACIÓN DEL PLANTEL EDUCATIVO PARA INICIAL SALOMÉ UREÑA , MUNICIPIO ESPERANZA, PROVINCIA VALVERDE."/>
        <s v="13071-CONSTRUCCIÓN DE 2 ESTANCIAS INFANTILES EN LA PROVINCIA DE VALVERDE"/>
        <s v="15787-AMPLIACIÓN DEL PLANTEL EDUCATIVO PARA INICIAL REVERENDO EDUVIGIS AURELIO DÍAZ NÚÑEZ , MUNICIPIO LAGUNA SALADA, PROVINCIA VALVERDE."/>
        <s v="15789-AMPLIACIÓN DEL PLANTEL EDUCATIVO PARA INICIAL MARÍA ARACELIS MORONTA DOMÍNGUEZ, MUNICIPIO LAGUNA SALADA, PROVINCIA VALVERDE."/>
        <s v="15790-AMPLIACIÓN DEL PLANTEL EDUCATIVO PARA INICIAL MARÍA TRINIDAD SÁNCHEZ, MUNICIPIO LAGUNA SALADA, PROVINCIA VALVERDE."/>
        <s v="15791-AMPLIACIÓN DEL PLANTEL EDUCATIVO PARA INICIAL JACINTO DE LA CONCHA, MUNICIPIO LAGUNA SALADA, PROVINCIA VALVERDE."/>
        <s v="15792-AMPLIACIÓN DEL PLANTEL EDUCATIVO PARA INICIAL PROF. GUILLERMO RAFAEL PERALTA SANDY, MUNICIPIO LAGUNA SALADA, PROVINCIA VALVERDE."/>
        <s v="15975-AMPLIACIÓN DEL PLANTEL EDUCATIVO PARA INICIAL MARÍA FRANCISCO RUSSO BATISTA, MUNICIPIO BONAO, PROVINCIA MONSEÑOR NOUEL."/>
        <s v="15976-AMPLIACIÓN DEL PLANTEL EDUCATIVO PARA INICIAL CRISTIANO, MUNICIPIO MAIMÓN, PROVINCIA MONSEÑOR NOUEL."/>
        <s v="15977-AMPLIACIÓN DEL PLANTEL EDUCATIVO PARA INICIAL AMBROSINA RAMÍREZ DE ABAD, MUNICIPIO PIEDRA BLANCA, PROVINCIA MONSEÑOR NOUEL."/>
        <s v="15993-AMPLIACIÓN DEL PLANTEL EDUCATIVO PARA INICIAL PEDRO ANTONIO BOBEA, MUNICIPIO BONAO, PROVINCIA MONSEÑOR NOUEL."/>
        <s v="15995-AMPLIACIÓN DEL PLANTEL EDUCATIVO PARA INICIAL ARROYO TORO ARRIBA, MUNICIPIO BONAO, PROVINCIA MONSEÑOR NOUEL."/>
        <s v="15996-AMPLIACIÓN DEL PLANTEL EDUCATIVO PARA INICIAL REVERENDO ERNESTO ROQUE FRÍAS, MUNICIPIO MAIMÓN, PROVINCIA MONSEÑOR NOUEL."/>
        <s v="15997-AMPLIACIÓN DEL PLANTEL EDUCATIVO PARA INICIAL EUGENIO MARÍA DE HOSTOS, MUNICIPIO MAIMÓN, PROVINCIA MONSEÑOR NOUEL."/>
        <s v="15998-AMPLIACIÓN DEL PLANTEL EDUCATIVO PARA INICIAL JUAN PABLO DUARTE, MUNICIPIO PIEDRA BLANCA, PROVINCIA MONSEÑOR NOUEL."/>
        <s v="15999-AMPLIACIÓN DEL PLANTEL EDUCATIVO PARA INICIAL JUAN BAUTISTA RODRÍGUEZ, MUNICIPIO MAIMÓN, PROVINCIA MONSEÑOR NOUEL."/>
        <s v="16000-AMPLIACIÓN DEL PLANTEL EDUCATIVO PARA INICIAL PROF. GILBERTO ANTONIO DÍAZ CAMILO, MUNICIPIO MAIMÓN, PROVINCIA MONSEÑOR NOUEL."/>
        <s v="16001-AMPLIACIÓN DEL PLANTEL EDUCATIVO PARA INICIAL PROF. JUAN EMILIO BOSCH GAVIÑO - EMI, MUNICIPIO MAIMÓN, PROVINCIA MONSEÑOR NOUEL."/>
        <s v="16002-AMPLIACIÓN DEL PLANTEL EDUCATIVO PARA INICIAL MARÍA DEL ORBE, MUNICIPIO MAIMÓN, PROVINCIA MONSEÑOR NOUEL."/>
        <s v="16003-AMPLIACIÓN DEL PLANTEL EDUCATIVO PARA INICIAL CENTRO DE FORMACIÓN INTEGRAL CIGAR FAMILY (CFICF), MUNICIPIO BONAO, PROVINCIA MONSEÑOR NOUEL."/>
        <s v="16004-AMPLIACIÓN DEL PLANTEL EDUCATIVO PARA INICIAL SIMÓN RODRÍGUEZ, MUNICIPIO BONAO, PROVINCIA MONSEÑOR NOUEL."/>
        <s v="16005-AMPLIACIÓN DEL PLANTEL EDUCATIVO PARA INICIAL PROF. FELIPE JIMÉNEZ PEÑA, MUNICIPIO BONAO, PROVINCIA MONSEÑOR NOUEL."/>
        <s v="16006-AMPLIACIÓN DEL PLANTEL EDUCATIVO PARA INICIAL FÉLIX ANTONIO MARTÍNEZ ENCARNACIÓN, MUNICIPIO BONAO, PROVINCIA MONSEÑOR NOUEL."/>
        <s v="15233-AMPLIACIÓN DEL PLANTEL EDUCATIVO PARA INICIAL GUAZUMITA, MUNICIPIO YAMASÁ, PROVINCIA MONTE PLATA."/>
        <s v="15234-AMPLIACIÓN DEL PLANTEL EDUCATIVO PARA INICIAL ANA VIRGINIA REYNOSO, MUNICIPIO SABANA GRANDE DE BOYÁ, PROVINCIA MONTE PLATA."/>
        <s v="15235-AMPLIACIÓN DEL PLANTEL EDUCATIVO PARA INICIAL FRANCISCO ALBERTO CAAMAÑO DEÑÓ, MUNICIPIO BAYAGUANA, PROVINCIA MONTE PLATA."/>
        <s v="15236-AMPLIACIÓN DEL PLANTEL EDUCATIVO PARA INICIAL RAMÓN MARTÍNEZ, MUNICIPIO PERALVILLO, PROVINCIA MONTE PLATA."/>
        <s v="15237-AMPLIACIÓN DEL PLANTEL EDUCATIVO PARA INICIAL FERNANDO ARTURO DE MERIÑO, MUNICIPIO MONTE PLATA, PROVINCIA MONTE PLATA."/>
        <s v="15238-AMPLIACIÓN DEL PLANTEL EDUCATIVO PARA INICIAL CARA LINDA, MUNICIPIO MONTE PLATA, PROVINCIA MONTE PLATA."/>
        <s v="15239-AMPLIACIÓN DEL PLANTEL EDUCATIVO PARA INICIAL AMÉRICO LUGO, MUNICIPIO SABANA GRANDE DE BOYÁ, PROVINCIA MONTE PLATA."/>
        <s v="13060-CONSTRUCCIÓN DE 1 ESTANCIA INFANTIL EN LA PROVINCIA DE MONTE PLATA"/>
        <s v="16009-AMPLIACIÓN DEL PLANTEL EDUCATIVO PARA INICIAL FRAY PEDRO DE CÓRDOVA, MUNICIPIO YAMASÁ, PROVINCIA MONTE PLATA."/>
        <s v="16010-AMPLIACIÓN DEL PLANTEL EDUCATIVO PARA INICIAL SAN ANTONIO, MUNICIPIO YAMASÁ, PROVINCIA MONTE PLATA."/>
        <s v="16011-AMPLIACIÓN DEL PLANTEL EDUCATIVO PARA INICIAL PROF. JUAN EMILIO BOSCH GAVIÑO, MUNICIPIO SABANA GRANDE DE BOYA, PROVINCIA MONTE PLATA"/>
        <s v="16012-AMPLIACIÓN DEL PLANTEL EDUCATIVO PARA INICIAL CRISTINA HELENA CRUZ, MUNICIPIO YAMASÁ, PROVINCIA MONTE PLATA."/>
        <s v="16013-AMPLIACIÓN DEL PLANTEL EDUCATIVO PARA INICIAL FERNANDO ARTURO DE MERIÑO, MUNICIPIO MONTE PLATA, PROVINCIA MONTE PLATA."/>
        <s v="16014-AMPLIACIÓN DEL PLANTEL EDUCATIVO PARA INICIAL BATEY EL CAÑO, MUNICIPIO YAMASÁ, PROVINCIA MONTE PLATA."/>
        <s v="16015-AMPLIACIÓN DEL PLANTEL EDUCATIVO PARA INICIAL FRANCISCO MORENO MUÑOZ, MUNICIPIO YAMASÁ, PROVINCIA MONTE PLATA."/>
        <s v="16016-AMPLIACIÓN DEL PLANTEL EDUCATIVO PARA INICIAL LOS ÁNGELITOS, MUNICIPIO YAMASÁ, PROVINCIA MONTE PLATA."/>
        <s v="16017-AMPLIACIÓN DEL PLANTEL EDUCATIVO PARA INICIAL SABANA GRANDE, MUNICIPIO YAMASÁ, PROVINCIA MONTE PLATA."/>
        <s v="16018-AMPLIACIÓN DEL PLANTEL EDUCATIVO PARA INICIAL DR. JOSÉ FRANCISCO PEÑA GÓMEZ, MUNICIPIO YAMASÁ, PROVINCIA MONTE PLATA."/>
        <s v="16019-AMPLIACIÓN DEL PLANTEL EDUCATIVO PARA INICIAL LOS JOVILLOS, MUNICIPIO YAMASÁ, PROVINCIA MONTE PLATA."/>
        <s v="16020-AMPLIACIÓN DEL PLANTEL EDUCATIVO PARA INICIAL LA CEJA, MUNICIPIO YAMASÁ, PROVINCIA MONTE PLATA."/>
        <s v="16021-AMPLIACIÓN DEL PLANTEL EDUCATIVO PARA INICIAL DR. JOSÉ FRANCISCO PEÑA GÓMEZ, MUNICIPIO MONTE PLATA, PROVINCIA MONTE PLATA."/>
        <s v="16022-AMPLIACIÓN DEL PLANTEL EDUCATIVO PARA INICIAL DON JUAN, MUNICIPIO MONTE PLATA, PROVINCIA MONTE PLATA."/>
        <s v="13606-CONSTRUCCIÓN DE 3 ESTANCIAS INFANTILES EN LA PROVINCIA DE MONTE PLATA (FASE 3)"/>
        <s v="16023-AMPLIACIÓN DEL PLANTEL EDUCATIVO PARA INICIAL CHIRINO, MUNICIPIO MONTE PLATA, PROVINCIA MONTE PLATA."/>
        <s v="16024-AMPLIACIÓN DEL PLANTEL EDUCATIVO PARA INICIAL EL BOSQUE, MUNICIPIO MONTE PLATA, PROVINCIA MONTE PLATA."/>
        <s v="16025-AMPLIACIÓN DEL PLANTEL EDUCATIVO PARA INICIAL GREGORIO LUPERÓN - PILANCÓN, MUNICIPIO MONTE PLATA, PROVINCIA MONTE PLATA."/>
        <s v="16026-AMPLIACIÓN DEL PLANTEL EDUCATIVO PARA INICIAL MATA LIMÓN , MUNICIPIO MONTE PLATA, PROVINCIA MONTE PLATA."/>
        <s v="16028-AMPLIACIÓN DEL PLANTEL EDUCATIVO PARA INICIAL RIO BOYA, MUNICIPIO MONTE PLATA, PROVINCIA MONTE PLATA."/>
        <s v="16029-AMPLIACIÓN DEL PLANTEL EDUCATIVO PARA INICIAL FRÍAS, MUNICIPIO MONTE PLATA, PROVINCIA MONTE PLATA."/>
        <s v="16030-AMPLIACIÓN DEL PLANTEL EDUCATIVO PARA INICIAL CRUCE DE PAYABO, MUNICIPIO MONTE PLATA, PROVINCIA MONTE PLATA."/>
        <s v="16031-AMPLIACIÓN DEL PLANTEL EDUCATIVO PARA INICIAL LA JAGUA, MUNICIPIO MONTE PLATA, PROVINCIA MONTE PLATA."/>
        <s v="16032-AMPLIACIÓN DEL PLANTEL EDUCATIVO PARA INICIAL JOSÉ PANTALEÓN CASTILLO, MUNICIPIO BAYAGUANA, PROVINCIA MONTE PLATA."/>
        <s v="16033-AMPLIACIÓN DEL PLANTEL EDUCATIVO PARA INICIAL MANUEL EMILIO DE LOS SANTOS, MUNICIPIO BAYAGUANA, PROVINCIA MONTE PLATA."/>
        <s v="16034-AMPLIACIÓN DEL PLANTEL EDUCATIVO PARA INICIAL MORAYMA VELOZ DE BÁEZ, MUNICIPIO BAYAGUANA, PROVINCIA MONTE PLATA."/>
        <s v="16035-AMPLIACIÓN DEL PLANTEL EDUCATIVO PARA INICIAL GENERAL ANTONIO DUVERGÉ, MUNICIPIO BAYAGUANA, PROVINCIA MONTE PLATA."/>
        <s v="16036-AMPLIACIÓN DEL PLANTEL EDUCATIVO PARA INICIAL PROF. JUAN EMILIO BOSCH GAVIÑO, MUNICIPIO YAMASA, PROVINCIA MONTE PLATA"/>
        <s v="16037-AMPLIACIÓN DEL PLANTEL EDUCATIVO PARA INICIAL GREGORIO AYBAR CONTRERAS, MUNICIPIO SABANA GRANDE DE BOYÁ, PROVINCIA MONTE PLATA."/>
        <s v="16038-AMPLIACIÓN DEL PLANTEL EDUCATIVO PARA INICIAL ANACAONA, MUNICIPIO SABANA GRANDE DE BOYÁ, PROVINCIA MONTE PLATA."/>
        <s v="16039-AMPLIACIÓN DEL PLANTEL EDUCATIVO PARA INICIAL PASTORA CASTILLO, MUNICIPIO SABANA GRANDE DE BOYÁ, PROVINCIA MONTE PLATA."/>
        <s v="16040-AMPLIACIÓN DEL PLANTEL EDUCATIVO PARA INICIAL MINERVA MIRABAL, MUNICIPIO SABANA GRANDE DE BOYÁ, PROVINCIA MONTE PLATA."/>
        <s v="16041-AMPLIACIÓN DEL PLANTEL EDUCATIVO PARA INICIAL ANDRÉS BELLO, MUNICIPIO SABANA GRANDE DE BOYÁ, PROVINCIA MONTE PLATA."/>
        <s v="16042-AMPLIACIÓN DEL PLANTEL EDUCATIVO PARA INICIAL MARTÍN FERRER DE LOS SANTOS, MUNICIPIO PERALVILLO, PROVINCIA MONTE PLATA."/>
        <s v="16043-AMPLIACIÓN DEL PLANTEL EDUCATIVO PARA INICIAL JESÚS MARÍA MANZUETA, MUNICIPIO PERALVILLO, PROVINCIA MONTE PLATA."/>
        <s v="16044-AMPLIACIÓN DEL PLANTEL EDUCATIVO PARA INICIAL MANUELA MOREL HERNÁNDEZ, MUNICIPIO PERALVILLO, PROVINCIA MONTE PLATA."/>
        <s v="16045-AMPLIACIÓN DEL PLANTEL EDUCATIVO PARA INICIAL MELANIA MANZUETA, MUNICIPIO PERALVILLO, PROVINCIA MONTE PLATA."/>
        <s v="16046-AMPLIACIÓN DEL PLANTEL EDUCATIVO PARA INICIAL JOSÉ VÁSQUEZ JIMÉNEZ, MUNICIPIO PERALVILLO, PROVINCIA MONTE PLATA."/>
        <s v="15546-AMPLIACIÓN DEL PLANTEL EDUCATIVO PARA INICIAL CARLOS MELQUIADES PEGUERO SÁNCHEZ, MUNICIPIO HATO MAYOR, PROVINCIA HATO MAYOR."/>
        <s v="15547-AMPLIACIÓN DEL PLANTEL EDUCATIVO PARA INICIAL SAN CARLOS, MUNICIPIO SABANA DE LA MAR, PROVINCIA HATO MAYOR."/>
        <s v="13053-CONSTRUCCIÓN DE 1 ESTANCIA INFANTIL EN LA PROVINCIA DE HATO MAYOR"/>
        <s v="15571-AMPLIACIÓN DEL PLANTEL EDUCATIVO PARA INICIAL PROF. HILDA REYES PUELLO, MUNICIPIO HATO MAYOR, PROVINCIA HATO MAYOR."/>
        <s v="15572-AMPLIACIÓN DEL PLANTEL EDUCATIVO PARA INICIAL MATÍAS RAMÓN MELLA, MUNICIPIO HATO MAYOR, PROVINCIA HATO MAYOR."/>
        <s v="15573-AMPLIACIÓN DEL PLANTEL EDUCATIVO PARA INICIAL LOS HATILLOS, MUNICIPIO HATO MAYOR, PROVINCIA HATO MAYOR."/>
        <s v="15574-AMPLIACIÓN DEL PLANTEL EDUCATIVO PARA INICIAL FRANCISCO DEL ROSARIO SÁNCHEZ, MUNICIPIO HATO MAYOR, PROVINCIA HATO MAYOR."/>
        <s v="15575-AMPLIACIÓN DEL PLANTEL EDUCATIVO PARA INICIAL JUAN PABLO DUARTE, MUNICIPIO HATO MAYOR, PROVINCIA HATO MAYOR."/>
        <s v="15577-AMPLIACIÓN DEL PLANTEL EDUCATIVO PARA INICIAL MANCHADO, MUNICIPIO HATO MAYOR, PROVINCIA HATO MAYOR."/>
        <s v="15580-AMPLIACIÓN DEL PLANTEL EDUCATIVO PARA INICIAL EL GUAYABAL, MUNICIPIO HATO MAYOR, PROVINCIA HATO MAYOR."/>
        <s v="15581-AMPLIACIÓN DEL PLANTEL EDUCATIVO PARA INICIAL PILAR RONDÓN, MUNICIPIO HATO MAYOR, PROVINCIA HATO MAYOR."/>
        <s v="15582-AMPLIACIÓN DEL PLANTEL EDUCATIVO PARA INICIAL MORQUECHO, MUNICIPIO HATO MAYOR, PROVINCIA HATO MAYOR."/>
        <s v="15584-AMPLIACIÓN DEL PLANTEL EDUCATIVO PARA INICIAL MONTE COCA, MUNICIPIO HATO MAYOR, PROVINCIA HATO MAYOR."/>
        <s v="15585-AMPLIACIÓN DEL PLANTEL EDUCATIVO PARA INICIAL SANTA MARÍA DEL BATEY, MUNICIPIO HATO MAYOR, PROVINCIA HATO MAYOR."/>
        <s v="15587-AMPLIACIÓN DEL PLANTEL EDUCATIVO PARA INICIAL SUDADERO, MUNICIPIO HATO MAYOR, PROVINCIA HATO MAYOR."/>
        <s v="15588-AMPLIACIÓN DEL PLANTEL EDUCATIVO PARA INICIAL LAS CAÑITAS, MUNICIPIO SABANA DE LA MAR, PROVINCIA HATO MAYOR."/>
        <s v="13069-CONSTRUCCIÓN 1 ESTANCIA INFANTIL EN LA PROVINCIA DE SAN JOSE DE OCOA"/>
        <s v="15464-AMPLIACIÓN DEL PLANTEL EDUCATIVO PARA INICIAL LA CIÉNAGA, MUNICIPIO SAN JOSÉ DE OCOA, PROVINCIA SAN JOSÉ DE OCOA."/>
        <s v="15465-AMPLIACIÓN DEL PLANTEL EDUCATIVO PARA INICIAL NARANJAL ARRIBA, MUNICIPIO SAN JOSÉ DE OCOA, PROVINCIA SAN JOSÉ DE OCOA."/>
        <s v="15466-AMPLIACIÓN DEL PLANTEL EDUCATIVO PARA INICIAL ARROYO BLANCO, MUNICIPIO RANCHO ARRIBA, PROVINCIA SAN JOSÉ DE OCOA."/>
        <s v="15467-AMPLIACIÓN DEL PLANTEL EDUCATIVO PARA INICIAL MONTE NEGRO, MUNICIPIO RANCHO ARRIBA, PROVINCIA SAN JOSÉ DE OCOA."/>
        <s v="15253-AMPLIACIÓN DEL PLANTEL EDUCATIVO PARA INICIAL PROF. VINICIO VALENZUELA PÉREZ, MUNICIPIO LOS ALCARRIZOS, PROVINCIA SANTO DOMINGO."/>
        <s v="15972-AMPLIACIÓN DEL PLANTEL EDUCATIVO PARA INICIAL ALBERGUE INFANTIL SANTA ROSA DE LIMA, MUNICIPIO PEDRO BRAND, PROVINCIA SANTO DOMINGO."/>
        <s v="15254-AMPLIACIÓN DEL PLANTEL EDUCATIVO PARA INICIAL JUANA SALTITOPA, MUNICIPIO LOS ALCARRIZOS, PROVINCIA SANTO DOMINGO."/>
        <s v="15973-AMPLIACIÓN DEL PLANTEL EDUCATIVO PARA INICIAL SAN JOSÉ OBRERO, MUNICIPIO PEDRO BRAND, PROVINCIA SANTO DOMINGO."/>
        <s v="15255-AMPLIACIÓN DEL PLANTEL EDUCATIVO PARA INICIAL CAMILA HENRÍQUEZ - FE Y ALEGRÍA, MUNICIPIO LOS ALCARRIZOS, PROVINCIA SANTO DOMINGO."/>
        <s v="15256-AMPLIACIÓN DEL PLANTEL EDUCATIVO PARA INICIAL EVARISTO BRITO REYES, MUNICIPIO LOS ALCARRIZOS, PROVINCIA SANTO DOMINGO."/>
        <s v="15257-AMPLIACIÓN DEL PLANTEL EDUCATIVO PARA INICIAL JESÚS DE NAZARET - BATEY PALMAREJITO, MUNICIPIO LOS ALCARRIZOS, PROVINCIA SANTO DOMINGO."/>
        <s v="15258-AMPLIACIÓN DEL PLANTEL EDUCATIVO PARA INICIAL SOCORRO SÁNCHEZ, MUNICIPIO LOS ALCARRIZOS, PROVINCIA SANTO DOMINGO."/>
        <s v="15259-AMPLIACIÓN DEL PLANTEL EDUCATIVO PARA INICIAL NORGE BOTELLO FERNÁNDEZ, MUNICIPIO LOS ALCARRIZOS, PROVINCIA SANTO DOMINGO."/>
        <s v="15260-AMPLIACIÓN DEL PLANTEL EDUCATIVO PARA INICIAL PROF. ANA LUISA ANDÚJAR SOLANO -  FE Y ALEGRÍA, MUNICIPIO LOS ALCARRIZOS, PROVINCIA SANTO DOMINGO."/>
        <s v="15296-AMPLIACIÓN DEL PLANTEL EDUCATIVO PARA INICIAL MÁXIMO GOMEZ - EL VIGÍA, MUNICIPIO BOCA CHICA, PROVINCIA SANTO DOMINGO."/>
        <s v="15297-AMPLIACIÓN DEL PLANTEL EDUCATIVO PARA INICIAL PROF. ALBALINA ACOSTA DE VÁSQUEZ, MUNICIPIO BOCA CHICA, PROVINCIA SANTO DOMINGO."/>
        <s v="15298-AMPLIACIÓN DEL PLANTEL EDUCATIVO PARA INICIAL VITALINA MORDÁN DE LA CRUZ, MUNICIPIO BOCA CHICA, PROVINCIA SANTO DOMINGO."/>
        <s v="15299-AMPLIACIÓN DEL PLANTEL EDUCATIVO PARA INICIAL HERMANAS MIRABAL, MUNICIPIO BOCA CHICA, PROVINCIA SANTO DOMINGO."/>
        <s v="15300-AMPLIACIÓN DEL PLANTEL EDUCATIVO PARA INICIAL MARÍA CARO, MUNICIPIO BOCA CHICA, PROVINCIA SANTO DOMINGO."/>
        <s v="15301-AMPLIACIÓN DEL PLANTEL EDUCATIVO PARA INICIAL AURA ALTAGRACIA BENZANT, MUNICIPIO BOCA CHICA, PROVINCIA SANTO DOMINGO."/>
        <s v="15302-AMPLIACIÓN DEL PLANTEL EDUCATIVO PARA INICIAL MARÍA TRINIDAD SÁNCHEZ, MUNICIPIO BOCA CHICA, PROVINCIA SANTO DOMINGO."/>
        <s v="15303-AMPLIACIÓN DEL PLANTEL EDUCATIVO PARA INICIAL MARÍA CONCEPCIÓN BONA, MUNICIPIO BOCA CHICA, PROVINCIA SANTO DOMINGO."/>
        <s v="15304-AMPLIACIÓN DEL PLANTEL EDUCATIVO PARA INICIAL EMILIO PRUD¿HOMME, MUNICIPIO BOCA CHICA, PROVINCIA SANTO DOMINGO."/>
        <s v="15305-AMPLIACIÓN DEL PLANTEL EDUCATIVO PARA INICIAL COLOMBINA CASTRO, MUNICIPIO BOCA CHICA, PROVINCIA SANTO DOMINGO."/>
        <s v="15306-AMPLIACIÓN DEL PLANTEL EDUCATIVO PARA INICIAL PROF. JUAN TAYLOR VENTURA, MUNICIPIO BOCA CHICA, PROVINCIA SANTO DOMINGO."/>
        <s v="15827-AMPLIACIÓN DEL PLANTEL EDUCATIVO PARA INICIAL RANCHO ARRIBA, MUNICIPIO SANTO DOMINGO NORTE, PROVINCIA SANTO DOMINGO."/>
        <s v="15828-AMPLIACIÓN DEL PLANTEL EDUCATIVO PARA INICIAL PROF. ELPIDIO JAVIER TAPIA, MUNICIPIO SANTO DOMINGO NORTE, PROVINCIA SANTO DOMINGO."/>
        <s v="15829-AMPLIACIÓN DEL PLANTEL EDUCATIVO PARA INICIAL PASTORA MARGARITA MERCEDES, MUNICIPIO SANTO DOMINGO NORTE, PROVINCIA SANTO DOMINGO."/>
        <s v="15830-AMPLIACIÓN DEL PLANTEL EDUCATIVO PARA INICIAL EUGENIO MARÍA DE HOSTOS, MUNICIPIO SANTO DOMINGO NORTE, PROVINCIA SANTO DOMINGO."/>
        <s v="15831-AMPLIACIÓN DEL PLANTEL EDUCATIVO PARA INICIAL EL ROSARIO, MUNICIPIO SANTO DOMINGO NORTE, PROVINCIA SANTO DOMINGO."/>
        <s v="15832-AMPLIACIÓN DEL PLANTEL EDUCATIVO PARA INICIAL PROF. ALTAGRACIA CLARIS, MUNICIPIO SANTO DOMINGO NORTE, PROVINCIA SANTO DOMINGO."/>
        <s v="15833-AMPLIACIÓN DEL PLANTEL EDUCATIVO PARA INICIAL EL OCHO, MUNICIPIO SANTO DOMINGO NORTE, PROVINCIA SANTO DOMINGO."/>
        <s v="15834-AMPLIACIÓN DEL PLANTEL EDUCATIVO PARA INICIAL AVE MARÍA, MUNICIPIO SANTO DOMINGO NORTE, PROVINCIA SANTO DOMINGO."/>
        <s v="15835-AMPLIACIÓN DEL PLANTEL EDUCATIVO PARA INICIAL CARMEN CELIA BALAGUER DE PAXOT, MUNICIPIO SANTO DOMINGO NORTE, PROVINCIA SANTO DOMINGO."/>
        <s v="15836-AMPLIACIÓN DEL PLANTEL EDUCATIVO PARA INICIAL ALBERTA MONEGRO, MUNICIPIO SANTO DOMINGO NORTE, PROVINCIA SANTO DOMINGO."/>
        <s v="15837-AMPLIACIÓN DEL PLANTEL EDUCATIVO PARA INICIAL ALBERGUE INFANTIL NUESTRA SEÑORA DEL ROSARIO, MUNICIPIO SANTO DOMINGO NORTE, PROVINCIA SANTO DOMINGO."/>
        <s v="15838-AMPLIACIÓN DEL PLANTEL EDUCATIVO PARA INICIAL FRANCISCO JOSÉ CABRAL LÓPEZ - GUARICANO AFUERA, MUNICIPIO SANTO DOMINGO NORTE, PROVINCIA SANTO DOMINGO."/>
        <s v="15839-AMPLIACIÓN DEL PLANTEL EDUCATIVO PARA INICIAL LA BOMBA , MUNICIPIO SANTO DOMINGO NORTE, PROVINCIA SANTO DOMINGO."/>
        <s v="15840-AMPLIACIÓN DEL PLANTEL EDUCATIVO PARA INICIAL REPÚBLICA DE ECUADOR, MUNICIPIO SANTO DOMINGO NORTE, PROVINCIA SANTO DOMINGO."/>
        <s v="15841-AMPLIACIÓN DEL PLANTEL EDUCATIVO PARA INICIAL LA GINA, MUNICIPIO SANTO DOMINGO NORTE, PROVINCIA SANTO DOMINGO."/>
        <s v="15842-AMPLIACIÓN DEL PLANTEL EDUCATIVO PARA INICIAL MIRADOR NORTE, MUNICIPIO SANTO DOMINGO NORTE, PROVINCIA SANTO DOMINGO."/>
        <s v="15843-AMPLIACIÓN DEL PLANTEL EDUCATIVO PARA INICIAL PROF. LUZ MARÍA BATISTA GERMÁN, MUNICIPIO SANTO DOMINGO NORTE, PROVINCIA SANTO DOMINGO."/>
        <s v="15844-AMPLIACIÓN DEL PLANTEL EDUCATIVO PARA INICIAL SANTO TOMÁS DE AQUINO, MUNICIPIO SANTO DOMINGO ESTE, PROVINCIA SANTO DOMINGO."/>
        <s v="15845-AMPLIACIÓN DEL PLANTEL EDUCATIVO PARA INICIAL PROF. THELMA MEJÍA, MUNICIPIO SANTO DOMINGO ESTE, PROVINCIA SANTO DOMINGO."/>
        <s v="15846-AMPLIACIÓN DEL PLANTEL EDUCATIVO PARA INICIAL PUERTO RICO, MUNICIPIO SANTO DOMINGO ESTE, PROVINCIA SANTO DOMINGO."/>
        <s v="15847-AMPLIACIÓN DEL PLANTEL EDUCATIVO PARA INICIAL PROF. ISABEL SEGURA DE APATANO , MUNICIPIO SANTO DOMINGO ESTE, PROVINCIA SANTO DOMINGO."/>
        <s v="15848-AMPLIACIÓN DEL PLANTEL EDUCATIVO PARA INICIAL PROF. MARÍA MERCEDES GÓMEZ, MUNICIPIO SANTO DOMINGO ESTE, PROVINCIA SANTO DOMINGO."/>
        <s v="15849-AMPLIACIÓN DEL PLANTEL EDUCATIVO PARA INICIAL PROF. VICTORIANA SANCIÓN BECO, MUNICIPIO SANTO DOMINGO ESTE, PROVINCIA SANTO DOMINGO."/>
        <s v="15850-AMPLIACIÓN DEL PLANTEL EDUCATIVO PARA INICIAL REPÚBLICA DE NICARAGUA, MUNICIPIO SANTO DOMINGO ESTE, PROVINCIA SANTO DOMINGO."/>
        <s v="15851-AMPLIACIÓN DEL PLANTEL EDUCATIVO PARA INICIAL PROF. NILDA CELESTE NOVA, MUNICIPIO SANTO DOMINGO ESTE, PROVINCIA SANTO DOMINGO."/>
        <s v="15852-AMPLIACIÓN DEL PLANTEL EDUCATIVO PARA INICIAL MATÍAS RAMÓN MELLA, MUNICIPIO SANTO DOMINGO ESTE, PROVINCIA SANTO DOMINGO."/>
        <s v="15853-AMPLIACIÓN DEL PLANTEL EDUCATIVO PARA INICIAL EL DESPERTAR, MUNICIPIO SANTO DOMINGO ESTE, PROVINCIA SANTO DOMINGO."/>
        <s v="15854-AMPLIACIÓN DEL PLANTEL EDUCATIVO PARA INICIAL PATRIA MELLA, MUNICIPIO SANTO DOMINGO ESTE, PROVINCIA SANTO DOMINGO."/>
        <s v="15855-AMPLIACIÓN DEL PLANTEL EDUCATIVO PARA INICIAL REPÚBLICA DE PANAMÁ, MUNICIPIO SANTO DOMINGO ESTE, PROVINCIA SANTO DOMINGO."/>
        <s v="15856-AMPLIACIÓN DEL PLANTEL EDUCATIVO PARA INICIAL REPÚBLICA DE BELICE, MUNICIPIO SANTO DOMINGO ESTE, PROVINCIA SANTO DOMINGO."/>
        <s v="15857-AMPLIACIÓN DEL PLANTEL EDUCATIVO PARA INICIAL LA GRÚA, MUNICIPIO SANTO DOMINGO ESTE, PROVINCIA SANTO DOMINGO."/>
        <s v="15858-AMPLIACIÓN DEL PLANTEL EDUCATIVO PARA INICIAL CENTRO SALESIANO MONS. JUAN FÉLIX PEPÉN, MUNICIPIO SANTO DOMINGO ESTE, PROVINCIA SANTO DOMINGO."/>
        <s v="15859-AMPLIACIÓN DEL PLANTEL EDUCATIVO PARA INICIAL LA INMACULADA - FE Y ALEGRÍA, MUNICIPIO SANTO DOMINGO ESTE, PROVINCIA SANTO DOMINGO."/>
        <s v="15860-AMPLIACIÓN DEL PLANTEL EDUCATIVO PARA INICIAL CARMEN QUIDIELLO DE BOSCH, MUNICIPIO SANTO DOMINGO ESTE, PROVINCIA SANTO DOMINGO."/>
        <s v="15861-AMPLIACIÓN DEL PLANTEL EDUCATIVO PARA INICIAL 24 DE ABRIL, MUNICIPIO SANTO DOMINGO ESTE, PROVINCIA SANTO DOMINGO."/>
        <s v="15862-AMPLIACIÓN DEL PLANTEL EDUCATIVO PARA INICIAL LOS PALMEROS, MUNICIPIO SANTO DOMINGO ESTE, PROVINCIA SANTO DOMINGO."/>
        <s v="15863-AMPLIACIÓN DEL PLANTEL EDUCATIVO PARA INICIAL FRANCISCO DEL ROSARIO SÁNCHEZ, MUNICIPIO SANTO DOMINGO ESTE, PROVINCIA SANTO DOMINGO."/>
        <s v="15864-AMPLIACIÓN DEL PLANTEL EDUCATIVO PARA INICIAL LOS BERROA, MUNICIPIO SAN ANTONIO DE GUERRA, PROVINCIA SANTO DOMINGO."/>
        <s v="15865-AMPLIACIÓN DEL PLANTEL EDUCATIVO PARA INICIAL PARROQUIAL MATECA (MADRE TERESA DE CALCUTA), MUNICIPIO SAN ANTONIO DE GUERRA, PROVINCIA SANTO DOMINGO."/>
        <s v="15866-AMPLIACIÓN DEL PLANTEL EDUCATIVO PARA INICIAL TOMAS HERNÁNDEZ FRANCO, MUNICIPIO SAN ANTONIO DE GUERRA, PROVINCIA SANTO DOMINGO."/>
        <s v="15867-AMPLIACIÓN DEL PLANTEL EDUCATIVO PARA INICIAL BASILIO FRÍAS, MUNICIPIO SAN ANTONIO DE GUERRA, PROVINCIA SANTO DOMINGO."/>
        <s v="15868-AMPLIACIÓN DEL PLANTEL EDUCATIVO PARA INICIAL CAMILA HENRÍQUEZ UREÑA, MUNICIPIO SAN ANTONIO DE GUERRA, PROVINCIA SANTO DOMINGO."/>
        <s v="15869-AMPLIACIÓN DEL PLANTEL EDUCATIVO PARA INICIAL JUAN ANTONIO ALIX - LUZ Y ESPERANZA, MUNICIPIO SAN ANTONIO DE GUERRA, PROVINCIA SANTO DOMINGO."/>
        <s v="15870-AMPLIACIÓN DEL PLANTEL EDUCATIVO PARA INICIAL ELISEO CORDERO CASTILLO, MUNICIPIO SAN ANTONIO DE GUERRA, PROVINCIA SANTO DOMINGO."/>
        <s v="15871-AMPLIACIÓN DEL PLANTEL EDUCATIVO PARA INICIAL AGUSTÍN SANTANA, MUNICIPIO SAN ANTONIO DE GUERRA, PROVINCIA SANTO DOMINGO."/>
        <s v="15872-AMPLIACIÓN DEL PLANTEL EDUCATIVO PARA INICIAL MERCEDES KRAWINKEL, MUNICIPIO SAN ANTONIO DE GUERRA, PROVINCIA SANTO DOMINGO."/>
        <s v="15873-AMPLIACIÓN DEL PLANTEL EDUCATIVO PARA INICIAL FRANCISCO DEL ROSARIO SÁNCHEZ, MUNICIPIO SAN ANTONIO DE GUERRA, PROVINCIA SANTO DOMINGO."/>
        <s v="15874-AMPLIACIÓN DEL PLANTEL EDUCATIVO PARA INICIAL JUAN REYES SANTANA, MUNICIPIO SANTO DOMINGO ESTE, PROVINCIA SANTO DOMINGO."/>
        <s v="15875-AMPLIACIÓN DEL PLANTEL EDUCATIVO PARA INICIAL JOBITA SORIANO, MUNICIPIO SAN ANTONIO DE GUERRA, PROVINCIA SANTO DOMINGO."/>
        <s v="15876-AMPLIACIÓN DEL PLANTEL EDUCATIVO PARA INICIAL SANTIAGO LANOY, MUNICIPIO SAN ANTONIO DE GUERRA, PROVINCIA SANTO DOMINGO."/>
        <s v="15877-AMPLIACIÓN DEL PLANTEL EDUCATIVO PARA INICIAL JUAN ANTONIO ALIX, MUNICIPIO SAN ANTONIO DE GUERRA, PROVINCIA SANTO DOMINGO."/>
        <s v="15878-AMPLIACIÓN DEL PLANTEL EDUCATIVO PARA INICIAL PROF. JUAN FÉLIX ORTIZ, MUNICIPIO SAN ANTONIO DE GUERRA, PROVINCIA SANTO DOMINGO."/>
        <s v="15879-AMPLIACIÓN DEL PLANTEL EDUCATIVO PARA INICIAL TANCREDO VÁSQUEZ, MUNICIPIO SAN ANTONIO DE GUERRA, PROVINCIA SANTO DOMINGO."/>
        <s v="15880-AMPLIACIÓN DEL PLANTEL EDUCATIVO PARA INICIAL MÁXIMO ÁVILES BLONDA, MUNICIPIO SAN ANTONIO DE GUERRA, PROVINCIA SANTO DOMINGO."/>
        <s v="15881-AMPLIACIÓN DEL PLANTEL EDUCATIVO PARA INICIAL PROF. JUANA TAVERAS LIRIANO, MUNICIPIO SAN ANTONIO DE GUERRA, PROVINCIA SANTO DOMINGO."/>
        <s v="15929-AMPLIACIÓN DEL PLANTEL EDUCATIVO PARA INICIAL EL LICEY, MUNICIPIO SANTO DOMINGO NORTE, PROVINCIA SANTO DOMINGO."/>
        <s v="15930-AMPLIACIÓN DEL PLANTEL EDUCATIVO PARA INICIAL ELDA JOSEFA REYES DE MUÑOZ, MUNICIPIO SANTO DOMINGO ESTE, PROVINCIA SANTO DOMINGO."/>
        <s v="15931-AMPLIACIÓN DEL PLANTEL EDUCATIVO PARA INICIAL JAPÓN, MUNICIPIO SANTO DOMINGO ESTE, PROVINCIA SANTO DOMINGO."/>
        <s v="15957-AMPLIACIÓN DEL PLANTEL EDUCATIVO PARA INICIAL EMMA BALAGUER, MUNICIPIO SANTO DOMINGO OESTE, PROVINCIA SANTO DOMINGO."/>
        <s v="15958-AMPLIACIÓN DEL PLANTEL EDUCATIVO PARA INICIAL ANTIGUA Y BARBUDA, MUNICIPIO SANTO DOMINGO OESTE, PROVINCIA SANTO DOMINGO."/>
        <s v="15959-AMPLIACIÓN DEL PLANTEL EDUCATIVO PARA INICIAL ROSARIO EVANGELINA SOLANO - HATO NUEVO MANOGUAYABO, MUNICIPIO SANTO DOMINGO OESTE, PROVINCIA SANTO DOMINGO."/>
        <s v="15960-AMPLIACIÓN DEL PLANTEL EDUCATIVO PARA INICIAL GRAL. JOSÉ FRANCISCO DE SAN MARTIN, MUNICIPIO SANTO DOMINGO OESTE, PROVINCIA SANTO DOMINGO."/>
        <s v="15961-AMPLIACIÓN DEL PLANTEL EDUCATIVO PARA INICIAL PROF. MARÍA AMADA RAMÍREZ DÍAZ, MUNICIPIO SANTO DOMINGO OESTE, PROVINCIA SANTO DOMINGO."/>
        <s v="15962-AMPLIACIÓN DEL PLANTEL EDUCATIVO PARA INICIAL BÁSICA LAS MALVINAS, MUNICIPIO SANTO DOMINGO OESTE, PROVINCIA SANTO DOMINGO."/>
        <s v="15963-AMPLIACIÓN DEL PLANTEL EDUCATIVO PARA INICIAL PROF. PETRONILA TRINIDAD SUÁREZ, MUNICIPIO SANTO DOMINGO OESTE, PROVINCIA SANTO DOMINGO."/>
        <s v="15964-AMPLIACIÓN DEL PLANTEL EDUCATIVO PARA INICIAL DON BOSCO, MUNICIPIO SANTO DOMINGO OESTE, PROVINCIA SANTO DOMINGO."/>
        <s v="15965-AMPLIACIÓN DEL PLANTEL EDUCATIVO PARA INICIAL PROF. ALBA LUZ CASILLA DÍAZ, MUNICIPIO PEDRO BRAND, PROVINCIA SANTO DOMINGO."/>
        <s v="15966-AMPLIACIÓN DEL PLANTEL EDUCATIVO PARA INICIAL MARINO MORENO GONZÁLEZ, MUNICIPIO PEDRO BRAND, PROVINCIA SANTO DOMINGO."/>
        <s v="15967-AMPLIACIÓN DEL PLANTEL EDUCATIVO PARA INICIAL JUANA DE ARCO, MUNICIPIO PEDRO BRAND, PROVINCIA SANTO DOMINGO."/>
        <s v="15968-AMPLIACIÓN DEL PLANTEL EDUCATIVO PARA INICIAL GREGORIO SANTOS, MUNICIPIO PEDRO BRAND, PROVINCIA SANTO DOMINGO."/>
        <s v="15969-AMPLIACIÓN DEL PLANTEL EDUCATIVO PARA INICIAL CONCEPCIÓN BONA, MUNICIPIO SANTO DOMINGO OESTE, PROVINCIA SANTO DOMINGO."/>
        <s v="15970-AMPLIACIÓN DEL PLANTEL EDUCATIVO PARA INICIAL PROF. FRANCIA MARGARITA AYALA SÁNCHEZ, MUNICIPIO PEDRO BRAND, PROVINCIA SANTO DOMINGO."/>
        <s v="15971-AMPLIACIÓN DEL PLANTEL EDUCATIVO PARA INICIAL FÉLIX LOPE DE VEGA, MUNICIPIO PEDRO BRAND, PROVINCIA SANTO DOMINGO."/>
        <s v="15444-AMPLIACIÓN DEL PLANTEL EDUCATIVO PARA INICIAL ALTAGRACIA BENÍTEZ, MUNICIPIO AZUA, PROVINCIA AZUA."/>
        <s v="13459-CONSTRUCCIÓN DE 1 ESTANCIA INFANTIL EN LA PROVINCIA DE DAJABON (FASE 2)"/>
        <s v="13609-CONSTRUCCIÓN DE 2 ESTANCIAS INFANTILES EN LA PROVINCIA DE ESPAILLAT (FASE 3)"/>
        <s v="13074-CONSTRUCCIÓN DE 4 ESTANCIAS INFANTILES EN LA PROVINCIA DE LA ALTAGRACIA"/>
        <s v="13052-CONSTRUCCIÓN 4 ESTANCIAS INFANTILES EN LA PROVINCIA DE LA ROMANA"/>
        <s v="13070-CONSTRUCCIÓN DE 10 ESTANCIAS INFANTILES EN LA PROVINCIA SANTIAGO"/>
        <s v="13447-CONSTRUCCIÓN  DE 2 ESTANCIAS INFANTILES EN LA PROVINCIA DE VALVERDE (FASE 2)"/>
        <s v="16027-AMPLIACIÓN DEL PLANTEL EDUCATIVO PARA INICIAL EL LAUREL, MUNICIPIO MONTE PLATA, PROVINCIA MONTE PLATA."/>
        <s v="15586-AMPLIACIÓN DEL PLANTEL EDUCATIVO PARA INICIAL LAS PAJAS, MUNICIPIO HATO MAYOR, PROVINCIA HATO MAYOR."/>
        <s v="13611-CONSTRUCCIÓN DE 13 ESTANCIAS INFANTILES EN LA PROVINCIA SANTO DOMINGO (FASE 3)"/>
        <s v="13446-CONSTRUCCIÓN  DE 1 ESTANCIA INFANTIL EN LA PROVINCIA ESPAILLAT (FASE 2)"/>
        <s v="13443-CONSTRUCCIÓN  DE 3 ESTANCIAS INFANTIESL EN LA PROVINCIA DE LA VEGA (FASE 2)"/>
        <s v="13061-CONSTRUCCIÓN 4 ESTANCIAS INFANTILES EN LA PROVINCIA DE PUERTO PLATA"/>
        <s v="13462-CONSTRUCCIÓN  DE 2 ESTANCIA INFANTIL EN LA PROVINCIA SAMANA (FASE 2)"/>
        <s v="13057-CONSTRUCCIÓN DE 5 ESTANCIAS INFANTILES EN LA PROVINCIA SAN JUAN"/>
        <s v="13427-CONSTRUCCIÓN CONSTRUCCIÓN DE 2 ESTANCIAS INFANTILES EN LA PROVINCIA SAN JUAN (FASE 2)"/>
        <s v="13457-CONSTRUCCIÓN  DE 1 ESTANCIA INFANTIL EN LA PROVINCIA DE SANTIAGO RODRIGUEZ (FASE 2)"/>
        <s v="13445-CONSTRUCCIÓN DE 2 ESTANCIAS INFANTILES EN LA PROVINCIA AZUA (FASE 2)"/>
        <s v="13064-CONSTRUCCIÓN DE 4 ESTANCIAS INFANTILES EN LA PROVINCIA DE SAN PEDRO DE MACORIS"/>
        <s v="13058-CONSTRUCCIÓN DE 5 ESTANCIAS INFANTILES EN LA PROVINCIA DE SAN CRISTOBAL"/>
        <s v="13614-CONSTRUCCIÓN DE 7 ESTANCIAS INFANTILES EN LA PROVINCIA DE SANTIAGO (FASE 3)"/>
        <s v="13424-CONSTRUCCIÓN DE 36 ESTANCIAS INFANTILES EN LA PROVINCIA SANTO DOMINGO (FASE 2)"/>
        <s v="13046-CONSTRUCCIÓN DE 14 ESTANCIAS INFANTILES DE LA PROVINCIA DISTRITO NACIONAL"/>
        <s v="13610-CONSTRUCCIÓN  DE 10 ESTANCIAS INFANTILES DE LA PROVINCIA DISTRITO NACIONAL (FASE 3)"/>
        <s v="13072-CONSTRUCCIÓN DE 18 ESTANCIAS INFANTILES EN LA PROVINCIA SANTO DOMINGO"/>
        <s v="13425-CONSTRUCCIÓN  DE 8 ESTANCIAS INFANTILES EN LA PROVINCIA SANTIAGO (FASE 2)"/>
        <s v="13547-CONSTRUCCIÓN DE PLANTELES EDUCATIVOS EN LA PROVINCIA DISTRITO NACIONAL (FASE 3)"/>
        <s v="13548-AMPLIACIÓN DE PLANTELES EDUCATIVOS EN LA PROVINCIA DISTRITO NACIONAL (FASE 3)"/>
        <s v="12526-CONSTRUCCIÓN DE 26 PLANTELES ESCOLARES EN EL DISTRITO NACIONAL"/>
        <s v="12525-CONSTRUCCIÓN DE 3 PLANTELES ESCOLARES EN LA PROVINCIA DAJABON"/>
        <s v="13402-CONSTRUCCIÓN DE PLANTELES EDUCATIVOS EN LA PROVINCIA DE INDEPENDENCIA (FASE 2)"/>
        <s v="13561-CONSTRUCCIÓN DE PLANTELES EDUCATIVOS EN LA PROVINCIA LA ROMANA (FASE 3)"/>
        <s v="13564-CONSTRUCCIÓN DE PLANTELES EDUCATIVOS EN LA PROVINCIA MARIA TRINIDAD SÁNCHEZ (FASE 3 )"/>
        <s v="13545-CONSTRUCCIÓN DE PLANTELES EDUCATIVOS EN LA PROVINCIA PERAVIA (FASE 3)"/>
        <s v="12587-AMPLIACIÓN Y REHABILITACION DE 15 PLANTELES ESCOLARES  EN LA PROVINCIA PUERTO PLATA"/>
        <s v="12574-AMPLIACIÓN Y REHABILITACION DE 17 PLANTELES ESCOLARES EN LA PROVINCIA HERMANAS MIRABAL"/>
        <s v="13551-CONSTRUCCIÓN DE PLANTELES EDUCATIVOS EN LA PROVINCIA SAMANÁ (FASE 3)"/>
        <s v="13412-CONSTRUCCIÓN DE PLANTELES EDUCATIVOS EN LA PROVINCIA DE SAMANÁ (FASE 2)"/>
        <s v="13416-CONSTRUCCIÓN DE PLANTELES EDUCATIVOS EN LA PROVINCIA DE SAN PEDRO DE MACORÍS (FASE 2)"/>
        <s v="12593-AMPLIACIÓN Y REHABILITACION DE 16 PLANTELES ESCOLARES EN LA PROVINCIA SAN PEDRO DE MACORIS."/>
        <s v="13421-CONSTRUCCIÓN DE PLANTELES EDUCATIVOS EN LA PROVINCIA DE VALVERDE (FASE 2)"/>
        <s v="13602-CONSTRUCCIÓN DE PLANTELES EDUCATIVOS EN LA PROVINCIA VALVERDE (FASE 3)"/>
        <s v="13409-CONSTRUCCIÓN DE PLANTELES EDUCATIVOS EN LA PROVINCIA DE MONTE PLATA (FASE 2)"/>
        <s v="12531-CONSTRUCCIÓN DE 5 PLANTELES ESCOLARES EN LA PROVINCIA HATO MAYOR"/>
        <s v="13400-CONSTRUCCIÓN DE PLANTELES EDUCATIVOS EN LA PROVINCIA DE HATO MAYOR (FASE 2)"/>
        <s v="12562-CONSTRUCCIÓN DE 78 PLANTELES ESCOLARES EN LA PROVINCIA SANTO DOMINGO"/>
        <s v="13420-CONSTRUCCIÓN DE PLANTELES EDUCATIVOS EN LA PROVINCIA DE SANTO DOMINGO (FASE 2)"/>
        <s v="12597-AMPLIACIÓN Y REHABILITACION DE 28 PLANTELES ESCOLARES EN LA PROVINCIA SANTO DOMINGO"/>
        <s v="12523-CONSTRUCCIÓN DE 5 PLANTELES ESCOLARES EN LA PROVINCIA BAHORUCO"/>
        <s v="13379-CONSTRUCCIÓN DE PLANTELES EDUCATIVOS EN LA PROVINCIA DE BAHORUCO (FASE 2)"/>
        <s v="13552-CONSTRUCCIÓN DE PLANTELES EDUCATIVOS EN LA PROVINCIA ELÍAS PIÑA (FASE 3)"/>
        <s v="13433-CONSTRUCCIÓN DE PLANTELES EDUCATIVOS EN LA PROVINCIA DE EL SEIBO (FASE 2)"/>
        <s v="12540-CONSTRUCCIÓN DE 9 PLANTELES ESCOLARES EN LA PROVINCIA MONTECRISTI"/>
        <s v="13408-CONSTRUCCIÓN  DE PLANTELES EDUCATIVOS EN LA PROVINCIA DE MONTE CRISTI (FASE 2)"/>
        <s v="12550-CONSTRUCCIÓN DE 18 PLANTELES ESCOLARES EN LA PROVINCIA SAN JUAN"/>
        <s v="13415-CONSTRUCCIÓN DE PLANTELES EDUCATIVOS EN LA PROVINCIA DE SAN JUAN (FASE 2)"/>
        <s v="12553-CONSTRUCCIÓN DE 16 PLANTELES ESCOLARES EN LA PROVINCIA SAN PEDRO DE MACORIS"/>
        <s v="13417-CONSTRUCCIÓN DE PLANTELES EDUCATIVOS EN LA PROVINCIA DE SANTIAGO (FASE 2)"/>
        <s v="13594-CONSTRUCCIÓN DE PLANTELES EDUCATIVOS EN LA PROVINCIA SANTIAGO (FASE 3)"/>
        <s v="12563-CONSTRUCCIÓN DE 13 PLANTELES ESCOLARES EN LA PROVINCIA VALVERDE"/>
        <s v="12581-AMPLIACIÓN Y REHABILITACION DE 6 PLANTELES ESCOLARES EN LA  PROVINCIA MONSEÑOR NOUEL"/>
        <s v="13598-CONSTRUCCIÓN DE PLANTELES EDUCATIVOS EN LA PROVINCIA SANTO DOMINGO (FASE 3)"/>
        <s v="13539-CONSTRUCCIÓN DE PLANTELES ESCOLARES EN LA PROVINCIA AZUA (FASE 3)"/>
        <s v="12602-AMPLIACIÓN Y REHABILITACION DE 17 PLANTELES ESCOLARES EN LA PROVINCIA AZUA"/>
        <s v="13549-CONSTRUCCIÓN DE PLANTELES EDUCATIVOS EN LA PROVINCIA DUARTE (FASE 3)"/>
        <s v="12528-CONSTRUCCIÓN DE 5 PLANTELES ESCOLARES EN LA PROVINCIA ELIAS PIÑA"/>
        <s v="13398-CONSTRUCCIÓN DE PLANTELES EDUCATIVOS EN LA PROVINCIA DE ESPAILLAT (FASE 2)"/>
        <s v="12575-AMPLIACIÓN Y REHABILTACION DE 5 PLANTELES ESCOLARES EN LA PROVINCIA INDEPENDENCIA"/>
        <s v="13559-CONSTRUCCIÓN DE PLANTELES EDUCATIVOS EN LA PROVINCIA LA ALTAGRACIA (FASE 3)"/>
        <s v="12576-AMPLIACIÓN Y REHABILITACION DE 10 PLANTELES ESCOLARES EN LA PROVINCIA LA ALTAGRACIA"/>
        <s v="13563-CONSTRUCCIÓN DE PLANTELES EDUCATIVOS EN LA PROVINCIA LA VEGA (FASE 3)"/>
        <s v="12537-CONSTRUCCIÓN DE 35 PLANTELES ESCOLARES EN LA PROVINCIA LA VEGA"/>
        <s v="13405-CONSTRUCCIÓN DE PLANTELES EDUCATIVOS EN LA PROVINCIA DE LA VEGA (FASE 2)"/>
        <s v="13376-AMPLIACIÓN DE PLANTELES EDUCATIVOS EN LA PROVINCIA DE SAN CRISTÓBAL (FASE 2)"/>
        <s v="12591-AMPLIACIÓN Y REHABILITACION DE 16 PLANTELES ESCOLARES EN LA PROVINCIA SAN JUAN"/>
        <s v="12592-AMPLIACIÓN Y REHABILITACION DE 5 PLANTELES ESCOLARES EN LA PROVINCIA VALVERDE"/>
        <s v="12541-CONSTRUCCIÓN DE 7 PLANTELES ESCOLARES EN LA PROVINCIA MONTE PLATA"/>
        <s v="13378-CONSTRUCCIÓN DE PLANTELES EDUCATIVOS EN LA PROVINCIA DE AZUA (FASE 2)"/>
        <s v="13550-CONSTRUCCIÓN DE PLANTELES EDUCATIVOS EN LA PROVINCIA EL SEIBO (FASE 3)"/>
        <s v="12536-CONSTRUCCIÓN DE 10 PLANTELES ESCOLARES EN LA PROVINCIA LA ROMANA"/>
        <s v="12559-CONSTRUCCIÓN DE 11 PLANTELES ESCOLARES EN LA PROVINCIA SANCHEZ RAMIREZ"/>
        <s v="13419-CONSTRUCCIÓN DE PLANTELES EDUCATIVOS EN LA PROVINCIA DE SANTIAGO RODRÍGUEZ (FASE 2)"/>
        <s v="13540-CONSTRUCCIÓN DE PLANTELES EDUCATIVOS EN LA PROVINCIA MONSEÑOR NOUEL (FASE 3)"/>
        <s v="13407-CONSTRUCCIÓN DE PLANTELES EDUCATIVOS EN LA PROVINCIA DE MONSEÑOR NOUEL (FASE 2)"/>
        <s v="13381-CONSTRUCCIÓN DE PLANTELES EDUCATIVOS EN LA PROVINCIA DE DAJABÓN (FASE 2)"/>
        <s v="12527-CONSTRUCCIÓN DE 8 PLANTELES ESCOLARES EN LA PROVINCIA DUARTE"/>
        <s v="12529-CONSTRUCCIÓN DE 6 PLANTELES ESCOLARES EN LA PROVINCIA EL SEIBO"/>
        <s v="12588-AMPLIACIÓN Y REHABILITACION DE 11 PLANTELES ESCOLARES E EN LA PROVINCIA SAMANA"/>
        <s v="13554-CONSTRUCCIÓN DE PLANTELES EDUCATIVOS EN LA PROVINCIA SAN CRISTÓBAL (FASE 3)"/>
        <s v="13413-CONSTRUCCIÓN DE PLANTELES EDUCATIVOS EN LA PROVINCIA DE SAN CRISTÓBAL (FASE 2)"/>
        <s v="13544-CONSTRUCCIÓN DE PLANTELES EDUCATIVOS EN LA PROVINCIA BARAHONA (FASE 3)"/>
        <s v="13404-CONSTRUCCIÓN DE PLANTELES EDUCATIVOS EN LA PROVINCIA DE LA ROMANA (FASE 2)"/>
        <s v="12556-CONSTRUCCIÓN DE 12 PLANTELES ESCOLARES EN LA PROVINCIA SAMANA"/>
        <s v="12547-CONSTRUCCIÓN DE 43 PLANTELES ESCOLARES EN LA PROVINCIA SAN CRISTOBAL"/>
        <s v="13566-AMPLIACIÓN DE PLANTELES EDUCATIVOS EN LA PROVINCIA DE MONSEÑOR NOUEL (FASE 3)"/>
        <s v="13380-CONSTRUCCIÓN DE PLANTELES EDUCATIVOS EN LA PROVINCIA DE BARAHONA (FASE 2)"/>
        <s v="13383-CONSTRUCCIÓN  DE PLANTELES EDUCATIVOS EN LA PROVINCIA DE DUARTE (FASE 2)"/>
        <s v="12530-CONSTRUCCIÓN DE 15 PLANTELES ESCOLARES EN LA PROVINCIA ESPAILLAT"/>
        <s v="13403-CONSTRUCCIÓN DE PLANTELES EDUCATIVOS EN LA PROVINCIA DE LA ALTAGRACIA (FASE 2)"/>
        <s v="12582-AMPLIACIÓN Y REHABILITACION DE 19 PLANTELES ESCOLARES EN LA PROVINCIA MONTECRISTI"/>
        <s v="13411-CONSTRUCCIÓN DE PLANTELES EDUCATIVOS EN LA PROVINCIA DE PUERTO PLATA (FASE 2)"/>
        <s v="13583-CONSTRUCCIÓN DE PLANTELES EDUCATIVOS EN LA PROVINCIA SAN JUAN (FASE 3)"/>
        <s v="13543-CONSTRUCCIÓN DE PLANTELES EDUCATIVOS EN LA PROVINCIA MONTE PLATA (FASE 3)"/>
        <s v="12564-CONSTRUCCIÓN DE 15 PLANTELES ESCOLARES EN LA PROVINCIA PERAVIA"/>
        <s v="12539-CONSTRUCCIÓN DE 11 PLANTELES ESCOLARES EN LA PROVINCIA MONSEÑOR NOUEL"/>
        <s v="12565-AMPLIACIÓN Y REHABILITACION DE 12 PLANTELES ESCOLARES  EN LA PROVINCIA ELIAS PIÑA"/>
        <s v="13553-CONSTRUCCIÓN DE PLANTELES EDUCATIVOS EN LA PROVINCIA ESPAILLAT (FASE 3)"/>
        <s v="12538-CONSTRUCCIÓN DE 12 PLANTELES ESCOLARES EN LA PROVINCIA MARIA TRINIDAD SANCHEZ"/>
        <s v="13576-CONSTRUCCIÓN DE PLANTELES EDUCATIVOS EN LA PROVINCIA PUERTO PLATA (FASE 3)"/>
        <s v="12544-CONSTRUCCIÓN DE 18 PLANTELES ESCOLARES EN LA PROVINCIA PUERTO PLATA"/>
        <s v="13597-AMPLIACIÓN DE PLANTELES DUCATIVOS EN LA PROVINCA PUERTO PLATA (FASE 3)"/>
        <s v="13585-CONSTRUCCIÓN DE PLANTELES EDUCATIVOS EN LA PROVINCIA SAN PEDRO DE MACORÍS (FASE 3)"/>
        <s v="12568-AMPLIACIÓN Y REHABILITACION DE 12 PLANTELES ESCOLARES EN LA PROVINCIA DAJABON"/>
        <s v="12566-AMPLIACIÓN  Y REHABILITACION DE 29 PLANTELES ESCOLARES EN LA PROVINCIA DUARTE"/>
        <s v="12584-AMPLIACIÓN Y REHABILITACION DE 15 PLANTELES ESCOLARES  EN LA PROVINCIA MONTE PLATA"/>
        <s v="12522-CONSTRUCCIÓN DE 17 PLANTELES ESCOLARES EN LA PROVINCIA AZUA"/>
        <s v="12535-CONSTRUCCIÓN DE 12 PLANTELES ESCOLARES EN LA PROVINCIA LA ALTAGRACIA"/>
        <s v="12532-CONSTRUCCIÓN DE 11 PLANTELES ESCOLARES EN LA PROVINCIA HERMANAS MIRABAL"/>
        <s v="12596-AMPLIACIÓN Y REHABILITACION DE 6 PLANTELES ESCOLARES  EN LA PROVINCIA SANCHEZ RAMIREZ"/>
        <s v="12579-AMPLIACIÓN Y REHABILITACION DE 22 PLANTELES ECOLARES EN LA PROVINCIA DE LA VEGA"/>
        <s v="12560-CONSTRUCCIÓN DE 46 PLANTELES ESCOLARES EN LA PROVINCIA SANTIAGO"/>
        <s v="13571-AMPLIACIÓN DE PLANTELES EDUCATIVOS EN LA PROVINCIA SANTIAGO (FASE 3)"/>
        <s v="13707-AMPLIACIÓN DEL INSTITUTO PREPARATORIO DE MENORES SC &quot;REFOR&quot;, PROVINCIA DE SAN CRISTÓBAL."/>
        <s v="13854-PREVENCIÓN Y ATENCIÓN A LA POBLACIÓN DE MAYOR RIESGO AL VIH EN LA REP. DOMINICANA"/>
        <s v="14700-FORTALECIMIENTO DE LA RESPUESTA DEL SISTEMA NACIONAL DE SALUD A MUJERES, NIÑAS Y ADOLESCENTES VÍCTIMAS DE VIOLENCIA DE GÉNERO EN RD"/>
        <s v="14666-APOYO PARA EL CONTROL Y CONTENCIÓN DEL COVID-19 EN PACIENTES CON VIH/SIDA ."/>
        <s v="14804-CONSTRUCCIÓN  DEL LABORATORIO REGIONAL DE SALUD PÚBLICA EN AZUA DE COMPOSTELA"/>
        <s v="14606-APOYO AL SISTEMA DE EMPLEO FLEXIBLE EN 10 PROVINCIAS (RD TRABAJA)."/>
        <s v="14132-GESTION DE LA PARTE ALTA Y MEDIA DE LA CUENCA DEL RÍO YAQUE DEL NORTE EN LA VERTIENTE NORTE DE LA CORDILLERA CENTRAL."/>
        <s v="14131-RECUPERACION DE LOS RECURSOS NATURALES EN LAS  SUB CUENCAS JAMAO Y VERAGUA"/>
        <s v="14379-CONSTRUCCIÓN DE CAMARAS TERMICA PARA LA PRODUCCION DE MATERIAL DE SIEMBRA DE PLATANO DE ALTA CALIDAD EN LA REP. DOM"/>
        <s v="14119-MEJORAMIENTO DE LA SANIDAD E INOCUIDAD AGRO-ALIMENTARIA EN LA REPÚBLICA DOMINICANA"/>
        <s v="14199-FORTALECIMIENTO DE LA CRIANZA OVICAPRINA EN LA REGIÓN FRONTERIZA DE LA RD"/>
        <s v="14129-RECONSTRUCCIÓN DE 44 KM DE CAMINOS PRODUCTIVOS EN LA PROVINCIA PUERTO PLATA"/>
        <s v="16142-CONSTRUCCIÓN DEL EDIFICIO DE PARQUEOS DE LA DIRECCIÓN GENERAL DE IMPUESTOS INTERNOS (DGII), SECTOR GAZCUE, DISTRITO NACIONAL"/>
        <s v="16152-REMODELACIÓN  DE EDIFICIO SEDE CENTRAL DEL MINISTERIO DE OBRAS, PÚBLICAS Y COMUNICACIONES (MOPC), DISTRITO NACIONAL"/>
        <s v="13974-REHABILITACIÓN Y CONSTRUCCIÓN AYUDANTÍA DEL MINISTERIO DE OBRAS PÚBLICAS EN LA PROVINCIA DE PUERTO PLATA"/>
        <s v="13975-REHABILITACIÓN Y CONSTRUCCIÓN AYUDANTÍA DEL MINISTERIO DE OBRAS PÚBLICAS EN LA PROVINCIA DE SAN PEDRO DE MACORIS"/>
        <s v="13976-REHABILITACIÓN Y CONSTRUCCIÓN LABORATORIO DE MECANICA DE SUELO DEL MINISTERIO DE OBRAS PÚBLICAS Y COMUNICACIONES"/>
        <s v="16298-REMODELACIÓN FORTALEZA MILITAR LA ESTRELLETA, MUNICIPIO COMENDADOR, PROVINCIA ELIAS PIÑA"/>
        <s v="16299-CONSTRUCCIÓN DESTACAMENTO MILITAR EN RINCONCITO, MUNICIPIO COMENDADOR, PROVINCIA ELIAS PIÑA"/>
        <s v="13491-REMODELACIÓN OFICINAS DEL TRIBUNAL CONSTITUCIONAL, DISTRITO NACIONAL"/>
        <s v="13978-CONSTRUCCIÓN DEL MATADERO DE LA PROVINCIA BARAHONA"/>
        <s v="14776-CONSTRUCCIÓN DE MUELLE PESQUERO EN EL MUNICIPIO DE MANZANILLO, PROVINCIA MONTE CRISTI"/>
        <s v="14774-CONSTRUCCIÓN DE MUELLE PESQUERO EN EL DISTRITIO MUNICIPAL JUANCHO, PROVINCIA PEDERNALES"/>
        <s v="14775-CONSTRUCCIÓN DE MUELLE PESQUERO EN EL MUNICIPIO DE SANCHEZ, PROVINCIA SAMANA"/>
        <s v="14777-CONSTRUCCIÓN DE MUELLE PESQUERO EN EL MUNICIPIO SANTA BÁRBARA PROVINCIA SAMANA"/>
        <s v="14778-CONSTRUCCIÓN DE MUELLE PESQUERO CAÑO DE YUTI, PROVINCIA MONTE CRISTI"/>
        <s v="13636-CONSTRUCCIÓN DEL PARQUE  DISTRITO INDUSTRIAL SANTO DOMINGO OESTE (DISDO), EN HATO NUEVO, MANOGUAYABO"/>
        <s v="15074-RECONSTRUCCIÓN DE LA INFRAESTRUCTURA VIAL URBANA DE LA CIRCUNSCRIPCIÓN 2 DEL DISTRITO NACIONAL"/>
        <s v="15066-RECONSTRUCCIÓN DE INFRAESTRUCTURA VIAL URBANA EN LA CIRCUNSCRIPCIÓN 1 DEL DISTRITO NACIONAL"/>
        <s v="15321-RECONSTRUCCIÓN DE LA INFRAESTRUCTURA VIAL URBANA DE LA CIRCUNSCRIPCIÓN 3 DEL DISTRITO NACIONAL"/>
        <s v="14293-CONSTRUCCIÓN PUENTE  SOBRE EL RIO TABARA ARRIBA, PROVINCIA AZUA"/>
        <s v="15814-RECONSTRUCCIÓN DE LA INFRAESTRUCTURA VIAL URBANA DEL MUNICIPIO GUAYABAL, PROVINCIA AZUA"/>
        <s v="15817-RECONSTRUCCIÓN DE LA INFRAESTRUCTURA VIAL URBANA DEL MUNICIPIO ESTEBANIA, PROVINCIA AZUA"/>
        <s v="15818-RECONSTRUCCIÓN DE LA INFRAESTRUCTURA VIAL URBANA DEL MUNICIPIO SABANA YEGUA, PROVINCIA AZUA."/>
        <s v="15819-RECONSTRUCCIÓN DE LA INFRAESTRUCTURA VIAL URBANA DEL MUNICIPIO PUEBLO VIEJO, PROVINCIA AZUA"/>
        <s v="15820-RECONSTRUCCIÓN DE LA INFRAESTRUCTURA VIAL URBANA DEL MUNICIPIO PERALTA, PROVINCIA AZUA"/>
        <s v="15821-RECONSTRUCCIÓN DE LA INFRAESTRUCTURA VIAL URBANA DEL MUNICIPIO TÁBARA ARRIBA, PROVINCIA AZUA"/>
        <s v="15063-RECONSTRUCCIÓN DE LA INFRAESTRUCTURA VIAL URBANA DEL MUNICIPIO LAS CHARCAS, PROVINCIA AZUA"/>
        <s v="15071-RECONSTRUCCIÓN DE INFRAESTRUCTURA VIAL URBANA DEL MUNICIPIO AZUA DE COMPOSTELA, PROVINCIA AZUA"/>
        <s v="16110-RECONSTRUCCIÓN DE LA INFRAESTRUCTURA VIAL URBANA DEL MUNICIPIO LAS YAYAS DE VIAJAMA, PROVINCIA AZUA"/>
        <s v="15337-RECONSTRUCCIÓN DE LA INFRAESTRUCTURA VIAL URBANA DEL MUNICIPIO PADRE LAS CASAS, PROVINCIA AZUA"/>
        <s v="15388-RECONSTRUCCIÓN DE LA INFRAESTRUCTURA VIAL URBANA DEL MUNICIPIO DE VILLA JARAGUA, PROVINCIA BAHORUCO"/>
        <s v="15389-RECONSTRUCCIÓN DE LA INFRAESTRUCTURA VIAL URBANA DEL MUNICIPIO DE GALVAN, PROVINCIA BAHORUCO"/>
        <s v="16091-RECONSTRUCCIÓN DE LA INFRAESTRUCTURA VIAL URBANA DEL MUNICIPIO TAMAYO, PROVINCIA BAHORUCO"/>
        <s v="16092-RECONSTRUCCIÓN DE LA INFRAESTRUCTURA VIAL URBANA DEL MUNICIPIO LOS RIOS, PROVINCIA BAHORUCO"/>
        <s v="15332-RECONSTRUCCIÓN DE LA INFRAESTRUCTURA VIAL URBANA DEL MUNICIPIO DE NEYBA, PROVINCIA BAHORUCO"/>
        <s v="15386-RECONSTRUCCIÓN DE LA INFRAESTRUCTURA VIAL URBANA DEL MUNICIPIO JAQUIMEYES, PROVINCIA BARAHONA"/>
        <s v="15387-RECONSTRUCCIÓN DE LA INFRAESTRUCTURA VIAL URBANA DEL MUNICIPIO LA CIENAGA, PROVINCIA BARAHONA"/>
        <s v="15072-REHABILITACIÓN DE LA INFRAESTRUCTURA VIAL URBANA DEL MUNICIPIO DE FUNDACION, PROVINCIA BARAHONA"/>
        <s v="15073-RECONSTRUCCIÓN DE LA INFRAESTRUCTURA VIAL URBANA DEL MUNICIPIO DE VICENTE NOBLE, PROVINCIA BARAHONA"/>
        <s v="15028-RECONSTRUCCIÓN DE INFRAESTRUCTURA VIAL URBANA DEL MUNICIPIO SANTA CRUZ DE BARAHONA, PROVINCIA BARAHONA"/>
        <s v="12635-RECONSTRUCCIÓN DE LA CARRETERA ENRIQUILLO - BARAHONA EN LA PROVINCIA BARAHONA"/>
        <s v="15032-RECONSTRUCCIÓN DE LA INFRAESTRUCTURA VIAL URBANA DEL MUNICIPIO DE POLO, PROVINCIA BARAHONA"/>
        <s v="16223-CONSTRUCCIÓN DE PUENTE SOBRE EL RÍO LEMBA AFECTADO POR LA VAGUADA DE ABRIL 2022, CALLE VALENCIA MATOS, MUNICIPIO LAS SALINAS, PROVINCIA BARAHONA"/>
        <s v="15033-RECONSTRUCCIÓN DE LA INFRAESTRUCTURA VIAL URBANA DEL MUNICIPIO DE ENRIQUILLO, PROVINCIA BARAHONA"/>
        <s v="16224-CONSTRUCCIÓN  DEL PUENTE SOBRE EL RÍO LEMBA AFECTADO POR LA VAGUADA DE ABRIL 2022, PERPENDICULAR A LA CALLE RESTAURACIÓN, MUNICIPIO LAS SALINAS, PROVINCIA BARAHONA"/>
        <s v="16226-CONSTRUCCIÓN PUENTE SOBRE EL RIO LEMBA AFECTADO POR LA VAGUADA DE ABRIL 2022, CARRETERA CAMINO VIEJO DE LA MINA, MUNICIPIO LAS SALINAS, PROVINCIA BARAHONA"/>
        <s v="16228-CONSTRUCCIÓN PUENTE SOBRE EL RIO LEMBA AFECTADO POR LA VAGUADA DE ABRIL 2022, PARALELO A LA CARRETERA SALADILLAS, MUNICIPIO LAS SALINAS, PROVINCIA BARAHONA"/>
        <s v="15057-RECONSTRUCCIÓN DE LA INFRAESTRUCTURA VIAL URBANA DEL MUNICIPIO DE CABRAL, PROVINCIA BARAHONA"/>
        <s v="15062-RECONSTRUCCIÓN DE INFRAESTRUCTURA VIAL URBANA DEL MUNICIPIO DE PARAISO, PROVINCIA BARAHONA"/>
        <s v="15308-RECONSTRUCCIÓN DE LA INFRAESTRUCTURA VIAL URBANA DEL MUNICIPIO EL PEÑON, PROVINCIA BARAHONA"/>
        <s v="16089-RECONSTRUCCIÓN DE LA INFRAESTRUCTURA VIAL URBANA DEL MUNICIPIO LAS SALINAS, PROVINCIA BARAHONA"/>
        <s v="6131-CONSTRUCCIÓN PUENTE SOBRE RIO INAJE Y CRUCE LAS LANAS - MANUEL BUENO, PROVINCIA DAJABON"/>
        <s v="15392-RECONSTRUCCIÓN DE LA INFRAESTRUCTURA VIAL URBANA DEL MUNICIPIO EL PINO, PROVINCIA DAJABÓN"/>
        <s v="15394-RECONSTRUCCIÓN DE LA INFRAESTRUCTURA VIAL URBANA DEL MUNICIPIO LOMA DE CABRERA, PROVINCIA DAJABÓN"/>
        <s v="15396-RECONSTRUCCIÓN DE LA INFRAESTRUCTURA VIAL URBANA DEL MUNICIPIO PARTIDO, PROVINCIA DAJABÓN"/>
        <s v="15397-RECONSTRUCCIÓN DE LA INFRAESTRUCTURA VIAL URBANA DEL MUNICIPIO RESTAURACIÓN, PROVINCIA DAJABÓN"/>
        <s v="15320-RECONSTRUCCIÓN DE LA INFRAESTRUCTURA VIAL URBANA DEL MUNICIPIO DAJABON, PROVINCIA DAJABON"/>
        <s v="16119-REHABILITACIÓN DEL CAMINO VECINAL CRUCE DE PIMENTEL-CASA DE ALTO-SAN FELIPE ABAJO, MUNICIPIO PIMENTEL PROVINCIA DUARTE"/>
        <s v="16121-RECONSTRUCCIÓN DE PUENTE ALCANTARILLA DE CAJÓN SOBRE EL RÍO CEMI, MUNICIPIO DE EUGENIO MARÍA DE HOSTOS, PROVINCIA DUARTE"/>
        <s v="2451-RECONSTRUCCIÓN CAMINO VECINAL CRUCE LOS LANOS-RINCON HONDO-LA JAGUA-EL FIRME-LOMA VIEJA-LOS GUAYUYOS-MUNICIPIO DE CASTILLO, PROV. DUARTE"/>
        <s v="16118-RECONSTRUCCIÓN DEL CAMINO VECINAL EL MANGO-EL CERCADO, SAN FRANCISCO DE MACORÍS, PROVINCIA DUARTE"/>
        <s v="15805-RECONSTRUCCIÓN DE LA INFRAESTRUCTURA VIAL URBANA DEL MUNICIPIO LAS GUARANAS, PROVINCIA DUARTE"/>
        <s v="16147-RECONSTRUCCIÓN DEL PUENTE TIPO CAJON SOBRE ARROYO BIJAO, VILLA LINDA, MUNICIPIO SAN FRANCISCO DE MACORÍS, PROVINCIA DUARTE"/>
        <s v="15806-RECONSTRUCCIÓN DE LA INFRAESTRUCTURA VIAL URBANA DEL MUNICIPIO PIMENTEL, PROVINCIA DUARTE"/>
        <s v="16201-CONSTRUCCIÓN DE PUENTE BADEN AFECTADO POR LA VAGUADA DE ABRIL 2022 EN EL CAMINO VECINAL RINCÓN HONDO-EL FIRME EN LA COMUNIDAD LOS LANOS, MUNICIPIO CASTILLO, PROVINCIA DUARTE"/>
        <s v="4795-RECONSTRUCCIÓN CAMINO VECINAL MIRABEL ADENTRO-HATILLO Y RAMAL I, SAN FRANCISCO DE MACORIS, PROV. DUARTE"/>
        <s v="16222-CONSTRUCCIÓN DE PUENTE TIPO ALCANTARILLA DE CAJÓN EN EL RIO AZUCEY, AFECTADO POR LA VAGUADA DE ABRIL 2022, CAMINO VECINAL JOBOBAN, MUNICIPIO VILLA RIVA, PROVINCIA DUARTE"/>
        <s v="6233-RECONSTRUCCIÓN CAMINO CARRETERO LA PIÑA - NARANJO - DULCE - LA EXPLANACION - RIO BOBA EN LA PROVINCIA DUARTE"/>
        <s v="13839-CONSTRUCCIÓN DE LA AVENIDA CIRCUNVALACIÓN DE SAN FRANCISCO DE MACORÍS, PROVINCIA DUARTE"/>
        <s v="16230-CONSTRUCCIÓN PUENTE DE HORMIGÓN POSTENSADO SOBRE RÍO CUABA AFECTADO POR LA VAGUADA DE ABRIL 2022, CARRETERA SAN FELIPE ABAJO, MUNICIPIO PIMENTEL, PROVINCIA DUARTE"/>
        <s v="16231-CONSTRUCCIÓN PUENTE SOBRE EL RIO CENOVI AFECTADO POR LA VAGUADA DE ABRIL 2022, MUNICIPIO SAN FRANCISCO DE MACORÍS, PROVINCIA DUARTE"/>
        <s v="15064-RECONSTRUCCIÓN DE INFRAESTRUCTURA VIAL URBANA DEL MUNICIPIO SAN FRANCISCO DE MACORIS, PROVINCIA DUARTE"/>
        <s v="16241-CONSTRUCCIÓN DE PUENTE BEBEDERO SOBRE RÍO BAJO YUNA AFECTADO POR LA VAGUADA DE ABRIL 2022, MUNICIPIO ARENOSO, PROVINCIA DUARTE"/>
        <s v="16244-CONSTRUCCIÓN  PUENTE SOBRE EL RIO PAYABO, CAMINO VECINAL LAS SERVAS-LOS CONTRERAS AFECTADO POR LA VAGUADA DE ABRIL 2022, MUNICIPIO VILLA RIVA, PROVINCIA DUARTE"/>
        <s v="16145-RECONSTRUCCIÓN DEL TRAMO CARRETERA LAS TARANAS PROXIMO AL PUENTE SOBRE EL RÍO BAIGUATE, PROVINCIA DUARTE"/>
        <s v="16202-RECONSTRUCCIÓN DE 70 MTS VIALES AFECTADOS POR LAS LLUVIAS DE ABRIL 2022 EN LA CARRETERA LAS TARANAS, MUNICIPIO VILLA RIVA, PROVINCIA DUARTE"/>
        <s v="16097-RECONSTRUCCIÓN DE LA INFRAESTRUCTURA VIAL URBANA DEL MUNICIPIO EUGENIO MARIA DE HOSTOS, PROVINCIA DUARTE"/>
        <s v="16098-RECONSTRUCCIÓN DE LA INFRAESTRUCTURA VIAL URBANA DEL MUNICIPIO CASTILLO, PROVINCIA DUARTE"/>
        <s v="16100-RECONSTRUCCIÓN DE LA INFRAESTRUCTURA VIAL URBANA DEL MUNICIPIO VILLA RIVA, PROVINCIA DUARTE"/>
        <s v="16247-CONSTRUCCIÓN PUENTE DE HORMIGÓN POSTENSADO SOBRE RÍO CUABA AFECTADO POR LA VAGUADA DE ABRIL 2022, MUNICIPIO SAN FRANCISCO DE MACORÍS, PROVINCIA DUARTE"/>
        <s v="16344-RECONSTRUCCIÓN  DEL CAMINO VECINAL LA GINA - CAMPECHE ABAJO - SABANA GRANDE, MUNICIPIO PIMENTEL, PROVINCIA DUARTE"/>
        <s v="16136-RECONSTRUCCIÓN DEL TRAMO VIAL CALLE 1, COMUNIDAD SANCHI PRÓXIMO AL PLAY SANTA LUISA, MUNICIPIO SAN FRANCISCO DE MACORÍS, PROVINCIA DUARTE"/>
        <s v="15338-RECONSTRUCCIÓN  DE LA INFRAESTRUCTURA VIAL URBANA DEL MUNICIPIO ARENOSO, PROVINCIA DUARTE"/>
        <s v="15390-RECONSTRUCCIÓN DE LA INFRAESTRUCTURA VIAL URBANA DEL MUNICIPIO BANICA, PROVINCIA ELIAS PIÑA"/>
        <s v="15391-RECONSTRUCCIÓN DE LA INFRAESTRUCTURA VIAL URBANA DEL MUNICIPIO EL LLANO, PROVINCIA ELIAS PIÑA"/>
        <s v="12080-RECONSTRUCCIÓN CARRETERA COMENDADOR - GUAROA, PROV. ELIAS PIÑA"/>
        <s v="12092-RECONSTRUCCIÓN CARRETERA MACASIAS GUAROA, CONSTRUCCION CALLES DE MACASIAS Y HELIPUERTO, PROV. ELIAS PIÑA"/>
        <s v="16093-RECONSTRUCCIÓN DE LA INFRAESTRUCTURA VIAL URBANA DEL MUNICIPIO JUAN SANTIAGO, PROVINCIA DE ELIAS PIÑA"/>
        <s v="16094-RECONSTRUCCIÓN DE LA INFRAESTRUCTURA VIAL URBANA DEL MUNICIPIO PEDRO SANTANA, PROVINCIA ELIAS PIÑA"/>
        <s v="16095-RECONSTRUCCIÓN DE LA INFRAESTRUCTURA VIAL URBANA DEL MUNICIPIO HONDO VALLE, PROVINCIA ELIAS PIÑA"/>
        <s v="15334-RECONSTRUCCIÓN DE LA INFRAESTRUCTURA VIAL URBANA DEL MUNICIPIO DE COMENDADOR, PROVINCIA ELIAS PIÑA"/>
        <s v="14948-RECONSTRUCCIÓN DE 22KM DEL TRAMO CARRETERO EL CERCADO-HONDO VALLE, PROVINCIAS SAN JUAN Y ELIAS PIÑA"/>
        <s v="16210-RECONSTRUCCIÓN CAMINO VECINAL EL CUEYLAS MESETAS AFECTADO POR LA VAGUADA DE ABRIL 2022, MUNICIPIO DE SANTA CRUZ DEL SEIBO, PROVINCIA EL SEIBO"/>
        <s v="16256-RECONSTRUCCIÓN CAMINO VECINAL CUATRO CAMINOS  LAS CABIRMAS AFECTADO POR EL HURACAN FIONA, MUNICIPIO MICHES, PROVINCIA EL SEIBO"/>
        <s v="16257-CONSTRUCCIÓN DEL CAMINO VECINAL LOS CORAZONES- LOS BARRACOS AFECTADO POR LA VAGUADA DE ABRIL 2022, MUNICIPIO SANTA CRUZ DE EL SEIBO, PROVINCIA EL SEIBO"/>
        <s v="16259-RECONSTRUCCIÓN CAMINO VECINAL LOS FRANCESES, AFECTADO POR EL HURACAN FIONA, MUNICIPIO MICHES, PROVINCIA EL SEIBO"/>
        <s v="16084-RECONSTRUCCIÓN DE LA INFRAESTRUCTURA VIAL URBANA DEL MUNICIPIO EL SEIBO, PROVINCIA EL SEIBO"/>
        <s v="16085-RECONSTRUCCIÓN DE LA INFRAESTRUCTURA VIAL URBANA DEL MUNICIPIO MICHES, PROVINCIA EL SEIBO"/>
        <s v="16335-RECONSTRUCCIÓN DEL CAMINO VECINAL EL CUEY - EL PALMAR - LOS PRIETOS, MUNICIPIO SANTA CRUZ DE EL SEIBO, PROVINCIA EL SEIBO"/>
        <s v="16263-RECONSTRUCCIÓN PUENTE SOBRE EL ARROYO FORTUNATO, AFECTADO POR EL HURACAN FIONA, MUNICIPIO MICHES, PROVINCIA EL SEIBO."/>
        <s v="16265-CONSTRUCCIÓN MURO DE GAVIONES PARA PROTECCIÓN DEL PUENTE SOBRE EL RÍO CEDRO, AFECTADO POR EL HURACAN FIONA, MUNICIPIO MICHES, PROVINCIA EL SEIBO"/>
        <s v="16246-RECONSTRUCCIÓN CARRETERA LOS CORAZONES-LOS BARRACOS, AFECTADA POR VAGUADA DE ABRIL 2022, MUNICIPIO SANTA CRUZ DE EL SEIBO, PROVINCIA EL SEIBO"/>
        <s v="16276-RECONSTRUCCIÓN DE LA CARRETERA ESCUELA-CRUCE CARRETERA EL SEIBO, AFECTADA POR EL HURACÁN FIONA, MUNICIPIO SANTA CRUZ DE EL SEIBO, PROVINCIA EL SEIBO"/>
        <s v="16296-RECONSTRUCCIÓN DEL PUENTE LA SABANA AFECTADO POR EL HURACAN FIONA, MUNICIPIO SANTA CRUZ DEL SEIBO, PROVINCIA EL SEIBO."/>
        <s v="15803-RECONSTRUCCIÓN DE LA INFRAESTRUCTURA VIAL URBANA DEL MUNICIPIO GASPAR HERNANDEZ, PROVINCIA ESPAILLAT"/>
        <s v="15804-RECONSTRUCCIÓN DE LA INFRAESTRUCTURA VIAL URBANA DEL MUNICIPIO SAN VICTOR, PROVINCIA ESPAILLAT"/>
        <s v="15061-RECONSTRUCCIÓN DE LA INFRAESTRUCTURA VIAL URBANA DEL MUNICIPIO DE MOCA, PROVINCIA ESPAILLAT"/>
        <s v="15310-RECONSTRUCCIÓN DE LA INFRAESTRUCTURA VIAL URBANA DEL MUNICIPIO CAYETANO GERMOSEN, PROVINCIA ESPAILLAT"/>
        <s v="16101-RECONSTRUCCIÓN DE LA INFRAESTRUCTURA VIAL URBANA DEL MUNICIPIO JAMAO AL NORTE, PROVINCIA ESPAILLAT"/>
        <s v="15816-RECONSTRUCCIÓN DE LA INFRAESTRUCTURA VIAL URBANA DEL MUNICIPIO LA DESCUBIERTA, PROVINCIA INDEPENDENCIA"/>
        <s v="15034-RECONSTRUCCIÓN DE INFRAESTRUCTURA VIAL URBANA DEL MUNICIPIO JIMANI, PROVINCIA INDEPENDENCIA"/>
        <s v="16235-CONSTRUCCIÓN DE PUENTE TIPO ALCANTARILLA DE CAJÓN SIMPLE Y ENLACE EN BAITOA AFECTADO POR LA VAGUADA DE ABRIL 2022, CARRETERA EL LIMÓN-VENGAN A VER, MUNICIPIO JIMANÍ, PROVINCIA INDEPENDENCIA"/>
        <s v="16104-RECONSTRUCCIÓN DE LA INFRAESTRUCTURA VIAL URBANA DEL MUNICIPIO CRISTÓBAL, PROVINCIA INDEPENDENCIA"/>
        <s v="15329-RECONSTRUCCIÓN DE LA INFRAESTRUCTURA VIAL URBANA DEL MUNICIPIO DUVERGÉ, PROVINCIA INDEPENDENCIA"/>
        <s v="16106-RECONSTRUCCIÓN DE LA INFRAESTRUCTURA VIAL URBANA DEL MUNICIPIO MELLA, PROVINCIA INDEPENDENCIA"/>
        <s v="16107-RECONSTRUCCIÓN DE LA INFRAESTRUCTURA VIAL URBANA DEL MUNICIPIO POSTRER RÍO, PROVINCIA INDEPENDENCIA"/>
        <s v="16270-RECONSTRUCCIÓN DE 160 METROS DE VÍA EN LA AVENIDA LA ALTAGRACIA AFECTADO POR EL HURACÁN FIONA, MUNICIPIO HIGUEY, PROVINCIA LA ALTAGRACIA"/>
        <s v="16266-CONSTRUCCIÓN DE CANALIZACION Y PROTECCION DE LOS MARGENES DEL RIO QUISIBANI, AFECTADO POR EL HURACAN FIONA, MUNICIPIO HIGUEY, PROVINCIA LA ALTAGRACIA"/>
        <s v="16267-CONSTRUCCIÓN DE CANALIZACION Y PROTECCION DEL RIO DUEY Y LA CAÑADA DE LA CIRCUNVALACION LA OTRA BANDA, AFECTADOS POR EL HURACAN FIONA, MUNICIPIO HIGUEY, PROVINCIA LA ALTAGRACIA"/>
        <s v="16286-CONSTRUCCIÓN MURO DE GAVIONES Y CANALIZACION DEL RIO DUEY, EN TRAMO AVENIDA JUAN XXIII AFECTADO POR EL HURACAN FIONA, MUNICIPIO HIGUEY, PROVINCIA LA ALTAGRACIA"/>
        <s v="16287-CONSTRUCCIÓN MURO DE GAVIONES EN LOS MÁRGENES DEL RIO DUEY EN LA AVENIDA GASTÓN FERNANDO DELIGNE, AFECTADOS POR EL HURACÁN FIONA, MUNICIPIO HIGUEY, PROVINCIA LA ALTAGRACIA"/>
        <s v="16288-CONSTRUCCIÓN DE MURO DE GAVIONES EN LOS MÁRGENES AGUAS ARRIBA Y AGUAS ABAJO DEL RIO DUEY AFECTADOS POR EL HURACÁN FIONA, EN LA CARRETERA HIGUEY-LA OTRA BANDA, MUNICIPIO HIGUEY, PROVINCIA LA ALTAGRACIA"/>
        <s v="16217-CONSTRUCCIÓN PUENTE SOBRE EL RIO QUISIBANI AFECTADO POR LA VAGUADA DE ABRIL 2022, VILLA CERRO, MUNICIPIO DE HIGUEY, PROVINCIA LA ALTAGRACIA"/>
        <s v="16219-CONSTRUCCIÓN DE PUENTE SOBRE EL RIO DUEY AFECTADO POR LA VAGUADA DE ABRIL 2022, LA OTRA BANDA, MUNICIPIO DE HIGUEY, PROVINCIA LA ALTAGRACIA"/>
        <s v="15055-RECONSTRUCCIÓN DE LA INFRAESTRUCTURA VIAL URBANA DEL MUNICIPIO DE HIGUEY, PROVINCIA LA ALTAGRACIA"/>
        <s v="16258-RECONSTRUCCIÓN DE CAMINO VECINAL LA VACAMA AFECTADO POR EL HURACAN FIONA, MUNICIPIO SALVALEON DE HIGUEY, PROVINCIA LA ALTAGRACIA"/>
        <s v="16248-CONSTRUCCIÓN DE PUENTE DE CAJÓN SOBRE EL ARROYO ZAFRAN EN LA CARRETERA HIGUEY -  HATO MANA AFECTADO POR EL HURACAN FIONA, MUNICIPIO HIGUEY,  PROVINCIA LA ALTAGRACIA"/>
        <s v="16083-RECONSTRUCCIÓN DE LA INFRAESTRUCTURA VIAL URBANA DEL MUNICIPIO SAN RAFAEL DE YUMA, PROVINCIA LA ALTAGRACIA"/>
        <s v="16274-CONSTRUCCIÓN NUEVO PUENTE DE ALCANTARILLA DE CAJON SOBRE ARROYO CAGUERO POR DAÑOS VAGUADA ABRIL 2022, MUNICIPIO HIGUEY, PROVINCIA LA ALTAGRACIA"/>
        <s v="15067-RECONSTRUCCIÓN DE LA INFRAESTRUCTURA VIAL URBANA DEL MUNICIPIO DE LA ROMANA, PROVINCIA LA ROMANA"/>
        <s v="16081-RECONSTRUCCIÓN  DE LA INFRAESTRUCTURA VIAL URBANA DEL MUNICIPIO GUAYMATE, PROVINCIA LA ROMANA"/>
        <s v="16082-RECONSTRUCCIÓN DE LA INFRAESTRUCTURA VIAL URBANA DEL MUNICIPIO VILLA HERMOSA, PROVINCIA LA ROMANA"/>
        <s v="14441-CONSTRUCCIÓN PUENTE SOBRE EL RIO CAMU, COMUNIDAD SABANETA, PROVINCIA LA VEGA"/>
        <s v="16203-RECONSTRUCCIÓN DE PUENTE ESTANCIA LA PEÑA SOBRE ARROYO BARRACO AFECTADA POR LA VAGUADA DE ABRIL 2022, MUNICIPIO JARABACOA, PROVINCIA LA VEGA"/>
        <s v="16206-CONSTRUCCIÓN DE PUENTE BADEN DE TUBOS AFECTADO POR LA VAGUADA DE ABRIL 2022 EN RIO VERDE, CARRETERA MANGA LARGA, PROVINCIA LA VEGA"/>
        <s v="16211-CONSTRUCCIÓN DE PUENTE BADEN TUBULAR AFECTADO POR LA VAGUADA DE ABRIL 2022, SOBRE EL RÍO JAQUEY  ACAPULCO, MUNICIPIO CONCEPCIÓN DE LA VEGA, PROVINCIA LA VEGA"/>
        <s v="16213-RECONSTRUCCIÓN DE PUENTE AFECTADO POR LA VAGUADA DE ABRIL 2022, SOBRE EL RIO ARROYO LOS CHARCOS, MUNICIPIO CONCEPCIÓN DE LA VEGA, PROVINCIA LA VEGA"/>
        <s v="15932-RECONSTRUCCIÓN DE LA INFRAESTRUCTURA VIAL URBANA DEL MUNICIPIO CONSTANZA, PROVINCIA LA VEGA"/>
        <s v="15936-RECONSTRUCCIÓN DE LA INFRAESTRUCTURA VIAL URBANA DEL MUNICIPIO JIMA ABAJO, PROVINCIA LA VEGA"/>
        <s v="16232-CONSTRUCCIÓN PUENTE TIPO ALCANTARILLA DE CAJÓN AFECTADO POR LA VAGUADA DE ABRIL 2022 EN ARROYO BONITO - LA DESCUBIERTA, MUNICIPIO CONSTANZA, PROVINCIA LA VEGA"/>
        <s v="14945-REHABILITACIÓN DE 28KM DEL TRAMO CARRETERO CONSTANZA - PADRE LAS CASAS, PROVINCIAS LA VEGA Y AZUA"/>
        <s v="16240-CONSTRUCCIÓN DE MURO DE GAVIONES EN EL PUENTE SOBRE EL RIO VERDE AFECTADO POR LA VAGUADA DE ABRIL 2022, MUNICIPIO CONCEPCIÓN DE LA VEGA, PROVINCIA LA VEGA"/>
        <s v="15069-RECONSTRUCCIÓN DE INFRAESTRUCTURA VIAL URBANA DEL MUNICIPIO LA VEGA, PROVINCIA LA VEGA"/>
        <s v="16251-CONSTRUCCIÓN PUENTE EN HATO VIEJO AFECTADO POR LA VAGUADA DE ABRIL 2022, EL CAIMITO, MUNICIPIO JARABACOA, PROVINCIA LA VEGA"/>
        <s v="16252-CONSTRUCCIÓN PUENTE DE HORMIGÓN POSTENSADO SOBRE EL RÍO LA PALMA AFECTADO POR LA VAGUADA DE ABRIL 2022, CARRETERA EL HOYITO-TIREO, MUNICIPIO CONSTANZA, PROVINCIA LA VEGA"/>
        <s v="16254-CONSTRUCCIÓN MURO DE GAVIONES EN EL PUENTE ARROYO HONDO AFECTADO POR LA VAGUADA DE ABRIL 2022, MUNICIPIO LA VEGA, PROVINCIA LA VEGA"/>
        <s v="16216-RECONSTRUCCIÓN CARRETERA SABANA REY - LOS SOLARES AFECTADO POR LA VAGUADA DE ABRIL 2022, MUNICIPIO LA VEGA, PROVINCIA LA VEGA"/>
        <s v="16309-CONSTRUCCIÓN CAMINO VECINAL MANABAO-LA CIÉNEGA, DISTRITO MUNICIPAL MANABAO, PROVINCIA LA VEGA"/>
        <s v="16378-RECONSTRUCCIÓN RECONSTRUCCIÓN CARRETERA JARABACOA (DESDE C/ FEDERICO BASILIS) HASTA JUNUMUCÚ, MUNICIPIO JARABACOA, PROVINCIA LA VEGA"/>
        <s v="15335-RECONSTRUCCIÓN DE LA INFRAESTRUCTURA VIAL URBANA DEL MUNICIPIO JARABACOA, PROVINCIA LA VEGA"/>
        <s v="14790-CONSTRUCCIÓN BARRERA DE PROTECCIÓN MARINA, TRAMO VIAL, OBRAS CONEXAS Y COMPLEMENTARIAS EN NAGUA, PROVINCIA MARÍA TRINIDAD SANCHEZ."/>
        <s v="15104-RECONSTRUCCIÓN CAMINO VECINAL MATA BONITA - LOS MEMISOS, PROVINCIA MARÍA TRINIDAD SÁNCHEZ"/>
        <s v="15107-REHABILITACIÓN DE LA INFRAESTRUCTURA VIAL URBANA DE LOS SECTORES DEL MUNICIPIO DE NAGUA, PROVINCIA MARÍA TRINIDAD SÁNCHEZ"/>
        <s v="15108-RECONSTRUCCIÓN DE LA INFRAESTRUCTURA VIAL URBANA DEL MUNICIPIO DE CABRERA, PROVINCIA MARÍA TRINIDAD SÁNCHEZ"/>
        <s v="15110-RECONSTRUCCIÓN DE LA INFRAESTRUCTURA VIAL EN LOS SECTORES BUENOS AIRES Y ACAPULCO, MUNICIPIO RÍO SAN JUAN, PROVINCIA MARÍA TRINIDAD SÁNCHEZ"/>
        <s v="16268-RECONSTRUCCIÓN CAMINO VECINAL CRUCE RÍO SAN JUAN-SAN RAFAEL, AFECTADO POR EL HURACAN FIONA, MUNICIPIO RIO SAN JUAN, PROVINCIA MARÍA TRINIDAD SÁNCHEZ"/>
        <s v="16269-RECONSTRUCCIÓN DEL CAMINO VECINAL RINCÓN DE MOLINILLOLAS GARZAS, AFECTADO POR EL HURACÁN FIONA, MUNICIPIO NAGUA, PROVINCIA MARÍA TRINIDAD SÁNCHEZ"/>
        <s v="15119-RECONSTRUCCIÓN DEL TRAMO CARRETERO NAGUA-CABRERA EN EL MUNICIPIO DE NAGUA, PROVINCIA MARÍA TRINIDAD SÁNCHEZ"/>
        <s v="16090-RECONSTRUCCIÓN DE LA INFRAESTRUCTURA VIAL URBANA DEL MUNICIPIO CABRERA, PROVINCIA MARÍA TRINIDAD SÁNCHEZ"/>
        <s v="15331-RECONSTRUCCIÓN DE LA INFRAESTRUCTURA VIAL URBANA DEL MUNICIPIO DE NAGUA, PROVINCIA MARÍA TRINIDAD SÁNCHEZ"/>
        <s v="16162-RECONSTRUCCIÓN DE LA INFRAESTRUCTURA VIAL URBANA DEL MUNICIPIO EL FACTOR, PROVINCIA MARÍA TRINIDAD SÁNCHEZ"/>
        <s v="14546-MEJORAMIENTO PUERTO DE MANZANILLO Y SUS VÍAS DE CONECTIVIDAD, PROVINCIA MONTECRISTI, R.D."/>
        <s v="15402-RECONSTRUCCIÓN DE LA INFRAESTRUCTURA VIAL URBANA DEL MUNICIPIO LAS MATAS DE SANTA CRUZ, PROVINCIA MONTE CRISTI"/>
        <s v="15950-RECONSTRUCCIÓN CARRETERA GUAYUBIN  LAS MATAS DE SANTA CRUZ  COPEY  PEPILLO SALCEDO, PROVINCIA MONTE CRISTI"/>
        <s v="15318-RECONSTRUCCIÓN DE LA INFRAESTRUCTURA VIAL URBANA  DEL MUNICIPIO SAN FERNANDO, PROVINCIA MONTE CRISTI"/>
        <s v="16096-RECONSTRUCCIÓN DE LA INFRAESTRUCTURA VIAL URBANA DEL MUNICIPIO GUAYUBIN, PROVINCIA MONTE CRISTI"/>
        <s v="16102-RECONSTRUCCIÓN DE LA INFRAESTRUCTURA VIAL URBANA DEL MUNICIPIO CASTAÑUELAS, PROVINCIA MONTE CRISTI"/>
        <s v="16322-RECONSTRUCCIÓN CAMINO VECINAL LAS MATAS DE SANTA CRUZ, CONECTANDO LAS COMUNIDADES DE LOS CIRUELOS- SABANA AL MEDIO- SANGRE LINDA- LA GORRA- Y PARTIDO, PROVINCIA MONTE CRISTI"/>
        <s v="16108-RECONSTRUCCIÓN DE LA INFRAESTRUCTURA VIAL URBANA DEL MUNICIPIO PEPILLO SALCEDO, PROVINCIA MONTE CRISTI"/>
        <s v="16109-RECONSTRUCCIÓN DE LA INFRAESTRUCTURA VIAL URBANA DEL MUNICIPIO VILLA VÁZQUEZ, PROVINCIA MONTE CRISTI"/>
        <s v="16370-CONSTRUCCIÓN DE INFRAESTRUCTURA VIAL PARA EL DESARROLLO TURÍSTICO DE CABO ROJO, MUNICIPIO PEDERNALES, PROVINCIA PEDERNALES"/>
        <s v="12631-RECONSTRUCCIÓN DE LA CARRETERA ENRIQUILLO - PEDERNALES EN LAS PROVINCIAS BARAHONA Y PEDERNALES"/>
        <s v="15815-RECONSTRUCCIÓN DE LA INFRAESTRUCTURA VIAL URBANA DEL MUNICIPIO OVIEDO, PROVINCIA PEDERNALES"/>
        <s v="6527-CONSTRUCCIÓN DEL CAMINO VECINAL CRUCE AVILA - LAS MERCEDES TRAMO I Y II EN LA PROVINCIA PEDERNALES"/>
        <s v="15333-RECONSTRUCCIÓN DE LA INFRAESTRUCTURA VIAL URBANA DEL MUNICIPIO PEDERNALES, PROVINCIA PEDERNALES"/>
        <s v="12630-CONSTRUCCIÓN DE LA AVENIDA DE CIRCUNVALACION DE BANI EN LA PROVINCIA PERAVIA"/>
        <s v="15943-RECONSTRUCCIÓN DE LA INFRAESTRUCTURA VIAL URBANA DEL MUNICIPIO NIZAO, PROVINCIA PERAVIA"/>
        <s v="15065-RECONSTRUCCIÓN  DE INFRAESTRUCTURA VIAL URBANA DEL MUNICIPIO DE BANÍ, PROVINCIA PERAVIA"/>
        <s v="14300-CONSTRUCCIÓN PUENTE METALICO SOBRE EL RIO JACUBA EN LA PROVINCIA PUERTO PLATA"/>
        <s v="15798-RECONSTRUCCIÓN DEL PUENTE SABANETA DE CANGREJO SOBRE EL RIO CAMU, MUNICIPIOS VILLA MONTELLANO Y SOSUA, PROVINCIA PUERTO PLATA"/>
        <s v="15802-RECONSTRUCCIÓN DE LA INFRAESTRUCTURA VIAL URBANA DEL MUNICIPIO VILLA MONTELLANO, PROVINCIA PUERTO PLATA"/>
        <s v="15030-RECONSTRUCCIÓN DE LA INFRAESTRUCTURA VIAL URBANA DEL MUNICIPIO LOS HIDALGOS DE LA PROVINCIA PUERTO PLATA"/>
        <s v="15035-RECONSTRUCCIÓN DE LA INFRAESTRUCTURA VIAL URBANA DEL MUNICIPIO VILLA ISABELA DE LA PROVINCIA PUERTO PLATA"/>
        <s v="15039-RECONSTRUCCIÓN DE LA INFRAESTRUCTURA VIAL URBANA DEL MUNICIPIO GUANANICO, PROVINCIA PUERTO PLATA"/>
        <s v="15054-RECONSTRUCCIÓN DE LA INFRAESTRUCTURA VIAL URBANA DEL MUNICIPIO ALTAMIRA, PROVINCIA PUERTO PLATA"/>
        <s v="16242-CONSTRUCCIÓN PUENTE BADÉN EN EL SECTOR LOS CIRUELOS AFECTADO POR LA VAGUADA DE ABRIL 2022, MUNICIPIO VILLA MONTELLANO, PROVINCIA PUERTO PLATA"/>
        <s v="16243-CONSTRUCCIÓN PUENTE LA CHINA AFECTADO POR LA VAGUADA DE ABRIL 2022, MUNICIPIO ALTAMIRA, PROVINCIA PUERTO PLATA."/>
        <s v="15070-RECONSTRUCCIÓN DE INFRAESTRUCTURA VIAL URBANA DEL MUNICIPIO DE SAN FELIPE DE PUERTO PLATA, PROVINCIA PUERTO PLATA"/>
        <s v="5603-RECONSTRUCCIÓN CARRETERA ISABELA-EL ESTRECHO-BARRANCON, PROVINCIA PUERTO PLATA"/>
        <s v="15322-RECONSTRUCCIÓN DE LA INFRAESTRUCTURA VIAL URBANA DEL MUNICIPIO IMBERT, PROVINCIA PUERTO PLATA"/>
        <s v="16099-RECONSTRUCCIÓN DE LA INFRAESTRUCTURA VIAL URBANA DEL MUNICIPIO LUPERÓN, PROVINCIA PUERTO PLATA"/>
        <s v="16103-RECONSTRUCCIÓN DE LA INFRAESTRUCTURA VIAL URBANA DEL MUNICIPIO SOSÚA, PROVINCIA PUERTO PLATA"/>
        <s v="15801-RECONSTRUCCIÓN DE LA INFRAESTRUCTURA VIAL URBANA DEL MUNICIPIO VILLA TAPIA, PROVINCIA HERMANAS MIRABAL"/>
        <s v="16215-RECONSTRUCCIÓN DEL PUENTE SOBRE EL RIO JAYABO AFECTADO POR LA VAGUADA DE ABRIL 2022, EN LA COMUNIDAD CRUZ DE CENOVI, MUNICIPIO VILLA TAPIA, PROVINCIA HERMANAS MIRABAL"/>
        <s v="15029-RECONSTRUCCIÓN DE LA INFRAESTRUCTURA VIAL URBANA DEL MUNICIPIO DE SALCEDO, PROVINCIA HERMANAS MIRABAL"/>
        <s v="16233-CONSTRUCCIÓN PUENTE DE ALCANTARILLA DE CAJÓN SIMPLE EN RIO TOROJOCE AFECTADO POR LA VAGUADA DE ABRIL 2022, CAMINO VECINAL EL PLACER, MUNICIPIO TENARES, PROVINCIA HERMANAS MIRABAL"/>
        <s v="16236-CONSTRUCCIÓN MURO DE GAVIONES EN EL PUENTE SOBRE EL RIO JUANA NUÑEZ AFECTADO POR LA VAGUADA DE ABRIL 2022, CARRETERA SALCEDO - MONTE LLANO, MUNICIPIO SALCEDO, PROVINCIA HERMANAS MIRABAL"/>
        <s v="16237-CONSTRUCCIÓN MUROS DE GAVIONES EN EL PUENTE SOBRE EL RIO CENOVI AFECTADO POR LA VAGUADA DE ABRIL 2022, MUNICIPIO VILLA TAPIA, PROVINCIA HERMANAS MIRABAL"/>
        <s v="16238-CONSTRUCCIÓN MURO DE GAVIONES EN EL PUENTE SOBRE EL RIO BOBA AFECTADO POR LA VAGUADA DE ABRIL 2022, CARRETERA SALCEDO, MUNICIPIO SALCEDO, PROVINCIA HERMANAS MIRABAL"/>
        <s v="16245-CONSTRUCCIÓN PUENTE SOBRE EL RIO ARROYO SECO AFECTADO POR LA VAGUADA DE ABRIL 2022, CALLE 9-VILLA CAMPO, MUNICIPIO TENARES, PROVINCIA HERMANAS MIRABAL"/>
        <s v="16253-CONSTRUCCIÓN MURO DE GAVIONES EN EL PUENTE ARROYO EL PALMAR AFECTADO POR LA VAGUADA DE ABRIL 2022, MUNICIPIO SALCEDO, PROVINCIA HERMANAS MIRABAL"/>
        <s v="16255-CONSTRUCCIÓN PUENTE DE HORMIGÓN POSTENSADO EN EL TRAMO VIAL VILLA TAPIA-CENOVI, AFECTADO POR LA VAGUADA DE ABRIL 2022, MUNICIPIO VILLA TAPIA, PROVINCIA HERMANAS MIRABAL."/>
        <s v="16289-CONSTRUCCIÓN PUENTE BADEN TUBULAR EN ARROYO SECO AFECTADO POR LA VAGUADA DE ABRIL 2022, MUNICIPIO TENARES, PROVINCIA HERMANAS MIRABAL"/>
        <s v="15325-RECONSTRUCCIÓN DE LA INFRAESTRUCTURA VIAL URBANA DEL MUNICIPIO TENARES, PROVINCIA HERMANAS MIRABAL"/>
        <s v="15340-RECONSTRUCCIÓN DE LA INFRAESTRUCTURA VIAL URBANA DEL MUNICIPIO SANTA BÁRBARA DE SAMANÁ, PROVINCIA SAMANÁ"/>
        <s v="15395-RECONSTRUCCIÓN DE LA INFRAESTRUCTURA VIAL URBANA DEL MUNICIPIO SÁNCHEZ, PROVINCIA SAMANÁ"/>
        <s v="16122-RECONSTRUCCIÓN DEL CAMINO EL VALLE-LA LAGUNA, MUNICIPIO SAMANÁ, PROVINCIA SAMANÁ"/>
        <s v="16163-RECONSTRUCCIÓN DE LA INFRAESTRUCTURA VIAL URBANA DEL MUNICIPIO DE LAS TERRENAS, PROVINCIA SAMANÁ"/>
        <s v="14296-CONSTRUCCIÓN PUENTE CAMBITA, PROVINCIA SAN CRISTOBAL"/>
        <s v="15053-RECONSTRUCCIÓN DE LA INFRAESTRUCTURA VIAL URBANA DEL MUNICIPIO DE SAN CRISTÓBAL, PROVINCIA SAN CRISTÓBAL"/>
        <s v="15945-RECONSTRUCCIÓN DE LA INFRAESTRUCTURA VIAL URBANA DEL MUNICIPIO SAN GREGORIO DE NIGUA, PROVINCIA SAN CRISTOBAL"/>
        <s v="15946-RECONSTRUCCIÓN DE LA INFRAESTRUCTURA VIAL URBANA DEL MUNICIPIO SABANA GRANDE DE PALENQUE, PROVINCIA SAN CRISTÓBAL."/>
        <s v="15948-RECONSTRUCCIÓN DE LA INFRAESTRUCTURA VIAL URBANA DEL MUNICIPIO VILLA ALTAGRACIA, PROVINCIA SAN CRISTÓBAL"/>
        <s v="15949-RECONSTRUCCIÓN DE LA INFRAESTRUCTURA VIAL URBANA DEL MUNICIPIO BAJOS DE HAINA, PROVINCIA SAN CRISTÓBAL"/>
        <s v="16086-RECONSTRUCCIÓN DE LA INFRAESTRUCTURA VIAL URBANA DEL MUNICIPIO YAGUATE, PROVINCIA SAN CRISTÓBAL"/>
        <s v="16087-RECONSTRUCCIÓN DE INFRAESTRUCTURA VIAL URBANA DEL MUNICIPIO LOS CACAOS, PROVINCIA SAN CRISTÓBAL"/>
        <s v="15316-RECONSTRUCCIÓN DE LA INFRAESTRUCTURA VIAL URBANA DEL MUNICIPIO CAMBITA GARABITOS, PROVINCIA SAN CRISTÓBAL."/>
        <s v="15403-RECONSTRUCCIÓN DE LA INFRAESTRUCTURA VIAL URBANA DEL MUNICIPIO VALLEJUELO, PROVINCIA SAN JUAN"/>
        <s v="15404-RECONSTRUCCIÓN DE LA INFRAESTRUCTURA VIAL URBANA DEL MUNICIPIO LAS MATAS DE FARFÁN, PROVINCIA SAN JUAN."/>
        <s v="15822-RECONSTRUCCIÓN  DE LA INFRAESTRUCTURA VIAL URBANA DEL MUNICIPIO EL CERCADO, PROVINCIA SAN JUAN"/>
        <s v="15823-RECONSTRUCCIÓN DE LA INFRAESTRUCTURA VIAL URBANA DEL MUNICIPIO JUAN DE HERRERA, PROVINCIA SAN JUAN"/>
        <s v="16148-RECONSTRUCCIÓN CAMINO VECINAL LA CUENDA, MUNICIPIO SAN JUAN DE LA MAGUANA, PROVINCIA SAN JUAN"/>
        <s v="15058-RECONSTRUCCIÓN DE LA INFRAESTRUCTURA VIAL URBANA DE SAN JUAN DE LA MAGUANA, PROVINCIA SAN JUAN"/>
        <s v="15311-RECONSTRUCCIÓN DE LA INFRAESTRUCTURA VIAL URBANA DEL MUNICIPIO BOHECHIO, PROVINCIA SAN JUAN"/>
        <s v="16218-CONSTRUCCIÓN MURO DE HORMIGÓN ARMADO AFECTADO POR LA VAGUADA DE ABRIL 2022, UBICADO A ORILLAS DEL RIO HIGÜAMO, MUNICIPIO SAN PEDRO DE MACORÍS, PROVINCIA SAN PEDRO DE MACORÍS"/>
        <s v="12723-RECONSTRUCCIÓN CARRETERA DE LOS LLANOS-AL PUERTO, PROVINCIA SAN PEDRO DE MACORIS"/>
        <s v="16200-RECONSTRUCCIÓN DE PUENTE PEATONAL AFECTADO POR LA VAGUADA DE ABRIL 2022, AUTOVIA DEL ESTE, COMUNIDAD EL SOCO, MUNICIPIO SAN PEDRO DE MACORIS, PROVINCIA SAN PEDRO DE MACORIS"/>
        <s v="16220-CONSTRUCCIÓN DEL PUENTE MONTE COCA AFECTADO POR LA VAGUADA DE ABRIL 2022, CARRETERA SAN PEDRO DE MACORIS, MUNICIPIO SAN PEDRO DE MACORIS, PROVINCIA SAN PEDRO DE MACORIS"/>
        <s v="16229-CONSTRUCCIÓN PUENTE DE ALCANTARILLA DE CAJÓN AFECTADO POR LA VAGUADA DE ABRIL 2022, COMUNIDADES INVI - LA LOMA, MUNICIPIO QUISQUEYA, PROVINCIA SAN PEDRO DE MACORIS"/>
        <s v="15935-RECONSTRUCCIÓN DE LA INFRAESTRUCTURA VIAL URBANA DEL MUNICIPIO QUISQUEYA, PROVINCIA SAN PEDRO DE MACORÍS"/>
        <s v="15937-RECONSTRUCCIÓN DE LA INFRAESTRUCTURA VIAL URBANA DEL MUNICIPIO RAMÓN SANTANA, PROVINCIA SAN PEDRO DE MACORÍS."/>
        <s v="15056-RECONSTRUCCIÓN  DE LA INFRAESTRUCTURA VIAL URBANA DEL MUNICIPIO SAN PEDRO DE MACORÍS, PROVINCIA SAN PEDRO DE MACORIS"/>
        <s v="16227-CONSTRUCCIÓN DEL CAMINO VECINAL GAUTIERGUAYABAL-PALOMA TRAMO II AFECTADO POR LA VAGUADA DE ABRIL 2022, MUNICIPIO SAN PEDRO DE MACORÍS, PROVINCIA SAN PEDRO DE MACORÍS"/>
        <s v="15060-RECONSTRUCCIÓN DE LA INFRAESTRUCTURA VIAL URBANA DEL MUNICIPIO CONSUELO, PROVINCIA SAN PEDRO DE MACORIS"/>
        <s v="15947-RECONSTRUCCIÓN DE LA INFRAESTRUCTURA VIAL URBANA DEL MUNICIPIO LOS LLANOS, PROVINCIA SAN PEDRO DE MACORÍS"/>
        <s v="15314-RECONSTRUCCIÓN DE LA INFRAESTRUCTURA VIAL URBANA DEL MUNICIPIO GUAYACANES, PROVINCIA SAN PEDRO DE MACORÍS."/>
        <s v="15938-RECONSTRUCCIÓN DE LA INFRAESTRUCTURA VIAL URBANA DEL MUNICIPIO FANTINO, PROVINCIA SÁNCHEZ RAMÍREZ"/>
        <s v="15942-RECONSTRUCCIÓN DE LA INFRAESTRUCTURA VIAL URBANA DEL MUNICIPIO VILLA LA MATA, PROVINCIA SANCHEZ RAMIREZ"/>
        <s v="16088-RECONSTRUCCIÓN DE INFRAESTRUCTURA VIAL URBANA DEL MUNICIPIO CEVICOS, PROVINCIA SÁNCHEZ RAMÍREZ."/>
        <s v="15328-RECONSTRUCCIÓN DE LA INFRAESTRUCTURA VIAL URBANA DEL MUNICIPIO COTUÍ, PROVINCIA SÁNCHEZ RAMÍREZ"/>
        <s v="15405-RECONSTRUCCIÓN DE LA INFRAESTRUCTURA VIAL URBANA DEL MUNICIPIO TAMBORIL, PROVINCIA SANTIAGO"/>
        <s v="15406-RECONSTRUCCIÓN DE LA INFRAESTRUCTURA VIAL URBANA DEL MUNICIPIO PUÑAL, PROVINCIA SANTIAGO"/>
        <s v="15407-RECONSTRUCCIÓN DE LA INFRAESTRUCTURA VIAL URBANA DEL MUNICIPIO VILLA GONZÁLEZ, PROVINCIA SANTIAGO"/>
        <s v="15807-RECONSTRUCCIÓN DE LA INFRAESTRUCTURA VIAL URBANA DEL MUNICIPIO BISONÓ, PROVINCIA SANTIAGO"/>
        <s v="15808-RECONSTRUCCIÓN DE LA INFRAESTRUCTURA VIAL URBANA DEL MUNICIPIO LICEY AL MEDIO, PROVINCIA SANTIAGO"/>
        <s v="15809-RECONSTRUCCIÓN DE LA INFRAESTRUCTURA VIAL URBANA DEL MUNICIPIO JÁNICO, PROVINCIA SANTIAGO"/>
        <s v="14294-CONSTRUCCIÓN CARRETERA JACAGUA- PALO ALTO, PROVINCIA SANTIAGO"/>
        <s v="15811-RECONSTRUCCIÓN DE LA INFRAESTRUCTURA VIAL URBANA DEL MUNICIPIO SABANA IGLESIA, PROVINCIA SANTIAGO"/>
        <s v="14807-CONSTRUCCIÓN DE AV. CIRCUNVALACIÓN NORTE EN EL MUNICIPIO VILLA BISONÓ (NAVARRETE), PROVINCIA SANTIAGO"/>
        <s v="14921-AMPLIACIÓN AV. PRESIDENTE ANTONIO GUZMÁN DESDE UNIVERSIDAD ISA HASTA EL CRUCE ALTO DEL YAQUE Y LA CANELA, SANTIAGO DE LOS CABALLERO"/>
        <s v="15317-RECONSTRUCCIÓN  DE LA INFRAESTRUCTURA VIAL URBANA DEL MUNICIPIO SANTIAGO DE LOS CABALLEROS, PROVINCIA SANTIAGO"/>
        <s v="14933-AMPLIACIÓN AVENIDA ARROYO HONDO DESDE LA AVENIDA YAPUR DUMIT HASTA LA CIRCUNVALACION NORTE, SANTIAGO DE LOS CABALLEROS"/>
        <s v="16105-RECONSTRUCCIÓN DE LA INFRAESTRUCTURA VIAL URBANA DEL MUNICIPIO SAN JOSÉ DE LAS MATAS, PROVINCIA SANTIAGO"/>
        <s v="16376-CONSTRUCCIÓN DE MURO DE HORMIGÓN ARMADO EN TRAMO DEL PASO A DESNIVEL DE LA AVENIDA LAS CARRERAS ESQUINA 30 DE MARZO, SANTIAGO DE LOS CABALLEROS, PROVINCIA SANTIAGO"/>
        <s v="15810-RECONSTRUCCIÓN DE LA INFRAESTRUCTURA VIAL URBANA DEL MUNICIPIO MONCIÓN, PROVINCIA SANTIAGO RODRÍGUEZ"/>
        <s v="15812-RECONSTRUCCIÓN DE LA INFRAESTRUCTURA VIAL URBANA DEL MUNICIPIO VILLA LOS ALMÁCIGOS, PROVINCIA SANTIAGO RODRÍGUEZ"/>
        <s v="15313-RECONSTRUCCIÓN DE LA INFRAESTRUCTURA VIAL URBANA DEL MUNICIPIO SAN IGNACIO DE SABANETA, PROVINCIA SANTIAGO RODRÍGUEZ"/>
        <s v="15031-RECONSTRUCCIÓN DE LA INFRAESTRUCTURA VIAL URBANA DEL MUNICIPIO DE MAO, PROVINCIA VALVERDE"/>
        <s v="15059-RECONSTRUCCIÓN DE LA INFRAESTRUCTURA VIAL URBANA DEL MUNICIPIO LAGUNA SALADA, PROVINCIA VALVERDE."/>
        <s v="15068-RECONSTRUCCIÓN DE INFRAESTRUCTURA VIAL URBANA DEL MUNICIPIO ESPERANZA, PROVINCIA VALVERDE"/>
        <s v="16293-CONSTRUCCIÓN PUENTE BADEN TUBULAR AFECTADO POR LA VAGUADA DE ABRIL 2022 EN ARROYO TORO, MUNICIPIO BONAO, PROVINCIA MONSEÑOR NOUEL"/>
        <s v="15933-RECONSTRUCCIÓN DE LA INFRAESTRUCTURA VIAL URBANA DEL MUNICIPIO MAIMÓN, PROVINCIA MONSEÑOR NOUEL"/>
        <s v="15934-RECONSTRUCCIÓN DE LA INFRAESTRUCTURA VIAL URBANA DEL MUNICIPIO PIEDRA BLANCA, PROVINCIA MONSEÑOR NOUEL"/>
        <s v="16234-CONSTRUCCIÓN MURO DE GAVIONES EN ARROYO HIGUERITO ABAJO AFECTADO POR LA VAGUADA DE ABRIL 2022, ARROYO TORO MASIPEDRO, MUNICIPIO BONAO, PROVINCIA MONSEÑOR NOUEL"/>
        <s v="15326-RECONSTRUCCIÓN DE LA INFRAESTRUCTURA VIAL URBANA DEL MUNICIPIO BONAO, PROVINCIA MONSEÑOR NOUEL"/>
        <s v="4178-RECONSTRUCCIÓN CARRETERA GUERRA-BAYAGUANA, PROV. MONTE PLATA"/>
        <s v="16127-CONSTRUCCIÓN DE LOS ENLACES Y EL PUENTE SOBRE EL RÍO LA LEONORA EN LA CARRETERA LOS BOTADOS, MUNICIPIO DE YAMASÁ, PROVINCIA MONTE PLATA"/>
        <s v="16204-RECONSTRUCCIÓN DE APROCHE AFECTADO POR LA VAGUADA DE ABRIL 2022 EN LA CARRETERA JUAN PABLO II CRUCE JUAN PABLO II  BAYAGUANA, MUNICIPIO BAYAGUANA, PROVINCIA MONTE PLATA"/>
        <s v="14308-RECONSTRUCCIÓN CARRETERA LA LUISA- PORTILLO, PROVINCIA MONTE PLATA"/>
        <s v="16221-RECONSTRUCCIÓN DEL PUENTE SOBRE EL RIO EL COROZO AFECTADO POR LA VAGUADA DE ABRIL 2022, EN LA CARRETERA HACIENDA ESTRELLA, MUNICIPIO MONTE PLATA, PROVINCIA MONTE PLATA"/>
        <s v="15036-RECONSTRUCCIÓN DE LA INFRAESTRUCTURA VIAL URBANA DEL MUNICIPIO DE MONTE PLATA, PROVINCIA MONTE PLATA"/>
        <s v="16126-CONSTRUCCIÓN DEL CAMINO VECINAL LA CEIBA-CHIRINO, MUNICIPIO MONTE PLATA, PROVINCIA MONTE PLATA"/>
        <s v="16128-RECONSTRUCCIÓN DEL CAMINO VECINAL SABANA GRANDE DE BOYÁ-AUTOPISTA JUAN PABLO II (AVENIDA DUARTE), PROVINCIA MONTE PLATA."/>
        <s v="15939-RECONSTRUCCIÓN DE LA INFRAESTRUCTURA VIAL URBANA DEL MUNICIPIO PERALVILLO, PROVINCIA MONTE PLATA"/>
        <s v="15940-RECONSTRUCCIÓN DE LA INFRAESTRUCTURA VIAL URBANA DEL MUNICIPIO SABANA GRANDE DE BOYÁ, PROVINCIA MONTE PLATA"/>
        <s v="15941-RECONSTRUCCIÓN DE LA INFRAESTRUCTURA VIAL URBANA DEL MUNICIPIO YAMASÁ, PROVINCIA MONTE PLATA"/>
        <s v="16249-RECONSTRUCCIÓN DEL CAMINO VECINAL MANGA-DON JUAN AFECTADO POR EL HURACÁN FIONA, SECTOR DON JUAN, MUNICIPIO MONTE PLATA, PROVINCIA MONTE PLATA"/>
        <s v="16250-RECONSTRUCCIÓN CAMINO VECINAL DON JUAN-CENTRO DON JUAN AFECTADO POR EL HURACAN FIONA, MUNICIPIO MONTE PLATA, PROVINCIA MONTE PLATA"/>
        <s v="16260-RECONSTRUCCIÓN CAMINO VECINAL EL HEAM AFECTADO POR EL HURACAN FIONA, MUNICIPIO MONTE PLATA, PROVINCIA MONTE PLATA"/>
        <s v="16271-RECONSTRUCCIÓN DEL CAMINO VECINAL BOSQUE ABAJO-BOSQUE ARRIBA ,  AFECTADO POR EL HURACAN FIONA, DISTRITO MUNICIPAL DON JUAN, MUNICIPIO MONTE PLATA, PROVINCIA MONTE PLATA"/>
        <s v="16272-RECONSTRUCCIÓN CAMINO VECINAL CAÑUELO  DAJAO  ANTON SÁNCHEZ, AFECTADO POR EL HURACAN FIONA, MUNICIPIO BAYAGUANA, PROVINCIA MONTE PLATA."/>
        <s v="16273-RECONSTRUCCIÓN DEL CAMINO VECINAL CALLEJÓN DE DAJAO, AFECTADO POR EL HURACAN FIONA, MUNICIPIO BAYAGUANA, PROVINCIA MONTE PLATA"/>
        <s v="16277-RECONSTRUCCIÓN CAMINO VECINAL LA DOLE-BATEY LOS LANOS, AFECTADO POR EL HURACAN FIONA, MUNICIPIO MONTE PLATA, PROVINCIA MONTE PLATA"/>
        <s v="16282-CONSTRUCCIÓN CAMINO VECINAL LA DOLE AFECTADO POR EL HURACAN FIONA, DISTRITO MUNICIPAL DON JUAN, MUNICIPIO MONTE PLATA, PROVINCIA MONTE PLATA"/>
        <s v="16283-RECONSTRUCCIÓN CAMINO VECINAL LOS SALADOS AFECTADO POR EL HURACAN FIONA, DISTRITO MUNICIPAL DON JUAN, MUNICIPIO MONTE PLATA, PROVINCIA MONTE PLATA"/>
        <s v="16264-RECONSTRUCCIÓN DE PUENTE ARROYO HONDO, AFECTADO POR VAGUADA ABRIL 2022, CARRETERA HACIENDA ESTRELLA-MONTE PLATA, MUNICIPIO MONTE PLATA, PROVINCIA MONTE PLATA"/>
        <s v="16124-RECONSTRUCCIÓN CARRETERA HACIENDA ESTRELLA- CRUCE PAJON HASTA MONTE PLATA, PROVINCIA MONTE PLATA"/>
        <s v="15315-RECONSTRUCCIÓN DE LA INFRAESTRUCTURA VIAL URBANA DEL MUNICIPIO BAYAGUANA, PROVINCIA MONTE PLATA"/>
        <s v="16275-CONSTRUCCIÓN NUEVO PUENTE DE ALCANTARILLA DE CAJON POR DAÑOS VAGUADA ABRIL 2022, CARRETERA HACIENDA ESTRELLA, MUNICIPIO MONTE PLATA, PROVINCIA MONTE PLATA"/>
        <s v="16280-RECONSTRUCCIÓN CRUCE DAJAO-CARRETERA BAYAGUANA AFECTADO POR EL HURACAN FIONA, MUNICIPIO BAYAGUANA, PROVINCIA MONTE PLATA"/>
        <s v="16291-RECONSTRUCCIÓN TRAMO DE CARRETERA JUAN PABLO II- CHIRINO AFECTADO POR EL HURACAN FIONA, PROVINCIA MONTE PLATA"/>
        <s v="16125-RECONSTRUCCIÓN DE TRAMO VIAL EN  LOS COQUITOS, MUNICIPIO MONTE PLATA, PROVINCIA MONTE PLATA"/>
        <s v="16279-RECONSTRUCCIÓN DE 60 METROS DEL TRAMO VIAL SOBRE SABANA DEL RÍO AFECTADO POR EL HURACÁN FIONA, DISTRITO MUNICIPAL DON JUAN, MUNICIPIO MONTE PLATA, PROVINCIA MONTE PLATA"/>
        <s v="16294-RECONSTRUCCIÓN DE LA INFRAESTRUCTURA VIAL URBANA DEL SECTOR PUEBLO NUEVO, DISTRITO MUNICIPAL CHIRINO, MUNICIPIO MONTE PLATA, PROVINCIA MONTE PLATA"/>
        <s v="12720-RECONSTRUCCIÓN CARRETERA HATO MAYOR - EL PUERTO, PROVINCIA HATO MAYOR"/>
        <s v="15398-RECONSTRUCCIÓN DE LA INFRAESTRUCTURA VIAL URBANA DEL MUNICIPIO EL VALLE, PROVINCIA HATO MAYOR"/>
        <s v="15401-RECONSTRUCCIÓN DE LA INFRAESTRUCTURA VIAL URBANA DEL MUNICIPIO DE SABANA LA MAR, PROVINCIA HATO MAYOR"/>
        <s v="12183-RECONSTRUCCIÓN CAMINO VECINAL LOS ALGARROBOS-PRINGAMOSALA FUENTEMATA GALLINA-GUACHUPITA-HOYONCITO-EL PUERTO, PROV. HATO MAYOR"/>
        <s v="16278-CONSTRUCCIÓN DE PUENTE TIPO ALCANTARILLA DE CAJÓN, AFECTADO POR EL HURACÁN FIONA, EN ARROYO PAÑA PAÑA, MUNICIPIO HATO MAYOR DEL REY, PROVINCIA HATO MAYOR"/>
        <s v="16292-CONSTRUCCIÓN CONSTRUCCIÓN PUENTE MIXTO SOBRE EL RIO PAÑA PAÑA AFECTADO POR EL HURACÁN FIONA, BARRIO PUERTO RICO, MUNICIPIO HATO MAYOR DEL REY, PROVINCIA HATO MAYOR"/>
        <s v="15324-RECONSTRUCCIÓN DE LA INFRAESTRUCTURA VIAL URBANA DEL MUNICIPIO DE HATO MAYOR DEL REY, PROVINCIA HATO MAYOR"/>
        <s v="16208-CONSTRUCCIÓN DE PUENTE BADÉN TUBULAR AFECTADO POR LA VAGUADA DE ABRIL 2022 SOBRE EL RÍO NIZAO, MUNICIPIO RANCHO ARRIBA, PROVINCIA SAN JOSÉ DE OCOA"/>
        <s v="15813-RECONSTRUCCIÓN DE LA INFRAESTRUCTURA VIAL URBANA DEL MUNICIPIO SAN JOSE DE OCOA, PROVINCIA SAN JOSE DE OCOA"/>
        <s v="14113-REHABILITACIÓN CARRETERA RANCHO ARRIBA - SABANA LARGA"/>
        <s v="16225-CONSTRUCCIÓN DE MURO DE GAVIONES EN ARROYO LA VACA AFECTADO POR LA VAGUADA DE ABRIL 2022, MUNICIPIO SABANA LARGA, PROVINCIA SAN JOSÉ DE OCOA"/>
        <s v="15944-RECONSTRUCCIÓN DE LA INFRAESTRUCTURA VIAL URBANA DEL MUNICIPIO RANCHO ARRIBA, PROVINCIA SAN JOSE DE OCOA"/>
        <s v="15309-RECONSTRUCCIÓN DE LA INFRAESTRUCTURA VIAL URBANA DEL MUNICIPIO DE SABANA LARGA, PROVINCIA SAN JOSÉ DE OCOA"/>
        <s v="16308-AMPLIACIÓN VIAL KM9 DE LA AUTOPISTA DUARTE Y AVENIDA GREGORIO LUPERON, PROVINCIA SANTO DOMINGO"/>
        <s v="15347-RECONSTRUCCIÓN  DE LA INFRAESTRUCTURA VIAL URBANA DEL MUNICIPIO SANTO DOMINGO ESTE"/>
        <s v="12089-CONSTRUCCIÓN DE LA INTERCONEXION CARRETERA ZONA FRANCA GUERRA Y NUEVA AUTOPISTA DEL NORDESTE"/>
        <s v="16365-CONSTRUCCIÓN DE PASO A DESNIVEL SOTERRADO EN LA INTERSECCIÓN DE LA AV. LUPERÓN CON AV. 27 DE FEBRERO, PROVINCIA SANTO DOMINGO"/>
        <s v="13949-CONSTRUCCIÓN CONSTRUCCIÓN DE ESTACIONES DE PASAJEROS INTERURBANA EN EL GRAN SANTO DOMINGO Y EL DISTRITO NACIONAL"/>
        <s v="6504-RECONSTRUCCIÓN DE LA CARRETERA ANTIGUA ANGELITA INTERSECCION LA CIENEGA - CABALLONA - LOS RIELES EN SANTO DOMINGO OESTE"/>
        <s v="15169-RECONSTRUCCIÓN  DE LAS VÍAS DEL VERTEDERO DE DUQUESA, SANTO DOMINGO NORTE, PROVINCIA SANTO DOMINGO"/>
        <s v="13829-CONSTRUCCIÓN DE PASO A DESNIVEL EN LA AVENIDA 27 DE FEBRERO CON AVENIDA ISABEL AGUIAR (PINTURA) EN SANTO DOMINGO"/>
        <s v="13633-RECONSTRUCCIÓN AVENIDA ECOLÓGICA HASTA LA CIUDAD JUAN BOSCH, SANTO DOMINGO"/>
        <s v="14109-CONSTRUCCIÓN AVENIDA DEL NUEVO CAMINO"/>
        <s v="15312-RECONSTRUCCIÓN DE LA INFRAESTRUCTURA VIAL URBANA DEL MUNICIPIO SANTO DOMINGO NORTE, PROVINCIA SANTO DOMINGO"/>
        <s v="15319-RECONSTRUCCIÓN DE LA INFRAESTRUCTURA VIAL URBANA DEL MUNICIPIO SANTO DOMINGO OESTE, PROVINCIA SANTO DOMINGO"/>
        <s v="14994-RECONSTRUCCIÓN DEL ELEVADO ENTRADA AVENIDA HIPÓDROMO DESDE LA AUTOPISTA LAS AMÉRICAS, SANTO DOMINGO ESTE."/>
        <s v="15323-RECONSTRUCCIÓN DE LA INFRAESTRUCTURA VIAL URBANA DEL MUNICIPIO BOCA CHICA, PROVINCIA SANTO DOMINGO"/>
        <s v="15330-RECONSTRUCCIÓN DE LA INFRAESTRUCTURA VIAL URBANA DEL MUNICIPIO SAN ANTONIO DE GUERRA, PROVINCIA SANTO DOMINGO"/>
        <s v="16351-AMPLIACIÓN DEL PUENTE FRANCISCO JACINTO PEYNADO QUE UNE AL DISTRITO NACIONAL CON EL MUNICIPIO SANTO DOMINGO NORTE, PROVINCIA SANTO DOMINGO"/>
        <s v="15336-RECONSTRUCCIÓN DE LA INFRAESTRUCTURA VIAL URBANA DEL MUNICIPIO DE LOS ALCARRIZOS, PROVINCIA SANTO DOMINGO"/>
        <s v="15339-RECONSTRUCCIÓN DE LA INFRAESTRUCTURA VIAL URBANA DEL MUNICIPIO DE PEDRO BRAND, PROVINCIA SANTO DOMINGO"/>
        <s v="15015-REHABILITACIÓN  Y MANTENIMIENTO DE CARRETERAS  (117 KM) Y CAMINOS VECINALES (884 KM) A NIVEL NACIONAL"/>
        <s v="13836-RECONSTRUCCIÓN DE LA CAPA DE RODADURA DE LA AUTOPISTA JUAN PABLO DUARTE"/>
        <s v="16239-CONSTRUCCIÓN MURO DE GAVIONES EN EL PUENTE EN LA CARRETERA JARABACOA-MANABAO-LA CIENAGA AFECTADO POR LA VAGUADA DE ABRIL 2022, MUNICIPIO JARABACOA, PROVINCIA LA VEGA"/>
        <s v="16281-CONSTRUCCIÓN DE PUENTE SOBRE RIO GRANDE AFECTADO POR LA VAGUADA DE ABRIL 2022, CARRETERA JARABACOA-MANABAO, MUNICIPIO JARABACOA, PROVINCIA LA VEGA"/>
        <s v="15327-RECONSTRUCCIÓN DE LA INFRAESTRUCTURA VIAL URBANA DEL MUNICIPIO MATANZAS, PROVINCIA PERAVIA"/>
        <s v="12628-CONSTRUCCIÓN DE LA CIRCUNVALACION DE AZUA 1RA. ETAPA, EN LA PROVINCIA AZUA"/>
        <s v="16337-CONSTRUCCIÓN  DEL TRAMO DE CARRETERA ENLACE VIAL ESTANCIA NUEVA HASTA EL CRUCE DE CHERO MUNICIPIO MOCA, PROVINCIA ESPAILLAT"/>
        <s v="15393-RECONSTRUCCIÓN DE LA INFRAESTRUCTURA VIAL URBANA DEL MUNICIPIO RIO SAN JUAN PROVINCIA MARÍA TRINIDAD SÁNCHEZ"/>
        <s v="15105-RECONSTRUCCIÓN DE LA INFRAESTRUCTURA VIAL DE LAS COMUNIDADES LA CIMARRA Y EL FACTOR, PROV. MARÍA TRINIDAD SÁNCHEZ"/>
        <s v="16303-AMPLIACIÓN DE LA AVENIDA GREGORIO LUPERÓN DESDE LA AVENIDA ESTRELLA SADHALÁ HASTA LA AVENIDA CIRCUNVALACIÓN NORTE, MUNICIPIO SANTIAGO DE LOS CABALLEROS, PROVINCIA SANTIAGO"/>
        <s v="15109-RECONSTRUCCIÓN CARRETERA EL PAPAYO DEL  MUNICIPIO EL FACTOR, PROVINCIA MARÍA TRINIDAD SÁNCHEZ"/>
        <s v="14110-CONSTRUCCIÓN DE PUENTES PEATONALES Y DE MOTOCICLETAS A NIVEL NACIONAL"/>
        <s v="14558-CONSTRUCCIÓN LÍNEA 2C DEL METRO DE SANTO DOMINGO TRAMOS:  ALCARRIZOS- LUPERÓN"/>
        <s v="15024-CONSTRUCCIÓN DE LA LÍNEA 1B DEL METRO DE SANTO DOMINGO, TRAMO VILLA MELLA - PUNTA, SANTO DOMINGO NORTE"/>
        <s v="15025-AMPLIACIÓN DE LA CAPACIDAD DE TRANSPORTE DE LA LÍNEA 2 DEL METRO DE SANTO DOMINGO"/>
        <s v="14054-AMPLIACIÓN DEL SERVICIO DE LA LINEA 1 DEL METRO DE SANTO DOMINGO"/>
        <s v="14279-AMPLIACIÓN CONSTRUCCIÓN TRES (3) EDIFICIOS DE PARQUEOS EN LA CIUDAD DE SANTO DOMINGO"/>
        <s v="13932-MEJORAMIENTO DE OBRAS PÚBLICAS RESILIENTES PARA REDUCIR RIESGOS DE DESASTRES EN EL CONTEXTO DEL CAMBIO CLIMÁTICO  A NIVEL NACIONAL"/>
        <s v="13963-CONSTRUCCIÓN DE UN MERCADO EN LA PROVINCIA DE BARAHONA"/>
        <s v="13964-CONSTRUCCIÓN DEL  MERCADO MUNICIPAL  DE HIGUEY, PROVINCIA LA ALTAGRACIA"/>
        <s v="13972-REHABILITACIÓN Y CONSTRUCCIÓN PLAZA DE LOS PILONES BANÍ"/>
        <s v="13928-RECUPERACIÓN DE LA COBERTURA VEGETAL EN CUENCAS HIDROGRÁFICAS DE LA REPÚBLICA DOMINICANA - MOPC."/>
        <s v="13988-CONSTRUCCIÓN DE 31 VIVIENDAS A NIVEL NACIONAL (PRESENCIA DOMINICANA)"/>
        <s v="16214-RECONSTRUCCIÓN DEL PUENTE AFECTADO POR LA VAGUADA DE ABRIL 2022, SOBRE EL RIO VIAJAMA, MUNICIPIO DE LAS YAYAS DE VIAJAMAS, PROVINCIA AZUA"/>
        <s v="16209-RECONSTRUCCIÓN DEL CAMINO VECINAL EL CACIQUE AFECTADO POR LA VAGUADA DE ABRIL 2022, MUNICIPIO MOCA, PROVINCIA ESPAILLAT"/>
        <s v="16212-RECONSTRUCCIÓN DEL CAMINO VECINAL NAGUA - LAS CORCOVAS AFECTADO POR LA VAGUADA DE ABRIL 2022, MUNICIPIO DE NAGUA, PROVINCIA MARÍA TRINIDAD SANCHEZ"/>
        <s v="16290-CONSTRUCCIÓN PUENTE MIXTO SOBRE RIO MAGUACA AFECTADO POR LA VAGUADA DE ABRIL 2022, CARRETERA COTUI PLATANAL, MUNICIPIO COTUI, PROVINCIA SANCHEZ RAMIREZ"/>
        <s v="16207-RECONSTRUCCIÓN CAMINO LOS BLEOS AFECTADO POR LA VAGUADA DE ABRIL 2022, ARROYO TORO, MUNICIPIO BONAO, PROVINCIA MONSEÑOR NOUEL"/>
        <s v="13710-CONSTRUCCIÓN LABORATORIO NACIONAL DE TAMIZ NEONATAL Y ALTO RIESGO EN SANTO DOMINGO, DISTRITO NACIONAL"/>
        <s v="14112-CONSTRUCCIÓN SEGUNDA ETAPA CENTROS DE ATENCIÓN INTEGRAL PARA NIÑOS DISCAPACITADOS(CAID) (COORDINADO CON EL DESPACHO DE LA PRIMERA DAM"/>
        <s v="14902-CONSTRUCCIÓN DEL PARQUE JULIO NUÑEZ, JARDINES DEL NORTE, DISTRITO NACIONAL"/>
        <s v="16307-CONSTRUCCIÓN DE 6 CANCHAS DEPORTIVAS EN LA PROVINCIA DE SAN CRISTÓBAL"/>
        <s v="16159-CONSTRUCCIÓN DEL PLAY DE BÉISBOL DEL MUNICIPIO DE SABANA LARGA, PROVINCIA SAN JOSÉ DE OCOA"/>
        <s v="13962-CONSTRUCCIÓN CASA DE LOS PERIODISTAS, PUERTO PLATA."/>
        <s v="13952-CONSTRUCCIÓN REHABILITACION Y REMODELACIÓN DE LA IGLESIA EL BUEN PASTOR, PROVINCIA AZUA."/>
        <s v="13960-CONSTRUCCIÓN Y REHABILITACION MONASTERIO DE LAS CARMELITAS, PROVINCIA AZUA"/>
        <s v="13987-REHABILITACIÓN DE LA IGLESIA CATÓLICA DE YÁSICA, PUERTO PLATA"/>
        <s v="13970-REHABILITACIÓN CONSTRUCCIÓN AMPLIACIÓN DE LA ESCUELA DE MONTE PLATA"/>
        <s v="13838-CONSTRUCCIÓN DEL MERCADO EN EL MUNICIPIO LA VEGA"/>
        <s v="13652-CONSTRUCCIÓN DE LA CIUDAD ESPERANZA DE LOS BARRANCONES, PROVINCIA BARAHONA"/>
        <s v="14574-CONSTRUCCIÓN  NUEVO PUENTE FLOTANTE SOBRE EL RLO OZAMA, DISTRITO NACIONAL"/>
        <s v="15383-CONSTRUCCIÓN AYUDANTIA DEL MOPC, EN EL MUNICIPIO SALVALEÓN DE HIGUEY, LA ALTAGRACIA"/>
        <s v="15384-CONSTRUCCIÓN AYUDANTIA DEL  MOPC EN EL MUNICIPIO HATO MAYOR DEL REY, PROVINCIA DE HATO MAYOR"/>
        <s v="16354-REPARACIÓN DE VIVIENDAS VULNERABLES EN LAS CIRCUNSCRIPCIONES 2 Y 3 DEL DISTRITO NACIONAL"/>
        <s v="16362-REPARACIÓN DE VIVIENDAS VULNERABLES EN LOS MUNICIPIOS DE AZUA DE COMPOSTELA Y LAS CHARCAS, PROVINCIA AZUA."/>
        <s v="16357-REPARACIÓN DE VIVIENDAS VULNERABLES EN LOS MUNICIPIOS DE BARAHONA, LAS SALINAS Y ENRIQUILLO, PROVINCIA BARAHONA"/>
        <s v="16361-REPARACIÓN DE VIVIENDAS VULNERABLES EN EL MUNICIPIO DE SANTA CRUZ DE BARAHONA, PROVINCIA BARAHONA"/>
        <s v="16363-REPARACIÓN DE VIVIENDAS VULNERABLES EN LOS MUNICIPIOS DE ENRIQUILLO, PARAISO Y LA CIENAGA, PROVINCIA BARAHONA"/>
        <s v="16356-REPARACIÓN DE VIVIENDAS VULNERABLES EN LOS MUNICIPIOS DE PEDERNALES Y OVIEDO, PROVINCIA PEDERNALES"/>
        <s v="16358-REPARACIÓN DE VIVIENDAS VULNERABLES EN LOS MUNICIPIOS DE BAJOS DE HAINA, VILLA ALTAGRACIA Y SAN GREGORIO DE NIGUA, PROVINCIA SAN CRISTÓBAL"/>
        <s v="16359-REPARACIÓN DE VIVIENDAS VULNERABLES EN EL MUNICIPIO DE SAN JUAN DE LA MAGUANA, PROVINCIA SAN JUAN"/>
        <s v="16360-REPARACIÓN DE VIVIENDAS VULNERABLES EN EL MUNICIPIO DE LAS MATAS DE FARFAN, PROVINCIA SAN JUAN."/>
        <s v="16352-REPARACIÓN DE VIVIENDAS VULNERABLES EN LOS MUNICIPIOS DE BOCA CHICA Y SAN ANTONIO DE GUERRA, PROVINCIA SANTO DOMINGO"/>
        <s v="16353-REPARACIÓN DE VIVIENDAS VULNERABLES EN LOS MUNICIPIOS DE LOS ALCARRIZOS, SANTO DOMINGO ESTE Y PEDRO BRAND, PROVINCIA SANTO DOMINGO"/>
        <s v="16355-REPARACIÓN DE VIVIENDAS VULNERABLES EN LOS MUNICIPIOS DE PEDRO BRAND, SANTO DOMINGO ESTE Y SANTO DOMINGO OESTE, PROVINCIA SANTO DOMINGO"/>
        <s v="16330-CONSTRUCCIÓN DE DOS PLAYS DE BÉISBOL EN LA PROVINCIA BARAHONA"/>
        <s v="16311-CONSTRUCCIÓN Y RECONSTRUCCION DE CUATRO PLAYS DE BÉISBOL DE LA PROVINCIA SANTIAGO"/>
        <s v="14708-TRANSFERENCIA DE CAPACIDADES PARA EL FORTALECIMIENTO DE LAS MIPYMES DE LAS CADENAS DE VALOR DE MANGO Y AGUACATE"/>
        <s v="16140-CONSTRUCCIÓN EDIFICIO DE ASOCIACIÓN DOMINICANA DE PRENSA TURÍSTICA ADOMPRETUR, MUNICIPIO PUERTO PLATA"/>
        <s v="15346-REPARACIÓN DEL ALUMBRADO PÚBLICO EN EL MALECÓN DEL MUNICIPIO DE SANTA BÁRBARA, PROVINCIA SAMANÁ"/>
        <s v="15495-RECONSTRUCCIÓN DE LA VÍA DE ACCESO A LA PLAYA MACAO, DISTRITO MUNICIPAL VERÓN PUNTA CANA, PROVINCIA LA ALTAGRACIA."/>
        <s v="16131-RECONSTRUCCIÓN DE LA CALLE DOMINGO MAIZ Y VIA DE INTERCONEXION A LA AV. BARCELO, DISTRITO MUNICIPAL VERON PUNTA CANA, PROVINCIA LA ALTAGRACIA."/>
        <s v="16157-RECONSTRUCCIÓN DE INFRAESTRUCTURA VIAL DEL DISTRITO MUNICIPAL VERÓN PUNTA CANA, PROVINCIA LA ALTAGRACIA."/>
        <s v="16150-RECONSTRUCCIÓN DEL CAMINO DE ACCESO AL SALTO DE AGUAS BLANCAS, MUNICIPIO CONSTANZA, PROVINCIA LA VEGA."/>
        <s v="16155-RECONSTRUCCIÓN DEL CAMINO DE ACCESO A LAS PLAYAS BERGANTIN, PUNTA BERGANTIN, HUEQUITO BERGANTIN Y CANGREJO, MUNICIPIO VILLA MONTELLANO, PROVINCIA DE PUERTO PLATA."/>
        <s v="16158-RECONSTRUCCIÓN DE LAS CALLES DEL MUNICIPIO SOSUA, PROVINCIA  PUERTO PLATA."/>
        <s v="16375-RECONSTRUCCIÓN DE LAS CALLES DEL CASCO URBANO EN EL MUNICIPIO SAN FELIPE, PROVINCIA PUERTO PLATA."/>
        <s v="15243-CONSTRUCCIÓN VÍA DE ACCESO A LA PLAYA ESTILLERO, D. M. EL LIMÓN, PROVINCIA SAMANÁ"/>
        <s v="16077-REPARACIÓN EN LA CALLE FRANCISCO ALBERTO CAAMAÑO DEÑÓ, MUNICIPIO LAS TERRENAS, PROVINCIA SAMANÁ"/>
        <s v="16161-RECONSTRUCCIÓN DE CALLES DE LA ZONA URBANA DEL DISTRITO MUNICIPAL ARROYO BARRIL, PROVINCIA SAMANÁ"/>
        <s v="16325-RECONSTRUCCIÓN CALLES COLÓN, EUGENIO MARÍA DE HOSTOS Y CALLEJÓN DE REGINA, CIUDAD COLONIAL, DISTRITO NACIONAL."/>
        <s v="16141-RECONSTRUCCIÓN DE CALLES DE LA ZONA URBANA DE BAYAHIBE, PROVINCIA LA ALTAGRACIA"/>
        <s v="16129-RECONSTRUCCIÓN DE INFRAESTRUCTURA VIAL DE LA ZONA URBANA DEL MUNICIPIO LAS TERRENAS, PROVINCIA SAMANÁ"/>
        <s v="13855-REHABILITACIÓN PARA EL DESARROLLO TURÍSTICO Y SOCIAL DE LA CIUDAD COLONIAL, SANTO DOMINGO, D.N."/>
        <s v="15414-CONSTRUCCIÓN DE ACERAS DE LA VÍA DE ACCESO A PLAYA LA SALADILLA, MUNICIPIO SANTA CRUZ DE BARAHONA, PROVINCIA BARAHONA"/>
        <s v="15496-RECONSTRUCCIÓN DE LA VÍA DE ACCESO A LA PLAYA LA SALADILLA, MUNICIPIO SANTA CRUZ DE BARAHONA, PROVINCIA BARAHONA."/>
        <s v="15498-RECONSTRUCCIÓN PLAZA DE VENDEDORES DE LA PLAYA EL QUEMAITO PROVINCIA BARAHONA"/>
        <s v="16373-CONSTRUCCIÓN DE TERMINAL DE CRUCEROS EN EL PUERTO DEL MUNICIPIO SANTA CRUZ DE BARAHONA, PROVINCIA BARAHONA"/>
        <s v="15499-RECONSTRUCCIÓN  PARQUE DEL HIGO Y SU ENTORNO, MUNICIPIO DE BÁNICA, PROVINCIA ELIAS PIÑA."/>
        <s v="16132-RECONSTRUCCIÓN DEL MUELLE TURISTICO DE MICHES, MUNICIPIO MICHES, PROVINCIA EL SEIBO."/>
        <s v="16326-CONSTRUCCIÓN  PLAZA MULTIUSO SEIBANA,  MUNICIPIO DE SANTA CRUZ, PROVINCIA EL SEIBO."/>
        <s v="16070-CONSTRUCCIÓN DE ESTACIONAMIENTO VEHICULAR PARA VISITANTES DE PLAYA BAYAHIBE, PROVINCIA LA ALTAGRACIA"/>
        <s v="16073-RECONSTRUCCIÓN DE LA INFRAESTRUCTURA VIAL EN CALLE AGUSTIN GUERRERO, MUNICIPIO SALVALEON DE HIGUEY, PROVINCIA LA ALTAGRACIA"/>
        <s v="16169-CONSTRUCCIÓN DE MUELLE MARITIMO EN EL DISTRITO MUNICIPAL CALETA, PROVINCIA LA ROMANA"/>
        <s v="15408-MEJORAMIENTO DE SENDERO PEATONAL DESDE CALLE LORENZO ALVAREZ HASTA CALLE DUARTE, MUNICIPIO CABRERA, PROVINCIA MARÍA TRINIDAD SÁNCHEZ"/>
        <s v="15483-RECONSTRUCCIÓN  MALECÓN DEL MUNICIPIO DE CABRERA, PROVINCIA MARÍA TRINIDAD SÁNCHEZ."/>
        <s v="15484-MEJORAMIENTO DEL ENTORNO DE LA LAGUNA GRI GRI, MUNICIPIO RÍO SAN JUAN, PROVINCIA MARÍA TRINIDAD SÁNCHEZ."/>
        <s v="15501-CONSTRUCCIÓN LINEA COLECTORA DE AGUAS RESIDUALES EN CALLE PRINCIPAL DISTRITO MUNICIPAL LAS GALERAS, PROVINCIA SAMANÁ"/>
        <s v="15502-RECONSTRUCCIÓN DE LA PLAZA DE VENDEDORES PLAYA LAS GALERAS, DISTRITO MUNICIPAL LAS GALERAS, MUNICIPIO SAMANA, PROVINCIA SAMANA"/>
        <s v="16075-RECONSTRUCCIÓN DEL MUELLE TURÍSTICO CAYO LEVANTADO, MUNICIPIO SANTA BARBARA DE SAMANÁ, PROVINCIA SAMANA"/>
        <s v="16076-RECONSTRUCCIÓN PASARELA PEATONAL EN LA ZONA COSTERA DEL MUNICIPIO LAS TERRENAS, PROVINCIA SAMANA"/>
        <s v="16410-RECONSTRUCCIÓN DEL PARQUE CENTRAL JUAN PABLO DUARTE Y SU ENTORNO, MUNICIPIO SANTA BÁRBARA DE SAMANÁ, PROVINCIA SAMANÁ"/>
        <s v="16327-CONSTRUCCIÓN  PARQUE URBANO EN EL MUNICIPIO  BAJOS DE HAINA, PROVINCIA SAN CRISTOBAL"/>
        <s v="15497-RECONSTRUCCIÓN DE LA PLAZA DE VENDEDORES DE LA PLAYITA DE GUAYACANES, PROVINCIA SAN PEDRO DE MACORIS"/>
        <s v="16114-RECONSTRUCCIÓN DEL PARQUE NACIONAL SUBMARINO LA CALETA Y SU ENTORNO, DISTRITO MUNICIPAL LA CALETA, PROVINCIA SANTO DOMINGO"/>
        <s v="16415-RECONSTRUCCIÓN DE LA PLAZA MARCELINO MARTE (CANITO) Y SU ENTORNO, MUNICIPIO GUAYACANES, PROVINCIA SAN PEDRO DE MACORÍS."/>
        <s v="16342-MEJORAMIENTO DEL BALNEARIO BOCA DE CACHON Y SU ENTORNO, MUNICIPIO JIMANI, PROVINCIA INDEPENDENCIA."/>
        <s v="15131-RECONSTRUCCIÓN DE PLAZA DE VENDEDORES EN EL PUEBLO LOS PESCADORES, MUNICIPIO LAS TERRENAS, PROVINCIA SAMANA"/>
        <s v="15452-CONSTRUCCIÓN PLAZA DE VENDEDORES PLAYA PALENQUE, MUNICIPIO SABANA GRANDE DE PALENQUE, PROVINCIA SAN CRISTOBAL."/>
        <s v="15494-RECONSTRUCCIÓN DE LA PLAZA DE VENDEDORES DE LA PLAYA DE GUAYACANES, PROVINCIA SAN PEDRO DE MACORÍS"/>
        <s v="15493-RECONSTRUCCIÓN PLAZA DE VENDEDORES DEL BALNEARIOS LOS PATOS PROVINCIA BARAHONA"/>
        <s v="16115-HABILITACIÓN ESTACION DEPURADORA AGUAS RESIDUALES JUAN DOLIO, MUNICIPIO GUAYACANES, PROVINCIA DE SAN PEDRO DE MACORIS"/>
        <s v="15345-RECONSTRUCCIÓN DEL FRENTE COSTERO DE LA PLAYA SOSUA, MUNICIPIO SOSUA, PROVINCIA PUERTO PLATA"/>
        <s v="15344-REMODELACIÓN DEL PARQUE DUARTE DEL MUNICIPIO SAN FERNANDO DE MONTE CRISTI."/>
        <s v="15083-RECONSTRUCCIÓN DEL MALECÓN DEL MUNICIPIO DE SANTA BARBARA DE SAMANÁ, PROVINCIA  SAMANÁ"/>
        <s v="16135-RECONSTRUCCIÓN MALECON PLAYA GRINGO,MUNICIPIO HAINA, PROVINCIA SAN CRISTOBAL"/>
        <s v="15092-REMODELACIÓN  MALECON   MUNICIPIO  SANTO DOMINGO ESTE, PROVINCIA SANTO DOMINGO"/>
        <s v="15087-REMODELACIÓN DE LAS INFRAESTRUCTURAS RECREATIVAS EN EL MALECÓN DE SAN PEDRO DE MACORÍS"/>
        <s v="15086-CONSTRUCCIÓN MALECON  EN EL DISTRITO MUNICIPAL CALETA, PROVINCIA  LA ROMANA"/>
        <s v="15415-CONSTRUCCIÓN DE CENTRO PARROQUIAL ESPÍRITU SANTO, MUNICIPIO DE SAN FRANCISCO DE MACORÍS, PROVINCIA DUARTE."/>
        <s v="16409-CONSTRUCCIÓN VERJA PERIMETRAL DEL SANTUARIO NACIONAL SANTO CRISTO DE LOS MILAGROS, MUNICIPIO DE BAYAGUANA, PROVINCIA MONTE PLATA"/>
        <s v="16317-REMODELACIÓN PARROQUIA SANTA BARBARA DE SAMANA, PROVINCIA SAMANA"/>
        <s v="15003-MANEJO DE PAISAJES PRODUCTIVOS INTEGRADOS DE LAS CUENCAS DE LOS RÍOS YAQUE DEL NORTE Y YUNA"/>
        <s v="13852-RESTAURACIÓN DE LA CUENCA  DEL RÍO OCOA Y SU  COSTA EN LA PROVINCIA SAN JOSÉ DE OCOA."/>
        <s v="16261-FORTALECIMIENTO INTERINSTITUCIONAL PARA LA MODERNIZACIÓN DEL SECTOR AGUA POTABLE Y SANEAMIENTO DE LA REPÚBLICA DOMINICANA"/>
        <s v="14037-FORTALECIMIENTO DE LA CAPACIDAD DE GESTIÓN DE LOS GOBIERNOS LOCALES CON PARTICIPACIÓN DE LA SOCIEDAD CIVIL DE PERDERNALES"/>
        <s v="14696-APOYO AL DESARROLLO DE LAS ACCIONES ESTRATÉGICAS PARA LA IMPLEMENTACIÓN DE LA NUEVA AGENDA URBANA EN RD"/>
        <s v="14589-MEJORAMIENTO DE LA GENERACIÓN DE ESTADÍSTICAS VITALES PARA LA PROTECCIÓN SOCIAL, ACCESO A LA CIUDADANÍA Y RENDICIÓN DE CUENTAS DE R.D"/>
        <s v="14590-APOYO A LA TRANSVERSALIZACIÓN DE LA PERSPECTIVA DE GÉNERO EN LA PRODUCCIÓN DE INDICADORES DE GÉNERO DE LA AGENDA 2030, REP.DO"/>
        <s v="13867-CENSO  NACIONAL DE POBLACIÓN Y VIVIENDA 2020 DE LA REPÚBLICA DOMINICANA X EDICIÓN"/>
        <s v="13929-DESARROLLO DE CAPACIDADES DE INCLUSIÓN PRODUCTIVA Y RESILIENCIA DE LAS FAMILIAS (PRORURAL)"/>
        <s v="14401-DESARROLLO DE CAPACIDADES ECONÓMICO - RURAL DE LA JUVENTUD EN EL SUR OESTE Y CIBAO NOROESTE- PRORURAL JOVEN  (F1)"/>
        <s v="14576-FORTALECIMIENTO DE LA GESTION DEL SERVICIO CIVIL DE LA REPUBLICA DOMINICANA"/>
        <s v="13436-REHABILITACIÓN DE REDES Y NORMALIZACIÓN DE USUARIOS DEL SERVICIO DE ENERGIA"/>
        <s v="13916-MEJORAMIENTO DE LA EFICIENCIA ENERGÉTICA GUBERNAMENTAL EN REPÚBLICA DOMINICANA"/>
        <s v="13434-MEJORAMIENTO DEL SISTEMA DE DISTRIBUCION ELECTRICA A NIVEL NACIONAL"/>
        <s v="14415-MEJORAMIENTO DE OBRAS PUBLICAS RESILIENTES PARA REDUCIR RIESGOS DE DESASTRES EN EL CONTEXTO DEL CAMBIO  CLIMÁTICO A NIVEL NACIONAL"/>
        <s v="14649-MEJORAMIENTO DE 100,000 VIVIENDAS EN LA REPÚBLICA DOMINICANA"/>
        <s v="12897-RECONSTRUCCIÓN HOSPITAL JOSE MARIA CABRAL Y BAEZ, SANTIAGO, PROVINCIA SANTIAGO"/>
        <s v="15148-RECONSTRUCCIÓN DEL ESTADIO DE BEISBOL CRISTO REDENTOR EN EL SECTOR LOS GIRASOLES,DISTRITO NACIONAL"/>
        <s v="15200-CONSTRUCCIÓN DEL CLUB DEPORTIVO LOS JARDINES DEL NORTE, DISTRITO NACIONAL"/>
        <s v="14640-CONSTRUCCIÓN DEL CENTRO DE RETENCIÓN VEHICULAR DE LA DIGESETT, PROVINCIA SANTO DOMINGO"/>
        <s v="14063-HUMANIZACION DEL SISTEMA PENITENCIARIO DE LA REPÚBLICA DOMINICANA"/>
        <s v="14692-CONSTRUCCIÓN Y EQUIPAMIENTO CIUDAD SANITARIA SAN CRISTÓBAL"/>
        <s v="13656-CONSTRUCCIÓN  HOSPITAL REGIONAL EN SAN FRANCISCO DE MACORIS, PROV. DUARTE"/>
        <s v="14815-CONSTRUCCIÓN DEL EDIFICIO MULTIUSOS DE LA UNIVERSIDAD CATÓLICA SANTO DOMINGO, DISTRITO NACIONAL"/>
        <s v="15349-RESTAURACIÓN CUBIERTAS MUSEO CASA DE TOSTADO, CIUDAD COLONIAL, DISTRITO NACIONAL"/>
        <s v="14706-REMODELACIÓN DE  NUEVAS OFICINAS PARA LA JUNTA DE AVIACIÓN CIVIL, DISTRITO NACIONAL"/>
        <s v="14741-REMODELACIÓN DE LAS OFICINAS DE LA CÁMARA DE CUENTAS DE LA REPÚBLICA DOMINICANA, DISTRITO NACIONAL."/>
        <s v="14749-REMODELACIÓN DE LAS OFICINAS DEL  MINISTERIO DE LA VIVIENDA, HÁBITAT Y EDIFICACIONES, DISTRITO NACIONAL"/>
        <s v="14983-CONSTRUCCIÓN DESTACAMENTO POLICIAL EL CAFE, MUNICIPIO SANTO DOMINGO OESTE, PROVINCIA SANTO DOMINGO"/>
        <s v="15005-CONSTRUCCIÓN CIUDAD JUDICIAL MUNICIPIO SANTO DOMINGO OESTE, PROVINCIA SANTO DOMINGO"/>
        <s v="14641-CONSTRUCCIÓN DE 80 VIVIENDAS EN EL SECTOR LOS RIOS, DISTRITO NACIONAL"/>
        <s v="14771-CONSTRUCCIÓN DE 12 VIVIENDAS EN EL DISTRITO MUNICIPAL LAS LAGUNAS, PROVINCIA ESPAILLAT"/>
        <s v="13880-CONSTRUCCIÓN DE 200  VIVIENDAS EN EL MUNICIPIO SAN FERNANDO DE MONTECRISTI, PROVINCIA MONTECRISTI"/>
        <s v="13890-CONSTRUCCIÓN DE 250 VIVIENDAS EN LA PROVINCIA SAN CRISTOBAL"/>
        <s v="14731-REHABILITACIÓN EDIFICIOS DE VIVIENDAS LOS NOVA, SAN CRISTÓBAL   PROVINCIA SAN CRISTÓBAL"/>
        <s v="14996-CONSTRUCCIÓN DE 48 VIVIENDAS EN EL MUNICIPIO LAS MATAS DE FARFAN, PROVINCIA SAN JUAN"/>
        <s v="13892-CONSTRUCCIÓN DE 250 VIVIENDAS EN LA PROVINCIA SAN PEDRO DE MACORÍS"/>
        <s v="13894-CONSTRUCCIÓN  DE 200 VIVIENDAS EN LA PROVINCIA SANTIAGO RODRÍGUEZ"/>
        <s v="16130-REPARACIÓN DE 8 LOTES DE VIVIENDAS EN EL SECTOR INVIVIENDA, MUNICIPIO SANTO DOMINGO ESTE, PROVINCIA SANTO DOMINGO"/>
        <s v="14025-MEJORAMIENTO  EN CAMBIO DE 25,000 PISOS DE TIERRA POR PISO DE CEMENTO A NIVEL NACIONAL"/>
        <s v="14615-CONSTRUCCIÓN DE 354 VIVIENDAS E INFRAESTRUCTURAS URBANAS RESILIENTES PARA LA COMUNIDAD BARRIO AZUL EN URBANIZACIÓN CORDERO TEJADA, SAN FRANCISCO DE MACORÍS, PROVINCIA DUARTE"/>
        <s v="14670-CONSTRUCCIÓN OBRAS COMPLEMENTARIAS PARA EL DESARROLLO COMUNITARIO DEL CENTRO POBLADO MONTEGRANDE, PROVINCIA BARAHONA"/>
        <s v="14693-AMPLIACIÓN INSTITUTO NACIONAL DEL CÁNCER ROSA EMILIA SÁNCHEZ PÉREZ DE TAVARES, DISTRITO NACIONAL."/>
        <s v="15348-RECONSTRUCCIÓN ZONA DE FACTURACIÓN HOSPITAL DR. ROBERT REID CABRAL, DISTRITO NACIONAL"/>
        <s v="14124-CONSTRUCCIÓN DEL HOSPITAL MUNICIPAL DE PUNTA CANA EN LA PROVINCIA DE LA ALTAGRACIA"/>
        <s v="14911-CONSTRUCCIÓN DE UNIDAD TRAUMATOLOGICA Y DE EMERGENCIA EN EL HOSPITAL GENERAL NUESTRA SENORA DE LA ALTAGRACIA PROVINCIA LA ALTAGRACIA"/>
        <s v="14125-CONSTRUCCIÓN DEL HOSPITAL DE VILLA HERMOSA EN LA PROVINCIA DE LA ROMANA"/>
        <s v="14690-CONSTRUCCIÓN CENTRO PERIFERICO LA JOYA, PROVINCIA SANTIAGO"/>
        <s v="14127-REMODELACIÓN HOSPITAL MUNICIPAL DE SAN JOSÉ DE LAS MATAS EN LA PROVINCIA DE SANTIAGO"/>
        <s v="14912-CONSTRUCCIÓN UNIDAD TRAUMATOLOGICA Y DE EMERGENCIA EN HOSPITAL LUIS BOGAERT PROVINCIA VALVERDE"/>
        <s v="14178-CONSTRUCCIÓN HOSPITAL MUNICIPAL DE DAJABÓN PROVINCIA DAJABÓN, REPÚBLICA DOMINICANA"/>
        <s v="13302-CONSTRUCCIÓN DE LA CIUDAD SANITARIA DR. LUIS E. AYBAR, DISTRITO NACIONAL"/>
        <s v="13747-RECONSTRUCCIÓN HOSPITAL TEOFILO HERNANDEZ, EL SEIBO"/>
        <s v="14488-Construcción Hospital Municipal Villa Vásquez, Provincia de Monte Cristi."/>
        <s v="13518-REPARACIÓN HOSPITAL EN LA PROVINCIA SAN PEDRO DE MACORÍS"/>
        <s v="13278-CONSTRUCCIÓN Y EQUIPAMIENTO DEL CENTRO DE DIAGNÓSTICO Y ATENCIÓN PRIMARIA EN MANOGUAYABO,  MUNICIPIO SANTO DOMINGO OESTE, PROVINCIA SANTO DOMINGO"/>
        <s v="13532-REMODELACIÓN HOSPITALES DE LA PROVINCIA PUERTO PLATA"/>
        <s v="13537-REPARACIÓN DE HOSPITALES EN LA PROVINCIA VALVERDE"/>
        <s v="14234-REPARACIÓN HOSPITAL DOCENTE PADRE BILLINI, DISTRITO NACIONAL,  PROV SANTO DOMINGO, REPÚBLICA DOMINICANA"/>
        <s v="13523-REPARACIÓN HOSPITALES DE LA PROVINCIA LA ALTAGRACIA"/>
        <s v="13530-REPARACIÓN HOSPITALES DE LA PROVINCIA LA VEGA"/>
        <s v="14233-REHABILITACIÓN HOSPITAL GENERAL Y ESPECIALIDADES DR. NELSON ASTACIO, SANTO DOMINGO NORTE, PROV. SANTO DOMINGO,"/>
        <s v="15342-RECONSTRUCCIÓN DEL CENTRO PSICOSOCIAL EMAUS, MUNICIPIO HIGÜEY, PROVINCIA LA ALTAGRACIA"/>
        <s v="15343-REHABILITACIÓN DEL CENTRO PSICOSOCIAL MOCA, MUNICIPIO MOCA, PROVINCIA ESPAILLAT"/>
        <s v="14349-CONSTRUCCIÓN ESTADIO DE BASEBALL BEBECITO DEL VILLAR, BONAO, PROV. MONSEÑOR NOUEL"/>
        <s v="15145-REPARACIÓN TECHO HIPODROMO V CENTENARIO, MUNICIPIO SANTO DOMINGO ESTE, PROVINCIA SANTO DOMINGO"/>
        <s v="14773-RESTAURACIÓN DE LOS TECHOS DE SIETE  EDIFICACIONES COLONIALES EN LA CIUDAD COLONIAL, DISTRITO NACIONAL"/>
        <s v="15016-REHABILITACIÓN CASA DE LA CULTURA DE EL SEIBO, MUNICIPIO EL SEIBO, PROVINCIA EL SEIBO"/>
        <s v="14711-REMODELACIÓN CENTRO DE CONVENCIONES Y EVANGELIZACIÓN MONSEÑOR REYNALDO CONNORS, MUNICIPIO SAN JUAN DE LA MAGUANA, PROVINCIA SAN JUAN"/>
        <s v="14707-RESTAURACIÓN DEL MONUMENTO FARO A COLÓN, MUNICIPIO SANTO DOMINGO ESTE, PROVINCIA SANTO DOMINGO."/>
        <s v="14540-CONSTRUCCIÓN IGLESIA EN MONTE GRANDE, PROVINCIA BARAHONA"/>
        <s v="14618-CONSTRUCCIÓN TEMPLOS, CASAS CURIALES Y OFICINAS PARROQUIALES,  PROVINCIA MONTE PLATA"/>
        <s v="14508-CONSTRUCCIÓN EDIFICIO PARA SALONES PARROQUIALES, PARROQUIA STELLA MARIS, MUNICIPIO SANTO DOMINGO ESTE."/>
        <s v="14506-CONSTRUCCIÓN EDIFICIO PARA HABITACIONES Y ESTRUCTURA DEL TECHO DE LA CANCHA DEL CEFIJUFA, MUNICIPIO SANTO DOMINGO ESTE."/>
        <s v="14616-CONSTRUCCIÓN DE TEMPLOS, CASAS CURIALES Y OFICINAS PARROQUIALES, PROVINCIA SANTO DOMINGO"/>
        <s v="14604-CONSTRUCCIÓN RESIDENCIA DE LA ARQUIDIOCESIS, PROVINCIA SANTIAGO"/>
        <s v="14663-AMPLIACIÓN  EDIFICIO ROGELIO LAMARCHE UASD, DISTRITO NACIONAL."/>
        <s v="14639-CONSTRUCCIÓN CENTRO UNIVERSITARIO REGIONAL UASD AZUA, PROVINCIA AZUA"/>
        <s v="14636-CONSTRUCCIÓN CENTRO UNIVERSITARIO REGIONAL UASD NEYBA, PROVINCIA BAHORUCO"/>
        <s v="14635-CONSTRUCCIÓN CENTRO UNIVERSITARIO REGIONAL UASD BANI, PROVINCIA PERAVIA"/>
        <s v="14720-CONSTRUCCIÓN CENTRO UNIVERSITARIO REGIONAL UASD, COTUÍ, PROVINCIA SÁNCHEZ RAMÍREZ"/>
        <s v="14637-CONSTRUCCIÓN CENTRO UNIVESITARIO REGIONAL UASD PROVINCIA SANTIAGO RODRIGUEZ"/>
        <s v="14278-CONSTRUCCIÓN EXTENSION UASD HATO MAYOR"/>
        <s v="14740-REHABILITACIÓN CENTRO TECNOLOGICO COMUNITARIO DE SAN RAFAEL DEL YUMA, PROVINCIA LA ALTAGRACIA"/>
        <s v="14739-REHABILITACIÓN CENTRO TECNOLOGICO COMUNITARIO LOS LLANOS, PROVINCIA SAN PEDRO DE MACORIS"/>
        <s v="14724-REPARACIÓN DEL HOGAR DE ANCIANOS SAN FRANCISCO DE ASÍS, DISTRITO NACIONAL"/>
        <s v="14588-CONSTRUCCIÓN DE 2,000 VIVIENDAS EN EL DISTRITO MUNICIPAL HATO DEL YAQUE, PROVINCIA SANTIAGO"/>
        <s v="14601-CONSTRUCCIÓN DE 1,912 VIVIENDAS EN CIUDAD MODELO, MUNICIPIO SANTO DOMINGO NORTE, PROVINCIA SANTO DOMINGO"/>
        <s v="14600-CONSTRUCCIÓN DE 2,240 VIVIENDAS EN HATO NUEVO, MUNICIPIO SANTO DOMINGO OESTE, PROVINCIA SANTO DOMINGO"/>
        <s v="16117-CONSTRUCCIÓN DE EDIFICIO PARA EL TRIBUNAL SUPERIOR ELECTORAL (TSE), DISTRITO NACIONAL."/>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945">
  <r>
    <x v="0"/>
    <n v="268374657"/>
    <n v="1073498661"/>
    <x v="0"/>
    <x v="0"/>
    <x v="0"/>
    <x v="0"/>
    <x v="0"/>
    <x v="0"/>
    <x v="0"/>
    <x v="0"/>
    <x v="0"/>
    <s v="0001-SENADO DE LA REPÚBLICA DOMINICANA"/>
    <s v="0000-NO APLICA"/>
    <s v="01-CÁMARA  DE SENADORES"/>
    <x v="0"/>
    <x v="0"/>
    <x v="0"/>
    <x v="0"/>
    <x v="0"/>
  </r>
  <r>
    <x v="0"/>
    <n v="28050000"/>
    <n v="115200000"/>
    <x v="0"/>
    <x v="0"/>
    <x v="0"/>
    <x v="0"/>
    <x v="0"/>
    <x v="0"/>
    <x v="0"/>
    <x v="0"/>
    <x v="0"/>
    <s v="0001-SENADO DE LA REPÚBLICA DOMINICANA"/>
    <s v="0000-NO APLICA"/>
    <s v="01-CÁMARA  DE SENADORES"/>
    <x v="0"/>
    <x v="0"/>
    <x v="1"/>
    <x v="0"/>
    <x v="0"/>
  </r>
  <r>
    <x v="0"/>
    <n v="162498"/>
    <n v="650000"/>
    <x v="0"/>
    <x v="0"/>
    <x v="0"/>
    <x v="0"/>
    <x v="0"/>
    <x v="0"/>
    <x v="0"/>
    <x v="0"/>
    <x v="0"/>
    <s v="0001-SENADO DE LA REPÚBLICA DOMINICANA"/>
    <s v="0000-NO APLICA"/>
    <s v="01-CÁMARA  DE SENADORES"/>
    <x v="0"/>
    <x v="0"/>
    <x v="2"/>
    <x v="0"/>
    <x v="0"/>
  </r>
  <r>
    <x v="0"/>
    <n v="750000"/>
    <n v="0"/>
    <x v="0"/>
    <x v="0"/>
    <x v="0"/>
    <x v="0"/>
    <x v="0"/>
    <x v="0"/>
    <x v="0"/>
    <x v="0"/>
    <x v="0"/>
    <s v="0001-SENADO DE LA REPÚBLICA DOMINICANA"/>
    <s v="0000-NO APLICA"/>
    <s v="01-CÁMARA  DE SENADORES"/>
    <x v="0"/>
    <x v="0"/>
    <x v="3"/>
    <x v="0"/>
    <x v="0"/>
  </r>
  <r>
    <x v="0"/>
    <n v="100722006"/>
    <n v="368888027"/>
    <x v="0"/>
    <x v="0"/>
    <x v="0"/>
    <x v="0"/>
    <x v="0"/>
    <x v="0"/>
    <x v="0"/>
    <x v="0"/>
    <x v="0"/>
    <s v="0001-SENADO DE LA REPÚBLICA DOMINICANA"/>
    <s v="0000-NO APLICA"/>
    <s v="01-CÁMARA  DE SENADORES"/>
    <x v="0"/>
    <x v="0"/>
    <x v="4"/>
    <x v="0"/>
    <x v="0"/>
  </r>
  <r>
    <x v="0"/>
    <n v="33540000"/>
    <n v="134160000"/>
    <x v="0"/>
    <x v="0"/>
    <x v="0"/>
    <x v="0"/>
    <x v="0"/>
    <x v="0"/>
    <x v="0"/>
    <x v="0"/>
    <x v="0"/>
    <s v="0001-SENADO DE LA REPÚBLICA DOMINICANA"/>
    <s v="0000-NO APLICA"/>
    <s v="01-CÁMARA  DE SENADORES"/>
    <x v="0"/>
    <x v="0"/>
    <x v="0"/>
    <x v="0"/>
    <x v="0"/>
  </r>
  <r>
    <x v="0"/>
    <n v="7143999"/>
    <n v="28576000"/>
    <x v="0"/>
    <x v="0"/>
    <x v="0"/>
    <x v="0"/>
    <x v="0"/>
    <x v="0"/>
    <x v="0"/>
    <x v="0"/>
    <x v="0"/>
    <s v="0001-SENADO DE LA REPÚBLICA DOMINICANA"/>
    <s v="0000-NO APLICA"/>
    <s v="01-CÁMARA  DE SENADORES"/>
    <x v="0"/>
    <x v="0"/>
    <x v="2"/>
    <x v="0"/>
    <x v="0"/>
  </r>
  <r>
    <x v="0"/>
    <n v="9506247"/>
    <n v="38025000"/>
    <x v="0"/>
    <x v="0"/>
    <x v="0"/>
    <x v="0"/>
    <x v="0"/>
    <x v="0"/>
    <x v="0"/>
    <x v="0"/>
    <x v="0"/>
    <s v="0001-SENADO DE LA REPÚBLICA DOMINICANA"/>
    <s v="0000-NO APLICA"/>
    <s v="01-CÁMARA  DE SENADORES"/>
    <x v="0"/>
    <x v="1"/>
    <x v="5"/>
    <x v="0"/>
    <x v="0"/>
  </r>
  <r>
    <x v="0"/>
    <n v="15750000"/>
    <n v="53000000"/>
    <x v="0"/>
    <x v="0"/>
    <x v="0"/>
    <x v="0"/>
    <x v="0"/>
    <x v="0"/>
    <x v="0"/>
    <x v="0"/>
    <x v="0"/>
    <s v="0001-SENADO DE LA REPÚBLICA DOMINICANA"/>
    <s v="0000-NO APLICA"/>
    <s v="01-CÁMARA  DE SENADORES"/>
    <x v="0"/>
    <x v="1"/>
    <x v="6"/>
    <x v="0"/>
    <x v="0"/>
  </r>
  <r>
    <x v="0"/>
    <n v="1025001"/>
    <n v="4100000"/>
    <x v="0"/>
    <x v="0"/>
    <x v="0"/>
    <x v="0"/>
    <x v="0"/>
    <x v="0"/>
    <x v="0"/>
    <x v="0"/>
    <x v="0"/>
    <s v="0001-SENADO DE LA REPÚBLICA DOMINICANA"/>
    <s v="0000-NO APLICA"/>
    <s v="01-CÁMARA  DE SENADORES"/>
    <x v="0"/>
    <x v="1"/>
    <x v="7"/>
    <x v="0"/>
    <x v="0"/>
  </r>
  <r>
    <x v="0"/>
    <n v="862503"/>
    <n v="3450000"/>
    <x v="0"/>
    <x v="0"/>
    <x v="0"/>
    <x v="0"/>
    <x v="0"/>
    <x v="0"/>
    <x v="0"/>
    <x v="0"/>
    <x v="0"/>
    <s v="0001-SENADO DE LA REPÚBLICA DOMINICANA"/>
    <s v="0000-NO APLICA"/>
    <s v="01-CÁMARA  DE SENADORES"/>
    <x v="0"/>
    <x v="1"/>
    <x v="8"/>
    <x v="0"/>
    <x v="0"/>
  </r>
  <r>
    <x v="0"/>
    <n v="8300004"/>
    <n v="33200000"/>
    <x v="0"/>
    <x v="0"/>
    <x v="0"/>
    <x v="0"/>
    <x v="0"/>
    <x v="0"/>
    <x v="0"/>
    <x v="0"/>
    <x v="0"/>
    <s v="0001-SENADO DE LA REPÚBLICA DOMINICANA"/>
    <s v="0000-NO APLICA"/>
    <s v="01-CÁMARA  DE SENADORES"/>
    <x v="0"/>
    <x v="1"/>
    <x v="9"/>
    <x v="0"/>
    <x v="0"/>
  </r>
  <r>
    <x v="0"/>
    <n v="14537505"/>
    <n v="58150000"/>
    <x v="0"/>
    <x v="0"/>
    <x v="0"/>
    <x v="0"/>
    <x v="0"/>
    <x v="0"/>
    <x v="0"/>
    <x v="0"/>
    <x v="0"/>
    <s v="0001-SENADO DE LA REPÚBLICA DOMINICANA"/>
    <s v="0000-NO APLICA"/>
    <s v="01-CÁMARA  DE SENADORES"/>
    <x v="0"/>
    <x v="1"/>
    <x v="10"/>
    <x v="0"/>
    <x v="0"/>
  </r>
  <r>
    <x v="0"/>
    <n v="11225004"/>
    <n v="34900000"/>
    <x v="0"/>
    <x v="0"/>
    <x v="0"/>
    <x v="0"/>
    <x v="0"/>
    <x v="0"/>
    <x v="0"/>
    <x v="0"/>
    <x v="0"/>
    <s v="0001-SENADO DE LA REPÚBLICA DOMINICANA"/>
    <s v="0000-NO APLICA"/>
    <s v="01-CÁMARA  DE SENADORES"/>
    <x v="0"/>
    <x v="1"/>
    <x v="11"/>
    <x v="0"/>
    <x v="0"/>
  </r>
  <r>
    <x v="0"/>
    <n v="7562481"/>
    <n v="208250000"/>
    <x v="0"/>
    <x v="0"/>
    <x v="0"/>
    <x v="0"/>
    <x v="0"/>
    <x v="0"/>
    <x v="0"/>
    <x v="0"/>
    <x v="0"/>
    <s v="0001-SENADO DE LA REPÚBLICA DOMINICANA"/>
    <s v="0000-NO APLICA"/>
    <s v="01-CÁMARA  DE SENADORES"/>
    <x v="0"/>
    <x v="1"/>
    <x v="12"/>
    <x v="0"/>
    <x v="0"/>
  </r>
  <r>
    <x v="0"/>
    <n v="13749999"/>
    <n v="55000000"/>
    <x v="0"/>
    <x v="0"/>
    <x v="0"/>
    <x v="0"/>
    <x v="0"/>
    <x v="0"/>
    <x v="0"/>
    <x v="0"/>
    <x v="0"/>
    <s v="0001-SENADO DE LA REPÚBLICA DOMINICANA"/>
    <s v="0000-NO APLICA"/>
    <s v="01-CÁMARA  DE SENADORES"/>
    <x v="0"/>
    <x v="1"/>
    <x v="13"/>
    <x v="0"/>
    <x v="0"/>
  </r>
  <r>
    <x v="0"/>
    <n v="2650005"/>
    <n v="10600000"/>
    <x v="0"/>
    <x v="0"/>
    <x v="0"/>
    <x v="0"/>
    <x v="0"/>
    <x v="0"/>
    <x v="0"/>
    <x v="0"/>
    <x v="0"/>
    <s v="0001-SENADO DE LA REPÚBLICA DOMINICANA"/>
    <s v="0000-NO APLICA"/>
    <s v="01-CÁMARA  DE SENADORES"/>
    <x v="0"/>
    <x v="2"/>
    <x v="14"/>
    <x v="0"/>
    <x v="0"/>
  </r>
  <r>
    <x v="0"/>
    <n v="625002"/>
    <n v="2500000"/>
    <x v="0"/>
    <x v="0"/>
    <x v="0"/>
    <x v="0"/>
    <x v="0"/>
    <x v="0"/>
    <x v="0"/>
    <x v="0"/>
    <x v="0"/>
    <s v="0001-SENADO DE LA REPÚBLICA DOMINICANA"/>
    <s v="0000-NO APLICA"/>
    <s v="01-CÁMARA  DE SENADORES"/>
    <x v="0"/>
    <x v="2"/>
    <x v="15"/>
    <x v="0"/>
    <x v="0"/>
  </r>
  <r>
    <x v="0"/>
    <n v="2250003"/>
    <n v="9000000"/>
    <x v="0"/>
    <x v="0"/>
    <x v="0"/>
    <x v="0"/>
    <x v="0"/>
    <x v="0"/>
    <x v="0"/>
    <x v="0"/>
    <x v="0"/>
    <s v="0001-SENADO DE LA REPÚBLICA DOMINICANA"/>
    <s v="0000-NO APLICA"/>
    <s v="01-CÁMARA  DE SENADORES"/>
    <x v="0"/>
    <x v="2"/>
    <x v="16"/>
    <x v="0"/>
    <x v="0"/>
  </r>
  <r>
    <x v="0"/>
    <n v="150000"/>
    <n v="600000"/>
    <x v="0"/>
    <x v="0"/>
    <x v="0"/>
    <x v="0"/>
    <x v="0"/>
    <x v="0"/>
    <x v="0"/>
    <x v="0"/>
    <x v="0"/>
    <s v="0001-SENADO DE LA REPÚBLICA DOMINICANA"/>
    <s v="0000-NO APLICA"/>
    <s v="01-CÁMARA  DE SENADORES"/>
    <x v="0"/>
    <x v="2"/>
    <x v="17"/>
    <x v="0"/>
    <x v="0"/>
  </r>
  <r>
    <x v="0"/>
    <n v="962502"/>
    <n v="3850000"/>
    <x v="0"/>
    <x v="0"/>
    <x v="0"/>
    <x v="0"/>
    <x v="0"/>
    <x v="0"/>
    <x v="0"/>
    <x v="0"/>
    <x v="0"/>
    <s v="0001-SENADO DE LA REPÚBLICA DOMINICANA"/>
    <s v="0000-NO APLICA"/>
    <s v="01-CÁMARA  DE SENADORES"/>
    <x v="0"/>
    <x v="2"/>
    <x v="18"/>
    <x v="0"/>
    <x v="0"/>
  </r>
  <r>
    <x v="0"/>
    <n v="756258"/>
    <n v="3025000"/>
    <x v="0"/>
    <x v="0"/>
    <x v="0"/>
    <x v="0"/>
    <x v="0"/>
    <x v="0"/>
    <x v="0"/>
    <x v="0"/>
    <x v="0"/>
    <s v="0001-SENADO DE LA REPÚBLICA DOMINICANA"/>
    <s v="0000-NO APLICA"/>
    <s v="01-CÁMARA  DE SENADORES"/>
    <x v="0"/>
    <x v="2"/>
    <x v="19"/>
    <x v="0"/>
    <x v="0"/>
  </r>
  <r>
    <x v="0"/>
    <n v="6830349"/>
    <n v="27321436"/>
    <x v="0"/>
    <x v="0"/>
    <x v="0"/>
    <x v="0"/>
    <x v="0"/>
    <x v="0"/>
    <x v="0"/>
    <x v="0"/>
    <x v="0"/>
    <s v="0001-SENADO DE LA REPÚBLICA DOMINICANA"/>
    <s v="0000-NO APLICA"/>
    <s v="01-CÁMARA  DE SENADORES"/>
    <x v="0"/>
    <x v="2"/>
    <x v="20"/>
    <x v="0"/>
    <x v="0"/>
  </r>
  <r>
    <x v="0"/>
    <n v="3174987"/>
    <n v="200200000"/>
    <x v="0"/>
    <x v="0"/>
    <x v="0"/>
    <x v="0"/>
    <x v="0"/>
    <x v="0"/>
    <x v="0"/>
    <x v="0"/>
    <x v="0"/>
    <s v="0001-SENADO DE LA REPÚBLICA DOMINICANA"/>
    <s v="0000-NO APLICA"/>
    <s v="01-CÁMARA  DE SENADORES"/>
    <x v="0"/>
    <x v="2"/>
    <x v="21"/>
    <x v="0"/>
    <x v="0"/>
  </r>
  <r>
    <x v="0"/>
    <n v="7644000"/>
    <n v="30576000"/>
    <x v="0"/>
    <x v="0"/>
    <x v="0"/>
    <x v="0"/>
    <x v="0"/>
    <x v="0"/>
    <x v="0"/>
    <x v="0"/>
    <x v="0"/>
    <s v="0001-SENADO DE LA REPÚBLICA DOMINICANA"/>
    <s v="0000-NO APLICA"/>
    <s v="01-CÁMARA  DE SENADORES"/>
    <x v="0"/>
    <x v="1"/>
    <x v="7"/>
    <x v="0"/>
    <x v="0"/>
  </r>
  <r>
    <x v="0"/>
    <n v="1050000"/>
    <n v="4200000"/>
    <x v="0"/>
    <x v="0"/>
    <x v="0"/>
    <x v="0"/>
    <x v="0"/>
    <x v="0"/>
    <x v="0"/>
    <x v="0"/>
    <x v="0"/>
    <s v="0001-SENADO DE LA REPÚBLICA DOMINICANA"/>
    <s v="0000-NO APLICA"/>
    <s v="01-CÁMARA  DE SENADORES"/>
    <x v="0"/>
    <x v="1"/>
    <x v="8"/>
    <x v="0"/>
    <x v="0"/>
  </r>
  <r>
    <x v="0"/>
    <n v="75000"/>
    <n v="300000"/>
    <x v="0"/>
    <x v="0"/>
    <x v="0"/>
    <x v="0"/>
    <x v="0"/>
    <x v="0"/>
    <x v="0"/>
    <x v="0"/>
    <x v="0"/>
    <s v="0001-SENADO DE LA REPÚBLICA DOMINICANA"/>
    <s v="0000-NO APLICA"/>
    <s v="01-CÁMARA  DE SENADORES"/>
    <x v="0"/>
    <x v="1"/>
    <x v="9"/>
    <x v="0"/>
    <x v="0"/>
  </r>
  <r>
    <x v="0"/>
    <n v="6874998"/>
    <n v="27500000"/>
    <x v="0"/>
    <x v="0"/>
    <x v="0"/>
    <x v="0"/>
    <x v="0"/>
    <x v="0"/>
    <x v="0"/>
    <x v="0"/>
    <x v="0"/>
    <s v="0001-SENADO DE LA REPÚBLICA DOMINICANA"/>
    <s v="0000-NO APLICA"/>
    <s v="01-CÁMARA  DE SENADORES"/>
    <x v="0"/>
    <x v="1"/>
    <x v="10"/>
    <x v="0"/>
    <x v="0"/>
  </r>
  <r>
    <x v="0"/>
    <n v="3096000"/>
    <n v="12384000"/>
    <x v="0"/>
    <x v="0"/>
    <x v="0"/>
    <x v="0"/>
    <x v="0"/>
    <x v="0"/>
    <x v="0"/>
    <x v="0"/>
    <x v="0"/>
    <s v="0001-SENADO DE LA REPÚBLICA DOMINICANA"/>
    <s v="0000-NO APLICA"/>
    <s v="01-CÁMARA  DE SENADORES"/>
    <x v="0"/>
    <x v="2"/>
    <x v="20"/>
    <x v="0"/>
    <x v="0"/>
  </r>
  <r>
    <x v="0"/>
    <n v="106248"/>
    <n v="425000"/>
    <x v="0"/>
    <x v="0"/>
    <x v="0"/>
    <x v="0"/>
    <x v="0"/>
    <x v="0"/>
    <x v="0"/>
    <x v="0"/>
    <x v="0"/>
    <s v="0001-SENADO DE LA REPÚBLICA DOMINICANA"/>
    <s v="0000-NO APLICA"/>
    <s v="01-CÁMARA  DE SENADORES"/>
    <x v="0"/>
    <x v="1"/>
    <x v="12"/>
    <x v="0"/>
    <x v="0"/>
  </r>
  <r>
    <x v="0"/>
    <n v="49998"/>
    <n v="200000"/>
    <x v="0"/>
    <x v="1"/>
    <x v="0"/>
    <x v="0"/>
    <x v="0"/>
    <x v="0"/>
    <x v="0"/>
    <x v="0"/>
    <x v="0"/>
    <s v="0001-SENADO DE LA REPÚBLICA DOMINICANA"/>
    <s v="0000-NO APLICA"/>
    <s v="01-CÁMARA  DE SENADORES"/>
    <x v="0"/>
    <x v="3"/>
    <x v="22"/>
    <x v="0"/>
    <x v="0"/>
  </r>
  <r>
    <x v="0"/>
    <n v="4249998"/>
    <n v="7000000"/>
    <x v="0"/>
    <x v="1"/>
    <x v="0"/>
    <x v="0"/>
    <x v="0"/>
    <x v="0"/>
    <x v="0"/>
    <x v="0"/>
    <x v="0"/>
    <s v="0001-SENADO DE LA REPÚBLICA DOMINICANA"/>
    <s v="9998-ORGANIZACION NO GUBERNAMENTAL EN EL AREA DE ASISTENCIA SOCIAL"/>
    <s v="01-CÁMARA  DE SENADORES"/>
    <x v="0"/>
    <x v="3"/>
    <x v="22"/>
    <x v="0"/>
    <x v="0"/>
  </r>
  <r>
    <x v="0"/>
    <n v="499998"/>
    <n v="2000000"/>
    <x v="0"/>
    <x v="1"/>
    <x v="0"/>
    <x v="0"/>
    <x v="1"/>
    <x v="1"/>
    <x v="1"/>
    <x v="0"/>
    <x v="0"/>
    <s v="0001-SENADO DE LA REPÚBLICA DOMINICANA"/>
    <s v="0000-NO APLICA"/>
    <s v="01-CÁMARA  DE SENADORES"/>
    <x v="0"/>
    <x v="3"/>
    <x v="22"/>
    <x v="0"/>
    <x v="0"/>
  </r>
  <r>
    <x v="0"/>
    <n v="100124997"/>
    <n v="379000000"/>
    <x v="0"/>
    <x v="1"/>
    <x v="0"/>
    <x v="0"/>
    <x v="1"/>
    <x v="2"/>
    <x v="2"/>
    <x v="0"/>
    <x v="0"/>
    <s v="0001-SENADO DE LA REPÚBLICA DOMINICANA"/>
    <s v="0000-NO APLICA"/>
    <s v="01-CÁMARA  DE SENADORES"/>
    <x v="0"/>
    <x v="3"/>
    <x v="22"/>
    <x v="0"/>
    <x v="0"/>
  </r>
  <r>
    <x v="0"/>
    <n v="500001"/>
    <n v="2000000"/>
    <x v="0"/>
    <x v="1"/>
    <x v="0"/>
    <x v="0"/>
    <x v="0"/>
    <x v="3"/>
    <x v="3"/>
    <x v="0"/>
    <x v="0"/>
    <s v="0001-SENADO DE LA REPÚBLICA DOMINICANA"/>
    <s v="0000-NO APLICA"/>
    <s v="01-CÁMARA  DE SENADORES"/>
    <x v="0"/>
    <x v="3"/>
    <x v="23"/>
    <x v="0"/>
    <x v="0"/>
  </r>
  <r>
    <x v="0"/>
    <n v="49999998"/>
    <n v="50000000"/>
    <x v="0"/>
    <x v="2"/>
    <x v="0"/>
    <x v="1"/>
    <x v="0"/>
    <x v="0"/>
    <x v="0"/>
    <x v="0"/>
    <x v="0"/>
    <s v="0001-SENADO DE LA REPÚBLICA DOMINICANA"/>
    <s v="0000-NO APLICA"/>
    <s v="01-CÁMARA  DE SENADORES"/>
    <x v="0"/>
    <x v="4"/>
    <x v="24"/>
    <x v="0"/>
    <x v="0"/>
  </r>
  <r>
    <x v="0"/>
    <n v="3250002"/>
    <n v="13000000"/>
    <x v="0"/>
    <x v="2"/>
    <x v="0"/>
    <x v="1"/>
    <x v="0"/>
    <x v="0"/>
    <x v="0"/>
    <x v="0"/>
    <x v="0"/>
    <s v="0001-SENADO DE LA REPÚBLICA DOMINICANA"/>
    <s v="0000-NO APLICA"/>
    <s v="01-CÁMARA  DE SENADORES"/>
    <x v="0"/>
    <x v="5"/>
    <x v="25"/>
    <x v="0"/>
    <x v="0"/>
  </r>
  <r>
    <x v="0"/>
    <n v="750000"/>
    <n v="3000000"/>
    <x v="0"/>
    <x v="2"/>
    <x v="0"/>
    <x v="1"/>
    <x v="0"/>
    <x v="0"/>
    <x v="0"/>
    <x v="0"/>
    <x v="0"/>
    <s v="0001-SENADO DE LA REPÚBLICA DOMINICANA"/>
    <s v="0000-NO APLICA"/>
    <s v="01-CÁMARA  DE SENADORES"/>
    <x v="0"/>
    <x v="5"/>
    <x v="26"/>
    <x v="0"/>
    <x v="0"/>
  </r>
  <r>
    <x v="0"/>
    <n v="62499"/>
    <n v="250000"/>
    <x v="0"/>
    <x v="2"/>
    <x v="0"/>
    <x v="1"/>
    <x v="0"/>
    <x v="0"/>
    <x v="0"/>
    <x v="0"/>
    <x v="0"/>
    <s v="0001-SENADO DE LA REPÚBLICA DOMINICANA"/>
    <s v="0000-NO APLICA"/>
    <s v="01-CÁMARA  DE SENADORES"/>
    <x v="0"/>
    <x v="5"/>
    <x v="27"/>
    <x v="0"/>
    <x v="0"/>
  </r>
  <r>
    <x v="0"/>
    <n v="7500000"/>
    <n v="0"/>
    <x v="0"/>
    <x v="2"/>
    <x v="0"/>
    <x v="1"/>
    <x v="0"/>
    <x v="0"/>
    <x v="0"/>
    <x v="0"/>
    <x v="0"/>
    <s v="0001-SENADO DE LA REPÚBLICA DOMINICANA"/>
    <s v="0000-NO APLICA"/>
    <s v="01-CÁMARA  DE SENADORES"/>
    <x v="0"/>
    <x v="5"/>
    <x v="28"/>
    <x v="0"/>
    <x v="0"/>
  </r>
  <r>
    <x v="0"/>
    <n v="2824998"/>
    <n v="11300000"/>
    <x v="0"/>
    <x v="2"/>
    <x v="0"/>
    <x v="1"/>
    <x v="0"/>
    <x v="0"/>
    <x v="0"/>
    <x v="0"/>
    <x v="0"/>
    <s v="0001-SENADO DE LA REPÚBLICA DOMINICANA"/>
    <s v="0000-NO APLICA"/>
    <s v="01-CÁMARA  DE SENADORES"/>
    <x v="0"/>
    <x v="5"/>
    <x v="29"/>
    <x v="0"/>
    <x v="0"/>
  </r>
  <r>
    <x v="0"/>
    <n v="375000"/>
    <n v="1500000"/>
    <x v="0"/>
    <x v="2"/>
    <x v="0"/>
    <x v="1"/>
    <x v="0"/>
    <x v="0"/>
    <x v="0"/>
    <x v="0"/>
    <x v="0"/>
    <s v="0001-SENADO DE LA REPÚBLICA DOMINICANA"/>
    <s v="0000-NO APLICA"/>
    <s v="01-CÁMARA  DE SENADORES"/>
    <x v="0"/>
    <x v="5"/>
    <x v="30"/>
    <x v="0"/>
    <x v="0"/>
  </r>
  <r>
    <x v="0"/>
    <n v="24999999"/>
    <n v="0"/>
    <x v="0"/>
    <x v="3"/>
    <x v="0"/>
    <x v="1"/>
    <x v="0"/>
    <x v="0"/>
    <x v="0"/>
    <x v="0"/>
    <x v="0"/>
    <s v="0001-SENADO DE LA REPÚBLICA DOMINICANA"/>
    <s v="0000-NO APLICA"/>
    <s v="01-CÁMARA  DE SENADORES"/>
    <x v="0"/>
    <x v="5"/>
    <x v="31"/>
    <x v="0"/>
    <x v="0"/>
  </r>
  <r>
    <x v="0"/>
    <n v="405808686.73000002"/>
    <n v="1315739117"/>
    <x v="1"/>
    <x v="0"/>
    <x v="0"/>
    <x v="0"/>
    <x v="0"/>
    <x v="0"/>
    <x v="0"/>
    <x v="0"/>
    <x v="0"/>
    <s v="0001-CÁMARA DE DIPUTADOS"/>
    <s v="0000-NO APLICA"/>
    <s v="01-CÁMARA DE DIPUTADOS"/>
    <x v="0"/>
    <x v="0"/>
    <x v="0"/>
    <x v="0"/>
    <x v="0"/>
  </r>
  <r>
    <x v="0"/>
    <n v="55734752.829999998"/>
    <n v="443444291"/>
    <x v="1"/>
    <x v="0"/>
    <x v="0"/>
    <x v="0"/>
    <x v="0"/>
    <x v="0"/>
    <x v="0"/>
    <x v="0"/>
    <x v="0"/>
    <s v="0001-CÁMARA DE DIPUTADOS"/>
    <s v="0000-NO APLICA"/>
    <s v="01-CÁMARA DE DIPUTADOS"/>
    <x v="0"/>
    <x v="0"/>
    <x v="1"/>
    <x v="0"/>
    <x v="0"/>
  </r>
  <r>
    <x v="0"/>
    <n v="55116488"/>
    <n v="220194000"/>
    <x v="1"/>
    <x v="0"/>
    <x v="0"/>
    <x v="0"/>
    <x v="0"/>
    <x v="0"/>
    <x v="0"/>
    <x v="0"/>
    <x v="0"/>
    <s v="0001-CÁMARA DE DIPUTADOS"/>
    <s v="0000-NO APLICA"/>
    <s v="01-CÁMARA DE DIPUTADOS"/>
    <x v="0"/>
    <x v="0"/>
    <x v="2"/>
    <x v="0"/>
    <x v="0"/>
  </r>
  <r>
    <x v="0"/>
    <n v="115575500.01000001"/>
    <n v="0"/>
    <x v="1"/>
    <x v="0"/>
    <x v="0"/>
    <x v="0"/>
    <x v="0"/>
    <x v="0"/>
    <x v="0"/>
    <x v="0"/>
    <x v="0"/>
    <s v="0001-CÁMARA DE DIPUTADOS"/>
    <s v="0000-NO APLICA"/>
    <s v="01-CÁMARA DE DIPUTADOS"/>
    <x v="0"/>
    <x v="0"/>
    <x v="3"/>
    <x v="0"/>
    <x v="0"/>
  </r>
  <r>
    <x v="0"/>
    <n v="43898742.509999998"/>
    <n v="175594970"/>
    <x v="1"/>
    <x v="0"/>
    <x v="0"/>
    <x v="0"/>
    <x v="0"/>
    <x v="0"/>
    <x v="0"/>
    <x v="0"/>
    <x v="0"/>
    <s v="0001-CÁMARA DE DIPUTADOS"/>
    <s v="0000-NO APLICA"/>
    <s v="01-CÁMARA DE DIPUTADOS"/>
    <x v="0"/>
    <x v="0"/>
    <x v="4"/>
    <x v="0"/>
    <x v="0"/>
  </r>
  <r>
    <x v="0"/>
    <n v="100178804.01000001"/>
    <n v="400715219"/>
    <x v="1"/>
    <x v="0"/>
    <x v="0"/>
    <x v="0"/>
    <x v="0"/>
    <x v="0"/>
    <x v="0"/>
    <x v="0"/>
    <x v="0"/>
    <s v="0001-CÁMARA DE DIPUTADOS"/>
    <s v="0000-NO APLICA"/>
    <s v="01-CÁMARA DE DIPUTADOS"/>
    <x v="0"/>
    <x v="0"/>
    <x v="0"/>
    <x v="0"/>
    <x v="0"/>
  </r>
  <r>
    <x v="0"/>
    <n v="99750000"/>
    <n v="380962633"/>
    <x v="1"/>
    <x v="0"/>
    <x v="0"/>
    <x v="0"/>
    <x v="0"/>
    <x v="0"/>
    <x v="0"/>
    <x v="0"/>
    <x v="0"/>
    <s v="0001-CÁMARA DE DIPUTADOS"/>
    <s v="0000-NO APLICA"/>
    <s v="01-CÁMARA DE DIPUTADOS"/>
    <x v="0"/>
    <x v="0"/>
    <x v="4"/>
    <x v="0"/>
    <x v="0"/>
  </r>
  <r>
    <x v="0"/>
    <n v="7876578.9900000002"/>
    <n v="31506316"/>
    <x v="1"/>
    <x v="0"/>
    <x v="0"/>
    <x v="0"/>
    <x v="0"/>
    <x v="0"/>
    <x v="0"/>
    <x v="0"/>
    <x v="0"/>
    <s v="0001-CÁMARA DE DIPUTADOS"/>
    <s v="0000-NO APLICA"/>
    <s v="01-CÁMARA DE DIPUTADOS"/>
    <x v="0"/>
    <x v="0"/>
    <x v="0"/>
    <x v="0"/>
    <x v="0"/>
  </r>
  <r>
    <x v="0"/>
    <n v="656423.25"/>
    <n v="293025001"/>
    <x v="1"/>
    <x v="0"/>
    <x v="0"/>
    <x v="0"/>
    <x v="0"/>
    <x v="0"/>
    <x v="0"/>
    <x v="0"/>
    <x v="0"/>
    <s v="0001-CÁMARA DE DIPUTADOS"/>
    <s v="0000-NO APLICA"/>
    <s v="01-CÁMARA DE DIPUTADOS"/>
    <x v="0"/>
    <x v="0"/>
    <x v="1"/>
    <x v="0"/>
    <x v="0"/>
  </r>
  <r>
    <x v="0"/>
    <n v="1794450"/>
    <n v="7177800"/>
    <x v="1"/>
    <x v="0"/>
    <x v="0"/>
    <x v="0"/>
    <x v="0"/>
    <x v="0"/>
    <x v="0"/>
    <x v="0"/>
    <x v="0"/>
    <s v="0001-CÁMARA DE DIPUTADOS"/>
    <s v="0000-NO APLICA"/>
    <s v="01-CÁMARA DE DIPUTADOS"/>
    <x v="0"/>
    <x v="0"/>
    <x v="4"/>
    <x v="0"/>
    <x v="0"/>
  </r>
  <r>
    <x v="0"/>
    <n v="18489202.039999999"/>
    <n v="79073275"/>
    <x v="1"/>
    <x v="0"/>
    <x v="0"/>
    <x v="0"/>
    <x v="0"/>
    <x v="0"/>
    <x v="0"/>
    <x v="0"/>
    <x v="0"/>
    <s v="0001-CÁMARA DE DIPUTADOS"/>
    <s v="0000-NO APLICA"/>
    <s v="01-CÁMARA DE DIPUTADOS"/>
    <x v="0"/>
    <x v="1"/>
    <x v="5"/>
    <x v="0"/>
    <x v="0"/>
  </r>
  <r>
    <x v="0"/>
    <n v="35803580"/>
    <n v="124500000"/>
    <x v="1"/>
    <x v="0"/>
    <x v="0"/>
    <x v="0"/>
    <x v="0"/>
    <x v="0"/>
    <x v="0"/>
    <x v="0"/>
    <x v="0"/>
    <s v="0001-CÁMARA DE DIPUTADOS"/>
    <s v="0000-NO APLICA"/>
    <s v="01-CÁMARA DE DIPUTADOS"/>
    <x v="0"/>
    <x v="1"/>
    <x v="6"/>
    <x v="0"/>
    <x v="0"/>
  </r>
  <r>
    <x v="0"/>
    <n v="13991824.310000001"/>
    <n v="20040000"/>
    <x v="1"/>
    <x v="0"/>
    <x v="0"/>
    <x v="0"/>
    <x v="0"/>
    <x v="0"/>
    <x v="0"/>
    <x v="0"/>
    <x v="0"/>
    <s v="0001-CÁMARA DE DIPUTADOS"/>
    <s v="0000-NO APLICA"/>
    <s v="01-CÁMARA DE DIPUTADOS"/>
    <x v="0"/>
    <x v="1"/>
    <x v="8"/>
    <x v="0"/>
    <x v="0"/>
  </r>
  <r>
    <x v="0"/>
    <n v="8899166.6699999999"/>
    <n v="27864000"/>
    <x v="1"/>
    <x v="0"/>
    <x v="0"/>
    <x v="0"/>
    <x v="0"/>
    <x v="0"/>
    <x v="0"/>
    <x v="0"/>
    <x v="0"/>
    <s v="0001-CÁMARA DE DIPUTADOS"/>
    <s v="0000-NO APLICA"/>
    <s v="01-CÁMARA DE DIPUTADOS"/>
    <x v="0"/>
    <x v="1"/>
    <x v="9"/>
    <x v="0"/>
    <x v="0"/>
  </r>
  <r>
    <x v="0"/>
    <n v="78309877"/>
    <n v="244752000"/>
    <x v="1"/>
    <x v="0"/>
    <x v="0"/>
    <x v="0"/>
    <x v="0"/>
    <x v="0"/>
    <x v="0"/>
    <x v="0"/>
    <x v="0"/>
    <s v="0001-CÁMARA DE DIPUTADOS"/>
    <s v="0000-NO APLICA"/>
    <s v="01-CÁMARA DE DIPUTADOS"/>
    <x v="0"/>
    <x v="1"/>
    <x v="10"/>
    <x v="0"/>
    <x v="0"/>
  </r>
  <r>
    <x v="0"/>
    <n v="11144269.66"/>
    <n v="22412000"/>
    <x v="1"/>
    <x v="0"/>
    <x v="0"/>
    <x v="0"/>
    <x v="0"/>
    <x v="0"/>
    <x v="0"/>
    <x v="0"/>
    <x v="0"/>
    <s v="0001-CÁMARA DE DIPUTADOS"/>
    <s v="0000-NO APLICA"/>
    <s v="01-CÁMARA DE DIPUTADOS"/>
    <x v="0"/>
    <x v="1"/>
    <x v="11"/>
    <x v="0"/>
    <x v="0"/>
  </r>
  <r>
    <x v="0"/>
    <n v="93796283.769999996"/>
    <n v="470234071"/>
    <x v="1"/>
    <x v="0"/>
    <x v="0"/>
    <x v="0"/>
    <x v="0"/>
    <x v="0"/>
    <x v="0"/>
    <x v="0"/>
    <x v="0"/>
    <s v="0001-CÁMARA DE DIPUTADOS"/>
    <s v="0000-NO APLICA"/>
    <s v="01-CÁMARA DE DIPUTADOS"/>
    <x v="0"/>
    <x v="1"/>
    <x v="12"/>
    <x v="0"/>
    <x v="0"/>
  </r>
  <r>
    <x v="0"/>
    <n v="20154211.670000002"/>
    <n v="68000000"/>
    <x v="1"/>
    <x v="0"/>
    <x v="0"/>
    <x v="0"/>
    <x v="0"/>
    <x v="0"/>
    <x v="0"/>
    <x v="0"/>
    <x v="0"/>
    <s v="0001-CÁMARA DE DIPUTADOS"/>
    <s v="0000-NO APLICA"/>
    <s v="01-CÁMARA DE DIPUTADOS"/>
    <x v="0"/>
    <x v="2"/>
    <x v="14"/>
    <x v="0"/>
    <x v="0"/>
  </r>
  <r>
    <x v="0"/>
    <n v="129500"/>
    <n v="900000"/>
    <x v="1"/>
    <x v="0"/>
    <x v="0"/>
    <x v="0"/>
    <x v="0"/>
    <x v="0"/>
    <x v="0"/>
    <x v="0"/>
    <x v="0"/>
    <s v="0001-CÁMARA DE DIPUTADOS"/>
    <s v="0000-NO APLICA"/>
    <s v="01-CÁMARA DE DIPUTADOS"/>
    <x v="0"/>
    <x v="2"/>
    <x v="15"/>
    <x v="0"/>
    <x v="0"/>
  </r>
  <r>
    <x v="0"/>
    <n v="2514250.0099999998"/>
    <n v="6423000"/>
    <x v="1"/>
    <x v="0"/>
    <x v="0"/>
    <x v="0"/>
    <x v="0"/>
    <x v="0"/>
    <x v="0"/>
    <x v="0"/>
    <x v="0"/>
    <s v="0001-CÁMARA DE DIPUTADOS"/>
    <s v="0000-NO APLICA"/>
    <s v="01-CÁMARA DE DIPUTADOS"/>
    <x v="0"/>
    <x v="2"/>
    <x v="16"/>
    <x v="0"/>
    <x v="0"/>
  </r>
  <r>
    <x v="0"/>
    <n v="1659333.33"/>
    <n v="9952000"/>
    <x v="1"/>
    <x v="0"/>
    <x v="0"/>
    <x v="0"/>
    <x v="0"/>
    <x v="0"/>
    <x v="0"/>
    <x v="0"/>
    <x v="0"/>
    <s v="0001-CÁMARA DE DIPUTADOS"/>
    <s v="0000-NO APLICA"/>
    <s v="01-CÁMARA DE DIPUTADOS"/>
    <x v="0"/>
    <x v="2"/>
    <x v="17"/>
    <x v="0"/>
    <x v="0"/>
  </r>
  <r>
    <x v="0"/>
    <n v="2129616.7799999998"/>
    <n v="9600000"/>
    <x v="1"/>
    <x v="0"/>
    <x v="0"/>
    <x v="0"/>
    <x v="0"/>
    <x v="0"/>
    <x v="0"/>
    <x v="0"/>
    <x v="0"/>
    <s v="0001-CÁMARA DE DIPUTADOS"/>
    <s v="0000-NO APLICA"/>
    <s v="01-CÁMARA DE DIPUTADOS"/>
    <x v="0"/>
    <x v="2"/>
    <x v="18"/>
    <x v="0"/>
    <x v="0"/>
  </r>
  <r>
    <x v="0"/>
    <n v="235776.87"/>
    <n v="1330747"/>
    <x v="1"/>
    <x v="0"/>
    <x v="0"/>
    <x v="0"/>
    <x v="0"/>
    <x v="0"/>
    <x v="0"/>
    <x v="0"/>
    <x v="0"/>
    <s v="0001-CÁMARA DE DIPUTADOS"/>
    <s v="0000-NO APLICA"/>
    <s v="01-CÁMARA DE DIPUTADOS"/>
    <x v="0"/>
    <x v="2"/>
    <x v="19"/>
    <x v="0"/>
    <x v="0"/>
  </r>
  <r>
    <x v="0"/>
    <n v="28221020.84"/>
    <n v="112830750"/>
    <x v="1"/>
    <x v="0"/>
    <x v="0"/>
    <x v="0"/>
    <x v="0"/>
    <x v="0"/>
    <x v="0"/>
    <x v="0"/>
    <x v="0"/>
    <s v="0001-CÁMARA DE DIPUTADOS"/>
    <s v="0000-NO APLICA"/>
    <s v="01-CÁMARA DE DIPUTADOS"/>
    <x v="0"/>
    <x v="2"/>
    <x v="20"/>
    <x v="0"/>
    <x v="0"/>
  </r>
  <r>
    <x v="0"/>
    <n v="5011906.34"/>
    <n v="379300000"/>
    <x v="1"/>
    <x v="0"/>
    <x v="0"/>
    <x v="0"/>
    <x v="0"/>
    <x v="0"/>
    <x v="0"/>
    <x v="0"/>
    <x v="0"/>
    <s v="0001-CÁMARA DE DIPUTADOS"/>
    <s v="0000-NO APLICA"/>
    <s v="01-CÁMARA DE DIPUTADOS"/>
    <x v="0"/>
    <x v="2"/>
    <x v="21"/>
    <x v="0"/>
    <x v="0"/>
  </r>
  <r>
    <x v="0"/>
    <n v="51750000"/>
    <n v="207000000"/>
    <x v="1"/>
    <x v="0"/>
    <x v="0"/>
    <x v="0"/>
    <x v="0"/>
    <x v="0"/>
    <x v="0"/>
    <x v="0"/>
    <x v="0"/>
    <s v="0001-CÁMARA DE DIPUTADOS"/>
    <s v="0000-NO APLICA"/>
    <s v="01-CÁMARA DE DIPUTADOS"/>
    <x v="0"/>
    <x v="1"/>
    <x v="7"/>
    <x v="0"/>
    <x v="0"/>
  </r>
  <r>
    <x v="0"/>
    <n v="212976.99"/>
    <n v="851908"/>
    <x v="1"/>
    <x v="0"/>
    <x v="0"/>
    <x v="0"/>
    <x v="0"/>
    <x v="0"/>
    <x v="0"/>
    <x v="0"/>
    <x v="0"/>
    <s v="0001-CÁMARA DE DIPUTADOS"/>
    <s v="0000-NO APLICA"/>
    <s v="01-CÁMARA DE DIPUTADOS"/>
    <x v="0"/>
    <x v="1"/>
    <x v="5"/>
    <x v="0"/>
    <x v="0"/>
  </r>
  <r>
    <x v="0"/>
    <n v="2749999.98"/>
    <n v="11000000"/>
    <x v="1"/>
    <x v="0"/>
    <x v="0"/>
    <x v="0"/>
    <x v="0"/>
    <x v="0"/>
    <x v="0"/>
    <x v="0"/>
    <x v="0"/>
    <s v="0001-CÁMARA DE DIPUTADOS"/>
    <s v="0000-NO APLICA"/>
    <s v="01-CÁMARA DE DIPUTADOS"/>
    <x v="0"/>
    <x v="1"/>
    <x v="7"/>
    <x v="0"/>
    <x v="0"/>
  </r>
  <r>
    <x v="0"/>
    <n v="114798.75"/>
    <n v="459195"/>
    <x v="1"/>
    <x v="0"/>
    <x v="0"/>
    <x v="0"/>
    <x v="0"/>
    <x v="0"/>
    <x v="0"/>
    <x v="0"/>
    <x v="0"/>
    <s v="0001-CÁMARA DE DIPUTADOS"/>
    <s v="0000-NO APLICA"/>
    <s v="01-CÁMARA DE DIPUTADOS"/>
    <x v="0"/>
    <x v="1"/>
    <x v="9"/>
    <x v="0"/>
    <x v="0"/>
  </r>
  <r>
    <x v="0"/>
    <n v="8529312"/>
    <n v="34117248"/>
    <x v="1"/>
    <x v="0"/>
    <x v="0"/>
    <x v="0"/>
    <x v="0"/>
    <x v="0"/>
    <x v="0"/>
    <x v="0"/>
    <x v="0"/>
    <s v="0001-CÁMARA DE DIPUTADOS"/>
    <s v="0000-NO APLICA"/>
    <s v="01-CÁMARA DE DIPUTADOS"/>
    <x v="0"/>
    <x v="1"/>
    <x v="12"/>
    <x v="0"/>
    <x v="0"/>
  </r>
  <r>
    <x v="0"/>
    <n v="711000"/>
    <n v="2844000"/>
    <x v="1"/>
    <x v="0"/>
    <x v="0"/>
    <x v="0"/>
    <x v="0"/>
    <x v="0"/>
    <x v="0"/>
    <x v="0"/>
    <x v="0"/>
    <s v="0001-CÁMARA DE DIPUTADOS"/>
    <s v="0000-NO APLICA"/>
    <s v="01-CÁMARA DE DIPUTADOS"/>
    <x v="0"/>
    <x v="2"/>
    <x v="20"/>
    <x v="0"/>
    <x v="0"/>
  </r>
  <r>
    <x v="0"/>
    <n v="17050680.5"/>
    <n v="70700000"/>
    <x v="1"/>
    <x v="0"/>
    <x v="0"/>
    <x v="0"/>
    <x v="0"/>
    <x v="0"/>
    <x v="0"/>
    <x v="0"/>
    <x v="0"/>
    <s v="0001-CÁMARA DE DIPUTADOS"/>
    <s v="0000-NO APLICA"/>
    <s v="01-CÁMARA DE DIPUTADOS"/>
    <x v="0"/>
    <x v="1"/>
    <x v="12"/>
    <x v="0"/>
    <x v="0"/>
  </r>
  <r>
    <x v="0"/>
    <n v="2529000"/>
    <n v="5000000"/>
    <x v="1"/>
    <x v="4"/>
    <x v="0"/>
    <x v="0"/>
    <x v="0"/>
    <x v="0"/>
    <x v="0"/>
    <x v="0"/>
    <x v="0"/>
    <s v="0001-CÁMARA DE DIPUTADOS"/>
    <s v="0000-NO APLICA"/>
    <s v="01-CÁMARA DE DIPUTADOS"/>
    <x v="0"/>
    <x v="3"/>
    <x v="22"/>
    <x v="0"/>
    <x v="0"/>
  </r>
  <r>
    <x v="0"/>
    <n v="2500000"/>
    <n v="0"/>
    <x v="1"/>
    <x v="4"/>
    <x v="0"/>
    <x v="0"/>
    <x v="0"/>
    <x v="0"/>
    <x v="0"/>
    <x v="0"/>
    <x v="0"/>
    <s v="0001-CÁMARA DE DIPUTADOS"/>
    <s v="0000-NO APLICA"/>
    <s v="01-CÁMARA DE DIPUTADOS"/>
    <x v="0"/>
    <x v="3"/>
    <x v="22"/>
    <x v="0"/>
    <x v="0"/>
  </r>
  <r>
    <x v="0"/>
    <n v="3254000"/>
    <n v="7500000"/>
    <x v="1"/>
    <x v="1"/>
    <x v="0"/>
    <x v="0"/>
    <x v="0"/>
    <x v="0"/>
    <x v="0"/>
    <x v="0"/>
    <x v="0"/>
    <s v="0001-CÁMARA DE DIPUTADOS"/>
    <s v="9998-ORGANIZACION NO GUBERNAMENTAL EN EL AREA DE ASISTENCIA SOCIAL"/>
    <s v="01-CÁMARA DE DIPUTADOS"/>
    <x v="0"/>
    <x v="3"/>
    <x v="22"/>
    <x v="0"/>
    <x v="0"/>
  </r>
  <r>
    <x v="0"/>
    <n v="2292833.33"/>
    <n v="0"/>
    <x v="1"/>
    <x v="1"/>
    <x v="0"/>
    <x v="0"/>
    <x v="0"/>
    <x v="0"/>
    <x v="0"/>
    <x v="0"/>
    <x v="0"/>
    <s v="0001-CÁMARA DE DIPUTADOS"/>
    <s v="0000-NO APLICA"/>
    <s v="01-CÁMARA DE DIPUTADOS"/>
    <x v="0"/>
    <x v="3"/>
    <x v="22"/>
    <x v="0"/>
    <x v="0"/>
  </r>
  <r>
    <x v="0"/>
    <n v="6590133.3300000001"/>
    <n v="47514000"/>
    <x v="1"/>
    <x v="1"/>
    <x v="0"/>
    <x v="0"/>
    <x v="1"/>
    <x v="1"/>
    <x v="1"/>
    <x v="0"/>
    <x v="0"/>
    <s v="0001-CÁMARA DE DIPUTADOS"/>
    <s v="0000-NO APLICA"/>
    <s v="01-CÁMARA DE DIPUTADOS"/>
    <x v="0"/>
    <x v="3"/>
    <x v="22"/>
    <x v="0"/>
    <x v="0"/>
  </r>
  <r>
    <x v="0"/>
    <n v="131177632.5"/>
    <n v="497550000"/>
    <x v="1"/>
    <x v="1"/>
    <x v="0"/>
    <x v="0"/>
    <x v="1"/>
    <x v="2"/>
    <x v="2"/>
    <x v="0"/>
    <x v="0"/>
    <s v="0001-CÁMARA DE DIPUTADOS"/>
    <s v="0000-NO APLICA"/>
    <s v="01-CÁMARA DE DIPUTADOS"/>
    <x v="0"/>
    <x v="3"/>
    <x v="22"/>
    <x v="0"/>
    <x v="0"/>
  </r>
  <r>
    <x v="0"/>
    <n v="25187451.84"/>
    <n v="100749814"/>
    <x v="1"/>
    <x v="1"/>
    <x v="0"/>
    <x v="0"/>
    <x v="0"/>
    <x v="3"/>
    <x v="3"/>
    <x v="0"/>
    <x v="0"/>
    <s v="0001-CÁMARA DE DIPUTADOS"/>
    <s v="0000-NO APLICA"/>
    <s v="01-CÁMARA DE DIPUTADOS"/>
    <x v="0"/>
    <x v="3"/>
    <x v="23"/>
    <x v="0"/>
    <x v="0"/>
  </r>
  <r>
    <x v="0"/>
    <n v="219808"/>
    <n v="31500000"/>
    <x v="1"/>
    <x v="2"/>
    <x v="0"/>
    <x v="1"/>
    <x v="0"/>
    <x v="0"/>
    <x v="0"/>
    <x v="0"/>
    <x v="0"/>
    <s v="0001-CÁMARA DE DIPUTADOS"/>
    <s v="0000-NO APLICA"/>
    <s v="01-CÁMARA DE DIPUTADOS"/>
    <x v="0"/>
    <x v="5"/>
    <x v="25"/>
    <x v="0"/>
    <x v="0"/>
  </r>
  <r>
    <x v="0"/>
    <n v="128736"/>
    <n v="2955200"/>
    <x v="1"/>
    <x v="2"/>
    <x v="0"/>
    <x v="1"/>
    <x v="0"/>
    <x v="0"/>
    <x v="0"/>
    <x v="0"/>
    <x v="0"/>
    <s v="0001-CÁMARA DE DIPUTADOS"/>
    <s v="0000-NO APLICA"/>
    <s v="01-CÁMARA DE DIPUTADOS"/>
    <x v="0"/>
    <x v="5"/>
    <x v="26"/>
    <x v="0"/>
    <x v="0"/>
  </r>
  <r>
    <x v="0"/>
    <n v="0"/>
    <n v="100000"/>
    <x v="1"/>
    <x v="2"/>
    <x v="0"/>
    <x v="1"/>
    <x v="0"/>
    <x v="0"/>
    <x v="0"/>
    <x v="0"/>
    <x v="0"/>
    <s v="0001-CÁMARA DE DIPUTADOS"/>
    <s v="0000-NO APLICA"/>
    <s v="01-CÁMARA DE DIPUTADOS"/>
    <x v="0"/>
    <x v="5"/>
    <x v="27"/>
    <x v="0"/>
    <x v="0"/>
  </r>
  <r>
    <x v="0"/>
    <n v="0"/>
    <n v="20500000"/>
    <x v="1"/>
    <x v="2"/>
    <x v="0"/>
    <x v="1"/>
    <x v="0"/>
    <x v="0"/>
    <x v="0"/>
    <x v="0"/>
    <x v="0"/>
    <s v="0001-CÁMARA DE DIPUTADOS"/>
    <s v="0000-NO APLICA"/>
    <s v="01-CÁMARA DE DIPUTADOS"/>
    <x v="0"/>
    <x v="5"/>
    <x v="28"/>
    <x v="0"/>
    <x v="0"/>
  </r>
  <r>
    <x v="0"/>
    <n v="304000"/>
    <n v="3100000"/>
    <x v="1"/>
    <x v="2"/>
    <x v="0"/>
    <x v="1"/>
    <x v="0"/>
    <x v="0"/>
    <x v="0"/>
    <x v="0"/>
    <x v="0"/>
    <s v="0001-CÁMARA DE DIPUTADOS"/>
    <s v="0000-NO APLICA"/>
    <s v="01-CÁMARA DE DIPUTADOS"/>
    <x v="0"/>
    <x v="5"/>
    <x v="29"/>
    <x v="0"/>
    <x v="0"/>
  </r>
  <r>
    <x v="0"/>
    <n v="402537"/>
    <n v="1610157"/>
    <x v="1"/>
    <x v="2"/>
    <x v="0"/>
    <x v="1"/>
    <x v="0"/>
    <x v="0"/>
    <x v="0"/>
    <x v="0"/>
    <x v="0"/>
    <s v="0001-CÁMARA DE DIPUTADOS"/>
    <s v="0000-NO APLICA"/>
    <s v="01-CÁMARA DE DIPUTADOS"/>
    <x v="0"/>
    <x v="5"/>
    <x v="25"/>
    <x v="0"/>
    <x v="0"/>
  </r>
  <r>
    <x v="0"/>
    <n v="0"/>
    <n v="818000"/>
    <x v="1"/>
    <x v="2"/>
    <x v="0"/>
    <x v="1"/>
    <x v="0"/>
    <x v="0"/>
    <x v="0"/>
    <x v="0"/>
    <x v="0"/>
    <s v="0001-CÁMARA DE DIPUTADOS"/>
    <s v="0000-NO APLICA"/>
    <s v="01-CÁMARA DE DIPUTADOS"/>
    <x v="0"/>
    <x v="5"/>
    <x v="32"/>
    <x v="0"/>
    <x v="0"/>
  </r>
  <r>
    <x v="0"/>
    <n v="0"/>
    <n v="1500000"/>
    <x v="1"/>
    <x v="2"/>
    <x v="0"/>
    <x v="1"/>
    <x v="0"/>
    <x v="0"/>
    <x v="0"/>
    <x v="0"/>
    <x v="0"/>
    <s v="0001-CÁMARA DE DIPUTADOS"/>
    <s v="0000-NO APLICA"/>
    <s v="01-CÁMARA DE DIPUTADOS"/>
    <x v="0"/>
    <x v="5"/>
    <x v="30"/>
    <x v="0"/>
    <x v="0"/>
  </r>
  <r>
    <x v="0"/>
    <n v="10650000"/>
    <n v="0"/>
    <x v="1"/>
    <x v="3"/>
    <x v="0"/>
    <x v="1"/>
    <x v="0"/>
    <x v="0"/>
    <x v="0"/>
    <x v="0"/>
    <x v="0"/>
    <s v="0001-CÁMARA DE DIPUTADOS"/>
    <s v="0000-NO APLICA"/>
    <s v="01-CÁMARA DE DIPUTADOS"/>
    <x v="0"/>
    <x v="5"/>
    <x v="31"/>
    <x v="0"/>
    <x v="0"/>
  </r>
  <r>
    <x v="0"/>
    <n v="96587671.140000001"/>
    <n v="649961480"/>
    <x v="2"/>
    <x v="0"/>
    <x v="0"/>
    <x v="0"/>
    <x v="0"/>
    <x v="0"/>
    <x v="4"/>
    <x v="0"/>
    <x v="0"/>
    <s v="0001-SECRETARIADO ADMINISTRATIVO DE LA PRESIDENCIA"/>
    <s v="0000-NO APLICA"/>
    <s v="01-MINISTERIO ADMINISTRATIVO DE LA PRESIDENCIA"/>
    <x v="0"/>
    <x v="0"/>
    <x v="0"/>
    <x v="0"/>
    <x v="0"/>
  </r>
  <r>
    <x v="0"/>
    <n v="4960009.93"/>
    <n v="151525000"/>
    <x v="2"/>
    <x v="0"/>
    <x v="0"/>
    <x v="0"/>
    <x v="0"/>
    <x v="0"/>
    <x v="4"/>
    <x v="0"/>
    <x v="0"/>
    <s v="0001-SECRETARIADO ADMINISTRATIVO DE LA PRESIDENCIA"/>
    <s v="0000-NO APLICA"/>
    <s v="01-MINISTERIO ADMINISTRATIVO DE LA PRESIDENCIA"/>
    <x v="0"/>
    <x v="0"/>
    <x v="1"/>
    <x v="0"/>
    <x v="0"/>
  </r>
  <r>
    <x v="0"/>
    <n v="14049347.25"/>
    <n v="85963520"/>
    <x v="2"/>
    <x v="0"/>
    <x v="0"/>
    <x v="0"/>
    <x v="0"/>
    <x v="0"/>
    <x v="4"/>
    <x v="0"/>
    <x v="0"/>
    <s v="0001-SECRETARIADO ADMINISTRATIVO DE LA PRESIDENCIA"/>
    <s v="0000-NO APLICA"/>
    <s v="01-MINISTERIO ADMINISTRATIVO DE LA PRESIDENCIA"/>
    <x v="0"/>
    <x v="0"/>
    <x v="4"/>
    <x v="0"/>
    <x v="0"/>
  </r>
  <r>
    <x v="0"/>
    <n v="242582917.56999999"/>
    <n v="1698476886"/>
    <x v="2"/>
    <x v="0"/>
    <x v="0"/>
    <x v="0"/>
    <x v="0"/>
    <x v="0"/>
    <x v="4"/>
    <x v="0"/>
    <x v="0"/>
    <s v="0001-SECRETARIADO ADMINISTRATIVO DE LA PRESIDENCIA"/>
    <s v="0000-NO APLICA"/>
    <s v="04-CONTRALORIA GENERAL DE LA REPUBLICA"/>
    <x v="0"/>
    <x v="0"/>
    <x v="0"/>
    <x v="0"/>
    <x v="0"/>
  </r>
  <r>
    <x v="0"/>
    <n v="4938000"/>
    <n v="603344092"/>
    <x v="2"/>
    <x v="0"/>
    <x v="0"/>
    <x v="0"/>
    <x v="0"/>
    <x v="0"/>
    <x v="4"/>
    <x v="0"/>
    <x v="0"/>
    <s v="0001-SECRETARIADO ADMINISTRATIVO DE LA PRESIDENCIA"/>
    <s v="0000-NO APLICA"/>
    <s v="04-CONTRALORIA GENERAL DE LA REPUBLICA"/>
    <x v="0"/>
    <x v="0"/>
    <x v="1"/>
    <x v="0"/>
    <x v="0"/>
  </r>
  <r>
    <x v="0"/>
    <n v="0"/>
    <n v="1010000"/>
    <x v="2"/>
    <x v="0"/>
    <x v="0"/>
    <x v="0"/>
    <x v="0"/>
    <x v="0"/>
    <x v="4"/>
    <x v="0"/>
    <x v="0"/>
    <s v="0001-SECRETARIADO ADMINISTRATIVO DE LA PRESIDENCIA"/>
    <s v="0000-NO APLICA"/>
    <s v="04-CONTRALORIA GENERAL DE LA REPUBLICA"/>
    <x v="0"/>
    <x v="0"/>
    <x v="2"/>
    <x v="0"/>
    <x v="0"/>
  </r>
  <r>
    <x v="0"/>
    <n v="36658772.420000002"/>
    <n v="225417627"/>
    <x v="2"/>
    <x v="0"/>
    <x v="0"/>
    <x v="0"/>
    <x v="0"/>
    <x v="0"/>
    <x v="4"/>
    <x v="0"/>
    <x v="0"/>
    <s v="0001-SECRETARIADO ADMINISTRATIVO DE LA PRESIDENCIA"/>
    <s v="0000-NO APLICA"/>
    <s v="04-CONTRALORIA GENERAL DE LA REPUBLICA"/>
    <x v="0"/>
    <x v="0"/>
    <x v="4"/>
    <x v="0"/>
    <x v="0"/>
  </r>
  <r>
    <x v="0"/>
    <n v="25323453"/>
    <n v="189152477"/>
    <x v="2"/>
    <x v="0"/>
    <x v="0"/>
    <x v="0"/>
    <x v="0"/>
    <x v="0"/>
    <x v="4"/>
    <x v="0"/>
    <x v="0"/>
    <s v="0001-SECRETARIADO ADMINISTRATIVO DE LA PRESIDENCIA"/>
    <s v="0000-NO APLICA"/>
    <s v="06-MINISTERIO DE LA PRESIDENCIA"/>
    <x v="0"/>
    <x v="0"/>
    <x v="0"/>
    <x v="0"/>
    <x v="0"/>
  </r>
  <r>
    <x v="0"/>
    <n v="2120000"/>
    <n v="0"/>
    <x v="2"/>
    <x v="0"/>
    <x v="0"/>
    <x v="0"/>
    <x v="0"/>
    <x v="0"/>
    <x v="4"/>
    <x v="0"/>
    <x v="0"/>
    <s v="0001-SECRETARIADO ADMINISTRATIVO DE LA PRESIDENCIA"/>
    <s v="0000-NO APLICA"/>
    <s v="06-MINISTERIO DE LA PRESIDENCIA"/>
    <x v="0"/>
    <x v="0"/>
    <x v="0"/>
    <x v="1"/>
    <x v="0"/>
  </r>
  <r>
    <x v="0"/>
    <n v="4350398.46"/>
    <n v="102172928"/>
    <x v="2"/>
    <x v="0"/>
    <x v="0"/>
    <x v="0"/>
    <x v="0"/>
    <x v="0"/>
    <x v="4"/>
    <x v="0"/>
    <x v="0"/>
    <s v="0001-SECRETARIADO ADMINISTRATIVO DE LA PRESIDENCIA"/>
    <s v="0000-NO APLICA"/>
    <s v="06-MINISTERIO DE LA PRESIDENCIA"/>
    <x v="0"/>
    <x v="0"/>
    <x v="1"/>
    <x v="0"/>
    <x v="0"/>
  </r>
  <r>
    <x v="0"/>
    <n v="3669249.98"/>
    <n v="30175668"/>
    <x v="2"/>
    <x v="0"/>
    <x v="0"/>
    <x v="0"/>
    <x v="0"/>
    <x v="0"/>
    <x v="4"/>
    <x v="0"/>
    <x v="0"/>
    <s v="0001-SECRETARIADO ADMINISTRATIVO DE LA PRESIDENCIA"/>
    <s v="0000-NO APLICA"/>
    <s v="06-MINISTERIO DE LA PRESIDENCIA"/>
    <x v="0"/>
    <x v="0"/>
    <x v="4"/>
    <x v="0"/>
    <x v="0"/>
  </r>
  <r>
    <x v="0"/>
    <n v="300534.44"/>
    <n v="0"/>
    <x v="2"/>
    <x v="0"/>
    <x v="0"/>
    <x v="0"/>
    <x v="0"/>
    <x v="0"/>
    <x v="4"/>
    <x v="0"/>
    <x v="0"/>
    <s v="0001-SECRETARIADO ADMINISTRATIVO DE LA PRESIDENCIA"/>
    <s v="0000-NO APLICA"/>
    <s v="06-MINISTERIO DE LA PRESIDENCIA"/>
    <x v="0"/>
    <x v="0"/>
    <x v="4"/>
    <x v="1"/>
    <x v="0"/>
  </r>
  <r>
    <x v="0"/>
    <n v="18190496"/>
    <n v="54710539"/>
    <x v="2"/>
    <x v="0"/>
    <x v="0"/>
    <x v="0"/>
    <x v="0"/>
    <x v="0"/>
    <x v="4"/>
    <x v="0"/>
    <x v="0"/>
    <s v="0005-UNIDAD EJECUTORA PARA LA READECUACION DE BARRIOS  Y ENTORNOS (URBE)"/>
    <s v="0000-NO APLICA"/>
    <s v="06-MINISTERIO DE LA PRESIDENCIA"/>
    <x v="0"/>
    <x v="0"/>
    <x v="0"/>
    <x v="0"/>
    <x v="0"/>
  </r>
  <r>
    <x v="0"/>
    <n v="490000"/>
    <n v="12316582"/>
    <x v="2"/>
    <x v="0"/>
    <x v="0"/>
    <x v="0"/>
    <x v="0"/>
    <x v="0"/>
    <x v="4"/>
    <x v="0"/>
    <x v="0"/>
    <s v="0005-UNIDAD EJECUTORA PARA LA READECUACION DE BARRIOS  Y ENTORNOS (URBE)"/>
    <s v="0000-NO APLICA"/>
    <s v="06-MINISTERIO DE LA PRESIDENCIA"/>
    <x v="0"/>
    <x v="0"/>
    <x v="1"/>
    <x v="0"/>
    <x v="0"/>
  </r>
  <r>
    <x v="0"/>
    <n v="2744751.74"/>
    <n v="7513285"/>
    <x v="2"/>
    <x v="0"/>
    <x v="0"/>
    <x v="0"/>
    <x v="0"/>
    <x v="0"/>
    <x v="4"/>
    <x v="0"/>
    <x v="0"/>
    <s v="0005-UNIDAD EJECUTORA PARA LA READECUACION DE BARRIOS  Y ENTORNOS (URBE)"/>
    <s v="0000-NO APLICA"/>
    <s v="06-MINISTERIO DE LA PRESIDENCIA"/>
    <x v="0"/>
    <x v="0"/>
    <x v="4"/>
    <x v="0"/>
    <x v="0"/>
  </r>
  <r>
    <x v="0"/>
    <n v="16400133.82"/>
    <n v="111221333"/>
    <x v="2"/>
    <x v="0"/>
    <x v="0"/>
    <x v="0"/>
    <x v="0"/>
    <x v="0"/>
    <x v="4"/>
    <x v="0"/>
    <x v="0"/>
    <s v="0008-DIRECCION GENERAL DE ETICA E INTEGRIDAD GUBERNAMENTAL"/>
    <s v="0000-NO APLICA"/>
    <s v="06-MINISTERIO DE LA PRESIDENCIA"/>
    <x v="0"/>
    <x v="0"/>
    <x v="0"/>
    <x v="0"/>
    <x v="0"/>
  </r>
  <r>
    <x v="0"/>
    <n v="450000"/>
    <n v="20184333"/>
    <x v="2"/>
    <x v="0"/>
    <x v="0"/>
    <x v="0"/>
    <x v="0"/>
    <x v="0"/>
    <x v="4"/>
    <x v="0"/>
    <x v="0"/>
    <s v="0008-DIRECCION GENERAL DE ETICA E INTEGRIDAD GUBERNAMENTAL"/>
    <s v="0000-NO APLICA"/>
    <s v="06-MINISTERIO DE LA PRESIDENCIA"/>
    <x v="0"/>
    <x v="0"/>
    <x v="1"/>
    <x v="0"/>
    <x v="0"/>
  </r>
  <r>
    <x v="0"/>
    <n v="2435198.34"/>
    <n v="18320827"/>
    <x v="2"/>
    <x v="0"/>
    <x v="0"/>
    <x v="0"/>
    <x v="0"/>
    <x v="0"/>
    <x v="4"/>
    <x v="0"/>
    <x v="0"/>
    <s v="0008-DIRECCION GENERAL DE ETICA E INTEGRIDAD GUBERNAMENTAL"/>
    <s v="0000-NO APLICA"/>
    <s v="06-MINISTERIO DE LA PRESIDENCIA"/>
    <x v="0"/>
    <x v="0"/>
    <x v="4"/>
    <x v="0"/>
    <x v="0"/>
  </r>
  <r>
    <x v="0"/>
    <n v="55064800"/>
    <n v="366828729"/>
    <x v="2"/>
    <x v="0"/>
    <x v="0"/>
    <x v="0"/>
    <x v="0"/>
    <x v="0"/>
    <x v="4"/>
    <x v="0"/>
    <x v="0"/>
    <s v="0009-COMISIÓN PRESIDENCIAL DE APOYO AL DESARROLLO PROVINCIAL"/>
    <s v="0000-NO APLICA"/>
    <s v="01-MINISTERIO ADMINISTRATIVO DE LA PRESIDENCIA"/>
    <x v="0"/>
    <x v="0"/>
    <x v="0"/>
    <x v="0"/>
    <x v="0"/>
  </r>
  <r>
    <x v="0"/>
    <n v="619428"/>
    <n v="59857968"/>
    <x v="2"/>
    <x v="0"/>
    <x v="0"/>
    <x v="0"/>
    <x v="0"/>
    <x v="0"/>
    <x v="4"/>
    <x v="0"/>
    <x v="0"/>
    <s v="0009-COMISIÓN PRESIDENCIAL DE APOYO AL DESARROLLO PROVINCIAL"/>
    <s v="0000-NO APLICA"/>
    <s v="01-MINISTERIO ADMINISTRATIVO DE LA PRESIDENCIA"/>
    <x v="0"/>
    <x v="0"/>
    <x v="1"/>
    <x v="0"/>
    <x v="0"/>
  </r>
  <r>
    <x v="0"/>
    <n v="8405106.7200000007"/>
    <n v="50910678"/>
    <x v="2"/>
    <x v="0"/>
    <x v="0"/>
    <x v="0"/>
    <x v="0"/>
    <x v="0"/>
    <x v="4"/>
    <x v="0"/>
    <x v="0"/>
    <s v="0009-COMISIÓN PRESIDENCIAL DE APOYO AL DESARROLLO PROVINCIAL"/>
    <s v="0000-NO APLICA"/>
    <s v="01-MINISTERIO ADMINISTRATIVO DE LA PRESIDENCIA"/>
    <x v="0"/>
    <x v="0"/>
    <x v="4"/>
    <x v="0"/>
    <x v="0"/>
  </r>
  <r>
    <x v="0"/>
    <n v="107866291.95"/>
    <n v="722599645"/>
    <x v="2"/>
    <x v="0"/>
    <x v="0"/>
    <x v="0"/>
    <x v="0"/>
    <x v="0"/>
    <x v="4"/>
    <x v="0"/>
    <x v="0"/>
    <s v="0009-COMISIÓN PRESIDENCIAL DE APOYO AL DESARROLLO PROVINCIAL"/>
    <s v="0000-NO APLICA"/>
    <s v="06-MINISTERIO DE LA PRESIDENCIA"/>
    <x v="0"/>
    <x v="0"/>
    <x v="0"/>
    <x v="0"/>
    <x v="0"/>
  </r>
  <r>
    <x v="0"/>
    <n v="6908000"/>
    <n v="125758530"/>
    <x v="2"/>
    <x v="0"/>
    <x v="0"/>
    <x v="0"/>
    <x v="0"/>
    <x v="0"/>
    <x v="4"/>
    <x v="0"/>
    <x v="0"/>
    <s v="0009-COMISIÓN PRESIDENCIAL DE APOYO AL DESARROLLO PROVINCIAL"/>
    <s v="0000-NO APLICA"/>
    <s v="06-MINISTERIO DE LA PRESIDENCIA"/>
    <x v="0"/>
    <x v="0"/>
    <x v="1"/>
    <x v="0"/>
    <x v="0"/>
  </r>
  <r>
    <x v="0"/>
    <n v="15692497.369999999"/>
    <n v="100000000"/>
    <x v="2"/>
    <x v="0"/>
    <x v="0"/>
    <x v="0"/>
    <x v="0"/>
    <x v="0"/>
    <x v="4"/>
    <x v="0"/>
    <x v="0"/>
    <s v="0009-COMISIÓN PRESIDENCIAL DE APOYO AL DESARROLLO PROVINCIAL"/>
    <s v="0000-NO APLICA"/>
    <s v="06-MINISTERIO DE LA PRESIDENCIA"/>
    <x v="0"/>
    <x v="0"/>
    <x v="4"/>
    <x v="0"/>
    <x v="0"/>
  </r>
  <r>
    <x v="0"/>
    <n v="38086588.329999998"/>
    <n v="297075810"/>
    <x v="2"/>
    <x v="0"/>
    <x v="0"/>
    <x v="0"/>
    <x v="0"/>
    <x v="0"/>
    <x v="4"/>
    <x v="0"/>
    <x v="0"/>
    <s v="0010-UNIDAD TECNICA EJECUTORA DE TITULACION DE TERRENOS DEL ESTADO"/>
    <s v="0000-NO APLICA"/>
    <s v="06-MINISTERIO DE LA PRESIDENCIA"/>
    <x v="0"/>
    <x v="0"/>
    <x v="0"/>
    <x v="0"/>
    <x v="0"/>
  </r>
  <r>
    <x v="0"/>
    <n v="1123000"/>
    <n v="48752430"/>
    <x v="2"/>
    <x v="0"/>
    <x v="0"/>
    <x v="0"/>
    <x v="0"/>
    <x v="0"/>
    <x v="4"/>
    <x v="0"/>
    <x v="0"/>
    <s v="0010-UNIDAD TECNICA EJECUTORA DE TITULACION DE TERRENOS DEL ESTADO"/>
    <s v="0000-NO APLICA"/>
    <s v="06-MINISTERIO DE LA PRESIDENCIA"/>
    <x v="0"/>
    <x v="0"/>
    <x v="1"/>
    <x v="0"/>
    <x v="0"/>
  </r>
  <r>
    <x v="0"/>
    <n v="5752130.8099999996"/>
    <n v="35892412"/>
    <x v="2"/>
    <x v="0"/>
    <x v="0"/>
    <x v="0"/>
    <x v="0"/>
    <x v="0"/>
    <x v="4"/>
    <x v="0"/>
    <x v="0"/>
    <s v="0010-UNIDAD TECNICA EJECUTORA DE TITULACION DE TERRENOS DEL ESTADO"/>
    <s v="0000-NO APLICA"/>
    <s v="06-MINISTERIO DE LA PRESIDENCIA"/>
    <x v="0"/>
    <x v="0"/>
    <x v="4"/>
    <x v="0"/>
    <x v="0"/>
  </r>
  <r>
    <x v="0"/>
    <n v="5857000"/>
    <n v="39988790"/>
    <x v="2"/>
    <x v="0"/>
    <x v="0"/>
    <x v="0"/>
    <x v="0"/>
    <x v="0"/>
    <x v="4"/>
    <x v="0"/>
    <x v="0"/>
    <s v="0031-DIRECCION DE PRENSA DEL PRESIDENTE"/>
    <s v="0000-NO APLICA"/>
    <s v="01-MINISTERIO ADMINISTRATIVO DE LA PRESIDENCIA"/>
    <x v="0"/>
    <x v="0"/>
    <x v="0"/>
    <x v="0"/>
    <x v="0"/>
  </r>
  <r>
    <x v="0"/>
    <n v="1022000"/>
    <n v="20335000"/>
    <x v="2"/>
    <x v="0"/>
    <x v="0"/>
    <x v="0"/>
    <x v="0"/>
    <x v="0"/>
    <x v="4"/>
    <x v="0"/>
    <x v="0"/>
    <s v="0031-DIRECCION DE PRENSA DEL PRESIDENTE"/>
    <s v="0000-NO APLICA"/>
    <s v="01-MINISTERIO ADMINISTRATIVO DE LA PRESIDENCIA"/>
    <x v="0"/>
    <x v="0"/>
    <x v="1"/>
    <x v="0"/>
    <x v="0"/>
  </r>
  <r>
    <x v="0"/>
    <n v="0"/>
    <n v="50000"/>
    <x v="2"/>
    <x v="0"/>
    <x v="0"/>
    <x v="0"/>
    <x v="0"/>
    <x v="0"/>
    <x v="4"/>
    <x v="0"/>
    <x v="0"/>
    <s v="0031-DIRECCION DE PRENSA DEL PRESIDENTE"/>
    <s v="0000-NO APLICA"/>
    <s v="01-MINISTERIO ADMINISTRATIVO DE LA PRESIDENCIA"/>
    <x v="0"/>
    <x v="0"/>
    <x v="2"/>
    <x v="0"/>
    <x v="0"/>
  </r>
  <r>
    <x v="0"/>
    <n v="882026.07"/>
    <n v="4003389"/>
    <x v="2"/>
    <x v="0"/>
    <x v="0"/>
    <x v="0"/>
    <x v="0"/>
    <x v="0"/>
    <x v="4"/>
    <x v="0"/>
    <x v="0"/>
    <s v="0031-DIRECCION DE PRENSA DEL PRESIDENTE"/>
    <s v="0000-NO APLICA"/>
    <s v="01-MINISTERIO ADMINISTRATIVO DE LA PRESIDENCIA"/>
    <x v="0"/>
    <x v="0"/>
    <x v="4"/>
    <x v="0"/>
    <x v="0"/>
  </r>
  <r>
    <x v="0"/>
    <n v="34245033.340000004"/>
    <n v="203700000"/>
    <x v="2"/>
    <x v="0"/>
    <x v="0"/>
    <x v="0"/>
    <x v="0"/>
    <x v="0"/>
    <x v="4"/>
    <x v="0"/>
    <x v="0"/>
    <s v="0032-DIRECCION DE ESTRATEGIA Y COMUNICACION GUBERNAMENTAL"/>
    <s v="0000-NO APLICA"/>
    <s v="01-MINISTERIO ADMINISTRATIVO DE LA PRESIDENCIA"/>
    <x v="0"/>
    <x v="0"/>
    <x v="0"/>
    <x v="0"/>
    <x v="0"/>
  </r>
  <r>
    <x v="0"/>
    <n v="3406000"/>
    <n v="51900000"/>
    <x v="2"/>
    <x v="0"/>
    <x v="0"/>
    <x v="0"/>
    <x v="0"/>
    <x v="0"/>
    <x v="4"/>
    <x v="0"/>
    <x v="0"/>
    <s v="0032-DIRECCION DE ESTRATEGIA Y COMUNICACION GUBERNAMENTAL"/>
    <s v="0000-NO APLICA"/>
    <s v="01-MINISTERIO ADMINISTRATIVO DE LA PRESIDENCIA"/>
    <x v="0"/>
    <x v="0"/>
    <x v="1"/>
    <x v="0"/>
    <x v="0"/>
  </r>
  <r>
    <x v="0"/>
    <n v="5113503.42"/>
    <n v="28300000"/>
    <x v="2"/>
    <x v="0"/>
    <x v="0"/>
    <x v="0"/>
    <x v="0"/>
    <x v="0"/>
    <x v="4"/>
    <x v="0"/>
    <x v="0"/>
    <s v="0032-DIRECCION DE ESTRATEGIA Y COMUNICACION GUBERNAMENTAL"/>
    <s v="0000-NO APLICA"/>
    <s v="01-MINISTERIO ADMINISTRATIVO DE LA PRESIDENCIA"/>
    <x v="0"/>
    <x v="0"/>
    <x v="4"/>
    <x v="0"/>
    <x v="0"/>
  </r>
  <r>
    <x v="0"/>
    <n v="26794166.66"/>
    <n v="164700000"/>
    <x v="2"/>
    <x v="0"/>
    <x v="0"/>
    <x v="0"/>
    <x v="0"/>
    <x v="0"/>
    <x v="4"/>
    <x v="0"/>
    <x v="0"/>
    <s v="0033-ECO5RD"/>
    <s v="0000-NO APLICA"/>
    <s v="01-MINISTERIO ADMINISTRATIVO DE LA PRESIDENCIA"/>
    <x v="0"/>
    <x v="0"/>
    <x v="0"/>
    <x v="0"/>
    <x v="0"/>
  </r>
  <r>
    <x v="0"/>
    <n v="4495000"/>
    <n v="40000000"/>
    <x v="2"/>
    <x v="0"/>
    <x v="0"/>
    <x v="0"/>
    <x v="0"/>
    <x v="0"/>
    <x v="4"/>
    <x v="0"/>
    <x v="0"/>
    <s v="0033-ECO5RD"/>
    <s v="0000-NO APLICA"/>
    <s v="01-MINISTERIO ADMINISTRATIVO DE LA PRESIDENCIA"/>
    <x v="0"/>
    <x v="0"/>
    <x v="1"/>
    <x v="0"/>
    <x v="0"/>
  </r>
  <r>
    <x v="0"/>
    <n v="2807740.32"/>
    <n v="22935000"/>
    <x v="2"/>
    <x v="0"/>
    <x v="0"/>
    <x v="0"/>
    <x v="0"/>
    <x v="0"/>
    <x v="4"/>
    <x v="0"/>
    <x v="0"/>
    <s v="0033-ECO5RD"/>
    <s v="0000-NO APLICA"/>
    <s v="01-MINISTERIO ADMINISTRATIVO DE LA PRESIDENCIA"/>
    <x v="0"/>
    <x v="0"/>
    <x v="4"/>
    <x v="0"/>
    <x v="0"/>
  </r>
  <r>
    <x v="0"/>
    <n v="7290273.9000000004"/>
    <n v="48450580"/>
    <x v="2"/>
    <x v="0"/>
    <x v="0"/>
    <x v="0"/>
    <x v="0"/>
    <x v="0"/>
    <x v="4"/>
    <x v="0"/>
    <x v="0"/>
    <s v="0005-GOBERNACIÓN  DEL EDIFICIO GUBERNAMENTAL JUAN PABLO DUARTE"/>
    <s v="0000-NO APLICA"/>
    <s v="01-MINISTERIO ADMINISTRATIVO DE LA PRESIDENCIA"/>
    <x v="0"/>
    <x v="0"/>
    <x v="0"/>
    <x v="0"/>
    <x v="0"/>
  </r>
  <r>
    <x v="0"/>
    <n v="420000"/>
    <n v="6795000"/>
    <x v="2"/>
    <x v="0"/>
    <x v="0"/>
    <x v="0"/>
    <x v="0"/>
    <x v="0"/>
    <x v="4"/>
    <x v="0"/>
    <x v="0"/>
    <s v="0005-GOBERNACIÓN  DEL EDIFICIO GUBERNAMENTAL JUAN PABLO DUARTE"/>
    <s v="0000-NO APLICA"/>
    <s v="01-MINISTERIO ADMINISTRATIVO DE LA PRESIDENCIA"/>
    <x v="0"/>
    <x v="0"/>
    <x v="1"/>
    <x v="0"/>
    <x v="0"/>
  </r>
  <r>
    <x v="0"/>
    <n v="1113079.77"/>
    <n v="7674420"/>
    <x v="2"/>
    <x v="0"/>
    <x v="0"/>
    <x v="0"/>
    <x v="0"/>
    <x v="0"/>
    <x v="4"/>
    <x v="0"/>
    <x v="0"/>
    <s v="0005-GOBERNACIÓN  DEL EDIFICIO GUBERNAMENTAL JUAN PABLO DUARTE"/>
    <s v="0000-NO APLICA"/>
    <s v="01-MINISTERIO ADMINISTRATIVO DE LA PRESIDENCIA"/>
    <x v="0"/>
    <x v="0"/>
    <x v="4"/>
    <x v="0"/>
    <x v="0"/>
  </r>
  <r>
    <x v="0"/>
    <n v="7704000"/>
    <n v="50438000"/>
    <x v="2"/>
    <x v="0"/>
    <x v="0"/>
    <x v="0"/>
    <x v="0"/>
    <x v="0"/>
    <x v="4"/>
    <x v="0"/>
    <x v="0"/>
    <s v="0008-DIRECCION GENERAL DE ETICA E INTEGRIDAD GUBERNAMENTAL"/>
    <s v="0000-NO APLICA"/>
    <s v="06-MINISTERIO DE LA PRESIDENCIA"/>
    <x v="0"/>
    <x v="0"/>
    <x v="0"/>
    <x v="0"/>
    <x v="0"/>
  </r>
  <r>
    <x v="0"/>
    <n v="0"/>
    <n v="12036333"/>
    <x v="2"/>
    <x v="0"/>
    <x v="0"/>
    <x v="0"/>
    <x v="0"/>
    <x v="0"/>
    <x v="4"/>
    <x v="0"/>
    <x v="0"/>
    <s v="0008-DIRECCION GENERAL DE ETICA E INTEGRIDAD GUBERNAMENTAL"/>
    <s v="0000-NO APLICA"/>
    <s v="06-MINISTERIO DE LA PRESIDENCIA"/>
    <x v="0"/>
    <x v="0"/>
    <x v="1"/>
    <x v="0"/>
    <x v="0"/>
  </r>
  <r>
    <x v="0"/>
    <n v="1164667.6100000001"/>
    <n v="7552515"/>
    <x v="2"/>
    <x v="0"/>
    <x v="0"/>
    <x v="0"/>
    <x v="0"/>
    <x v="0"/>
    <x v="4"/>
    <x v="0"/>
    <x v="0"/>
    <s v="0008-DIRECCION GENERAL DE ETICA E INTEGRIDAD GUBERNAMENTAL"/>
    <s v="0000-NO APLICA"/>
    <s v="06-MINISTERIO DE LA PRESIDENCIA"/>
    <x v="0"/>
    <x v="0"/>
    <x v="4"/>
    <x v="0"/>
    <x v="0"/>
  </r>
  <r>
    <x v="0"/>
    <n v="500000"/>
    <n v="6175000"/>
    <x v="2"/>
    <x v="0"/>
    <x v="0"/>
    <x v="0"/>
    <x v="0"/>
    <x v="0"/>
    <x v="4"/>
    <x v="0"/>
    <x v="0"/>
    <s v="0031-DIRECCION DE PRENSA DEL PRESIDENTE"/>
    <s v="0000-NO APLICA"/>
    <s v="01-MINISTERIO ADMINISTRATIVO DE LA PRESIDENCIA"/>
    <x v="0"/>
    <x v="0"/>
    <x v="0"/>
    <x v="0"/>
    <x v="0"/>
  </r>
  <r>
    <x v="0"/>
    <n v="0"/>
    <n v="1040000"/>
    <x v="2"/>
    <x v="0"/>
    <x v="0"/>
    <x v="0"/>
    <x v="0"/>
    <x v="0"/>
    <x v="4"/>
    <x v="0"/>
    <x v="0"/>
    <s v="0031-DIRECCION DE PRENSA DEL PRESIDENTE"/>
    <s v="0000-NO APLICA"/>
    <s v="01-MINISTERIO ADMINISTRATIVO DE LA PRESIDENCIA"/>
    <x v="0"/>
    <x v="0"/>
    <x v="1"/>
    <x v="0"/>
    <x v="0"/>
  </r>
  <r>
    <x v="0"/>
    <n v="75805.509999999995"/>
    <n v="1839135"/>
    <x v="2"/>
    <x v="0"/>
    <x v="0"/>
    <x v="0"/>
    <x v="0"/>
    <x v="0"/>
    <x v="4"/>
    <x v="0"/>
    <x v="0"/>
    <s v="0031-DIRECCION DE PRENSA DEL PRESIDENTE"/>
    <s v="0000-NO APLICA"/>
    <s v="01-MINISTERIO ADMINISTRATIVO DE LA PRESIDENCIA"/>
    <x v="0"/>
    <x v="0"/>
    <x v="4"/>
    <x v="0"/>
    <x v="0"/>
  </r>
  <r>
    <x v="0"/>
    <n v="6764133.3300000001"/>
    <n v="64840250"/>
    <x v="2"/>
    <x v="0"/>
    <x v="0"/>
    <x v="0"/>
    <x v="0"/>
    <x v="0"/>
    <x v="4"/>
    <x v="0"/>
    <x v="0"/>
    <s v="0032-DIRECCION DE ESTRATEGIA Y COMUNICACION GUBERNAMENTAL"/>
    <s v="0000-NO APLICA"/>
    <s v="01-MINISTERIO ADMINISTRATIVO DE LA PRESIDENCIA"/>
    <x v="0"/>
    <x v="0"/>
    <x v="0"/>
    <x v="0"/>
    <x v="0"/>
  </r>
  <r>
    <x v="0"/>
    <n v="0"/>
    <n v="12692500"/>
    <x v="2"/>
    <x v="0"/>
    <x v="0"/>
    <x v="0"/>
    <x v="0"/>
    <x v="0"/>
    <x v="4"/>
    <x v="0"/>
    <x v="0"/>
    <s v="0032-DIRECCION DE ESTRATEGIA Y COMUNICACION GUBERNAMENTAL"/>
    <s v="0000-NO APLICA"/>
    <s v="01-MINISTERIO ADMINISTRATIVO DE LA PRESIDENCIA"/>
    <x v="0"/>
    <x v="0"/>
    <x v="1"/>
    <x v="0"/>
    <x v="0"/>
  </r>
  <r>
    <x v="0"/>
    <n v="1029566.79"/>
    <n v="8720000"/>
    <x v="2"/>
    <x v="0"/>
    <x v="0"/>
    <x v="0"/>
    <x v="0"/>
    <x v="0"/>
    <x v="4"/>
    <x v="0"/>
    <x v="0"/>
    <s v="0032-DIRECCION DE ESTRATEGIA Y COMUNICACION GUBERNAMENTAL"/>
    <s v="0000-NO APLICA"/>
    <s v="01-MINISTERIO ADMINISTRATIVO DE LA PRESIDENCIA"/>
    <x v="0"/>
    <x v="0"/>
    <x v="4"/>
    <x v="0"/>
    <x v="0"/>
  </r>
  <r>
    <x v="0"/>
    <n v="6949596.2199999997"/>
    <n v="43340000"/>
    <x v="2"/>
    <x v="0"/>
    <x v="0"/>
    <x v="0"/>
    <x v="0"/>
    <x v="0"/>
    <x v="4"/>
    <x v="0"/>
    <x v="0"/>
    <s v="0031-DIRECCION DE PRENSA DEL PRESIDENTE"/>
    <s v="0000-NO APLICA"/>
    <s v="01-MINISTERIO ADMINISTRATIVO DE LA PRESIDENCIA"/>
    <x v="0"/>
    <x v="0"/>
    <x v="0"/>
    <x v="0"/>
    <x v="0"/>
  </r>
  <r>
    <x v="0"/>
    <n v="0"/>
    <n v="6855000"/>
    <x v="2"/>
    <x v="0"/>
    <x v="0"/>
    <x v="0"/>
    <x v="0"/>
    <x v="0"/>
    <x v="4"/>
    <x v="0"/>
    <x v="0"/>
    <s v="0031-DIRECCION DE PRENSA DEL PRESIDENTE"/>
    <s v="0000-NO APLICA"/>
    <s v="01-MINISTERIO ADMINISTRATIVO DE LA PRESIDENCIA"/>
    <x v="0"/>
    <x v="0"/>
    <x v="1"/>
    <x v="0"/>
    <x v="0"/>
  </r>
  <r>
    <x v="0"/>
    <n v="1021743.62"/>
    <n v="6157476"/>
    <x v="2"/>
    <x v="0"/>
    <x v="0"/>
    <x v="0"/>
    <x v="0"/>
    <x v="0"/>
    <x v="4"/>
    <x v="0"/>
    <x v="0"/>
    <s v="0031-DIRECCION DE PRENSA DEL PRESIDENTE"/>
    <s v="0000-NO APLICA"/>
    <s v="01-MINISTERIO ADMINISTRATIVO DE LA PRESIDENCIA"/>
    <x v="0"/>
    <x v="0"/>
    <x v="4"/>
    <x v="0"/>
    <x v="0"/>
  </r>
  <r>
    <x v="0"/>
    <n v="2255138.64"/>
    <n v="17331133"/>
    <x v="2"/>
    <x v="0"/>
    <x v="0"/>
    <x v="0"/>
    <x v="0"/>
    <x v="0"/>
    <x v="4"/>
    <x v="0"/>
    <x v="0"/>
    <s v="0001-MINISTERIO DE LA PRESIDENCIA"/>
    <s v="0000-NO APLICA"/>
    <s v="06-MINISTERIO DE LA PRESIDENCIA"/>
    <x v="0"/>
    <x v="0"/>
    <x v="0"/>
    <x v="0"/>
    <x v="0"/>
  </r>
  <r>
    <x v="0"/>
    <n v="799233.9"/>
    <n v="7719547"/>
    <x v="2"/>
    <x v="0"/>
    <x v="0"/>
    <x v="0"/>
    <x v="0"/>
    <x v="0"/>
    <x v="4"/>
    <x v="0"/>
    <x v="0"/>
    <s v="0001-MINISTERIO DE LA PRESIDENCIA"/>
    <s v="0000-NO APLICA"/>
    <s v="06-MINISTERIO DE LA PRESIDENCIA"/>
    <x v="0"/>
    <x v="0"/>
    <x v="1"/>
    <x v="0"/>
    <x v="0"/>
  </r>
  <r>
    <x v="0"/>
    <n v="324134.82"/>
    <n v="2974320"/>
    <x v="2"/>
    <x v="0"/>
    <x v="0"/>
    <x v="0"/>
    <x v="0"/>
    <x v="0"/>
    <x v="4"/>
    <x v="0"/>
    <x v="0"/>
    <s v="0001-MINISTERIO DE LA PRESIDENCIA"/>
    <s v="0000-NO APLICA"/>
    <s v="06-MINISTERIO DE LA PRESIDENCIA"/>
    <x v="0"/>
    <x v="0"/>
    <x v="4"/>
    <x v="0"/>
    <x v="0"/>
  </r>
  <r>
    <x v="0"/>
    <n v="2394000"/>
    <n v="16723702"/>
    <x v="2"/>
    <x v="0"/>
    <x v="0"/>
    <x v="0"/>
    <x v="0"/>
    <x v="0"/>
    <x v="4"/>
    <x v="0"/>
    <x v="0"/>
    <s v="0001-MINISTERIO DE LA PRESIDENCIA"/>
    <s v="0000-NO APLICA"/>
    <s v="06-MINISTERIO DE LA PRESIDENCIA"/>
    <x v="0"/>
    <x v="0"/>
    <x v="0"/>
    <x v="0"/>
    <x v="0"/>
  </r>
  <r>
    <x v="0"/>
    <n v="0"/>
    <n v="3336000"/>
    <x v="2"/>
    <x v="0"/>
    <x v="0"/>
    <x v="0"/>
    <x v="0"/>
    <x v="0"/>
    <x v="4"/>
    <x v="0"/>
    <x v="0"/>
    <s v="0001-MINISTERIO DE LA PRESIDENCIA"/>
    <s v="0000-NO APLICA"/>
    <s v="06-MINISTERIO DE LA PRESIDENCIA"/>
    <x v="0"/>
    <x v="0"/>
    <x v="1"/>
    <x v="0"/>
    <x v="0"/>
  </r>
  <r>
    <x v="0"/>
    <n v="358612.84"/>
    <n v="2040298"/>
    <x v="2"/>
    <x v="0"/>
    <x v="0"/>
    <x v="0"/>
    <x v="0"/>
    <x v="0"/>
    <x v="4"/>
    <x v="0"/>
    <x v="0"/>
    <s v="0001-MINISTERIO DE LA PRESIDENCIA"/>
    <s v="0000-NO APLICA"/>
    <s v="06-MINISTERIO DE LA PRESIDENCIA"/>
    <x v="0"/>
    <x v="0"/>
    <x v="4"/>
    <x v="0"/>
    <x v="0"/>
  </r>
  <r>
    <x v="0"/>
    <n v="4596500"/>
    <n v="51594084"/>
    <x v="2"/>
    <x v="0"/>
    <x v="0"/>
    <x v="0"/>
    <x v="0"/>
    <x v="0"/>
    <x v="4"/>
    <x v="0"/>
    <x v="0"/>
    <s v="0001-MINISTERIO DE LA PRESIDENCIA"/>
    <s v="0000-NO APLICA"/>
    <s v="06-MINISTERIO DE LA PRESIDENCIA"/>
    <x v="0"/>
    <x v="0"/>
    <x v="0"/>
    <x v="0"/>
    <x v="0"/>
  </r>
  <r>
    <x v="0"/>
    <n v="0"/>
    <n v="9961083"/>
    <x v="2"/>
    <x v="0"/>
    <x v="0"/>
    <x v="0"/>
    <x v="0"/>
    <x v="0"/>
    <x v="4"/>
    <x v="0"/>
    <x v="0"/>
    <s v="0001-MINISTERIO DE LA PRESIDENCIA"/>
    <s v="0000-NO APLICA"/>
    <s v="06-MINISTERIO DE LA PRESIDENCIA"/>
    <x v="0"/>
    <x v="0"/>
    <x v="1"/>
    <x v="0"/>
    <x v="0"/>
  </r>
  <r>
    <x v="0"/>
    <n v="669268.27"/>
    <n v="7267795"/>
    <x v="2"/>
    <x v="0"/>
    <x v="0"/>
    <x v="0"/>
    <x v="0"/>
    <x v="0"/>
    <x v="4"/>
    <x v="0"/>
    <x v="0"/>
    <s v="0001-MINISTERIO DE LA PRESIDENCIA"/>
    <s v="0000-NO APLICA"/>
    <s v="06-MINISTERIO DE LA PRESIDENCIA"/>
    <x v="0"/>
    <x v="0"/>
    <x v="4"/>
    <x v="0"/>
    <x v="0"/>
  </r>
  <r>
    <x v="0"/>
    <n v="1773733.33"/>
    <n v="14335000"/>
    <x v="2"/>
    <x v="0"/>
    <x v="0"/>
    <x v="0"/>
    <x v="0"/>
    <x v="0"/>
    <x v="4"/>
    <x v="0"/>
    <x v="0"/>
    <s v="0001-MINISTERIO DE LA PRESIDENCIA"/>
    <s v="0000-NO APLICA"/>
    <s v="06-MINISTERIO DE LA PRESIDENCIA"/>
    <x v="0"/>
    <x v="0"/>
    <x v="0"/>
    <x v="0"/>
    <x v="0"/>
  </r>
  <r>
    <x v="0"/>
    <n v="0"/>
    <n v="2535000"/>
    <x v="2"/>
    <x v="0"/>
    <x v="0"/>
    <x v="0"/>
    <x v="0"/>
    <x v="0"/>
    <x v="4"/>
    <x v="0"/>
    <x v="0"/>
    <s v="0001-MINISTERIO DE LA PRESIDENCIA"/>
    <s v="0000-NO APLICA"/>
    <s v="06-MINISTERIO DE LA PRESIDENCIA"/>
    <x v="0"/>
    <x v="0"/>
    <x v="1"/>
    <x v="0"/>
    <x v="0"/>
  </r>
  <r>
    <x v="0"/>
    <n v="249034.71"/>
    <n v="2009106"/>
    <x v="2"/>
    <x v="0"/>
    <x v="0"/>
    <x v="0"/>
    <x v="0"/>
    <x v="0"/>
    <x v="4"/>
    <x v="0"/>
    <x v="0"/>
    <s v="0001-MINISTERIO DE LA PRESIDENCIA"/>
    <s v="0000-NO APLICA"/>
    <s v="06-MINISTERIO DE LA PRESIDENCIA"/>
    <x v="0"/>
    <x v="0"/>
    <x v="4"/>
    <x v="0"/>
    <x v="0"/>
  </r>
  <r>
    <x v="0"/>
    <n v="4805126.82"/>
    <n v="32483000"/>
    <x v="2"/>
    <x v="0"/>
    <x v="0"/>
    <x v="0"/>
    <x v="0"/>
    <x v="0"/>
    <x v="4"/>
    <x v="0"/>
    <x v="0"/>
    <s v="0001-MINISTERIO DE LA PRESIDENCIA"/>
    <s v="0000-NO APLICA"/>
    <s v="06-MINISTERIO DE LA PRESIDENCIA"/>
    <x v="0"/>
    <x v="0"/>
    <x v="0"/>
    <x v="0"/>
    <x v="0"/>
  </r>
  <r>
    <x v="0"/>
    <n v="0"/>
    <n v="5473000"/>
    <x v="2"/>
    <x v="0"/>
    <x v="0"/>
    <x v="0"/>
    <x v="0"/>
    <x v="0"/>
    <x v="4"/>
    <x v="0"/>
    <x v="0"/>
    <s v="0001-MINISTERIO DE LA PRESIDENCIA"/>
    <s v="0000-NO APLICA"/>
    <s v="06-MINISTERIO DE LA PRESIDENCIA"/>
    <x v="0"/>
    <x v="0"/>
    <x v="1"/>
    <x v="0"/>
    <x v="0"/>
  </r>
  <r>
    <x v="0"/>
    <n v="691651.25"/>
    <n v="4570486"/>
    <x v="2"/>
    <x v="0"/>
    <x v="0"/>
    <x v="0"/>
    <x v="0"/>
    <x v="0"/>
    <x v="4"/>
    <x v="0"/>
    <x v="0"/>
    <s v="0001-MINISTERIO DE LA PRESIDENCIA"/>
    <s v="0000-NO APLICA"/>
    <s v="06-MINISTERIO DE LA PRESIDENCIA"/>
    <x v="0"/>
    <x v="0"/>
    <x v="4"/>
    <x v="0"/>
    <x v="0"/>
  </r>
  <r>
    <x v="0"/>
    <n v="16521211.73"/>
    <n v="155600000"/>
    <x v="2"/>
    <x v="0"/>
    <x v="0"/>
    <x v="0"/>
    <x v="0"/>
    <x v="0"/>
    <x v="4"/>
    <x v="0"/>
    <x v="0"/>
    <s v="0029-VICE PRESIDENCIA DE LA REPÚBLICA"/>
    <s v="0000-NO APLICA"/>
    <s v="01-MINISTERIO ADMINISTRATIVO DE LA PRESIDENCIA"/>
    <x v="0"/>
    <x v="0"/>
    <x v="0"/>
    <x v="0"/>
    <x v="0"/>
  </r>
  <r>
    <x v="0"/>
    <n v="7184000"/>
    <n v="54792000"/>
    <x v="2"/>
    <x v="0"/>
    <x v="0"/>
    <x v="0"/>
    <x v="0"/>
    <x v="0"/>
    <x v="4"/>
    <x v="0"/>
    <x v="0"/>
    <s v="0029-VICE PRESIDENCIA DE LA REPÚBLICA"/>
    <s v="0000-NO APLICA"/>
    <s v="01-MINISTERIO ADMINISTRATIVO DE LA PRESIDENCIA"/>
    <x v="0"/>
    <x v="0"/>
    <x v="1"/>
    <x v="0"/>
    <x v="0"/>
  </r>
  <r>
    <x v="0"/>
    <n v="2432210.73"/>
    <n v="15337000"/>
    <x v="2"/>
    <x v="0"/>
    <x v="0"/>
    <x v="0"/>
    <x v="0"/>
    <x v="0"/>
    <x v="4"/>
    <x v="0"/>
    <x v="0"/>
    <s v="0029-VICE PRESIDENCIA DE LA REPÚBLICA"/>
    <s v="0000-NO APLICA"/>
    <s v="01-MINISTERIO ADMINISTRATIVO DE LA PRESIDENCIA"/>
    <x v="0"/>
    <x v="0"/>
    <x v="4"/>
    <x v="0"/>
    <x v="0"/>
  </r>
  <r>
    <x v="0"/>
    <n v="10437452.300000001"/>
    <n v="66579334"/>
    <x v="2"/>
    <x v="0"/>
    <x v="0"/>
    <x v="0"/>
    <x v="0"/>
    <x v="0"/>
    <x v="4"/>
    <x v="0"/>
    <x v="0"/>
    <s v="0001-SECRETARIADO ADMINISTRATIVO DE LA PRESIDENCIA"/>
    <s v="0000-NO APLICA"/>
    <s v="01-MINISTERIO ADMINISTRATIVO DE LA PRESIDENCIA"/>
    <x v="0"/>
    <x v="0"/>
    <x v="0"/>
    <x v="0"/>
    <x v="0"/>
  </r>
  <r>
    <x v="0"/>
    <n v="0"/>
    <n v="17130002"/>
    <x v="2"/>
    <x v="0"/>
    <x v="0"/>
    <x v="0"/>
    <x v="0"/>
    <x v="0"/>
    <x v="4"/>
    <x v="0"/>
    <x v="0"/>
    <s v="0001-SECRETARIADO ADMINISTRATIVO DE LA PRESIDENCIA"/>
    <s v="0000-NO APLICA"/>
    <s v="01-MINISTERIO ADMINISTRATIVO DE LA PRESIDENCIA"/>
    <x v="0"/>
    <x v="0"/>
    <x v="1"/>
    <x v="0"/>
    <x v="0"/>
  </r>
  <r>
    <x v="0"/>
    <n v="1520772.14"/>
    <n v="9000000"/>
    <x v="2"/>
    <x v="0"/>
    <x v="0"/>
    <x v="0"/>
    <x v="0"/>
    <x v="0"/>
    <x v="4"/>
    <x v="0"/>
    <x v="0"/>
    <s v="0001-SECRETARIADO ADMINISTRATIVO DE LA PRESIDENCIA"/>
    <s v="0000-NO APLICA"/>
    <s v="01-MINISTERIO ADMINISTRATIVO DE LA PRESIDENCIA"/>
    <x v="0"/>
    <x v="0"/>
    <x v="4"/>
    <x v="0"/>
    <x v="0"/>
  </r>
  <r>
    <x v="0"/>
    <n v="0"/>
    <n v="1300000"/>
    <x v="2"/>
    <x v="0"/>
    <x v="0"/>
    <x v="0"/>
    <x v="0"/>
    <x v="0"/>
    <x v="5"/>
    <x v="0"/>
    <x v="0"/>
    <s v="0001-MINISTERIO DE LA PRESIDENCIA"/>
    <s v="0000-NO APLICA"/>
    <s v="06-MINISTERIO DE LA PRESIDENCIA"/>
    <x v="0"/>
    <x v="0"/>
    <x v="0"/>
    <x v="0"/>
    <x v="0"/>
  </r>
  <r>
    <x v="0"/>
    <n v="0"/>
    <n v="300000"/>
    <x v="2"/>
    <x v="0"/>
    <x v="0"/>
    <x v="0"/>
    <x v="0"/>
    <x v="0"/>
    <x v="5"/>
    <x v="0"/>
    <x v="0"/>
    <s v="0001-MINISTERIO DE LA PRESIDENCIA"/>
    <s v="0000-NO APLICA"/>
    <s v="06-MINISTERIO DE LA PRESIDENCIA"/>
    <x v="0"/>
    <x v="0"/>
    <x v="1"/>
    <x v="0"/>
    <x v="0"/>
  </r>
  <r>
    <x v="0"/>
    <n v="0"/>
    <n v="183480"/>
    <x v="2"/>
    <x v="0"/>
    <x v="0"/>
    <x v="0"/>
    <x v="0"/>
    <x v="0"/>
    <x v="5"/>
    <x v="0"/>
    <x v="0"/>
    <s v="0001-MINISTERIO DE LA PRESIDENCIA"/>
    <s v="0000-NO APLICA"/>
    <s v="06-MINISTERIO DE LA PRESIDENCIA"/>
    <x v="0"/>
    <x v="0"/>
    <x v="4"/>
    <x v="0"/>
    <x v="0"/>
  </r>
  <r>
    <x v="0"/>
    <n v="84355903.790000007"/>
    <n v="573000000"/>
    <x v="2"/>
    <x v="0"/>
    <x v="0"/>
    <x v="0"/>
    <x v="0"/>
    <x v="4"/>
    <x v="6"/>
    <x v="0"/>
    <x v="0"/>
    <s v="0004-SERVICIO INTEGRAL DE EMERGENCIAS"/>
    <s v="0000-NO APLICA"/>
    <s v="06-MINISTERIO DE LA PRESIDENCIA"/>
    <x v="0"/>
    <x v="0"/>
    <x v="0"/>
    <x v="0"/>
    <x v="0"/>
  </r>
  <r>
    <x v="0"/>
    <n v="34090000"/>
    <n v="517000000"/>
    <x v="2"/>
    <x v="0"/>
    <x v="0"/>
    <x v="0"/>
    <x v="0"/>
    <x v="4"/>
    <x v="6"/>
    <x v="0"/>
    <x v="0"/>
    <s v="0004-SERVICIO INTEGRAL DE EMERGENCIAS"/>
    <s v="0000-NO APLICA"/>
    <s v="06-MINISTERIO DE LA PRESIDENCIA"/>
    <x v="0"/>
    <x v="0"/>
    <x v="1"/>
    <x v="0"/>
    <x v="0"/>
  </r>
  <r>
    <x v="0"/>
    <n v="12761555.050000001"/>
    <n v="70800000"/>
    <x v="2"/>
    <x v="0"/>
    <x v="0"/>
    <x v="0"/>
    <x v="0"/>
    <x v="4"/>
    <x v="6"/>
    <x v="0"/>
    <x v="0"/>
    <s v="0004-SERVICIO INTEGRAL DE EMERGENCIAS"/>
    <s v="0000-NO APLICA"/>
    <s v="06-MINISTERIO DE LA PRESIDENCIA"/>
    <x v="0"/>
    <x v="0"/>
    <x v="4"/>
    <x v="0"/>
    <x v="0"/>
  </r>
  <r>
    <x v="0"/>
    <n v="44087327.840000004"/>
    <n v="228700000"/>
    <x v="2"/>
    <x v="0"/>
    <x v="0"/>
    <x v="0"/>
    <x v="0"/>
    <x v="4"/>
    <x v="6"/>
    <x v="0"/>
    <x v="0"/>
    <s v="0004-SERVICIO INTEGRAL DE EMERGENCIAS"/>
    <s v="0000-NO APLICA"/>
    <s v="06-MINISTERIO DE LA PRESIDENCIA"/>
    <x v="0"/>
    <x v="0"/>
    <x v="0"/>
    <x v="0"/>
    <x v="0"/>
  </r>
  <r>
    <x v="0"/>
    <n v="16714000"/>
    <n v="108000000"/>
    <x v="2"/>
    <x v="0"/>
    <x v="0"/>
    <x v="0"/>
    <x v="0"/>
    <x v="4"/>
    <x v="6"/>
    <x v="0"/>
    <x v="0"/>
    <s v="0004-SERVICIO INTEGRAL DE EMERGENCIAS"/>
    <s v="0000-NO APLICA"/>
    <s v="06-MINISTERIO DE LA PRESIDENCIA"/>
    <x v="0"/>
    <x v="0"/>
    <x v="1"/>
    <x v="0"/>
    <x v="0"/>
  </r>
  <r>
    <x v="0"/>
    <n v="6689800.3099999996"/>
    <n v="39600000"/>
    <x v="2"/>
    <x v="0"/>
    <x v="0"/>
    <x v="0"/>
    <x v="0"/>
    <x v="4"/>
    <x v="6"/>
    <x v="0"/>
    <x v="0"/>
    <s v="0004-SERVICIO INTEGRAL DE EMERGENCIAS"/>
    <s v="0000-NO APLICA"/>
    <s v="06-MINISTERIO DE LA PRESIDENCIA"/>
    <x v="0"/>
    <x v="0"/>
    <x v="4"/>
    <x v="0"/>
    <x v="0"/>
  </r>
  <r>
    <x v="0"/>
    <n v="8341200"/>
    <n v="55041300"/>
    <x v="2"/>
    <x v="0"/>
    <x v="0"/>
    <x v="0"/>
    <x v="0"/>
    <x v="5"/>
    <x v="7"/>
    <x v="0"/>
    <x v="0"/>
    <s v="0014-OFICINA DE CUSTODIA Y ADM. DE LOS BIENES INCAUTADOS Y DECOMISADOS"/>
    <s v="0000-NO APLICA"/>
    <s v="01-MINISTERIO ADMINISTRATIVO DE LA PRESIDENCIA"/>
    <x v="0"/>
    <x v="0"/>
    <x v="0"/>
    <x v="0"/>
    <x v="0"/>
  </r>
  <r>
    <x v="0"/>
    <n v="2293500"/>
    <n v="22909200"/>
    <x v="2"/>
    <x v="0"/>
    <x v="0"/>
    <x v="0"/>
    <x v="0"/>
    <x v="5"/>
    <x v="7"/>
    <x v="0"/>
    <x v="0"/>
    <s v="0014-OFICINA DE CUSTODIA Y ADM. DE LOS BIENES INCAUTADOS Y DECOMISADOS"/>
    <s v="0000-NO APLICA"/>
    <s v="01-MINISTERIO ADMINISTRATIVO DE LA PRESIDENCIA"/>
    <x v="0"/>
    <x v="0"/>
    <x v="1"/>
    <x v="0"/>
    <x v="0"/>
  </r>
  <r>
    <x v="0"/>
    <n v="0"/>
    <n v="1000"/>
    <x v="2"/>
    <x v="0"/>
    <x v="0"/>
    <x v="0"/>
    <x v="0"/>
    <x v="5"/>
    <x v="7"/>
    <x v="0"/>
    <x v="0"/>
    <s v="0014-OFICINA DE CUSTODIA Y ADM. DE LOS BIENES INCAUTADOS Y DECOMISADOS"/>
    <s v="0000-NO APLICA"/>
    <s v="01-MINISTERIO ADMINISTRATIVO DE LA PRESIDENCIA"/>
    <x v="0"/>
    <x v="0"/>
    <x v="2"/>
    <x v="0"/>
    <x v="0"/>
  </r>
  <r>
    <x v="0"/>
    <n v="1267139.8400000001"/>
    <n v="8186774"/>
    <x v="2"/>
    <x v="0"/>
    <x v="0"/>
    <x v="0"/>
    <x v="0"/>
    <x v="5"/>
    <x v="7"/>
    <x v="0"/>
    <x v="0"/>
    <s v="0014-OFICINA DE CUSTODIA Y ADM. DE LOS BIENES INCAUTADOS Y DECOMISADOS"/>
    <s v="0000-NO APLICA"/>
    <s v="01-MINISTERIO ADMINISTRATIVO DE LA PRESIDENCIA"/>
    <x v="0"/>
    <x v="0"/>
    <x v="4"/>
    <x v="0"/>
    <x v="0"/>
  </r>
  <r>
    <x v="0"/>
    <n v="17971690.57"/>
    <n v="122329343"/>
    <x v="2"/>
    <x v="0"/>
    <x v="0"/>
    <x v="0"/>
    <x v="0"/>
    <x v="5"/>
    <x v="8"/>
    <x v="0"/>
    <x v="0"/>
    <s v="0012-CONSEJO NACIONAL DE DROGAS"/>
    <s v="0000-NO APLICA"/>
    <s v="01-MINISTERIO ADMINISTRATIVO DE LA PRESIDENCIA"/>
    <x v="0"/>
    <x v="0"/>
    <x v="0"/>
    <x v="0"/>
    <x v="0"/>
  </r>
  <r>
    <x v="0"/>
    <n v="3637645.66"/>
    <n v="43104111"/>
    <x v="2"/>
    <x v="0"/>
    <x v="0"/>
    <x v="0"/>
    <x v="0"/>
    <x v="5"/>
    <x v="8"/>
    <x v="0"/>
    <x v="0"/>
    <s v="0012-CONSEJO NACIONAL DE DROGAS"/>
    <s v="0000-NO APLICA"/>
    <s v="01-MINISTERIO ADMINISTRATIVO DE LA PRESIDENCIA"/>
    <x v="0"/>
    <x v="0"/>
    <x v="1"/>
    <x v="0"/>
    <x v="0"/>
  </r>
  <r>
    <x v="0"/>
    <n v="2726756.36"/>
    <n v="16767772"/>
    <x v="2"/>
    <x v="0"/>
    <x v="0"/>
    <x v="0"/>
    <x v="0"/>
    <x v="5"/>
    <x v="8"/>
    <x v="0"/>
    <x v="0"/>
    <s v="0012-CONSEJO NACIONAL DE DROGAS"/>
    <s v="0000-NO APLICA"/>
    <s v="01-MINISTERIO ADMINISTRATIVO DE LA PRESIDENCIA"/>
    <x v="0"/>
    <x v="0"/>
    <x v="4"/>
    <x v="0"/>
    <x v="0"/>
  </r>
  <r>
    <x v="0"/>
    <n v="0"/>
    <n v="1375123002"/>
    <x v="2"/>
    <x v="0"/>
    <x v="0"/>
    <x v="0"/>
    <x v="0"/>
    <x v="5"/>
    <x v="8"/>
    <x v="0"/>
    <x v="0"/>
    <s v="0034-DIRECCIÓN NACIONAL DE CONTROL DE DROGAS (DNCD)"/>
    <s v="0000-NO APLICA"/>
    <s v="01-MINISTERIO ADMINISTRATIVO DE LA PRESIDENCIA"/>
    <x v="0"/>
    <x v="0"/>
    <x v="0"/>
    <x v="0"/>
    <x v="0"/>
  </r>
  <r>
    <x v="0"/>
    <n v="0"/>
    <n v="53038000"/>
    <x v="2"/>
    <x v="0"/>
    <x v="0"/>
    <x v="0"/>
    <x v="0"/>
    <x v="5"/>
    <x v="8"/>
    <x v="0"/>
    <x v="0"/>
    <s v="0034-DIRECCIÓN NACIONAL DE CONTROL DE DROGAS (DNCD)"/>
    <s v="0000-NO APLICA"/>
    <s v="01-MINISTERIO ADMINISTRATIVO DE LA PRESIDENCIA"/>
    <x v="0"/>
    <x v="0"/>
    <x v="1"/>
    <x v="0"/>
    <x v="0"/>
  </r>
  <r>
    <x v="0"/>
    <n v="0"/>
    <n v="2370000"/>
    <x v="2"/>
    <x v="0"/>
    <x v="0"/>
    <x v="0"/>
    <x v="0"/>
    <x v="5"/>
    <x v="8"/>
    <x v="0"/>
    <x v="0"/>
    <s v="0034-DIRECCIÓN NACIONAL DE CONTROL DE DROGAS (DNCD)"/>
    <s v="0000-NO APLICA"/>
    <s v="01-MINISTERIO ADMINISTRATIVO DE LA PRESIDENCIA"/>
    <x v="0"/>
    <x v="0"/>
    <x v="2"/>
    <x v="0"/>
    <x v="0"/>
  </r>
  <r>
    <x v="0"/>
    <n v="0"/>
    <n v="27887076"/>
    <x v="2"/>
    <x v="0"/>
    <x v="0"/>
    <x v="0"/>
    <x v="0"/>
    <x v="5"/>
    <x v="8"/>
    <x v="0"/>
    <x v="0"/>
    <s v="0034-DIRECCIÓN NACIONAL DE CONTROL DE DROGAS (DNCD)"/>
    <s v="0000-NO APLICA"/>
    <s v="01-MINISTERIO ADMINISTRATIVO DE LA PRESIDENCIA"/>
    <x v="0"/>
    <x v="0"/>
    <x v="4"/>
    <x v="0"/>
    <x v="0"/>
  </r>
  <r>
    <x v="0"/>
    <n v="3102000"/>
    <n v="21676442"/>
    <x v="2"/>
    <x v="0"/>
    <x v="0"/>
    <x v="0"/>
    <x v="2"/>
    <x v="6"/>
    <x v="9"/>
    <x v="0"/>
    <x v="0"/>
    <s v="0024-AUTORIDAD NACIONAL DE ASUNTOS MARÍTIMOS (ANAMAR)"/>
    <s v="0000-NO APLICA"/>
    <s v="01-MINISTERIO ADMINISTRATIVO DE LA PRESIDENCIA"/>
    <x v="0"/>
    <x v="0"/>
    <x v="0"/>
    <x v="0"/>
    <x v="0"/>
  </r>
  <r>
    <x v="0"/>
    <n v="712000"/>
    <n v="7777000"/>
    <x v="2"/>
    <x v="0"/>
    <x v="0"/>
    <x v="0"/>
    <x v="2"/>
    <x v="6"/>
    <x v="9"/>
    <x v="0"/>
    <x v="0"/>
    <s v="0024-AUTORIDAD NACIONAL DE ASUNTOS MARÍTIMOS (ANAMAR)"/>
    <s v="0000-NO APLICA"/>
    <s v="01-MINISTERIO ADMINISTRATIVO DE LA PRESIDENCIA"/>
    <x v="0"/>
    <x v="0"/>
    <x v="1"/>
    <x v="0"/>
    <x v="0"/>
  </r>
  <r>
    <x v="0"/>
    <n v="458044.02"/>
    <n v="3230340"/>
    <x v="2"/>
    <x v="0"/>
    <x v="0"/>
    <x v="0"/>
    <x v="2"/>
    <x v="6"/>
    <x v="9"/>
    <x v="0"/>
    <x v="0"/>
    <s v="0024-AUTORIDAD NACIONAL DE ASUNTOS MARÍTIMOS (ANAMAR)"/>
    <s v="0000-NO APLICA"/>
    <s v="01-MINISTERIO ADMINISTRATIVO DE LA PRESIDENCIA"/>
    <x v="0"/>
    <x v="0"/>
    <x v="4"/>
    <x v="0"/>
    <x v="0"/>
  </r>
  <r>
    <x v="0"/>
    <n v="1395000"/>
    <n v="9067500"/>
    <x v="2"/>
    <x v="0"/>
    <x v="0"/>
    <x v="0"/>
    <x v="2"/>
    <x v="6"/>
    <x v="9"/>
    <x v="0"/>
    <x v="0"/>
    <s v="0024-AUTORIDAD NACIONAL DE ASUNTOS MARÍTIMOS (ANAMAR)"/>
    <s v="0000-NO APLICA"/>
    <s v="01-MINISTERIO ADMINISTRATIVO DE LA PRESIDENCIA"/>
    <x v="0"/>
    <x v="0"/>
    <x v="0"/>
    <x v="0"/>
    <x v="0"/>
  </r>
  <r>
    <x v="0"/>
    <n v="0"/>
    <n v="1883500"/>
    <x v="2"/>
    <x v="0"/>
    <x v="0"/>
    <x v="0"/>
    <x v="2"/>
    <x v="6"/>
    <x v="9"/>
    <x v="0"/>
    <x v="0"/>
    <s v="0024-AUTORIDAD NACIONAL DE ASUNTOS MARÍTIMOS (ANAMAR)"/>
    <s v="0000-NO APLICA"/>
    <s v="01-MINISTERIO ADMINISTRATIVO DE LA PRESIDENCIA"/>
    <x v="0"/>
    <x v="0"/>
    <x v="1"/>
    <x v="0"/>
    <x v="0"/>
  </r>
  <r>
    <x v="0"/>
    <n v="208998"/>
    <n v="1422900"/>
    <x v="2"/>
    <x v="0"/>
    <x v="0"/>
    <x v="0"/>
    <x v="2"/>
    <x v="6"/>
    <x v="9"/>
    <x v="0"/>
    <x v="0"/>
    <s v="0024-AUTORIDAD NACIONAL DE ASUNTOS MARÍTIMOS (ANAMAR)"/>
    <s v="0000-NO APLICA"/>
    <s v="01-MINISTERIO ADMINISTRATIVO DE LA PRESIDENCIA"/>
    <x v="0"/>
    <x v="0"/>
    <x v="4"/>
    <x v="0"/>
    <x v="0"/>
  </r>
  <r>
    <x v="0"/>
    <n v="540000"/>
    <n v="3510000"/>
    <x v="2"/>
    <x v="0"/>
    <x v="0"/>
    <x v="0"/>
    <x v="2"/>
    <x v="7"/>
    <x v="10"/>
    <x v="0"/>
    <x v="0"/>
    <s v="0010-CONSEJO NACIONAL PARA EL CAMBIO CLIMÁTICO Y MECANISMO DE DESARROLLO LIMPIO"/>
    <s v="0000-NO APLICA"/>
    <s v="01-MINISTERIO ADMINISTRATIVO DE LA PRESIDENCIA"/>
    <x v="0"/>
    <x v="0"/>
    <x v="0"/>
    <x v="0"/>
    <x v="0"/>
  </r>
  <r>
    <x v="0"/>
    <n v="0"/>
    <n v="540000"/>
    <x v="2"/>
    <x v="0"/>
    <x v="0"/>
    <x v="0"/>
    <x v="2"/>
    <x v="7"/>
    <x v="10"/>
    <x v="0"/>
    <x v="0"/>
    <s v="0010-CONSEJO NACIONAL PARA EL CAMBIO CLIMÁTICO Y MECANISMO DE DESARROLLO LIMPIO"/>
    <s v="0000-NO APLICA"/>
    <s v="01-MINISTERIO ADMINISTRATIVO DE LA PRESIDENCIA"/>
    <x v="0"/>
    <x v="0"/>
    <x v="1"/>
    <x v="0"/>
    <x v="0"/>
  </r>
  <r>
    <x v="0"/>
    <n v="81380.399999999994"/>
    <n v="488111"/>
    <x v="2"/>
    <x v="0"/>
    <x v="0"/>
    <x v="0"/>
    <x v="2"/>
    <x v="7"/>
    <x v="10"/>
    <x v="0"/>
    <x v="0"/>
    <s v="0010-CONSEJO NACIONAL PARA EL CAMBIO CLIMÁTICO Y MECANISMO DE DESARROLLO LIMPIO"/>
    <s v="0000-NO APLICA"/>
    <s v="01-MINISTERIO ADMINISTRATIVO DE LA PRESIDENCIA"/>
    <x v="0"/>
    <x v="0"/>
    <x v="4"/>
    <x v="0"/>
    <x v="0"/>
  </r>
  <r>
    <x v="0"/>
    <n v="6586056.7400000002"/>
    <n v="45274275"/>
    <x v="2"/>
    <x v="0"/>
    <x v="0"/>
    <x v="0"/>
    <x v="2"/>
    <x v="7"/>
    <x v="11"/>
    <x v="0"/>
    <x v="0"/>
    <s v="0006-CENTRO DE OPERACIONES DE EMERGENCIAS (COE)"/>
    <s v="0000-NO APLICA"/>
    <s v="06-MINISTERIO DE LA PRESIDENCIA"/>
    <x v="0"/>
    <x v="0"/>
    <x v="0"/>
    <x v="0"/>
    <x v="0"/>
  </r>
  <r>
    <x v="0"/>
    <n v="1617440"/>
    <n v="21149360"/>
    <x v="2"/>
    <x v="0"/>
    <x v="0"/>
    <x v="0"/>
    <x v="2"/>
    <x v="7"/>
    <x v="11"/>
    <x v="0"/>
    <x v="0"/>
    <s v="0006-CENTRO DE OPERACIONES DE EMERGENCIAS (COE)"/>
    <s v="0000-NO APLICA"/>
    <s v="06-MINISTERIO DE LA PRESIDENCIA"/>
    <x v="0"/>
    <x v="0"/>
    <x v="1"/>
    <x v="0"/>
    <x v="0"/>
  </r>
  <r>
    <x v="0"/>
    <n v="994089.82"/>
    <n v="6027794"/>
    <x v="2"/>
    <x v="0"/>
    <x v="0"/>
    <x v="0"/>
    <x v="2"/>
    <x v="7"/>
    <x v="11"/>
    <x v="0"/>
    <x v="0"/>
    <s v="0006-CENTRO DE OPERACIONES DE EMERGENCIAS (COE)"/>
    <s v="0000-NO APLICA"/>
    <s v="06-MINISTERIO DE LA PRESIDENCIA"/>
    <x v="0"/>
    <x v="0"/>
    <x v="4"/>
    <x v="0"/>
    <x v="0"/>
  </r>
  <r>
    <x v="0"/>
    <n v="525000"/>
    <n v="4225000"/>
    <x v="2"/>
    <x v="0"/>
    <x v="0"/>
    <x v="0"/>
    <x v="2"/>
    <x v="7"/>
    <x v="11"/>
    <x v="0"/>
    <x v="0"/>
    <s v="0010-CONSEJO NACIONAL PARA EL CAMBIO CLIMÁTICO Y MECANISMO DE DESARROLLO LIMPIO"/>
    <s v="0000-NO APLICA"/>
    <s v="01-MINISTERIO ADMINISTRATIVO DE LA PRESIDENCIA"/>
    <x v="0"/>
    <x v="0"/>
    <x v="0"/>
    <x v="0"/>
    <x v="0"/>
  </r>
  <r>
    <x v="0"/>
    <n v="0"/>
    <n v="650000"/>
    <x v="2"/>
    <x v="0"/>
    <x v="0"/>
    <x v="0"/>
    <x v="2"/>
    <x v="7"/>
    <x v="11"/>
    <x v="0"/>
    <x v="0"/>
    <s v="0010-CONSEJO NACIONAL PARA EL CAMBIO CLIMÁTICO Y MECANISMO DE DESARROLLO LIMPIO"/>
    <s v="0000-NO APLICA"/>
    <s v="01-MINISTERIO ADMINISTRATIVO DE LA PRESIDENCIA"/>
    <x v="0"/>
    <x v="0"/>
    <x v="1"/>
    <x v="0"/>
    <x v="0"/>
  </r>
  <r>
    <x v="0"/>
    <n v="80272.5"/>
    <n v="596310"/>
    <x v="2"/>
    <x v="0"/>
    <x v="0"/>
    <x v="0"/>
    <x v="2"/>
    <x v="7"/>
    <x v="11"/>
    <x v="0"/>
    <x v="0"/>
    <s v="0010-CONSEJO NACIONAL PARA EL CAMBIO CLIMÁTICO Y MECANISMO DE DESARROLLO LIMPIO"/>
    <s v="0000-NO APLICA"/>
    <s v="01-MINISTERIO ADMINISTRATIVO DE LA PRESIDENCIA"/>
    <x v="0"/>
    <x v="0"/>
    <x v="4"/>
    <x v="0"/>
    <x v="0"/>
  </r>
  <r>
    <x v="0"/>
    <n v="340000"/>
    <n v="3563084"/>
    <x v="2"/>
    <x v="0"/>
    <x v="0"/>
    <x v="0"/>
    <x v="2"/>
    <x v="7"/>
    <x v="12"/>
    <x v="0"/>
    <x v="0"/>
    <s v="0001-MINISTERIO DE LA PRESIDENCIA"/>
    <s v="0000-NO APLICA"/>
    <s v="06-MINISTERIO DE LA PRESIDENCIA"/>
    <x v="0"/>
    <x v="0"/>
    <x v="0"/>
    <x v="0"/>
    <x v="0"/>
  </r>
  <r>
    <x v="0"/>
    <n v="0"/>
    <n v="510000"/>
    <x v="2"/>
    <x v="0"/>
    <x v="0"/>
    <x v="0"/>
    <x v="2"/>
    <x v="7"/>
    <x v="12"/>
    <x v="0"/>
    <x v="0"/>
    <s v="0001-MINISTERIO DE LA PRESIDENCIA"/>
    <s v="0000-NO APLICA"/>
    <s v="06-MINISTERIO DE LA PRESIDENCIA"/>
    <x v="0"/>
    <x v="0"/>
    <x v="1"/>
    <x v="0"/>
    <x v="0"/>
  </r>
  <r>
    <x v="0"/>
    <n v="49920.4"/>
    <n v="311916"/>
    <x v="2"/>
    <x v="0"/>
    <x v="0"/>
    <x v="0"/>
    <x v="2"/>
    <x v="7"/>
    <x v="12"/>
    <x v="0"/>
    <x v="0"/>
    <s v="0001-MINISTERIO DE LA PRESIDENCIA"/>
    <s v="0000-NO APLICA"/>
    <s v="06-MINISTERIO DE LA PRESIDENCIA"/>
    <x v="0"/>
    <x v="0"/>
    <x v="4"/>
    <x v="0"/>
    <x v="0"/>
  </r>
  <r>
    <x v="0"/>
    <n v="780000"/>
    <n v="5070000"/>
    <x v="2"/>
    <x v="0"/>
    <x v="0"/>
    <x v="0"/>
    <x v="2"/>
    <x v="7"/>
    <x v="13"/>
    <x v="0"/>
    <x v="0"/>
    <s v="0010-CONSEJO NACIONAL PARA EL CAMBIO CLIMÁTICO Y MECANISMO DE DESARROLLO LIMPIO"/>
    <s v="0000-NO APLICA"/>
    <s v="01-MINISTERIO ADMINISTRATIVO DE LA PRESIDENCIA"/>
    <x v="0"/>
    <x v="0"/>
    <x v="0"/>
    <x v="0"/>
    <x v="0"/>
  </r>
  <r>
    <x v="0"/>
    <n v="0"/>
    <n v="780000"/>
    <x v="2"/>
    <x v="0"/>
    <x v="0"/>
    <x v="0"/>
    <x v="2"/>
    <x v="7"/>
    <x v="13"/>
    <x v="0"/>
    <x v="0"/>
    <s v="0010-CONSEJO NACIONAL PARA EL CAMBIO CLIMÁTICO Y MECANISMO DE DESARROLLO LIMPIO"/>
    <s v="0000-NO APLICA"/>
    <s v="01-MINISTERIO ADMINISTRATIVO DE LA PRESIDENCIA"/>
    <x v="0"/>
    <x v="0"/>
    <x v="1"/>
    <x v="0"/>
    <x v="0"/>
  </r>
  <r>
    <x v="0"/>
    <n v="117110.8"/>
    <n v="702322"/>
    <x v="2"/>
    <x v="0"/>
    <x v="0"/>
    <x v="0"/>
    <x v="2"/>
    <x v="7"/>
    <x v="13"/>
    <x v="0"/>
    <x v="0"/>
    <s v="0010-CONSEJO NACIONAL PARA EL CAMBIO CLIMÁTICO Y MECANISMO DE DESARROLLO LIMPIO"/>
    <s v="0000-NO APLICA"/>
    <s v="01-MINISTERIO ADMINISTRATIVO DE LA PRESIDENCIA"/>
    <x v="0"/>
    <x v="0"/>
    <x v="4"/>
    <x v="0"/>
    <x v="0"/>
  </r>
  <r>
    <x v="0"/>
    <n v="7175200"/>
    <n v="49547600"/>
    <x v="2"/>
    <x v="0"/>
    <x v="0"/>
    <x v="0"/>
    <x v="2"/>
    <x v="7"/>
    <x v="14"/>
    <x v="0"/>
    <x v="0"/>
    <s v="0010-CONSEJO NACIONAL PARA EL CAMBIO CLIMÁTICO Y MECANISMO DE DESARROLLO LIMPIO"/>
    <s v="0000-NO APLICA"/>
    <s v="01-MINISTERIO ADMINISTRATIVO DE LA PRESIDENCIA"/>
    <x v="0"/>
    <x v="0"/>
    <x v="0"/>
    <x v="0"/>
    <x v="0"/>
  </r>
  <r>
    <x v="0"/>
    <n v="100000"/>
    <n v="7622401"/>
    <x v="2"/>
    <x v="0"/>
    <x v="0"/>
    <x v="0"/>
    <x v="2"/>
    <x v="7"/>
    <x v="14"/>
    <x v="0"/>
    <x v="0"/>
    <s v="0010-CONSEJO NACIONAL PARA EL CAMBIO CLIMÁTICO Y MECANISMO DE DESARROLLO LIMPIO"/>
    <s v="0000-NO APLICA"/>
    <s v="01-MINISTERIO ADMINISTRATIVO DE LA PRESIDENCIA"/>
    <x v="0"/>
    <x v="0"/>
    <x v="1"/>
    <x v="0"/>
    <x v="0"/>
  </r>
  <r>
    <x v="0"/>
    <n v="1068838.47"/>
    <n v="6456768"/>
    <x v="2"/>
    <x v="0"/>
    <x v="0"/>
    <x v="0"/>
    <x v="2"/>
    <x v="7"/>
    <x v="14"/>
    <x v="0"/>
    <x v="0"/>
    <s v="0010-CONSEJO NACIONAL PARA EL CAMBIO CLIMÁTICO Y MECANISMO DE DESARROLLO LIMPIO"/>
    <s v="0000-NO APLICA"/>
    <s v="01-MINISTERIO ADMINISTRATIVO DE LA PRESIDENCIA"/>
    <x v="0"/>
    <x v="0"/>
    <x v="4"/>
    <x v="0"/>
    <x v="0"/>
  </r>
  <r>
    <x v="0"/>
    <n v="540000"/>
    <n v="3510000"/>
    <x v="2"/>
    <x v="0"/>
    <x v="0"/>
    <x v="0"/>
    <x v="2"/>
    <x v="7"/>
    <x v="14"/>
    <x v="0"/>
    <x v="0"/>
    <s v="0010-CONSEJO NACIONAL PARA EL CAMBIO CLIMÁTICO Y MECANISMO DE DESARROLLO LIMPIO"/>
    <s v="0000-NO APLICA"/>
    <s v="01-MINISTERIO ADMINISTRATIVO DE LA PRESIDENCIA"/>
    <x v="0"/>
    <x v="0"/>
    <x v="0"/>
    <x v="0"/>
    <x v="0"/>
  </r>
  <r>
    <x v="0"/>
    <n v="0"/>
    <n v="540000"/>
    <x v="2"/>
    <x v="0"/>
    <x v="0"/>
    <x v="0"/>
    <x v="2"/>
    <x v="7"/>
    <x v="14"/>
    <x v="0"/>
    <x v="0"/>
    <s v="0010-CONSEJO NACIONAL PARA EL CAMBIO CLIMÁTICO Y MECANISMO DE DESARROLLO LIMPIO"/>
    <s v="0000-NO APLICA"/>
    <s v="01-MINISTERIO ADMINISTRATIVO DE LA PRESIDENCIA"/>
    <x v="0"/>
    <x v="0"/>
    <x v="1"/>
    <x v="0"/>
    <x v="0"/>
  </r>
  <r>
    <x v="0"/>
    <n v="79974.8"/>
    <n v="479506"/>
    <x v="2"/>
    <x v="0"/>
    <x v="0"/>
    <x v="0"/>
    <x v="2"/>
    <x v="7"/>
    <x v="14"/>
    <x v="0"/>
    <x v="0"/>
    <s v="0010-CONSEJO NACIONAL PARA EL CAMBIO CLIMÁTICO Y MECANISMO DE DESARROLLO LIMPIO"/>
    <s v="0000-NO APLICA"/>
    <s v="01-MINISTERIO ADMINISTRATIVO DE LA PRESIDENCIA"/>
    <x v="0"/>
    <x v="0"/>
    <x v="4"/>
    <x v="0"/>
    <x v="0"/>
  </r>
  <r>
    <x v="0"/>
    <n v="345560"/>
    <n v="2073360"/>
    <x v="2"/>
    <x v="0"/>
    <x v="0"/>
    <x v="0"/>
    <x v="1"/>
    <x v="8"/>
    <x v="15"/>
    <x v="0"/>
    <x v="0"/>
    <s v="0012-CONSEJO NACIONAL DE DROGAS"/>
    <s v="0000-NO APLICA"/>
    <s v="01-MINISTERIO ADMINISTRATIVO DE LA PRESIDENCIA"/>
    <x v="0"/>
    <x v="0"/>
    <x v="0"/>
    <x v="0"/>
    <x v="0"/>
  </r>
  <r>
    <x v="0"/>
    <n v="52836.12"/>
    <n v="317016"/>
    <x v="2"/>
    <x v="0"/>
    <x v="0"/>
    <x v="0"/>
    <x v="1"/>
    <x v="8"/>
    <x v="15"/>
    <x v="0"/>
    <x v="0"/>
    <s v="0012-CONSEJO NACIONAL DE DROGAS"/>
    <s v="0000-NO APLICA"/>
    <s v="01-MINISTERIO ADMINISTRATIVO DE LA PRESIDENCIA"/>
    <x v="0"/>
    <x v="0"/>
    <x v="4"/>
    <x v="0"/>
    <x v="0"/>
  </r>
  <r>
    <x v="0"/>
    <n v="2376000"/>
    <n v="16322542"/>
    <x v="2"/>
    <x v="0"/>
    <x v="0"/>
    <x v="0"/>
    <x v="1"/>
    <x v="9"/>
    <x v="16"/>
    <x v="0"/>
    <x v="0"/>
    <s v="0018-COMISIÓN PERMANENTE DE EFEMÉRIDES PATRIA"/>
    <s v="0000-NO APLICA"/>
    <s v="01-MINISTERIO ADMINISTRATIVO DE LA PRESIDENCIA"/>
    <x v="0"/>
    <x v="0"/>
    <x v="0"/>
    <x v="0"/>
    <x v="0"/>
  </r>
  <r>
    <x v="0"/>
    <n v="265117.5"/>
    <n v="3582734"/>
    <x v="2"/>
    <x v="0"/>
    <x v="0"/>
    <x v="0"/>
    <x v="1"/>
    <x v="9"/>
    <x v="16"/>
    <x v="0"/>
    <x v="0"/>
    <s v="0018-COMISIÓN PERMANENTE DE EFEMÉRIDES PATRIA"/>
    <s v="0000-NO APLICA"/>
    <s v="01-MINISTERIO ADMINISTRATIVO DE LA PRESIDENCIA"/>
    <x v="0"/>
    <x v="0"/>
    <x v="1"/>
    <x v="0"/>
    <x v="0"/>
  </r>
  <r>
    <x v="0"/>
    <n v="352079.57"/>
    <n v="2150000"/>
    <x v="2"/>
    <x v="0"/>
    <x v="0"/>
    <x v="0"/>
    <x v="1"/>
    <x v="9"/>
    <x v="16"/>
    <x v="0"/>
    <x v="0"/>
    <s v="0018-COMISIÓN PERMANENTE DE EFEMÉRIDES PATRIA"/>
    <s v="0000-NO APLICA"/>
    <s v="01-MINISTERIO ADMINISTRATIVO DE LA PRESIDENCIA"/>
    <x v="0"/>
    <x v="0"/>
    <x v="4"/>
    <x v="0"/>
    <x v="0"/>
  </r>
  <r>
    <x v="0"/>
    <n v="29091828.609999999"/>
    <n v="215653914"/>
    <x v="2"/>
    <x v="0"/>
    <x v="0"/>
    <x v="0"/>
    <x v="1"/>
    <x v="2"/>
    <x v="17"/>
    <x v="0"/>
    <x v="0"/>
    <s v="0001-GABINETE SOCIAL DE LA PRESIDENCIA"/>
    <s v="0000-NO APLICA"/>
    <s v="02-GABINETE DE LA POLÍTICA SOCIAL"/>
    <x v="0"/>
    <x v="0"/>
    <x v="0"/>
    <x v="0"/>
    <x v="0"/>
  </r>
  <r>
    <x v="0"/>
    <n v="0"/>
    <n v="45677794"/>
    <x v="2"/>
    <x v="0"/>
    <x v="0"/>
    <x v="0"/>
    <x v="1"/>
    <x v="2"/>
    <x v="17"/>
    <x v="0"/>
    <x v="0"/>
    <s v="0001-GABINETE SOCIAL DE LA PRESIDENCIA"/>
    <s v="0000-NO APLICA"/>
    <s v="02-GABINETE DE LA POLÍTICA SOCIAL"/>
    <x v="0"/>
    <x v="0"/>
    <x v="1"/>
    <x v="0"/>
    <x v="0"/>
  </r>
  <r>
    <x v="0"/>
    <n v="4388449.1900000004"/>
    <n v="27721509"/>
    <x v="2"/>
    <x v="0"/>
    <x v="0"/>
    <x v="0"/>
    <x v="1"/>
    <x v="2"/>
    <x v="17"/>
    <x v="0"/>
    <x v="0"/>
    <s v="0001-GABINETE SOCIAL DE LA PRESIDENCIA"/>
    <s v="0000-NO APLICA"/>
    <s v="02-GABINETE DE LA POLÍTICA SOCIAL"/>
    <x v="0"/>
    <x v="0"/>
    <x v="4"/>
    <x v="0"/>
    <x v="0"/>
  </r>
  <r>
    <x v="0"/>
    <n v="18736833.329999998"/>
    <n v="101722034"/>
    <x v="2"/>
    <x v="0"/>
    <x v="0"/>
    <x v="0"/>
    <x v="1"/>
    <x v="2"/>
    <x v="17"/>
    <x v="0"/>
    <x v="0"/>
    <s v="0001-GABINETE SOCIAL DE LA PRESIDENCIA"/>
    <s v="0000-NO APLICA"/>
    <s v="02-GABINETE DE LA POLÍTICA SOCIAL"/>
    <x v="0"/>
    <x v="0"/>
    <x v="0"/>
    <x v="0"/>
    <x v="0"/>
  </r>
  <r>
    <x v="0"/>
    <n v="4960000"/>
    <n v="37070719"/>
    <x v="2"/>
    <x v="0"/>
    <x v="0"/>
    <x v="0"/>
    <x v="1"/>
    <x v="2"/>
    <x v="17"/>
    <x v="0"/>
    <x v="0"/>
    <s v="0001-GABINETE SOCIAL DE LA PRESIDENCIA"/>
    <s v="0000-NO APLICA"/>
    <s v="02-GABINETE DE LA POLÍTICA SOCIAL"/>
    <x v="0"/>
    <x v="0"/>
    <x v="1"/>
    <x v="0"/>
    <x v="0"/>
  </r>
  <r>
    <x v="0"/>
    <n v="2858528.11"/>
    <n v="14217633"/>
    <x v="2"/>
    <x v="0"/>
    <x v="0"/>
    <x v="0"/>
    <x v="1"/>
    <x v="2"/>
    <x v="17"/>
    <x v="0"/>
    <x v="0"/>
    <s v="0001-GABINETE SOCIAL DE LA PRESIDENCIA"/>
    <s v="0000-NO APLICA"/>
    <s v="02-GABINETE DE LA POLÍTICA SOCIAL"/>
    <x v="0"/>
    <x v="0"/>
    <x v="4"/>
    <x v="0"/>
    <x v="0"/>
  </r>
  <r>
    <x v="0"/>
    <n v="2210000"/>
    <n v="75476652"/>
    <x v="2"/>
    <x v="0"/>
    <x v="0"/>
    <x v="0"/>
    <x v="1"/>
    <x v="2"/>
    <x v="17"/>
    <x v="0"/>
    <x v="0"/>
    <s v="0001-GABINETE SOCIAL DE LA PRESIDENCIA"/>
    <s v="0000-NO APLICA"/>
    <s v="02-GABINETE DE LA POLÍTICA SOCIAL"/>
    <x v="0"/>
    <x v="0"/>
    <x v="0"/>
    <x v="0"/>
    <x v="0"/>
  </r>
  <r>
    <x v="0"/>
    <n v="0"/>
    <n v="1770887"/>
    <x v="2"/>
    <x v="0"/>
    <x v="0"/>
    <x v="0"/>
    <x v="1"/>
    <x v="2"/>
    <x v="17"/>
    <x v="0"/>
    <x v="0"/>
    <s v="0001-GABINETE SOCIAL DE LA PRESIDENCIA"/>
    <s v="0000-NO APLICA"/>
    <s v="02-GABINETE DE LA POLÍTICA SOCIAL"/>
    <x v="0"/>
    <x v="0"/>
    <x v="1"/>
    <x v="0"/>
    <x v="0"/>
  </r>
  <r>
    <x v="0"/>
    <n v="336002.2"/>
    <n v="3570858"/>
    <x v="2"/>
    <x v="0"/>
    <x v="0"/>
    <x v="0"/>
    <x v="1"/>
    <x v="2"/>
    <x v="17"/>
    <x v="0"/>
    <x v="0"/>
    <s v="0001-GABINETE SOCIAL DE LA PRESIDENCIA"/>
    <s v="0000-NO APLICA"/>
    <s v="02-GABINETE DE LA POLÍTICA SOCIAL"/>
    <x v="0"/>
    <x v="0"/>
    <x v="4"/>
    <x v="0"/>
    <x v="0"/>
  </r>
  <r>
    <x v="0"/>
    <n v="3787902.24"/>
    <n v="26399713"/>
    <x v="2"/>
    <x v="0"/>
    <x v="0"/>
    <x v="0"/>
    <x v="1"/>
    <x v="2"/>
    <x v="2"/>
    <x v="1"/>
    <x v="0"/>
    <s v="0010-CONSEJO NACIONAL DE LA PERSONA ENVEJECIENTE"/>
    <s v="0000-NO APLICA"/>
    <s v="02-GABINETE DE LA POLÍTICA SOCIAL"/>
    <x v="0"/>
    <x v="0"/>
    <x v="0"/>
    <x v="0"/>
    <x v="0"/>
  </r>
  <r>
    <x v="0"/>
    <n v="42693.599999999999"/>
    <n v="2647128"/>
    <x v="2"/>
    <x v="0"/>
    <x v="0"/>
    <x v="0"/>
    <x v="1"/>
    <x v="2"/>
    <x v="2"/>
    <x v="1"/>
    <x v="0"/>
    <s v="0010-CONSEJO NACIONAL DE LA PERSONA ENVEJECIENTE"/>
    <s v="0000-NO APLICA"/>
    <s v="02-GABINETE DE LA POLÍTICA SOCIAL"/>
    <x v="0"/>
    <x v="0"/>
    <x v="1"/>
    <x v="0"/>
    <x v="0"/>
  </r>
  <r>
    <x v="0"/>
    <n v="579170.43999999994"/>
    <n v="3703324"/>
    <x v="2"/>
    <x v="0"/>
    <x v="0"/>
    <x v="0"/>
    <x v="1"/>
    <x v="2"/>
    <x v="2"/>
    <x v="1"/>
    <x v="0"/>
    <s v="0010-CONSEJO NACIONAL DE LA PERSONA ENVEJECIENTE"/>
    <s v="0000-NO APLICA"/>
    <s v="02-GABINETE DE LA POLÍTICA SOCIAL"/>
    <x v="0"/>
    <x v="0"/>
    <x v="4"/>
    <x v="0"/>
    <x v="0"/>
  </r>
  <r>
    <x v="0"/>
    <n v="4914145.54"/>
    <n v="33323826"/>
    <x v="2"/>
    <x v="0"/>
    <x v="0"/>
    <x v="0"/>
    <x v="1"/>
    <x v="2"/>
    <x v="2"/>
    <x v="2"/>
    <x v="0"/>
    <s v="0010-CONSEJO NACIONAL DE LA PERSONA ENVEJECIENTE"/>
    <s v="0000-NO APLICA"/>
    <s v="02-GABINETE DE LA POLÍTICA SOCIAL"/>
    <x v="0"/>
    <x v="0"/>
    <x v="0"/>
    <x v="0"/>
    <x v="0"/>
  </r>
  <r>
    <x v="0"/>
    <n v="0"/>
    <n v="2115057"/>
    <x v="2"/>
    <x v="0"/>
    <x v="0"/>
    <x v="0"/>
    <x v="1"/>
    <x v="2"/>
    <x v="2"/>
    <x v="2"/>
    <x v="0"/>
    <s v="0010-CONSEJO NACIONAL DE LA PERSONA ENVEJECIENTE"/>
    <s v="0000-NO APLICA"/>
    <s v="02-GABINETE DE LA POLÍTICA SOCIAL"/>
    <x v="0"/>
    <x v="0"/>
    <x v="1"/>
    <x v="0"/>
    <x v="0"/>
  </r>
  <r>
    <x v="0"/>
    <n v="751372.88"/>
    <n v="4694959"/>
    <x v="2"/>
    <x v="0"/>
    <x v="0"/>
    <x v="0"/>
    <x v="1"/>
    <x v="2"/>
    <x v="2"/>
    <x v="2"/>
    <x v="0"/>
    <s v="0010-CONSEJO NACIONAL DE LA PERSONA ENVEJECIENTE"/>
    <s v="0000-NO APLICA"/>
    <s v="02-GABINETE DE LA POLÍTICA SOCIAL"/>
    <x v="0"/>
    <x v="0"/>
    <x v="4"/>
    <x v="0"/>
    <x v="0"/>
  </r>
  <r>
    <x v="0"/>
    <n v="68760469.150000006"/>
    <n v="445235977"/>
    <x v="2"/>
    <x v="0"/>
    <x v="0"/>
    <x v="0"/>
    <x v="1"/>
    <x v="2"/>
    <x v="2"/>
    <x v="0"/>
    <x v="0"/>
    <s v="0001-GABINETE SOCIAL DE LA PRESIDENCIA"/>
    <s v="0000-NO APLICA"/>
    <s v="02-GABINETE DE LA POLÍTICA SOCIAL"/>
    <x v="0"/>
    <x v="0"/>
    <x v="0"/>
    <x v="0"/>
    <x v="0"/>
  </r>
  <r>
    <x v="0"/>
    <n v="9048500"/>
    <n v="125136948"/>
    <x v="2"/>
    <x v="0"/>
    <x v="0"/>
    <x v="0"/>
    <x v="1"/>
    <x v="2"/>
    <x v="2"/>
    <x v="0"/>
    <x v="0"/>
    <s v="0001-GABINETE SOCIAL DE LA PRESIDENCIA"/>
    <s v="0000-NO APLICA"/>
    <s v="02-GABINETE DE LA POLÍTICA SOCIAL"/>
    <x v="0"/>
    <x v="0"/>
    <x v="1"/>
    <x v="0"/>
    <x v="0"/>
  </r>
  <r>
    <x v="0"/>
    <n v="10407949.779999999"/>
    <n v="59731857"/>
    <x v="2"/>
    <x v="0"/>
    <x v="0"/>
    <x v="0"/>
    <x v="1"/>
    <x v="2"/>
    <x v="2"/>
    <x v="0"/>
    <x v="0"/>
    <s v="0001-GABINETE SOCIAL DE LA PRESIDENCIA"/>
    <s v="0000-NO APLICA"/>
    <s v="02-GABINETE DE LA POLÍTICA SOCIAL"/>
    <x v="0"/>
    <x v="0"/>
    <x v="4"/>
    <x v="0"/>
    <x v="0"/>
  </r>
  <r>
    <x v="0"/>
    <n v="19306610.079999998"/>
    <n v="132639491"/>
    <x v="2"/>
    <x v="0"/>
    <x v="0"/>
    <x v="0"/>
    <x v="1"/>
    <x v="2"/>
    <x v="2"/>
    <x v="0"/>
    <x v="0"/>
    <s v="0003-PLAN PRESIDENCIAL CONTRA LA POBREZA"/>
    <s v="0000-NO APLICA"/>
    <s v="02-GABINETE DE LA POLÍTICA SOCIAL"/>
    <x v="0"/>
    <x v="0"/>
    <x v="0"/>
    <x v="0"/>
    <x v="0"/>
  </r>
  <r>
    <x v="0"/>
    <n v="2736001.6"/>
    <n v="37465154"/>
    <x v="2"/>
    <x v="0"/>
    <x v="0"/>
    <x v="0"/>
    <x v="1"/>
    <x v="2"/>
    <x v="2"/>
    <x v="0"/>
    <x v="0"/>
    <s v="0003-PLAN PRESIDENCIAL CONTRA LA POBREZA"/>
    <s v="0000-NO APLICA"/>
    <s v="02-GABINETE DE LA POLÍTICA SOCIAL"/>
    <x v="0"/>
    <x v="0"/>
    <x v="1"/>
    <x v="0"/>
    <x v="0"/>
  </r>
  <r>
    <x v="0"/>
    <n v="2881441.33"/>
    <n v="17675293"/>
    <x v="2"/>
    <x v="0"/>
    <x v="0"/>
    <x v="0"/>
    <x v="1"/>
    <x v="2"/>
    <x v="2"/>
    <x v="0"/>
    <x v="0"/>
    <s v="0003-PLAN PRESIDENCIAL CONTRA LA POBREZA"/>
    <s v="0000-NO APLICA"/>
    <s v="02-GABINETE DE LA POLÍTICA SOCIAL"/>
    <x v="0"/>
    <x v="0"/>
    <x v="4"/>
    <x v="0"/>
    <x v="0"/>
  </r>
  <r>
    <x v="0"/>
    <n v="33035845.239999998"/>
    <n v="135102111"/>
    <x v="2"/>
    <x v="0"/>
    <x v="0"/>
    <x v="0"/>
    <x v="1"/>
    <x v="2"/>
    <x v="2"/>
    <x v="0"/>
    <x v="0"/>
    <s v="0004-COMISION PRESIDENCIAL DE APOYO AL DESARROLLO BARRIAL"/>
    <s v="0000-NO APLICA"/>
    <s v="02-GABINETE DE LA POLÍTICA SOCIAL"/>
    <x v="0"/>
    <x v="0"/>
    <x v="0"/>
    <x v="0"/>
    <x v="0"/>
  </r>
  <r>
    <x v="0"/>
    <n v="1549600"/>
    <n v="29493012"/>
    <x v="2"/>
    <x v="0"/>
    <x v="0"/>
    <x v="0"/>
    <x v="1"/>
    <x v="2"/>
    <x v="2"/>
    <x v="0"/>
    <x v="0"/>
    <s v="0004-COMISION PRESIDENCIAL DE APOYO AL DESARROLLO BARRIAL"/>
    <s v="0000-NO APLICA"/>
    <s v="02-GABINETE DE LA POLÍTICA SOCIAL"/>
    <x v="0"/>
    <x v="0"/>
    <x v="1"/>
    <x v="0"/>
    <x v="0"/>
  </r>
  <r>
    <x v="0"/>
    <n v="1608246.67"/>
    <n v="8460676"/>
    <x v="2"/>
    <x v="0"/>
    <x v="0"/>
    <x v="0"/>
    <x v="1"/>
    <x v="2"/>
    <x v="2"/>
    <x v="0"/>
    <x v="0"/>
    <s v="0004-COMISION PRESIDENCIAL DE APOYO AL DESARROLLO BARRIAL"/>
    <s v="0000-NO APLICA"/>
    <s v="02-GABINETE DE LA POLÍTICA SOCIAL"/>
    <x v="0"/>
    <x v="0"/>
    <x v="4"/>
    <x v="0"/>
    <x v="0"/>
  </r>
  <r>
    <x v="0"/>
    <n v="334823996.57999998"/>
    <n v="2243950383"/>
    <x v="2"/>
    <x v="0"/>
    <x v="0"/>
    <x v="0"/>
    <x v="1"/>
    <x v="2"/>
    <x v="2"/>
    <x v="0"/>
    <x v="0"/>
    <s v="0007-PROGRAMA SUPÉRATE"/>
    <s v="0000-NO APLICA"/>
    <s v="02-GABINETE DE LA POLÍTICA SOCIAL"/>
    <x v="0"/>
    <x v="0"/>
    <x v="0"/>
    <x v="0"/>
    <x v="0"/>
  </r>
  <r>
    <x v="0"/>
    <n v="14691624.449999999"/>
    <n v="266338080"/>
    <x v="2"/>
    <x v="0"/>
    <x v="0"/>
    <x v="0"/>
    <x v="1"/>
    <x v="2"/>
    <x v="2"/>
    <x v="0"/>
    <x v="0"/>
    <s v="0007-PROGRAMA SUPÉRATE"/>
    <s v="0000-NO APLICA"/>
    <s v="02-GABINETE DE LA POLÍTICA SOCIAL"/>
    <x v="0"/>
    <x v="0"/>
    <x v="1"/>
    <x v="0"/>
    <x v="0"/>
  </r>
  <r>
    <x v="0"/>
    <n v="47563584.380000003"/>
    <n v="292777201"/>
    <x v="2"/>
    <x v="0"/>
    <x v="0"/>
    <x v="0"/>
    <x v="1"/>
    <x v="2"/>
    <x v="2"/>
    <x v="0"/>
    <x v="0"/>
    <s v="0007-PROGRAMA SUPÉRATE"/>
    <s v="0000-NO APLICA"/>
    <s v="02-GABINETE DE LA POLÍTICA SOCIAL"/>
    <x v="0"/>
    <x v="0"/>
    <x v="4"/>
    <x v="0"/>
    <x v="0"/>
  </r>
  <r>
    <x v="0"/>
    <n v="40200066.82"/>
    <n v="315265638"/>
    <x v="2"/>
    <x v="0"/>
    <x v="0"/>
    <x v="0"/>
    <x v="1"/>
    <x v="2"/>
    <x v="2"/>
    <x v="0"/>
    <x v="0"/>
    <s v="0008-ADMINISTRADORA DE SUBSIDIOS SOCIALES"/>
    <s v="0000-NO APLICA"/>
    <s v="02-GABINETE DE LA POLÍTICA SOCIAL"/>
    <x v="0"/>
    <x v="0"/>
    <x v="0"/>
    <x v="0"/>
    <x v="0"/>
  </r>
  <r>
    <x v="0"/>
    <n v="2902000"/>
    <n v="46307706"/>
    <x v="2"/>
    <x v="0"/>
    <x v="0"/>
    <x v="0"/>
    <x v="1"/>
    <x v="2"/>
    <x v="2"/>
    <x v="0"/>
    <x v="0"/>
    <s v="0008-ADMINISTRADORA DE SUBSIDIOS SOCIALES"/>
    <s v="0000-NO APLICA"/>
    <s v="02-GABINETE DE LA POLÍTICA SOCIAL"/>
    <x v="0"/>
    <x v="0"/>
    <x v="1"/>
    <x v="0"/>
    <x v="0"/>
  </r>
  <r>
    <x v="0"/>
    <n v="6075940.2699999996"/>
    <n v="30416831"/>
    <x v="2"/>
    <x v="0"/>
    <x v="0"/>
    <x v="0"/>
    <x v="1"/>
    <x v="2"/>
    <x v="2"/>
    <x v="0"/>
    <x v="0"/>
    <s v="0008-ADMINISTRADORA DE SUBSIDIOS SOCIALES"/>
    <s v="0000-NO APLICA"/>
    <s v="02-GABINETE DE LA POLÍTICA SOCIAL"/>
    <x v="0"/>
    <x v="0"/>
    <x v="4"/>
    <x v="0"/>
    <x v="0"/>
  </r>
  <r>
    <x v="0"/>
    <n v="24332372.379999999"/>
    <n v="153524076"/>
    <x v="2"/>
    <x v="0"/>
    <x v="0"/>
    <x v="0"/>
    <x v="1"/>
    <x v="2"/>
    <x v="2"/>
    <x v="0"/>
    <x v="0"/>
    <s v="0010-CONSEJO NACIONAL DE LA PERSONA ENVEJECIENTE"/>
    <s v="0000-NO APLICA"/>
    <s v="02-GABINETE DE LA POLÍTICA SOCIAL"/>
    <x v="0"/>
    <x v="0"/>
    <x v="0"/>
    <x v="0"/>
    <x v="0"/>
  </r>
  <r>
    <x v="0"/>
    <n v="967000"/>
    <n v="25759732"/>
    <x v="2"/>
    <x v="0"/>
    <x v="0"/>
    <x v="0"/>
    <x v="1"/>
    <x v="2"/>
    <x v="2"/>
    <x v="0"/>
    <x v="0"/>
    <s v="0010-CONSEJO NACIONAL DE LA PERSONA ENVEJECIENTE"/>
    <s v="0000-NO APLICA"/>
    <s v="02-GABINETE DE LA POLÍTICA SOCIAL"/>
    <x v="0"/>
    <x v="0"/>
    <x v="1"/>
    <x v="0"/>
    <x v="0"/>
  </r>
  <r>
    <x v="0"/>
    <n v="0"/>
    <n v="150000"/>
    <x v="2"/>
    <x v="0"/>
    <x v="0"/>
    <x v="0"/>
    <x v="1"/>
    <x v="2"/>
    <x v="2"/>
    <x v="0"/>
    <x v="0"/>
    <s v="0010-CONSEJO NACIONAL DE LA PERSONA ENVEJECIENTE"/>
    <s v="0000-NO APLICA"/>
    <s v="02-GABINETE DE LA POLÍTICA SOCIAL"/>
    <x v="0"/>
    <x v="0"/>
    <x v="2"/>
    <x v="0"/>
    <x v="0"/>
  </r>
  <r>
    <x v="0"/>
    <n v="3661350.05"/>
    <n v="20981124"/>
    <x v="2"/>
    <x v="0"/>
    <x v="0"/>
    <x v="0"/>
    <x v="1"/>
    <x v="2"/>
    <x v="2"/>
    <x v="0"/>
    <x v="0"/>
    <s v="0010-CONSEJO NACIONAL DE LA PERSONA ENVEJECIENTE"/>
    <s v="0000-NO APLICA"/>
    <s v="02-GABINETE DE LA POLÍTICA SOCIAL"/>
    <x v="0"/>
    <x v="0"/>
    <x v="4"/>
    <x v="0"/>
    <x v="0"/>
  </r>
  <r>
    <x v="0"/>
    <n v="16512250"/>
    <n v="147208222"/>
    <x v="2"/>
    <x v="0"/>
    <x v="0"/>
    <x v="0"/>
    <x v="1"/>
    <x v="2"/>
    <x v="2"/>
    <x v="0"/>
    <x v="0"/>
    <s v="0014-COMEDORES ECONOMICOS DEL ESTADO"/>
    <s v="0000-NO APLICA"/>
    <s v="02-GABINETE DE LA POLÍTICA SOCIAL"/>
    <x v="0"/>
    <x v="0"/>
    <x v="0"/>
    <x v="0"/>
    <x v="0"/>
  </r>
  <r>
    <x v="0"/>
    <n v="204000"/>
    <n v="27082818"/>
    <x v="2"/>
    <x v="0"/>
    <x v="0"/>
    <x v="0"/>
    <x v="1"/>
    <x v="2"/>
    <x v="2"/>
    <x v="0"/>
    <x v="0"/>
    <s v="0014-COMEDORES ECONOMICOS DEL ESTADO"/>
    <s v="0000-NO APLICA"/>
    <s v="02-GABINETE DE LA POLÍTICA SOCIAL"/>
    <x v="0"/>
    <x v="0"/>
    <x v="1"/>
    <x v="0"/>
    <x v="0"/>
  </r>
  <r>
    <x v="0"/>
    <n v="2509130.66"/>
    <n v="16713987"/>
    <x v="2"/>
    <x v="0"/>
    <x v="0"/>
    <x v="0"/>
    <x v="1"/>
    <x v="2"/>
    <x v="2"/>
    <x v="0"/>
    <x v="0"/>
    <s v="0014-COMEDORES ECONOMICOS DEL ESTADO"/>
    <s v="0000-NO APLICA"/>
    <s v="02-GABINETE DE LA POLÍTICA SOCIAL"/>
    <x v="0"/>
    <x v="0"/>
    <x v="4"/>
    <x v="0"/>
    <x v="0"/>
  </r>
  <r>
    <x v="0"/>
    <n v="9520171.3300000001"/>
    <n v="54829140"/>
    <x v="2"/>
    <x v="0"/>
    <x v="0"/>
    <x v="0"/>
    <x v="1"/>
    <x v="2"/>
    <x v="2"/>
    <x v="0"/>
    <x v="0"/>
    <s v="0015-DIRECCIÓN GENERAL DE DESARROLLO DE LA COMUNIDAD"/>
    <s v="0000-NO APLICA"/>
    <s v="02-GABINETE DE LA POLÍTICA SOCIAL"/>
    <x v="0"/>
    <x v="0"/>
    <x v="0"/>
    <x v="0"/>
    <x v="0"/>
  </r>
  <r>
    <x v="0"/>
    <n v="100000"/>
    <n v="15703379"/>
    <x v="2"/>
    <x v="0"/>
    <x v="0"/>
    <x v="0"/>
    <x v="1"/>
    <x v="2"/>
    <x v="2"/>
    <x v="0"/>
    <x v="0"/>
    <s v="0015-DIRECCIÓN GENERAL DE DESARROLLO DE LA COMUNIDAD"/>
    <s v="0000-NO APLICA"/>
    <s v="02-GABINETE DE LA POLÍTICA SOCIAL"/>
    <x v="0"/>
    <x v="0"/>
    <x v="1"/>
    <x v="0"/>
    <x v="0"/>
  </r>
  <r>
    <x v="0"/>
    <n v="1302591.25"/>
    <n v="7362573"/>
    <x v="2"/>
    <x v="0"/>
    <x v="0"/>
    <x v="0"/>
    <x v="1"/>
    <x v="2"/>
    <x v="2"/>
    <x v="0"/>
    <x v="0"/>
    <s v="0015-DIRECCIÓN GENERAL DE DESARROLLO DE LA COMUNIDAD"/>
    <s v="0000-NO APLICA"/>
    <s v="02-GABINETE DE LA POLÍTICA SOCIAL"/>
    <x v="0"/>
    <x v="0"/>
    <x v="4"/>
    <x v="0"/>
    <x v="0"/>
  </r>
  <r>
    <x v="0"/>
    <n v="19778677.879999999"/>
    <n v="133272433"/>
    <x v="2"/>
    <x v="0"/>
    <x v="0"/>
    <x v="0"/>
    <x v="1"/>
    <x v="2"/>
    <x v="2"/>
    <x v="0"/>
    <x v="0"/>
    <s v="0016-DIRECCION GENERAL DE DESARROLLO FRONTERIZO"/>
    <s v="0000-NO APLICA"/>
    <s v="02-GABINETE DE LA POLÍTICA SOCIAL"/>
    <x v="0"/>
    <x v="0"/>
    <x v="0"/>
    <x v="0"/>
    <x v="0"/>
  </r>
  <r>
    <x v="0"/>
    <n v="466970"/>
    <n v="11458816"/>
    <x v="2"/>
    <x v="0"/>
    <x v="0"/>
    <x v="0"/>
    <x v="1"/>
    <x v="2"/>
    <x v="2"/>
    <x v="0"/>
    <x v="0"/>
    <s v="0016-DIRECCION GENERAL DE DESARROLLO FRONTERIZO"/>
    <s v="0000-NO APLICA"/>
    <s v="02-GABINETE DE LA POLÍTICA SOCIAL"/>
    <x v="0"/>
    <x v="0"/>
    <x v="1"/>
    <x v="0"/>
    <x v="0"/>
  </r>
  <r>
    <x v="0"/>
    <n v="3014087.77"/>
    <n v="18355434"/>
    <x v="2"/>
    <x v="0"/>
    <x v="0"/>
    <x v="0"/>
    <x v="1"/>
    <x v="2"/>
    <x v="2"/>
    <x v="0"/>
    <x v="0"/>
    <s v="0016-DIRECCION GENERAL DE DESARROLLO FRONTERIZO"/>
    <s v="0000-NO APLICA"/>
    <s v="02-GABINETE DE LA POLÍTICA SOCIAL"/>
    <x v="0"/>
    <x v="0"/>
    <x v="4"/>
    <x v="0"/>
    <x v="0"/>
  </r>
  <r>
    <x v="0"/>
    <n v="2882365.26"/>
    <n v="19973363"/>
    <x v="2"/>
    <x v="0"/>
    <x v="0"/>
    <x v="0"/>
    <x v="1"/>
    <x v="2"/>
    <x v="2"/>
    <x v="3"/>
    <x v="0"/>
    <s v="0010-CONSEJO NACIONAL DE LA PERSONA ENVEJECIENTE"/>
    <s v="0000-NO APLICA"/>
    <s v="02-GABINETE DE LA POLÍTICA SOCIAL"/>
    <x v="0"/>
    <x v="0"/>
    <x v="0"/>
    <x v="0"/>
    <x v="0"/>
  </r>
  <r>
    <x v="0"/>
    <n v="20713.64"/>
    <n v="1249859"/>
    <x v="2"/>
    <x v="0"/>
    <x v="0"/>
    <x v="0"/>
    <x v="1"/>
    <x v="2"/>
    <x v="2"/>
    <x v="3"/>
    <x v="0"/>
    <s v="0010-CONSEJO NACIONAL DE LA PERSONA ENVEJECIENTE"/>
    <s v="0000-NO APLICA"/>
    <s v="02-GABINETE DE LA POLÍTICA SOCIAL"/>
    <x v="0"/>
    <x v="0"/>
    <x v="1"/>
    <x v="0"/>
    <x v="0"/>
  </r>
  <r>
    <x v="0"/>
    <n v="440713.83"/>
    <n v="2812631"/>
    <x v="2"/>
    <x v="0"/>
    <x v="0"/>
    <x v="0"/>
    <x v="1"/>
    <x v="2"/>
    <x v="2"/>
    <x v="3"/>
    <x v="0"/>
    <s v="0010-CONSEJO NACIONAL DE LA PERSONA ENVEJECIENTE"/>
    <s v="0000-NO APLICA"/>
    <s v="02-GABINETE DE LA POLÍTICA SOCIAL"/>
    <x v="0"/>
    <x v="0"/>
    <x v="4"/>
    <x v="0"/>
    <x v="0"/>
  </r>
  <r>
    <x v="0"/>
    <n v="15779100.220000001"/>
    <n v="121492645"/>
    <x v="2"/>
    <x v="0"/>
    <x v="0"/>
    <x v="0"/>
    <x v="1"/>
    <x v="2"/>
    <x v="2"/>
    <x v="0"/>
    <x v="0"/>
    <s v="0003-PLAN PRESIDENCIAL CONTRA LA POBREZA"/>
    <s v="0000-NO APLICA"/>
    <s v="02-GABINETE DE LA POLÍTICA SOCIAL"/>
    <x v="0"/>
    <x v="0"/>
    <x v="0"/>
    <x v="0"/>
    <x v="0"/>
  </r>
  <r>
    <x v="0"/>
    <n v="0"/>
    <n v="11000000"/>
    <x v="2"/>
    <x v="0"/>
    <x v="0"/>
    <x v="0"/>
    <x v="1"/>
    <x v="2"/>
    <x v="2"/>
    <x v="0"/>
    <x v="0"/>
    <s v="0003-PLAN PRESIDENCIAL CONTRA LA POBREZA"/>
    <s v="0000-NO APLICA"/>
    <s v="02-GABINETE DE LA POLÍTICA SOCIAL"/>
    <x v="0"/>
    <x v="0"/>
    <x v="1"/>
    <x v="0"/>
    <x v="0"/>
  </r>
  <r>
    <x v="0"/>
    <n v="1658404.4"/>
    <n v="10008000"/>
    <x v="2"/>
    <x v="0"/>
    <x v="0"/>
    <x v="0"/>
    <x v="1"/>
    <x v="2"/>
    <x v="2"/>
    <x v="0"/>
    <x v="0"/>
    <s v="0003-PLAN PRESIDENCIAL CONTRA LA POBREZA"/>
    <s v="0000-NO APLICA"/>
    <s v="02-GABINETE DE LA POLÍTICA SOCIAL"/>
    <x v="0"/>
    <x v="0"/>
    <x v="4"/>
    <x v="0"/>
    <x v="0"/>
  </r>
  <r>
    <x v="0"/>
    <n v="10389531.43"/>
    <n v="64769235"/>
    <x v="2"/>
    <x v="0"/>
    <x v="0"/>
    <x v="0"/>
    <x v="1"/>
    <x v="2"/>
    <x v="2"/>
    <x v="0"/>
    <x v="0"/>
    <s v="0004-COMISION PRESIDENCIAL DE APOYO AL DESARROLLO BARRIAL"/>
    <s v="0000-NO APLICA"/>
    <s v="02-GABINETE DE LA POLÍTICA SOCIAL"/>
    <x v="0"/>
    <x v="0"/>
    <x v="0"/>
    <x v="0"/>
    <x v="0"/>
  </r>
  <r>
    <x v="0"/>
    <n v="0"/>
    <n v="0"/>
    <x v="2"/>
    <x v="0"/>
    <x v="0"/>
    <x v="0"/>
    <x v="1"/>
    <x v="2"/>
    <x v="2"/>
    <x v="0"/>
    <x v="0"/>
    <s v="0004-COMISION PRESIDENCIAL DE APOYO AL DESARROLLO BARRIAL"/>
    <s v="0000-NO APLICA"/>
    <s v="02-GABINETE DE LA POLÍTICA SOCIAL"/>
    <x v="0"/>
    <x v="0"/>
    <x v="1"/>
    <x v="0"/>
    <x v="0"/>
  </r>
  <r>
    <x v="0"/>
    <n v="1570094.51"/>
    <n v="9116131"/>
    <x v="2"/>
    <x v="0"/>
    <x v="0"/>
    <x v="0"/>
    <x v="1"/>
    <x v="2"/>
    <x v="2"/>
    <x v="0"/>
    <x v="0"/>
    <s v="0004-COMISION PRESIDENCIAL DE APOYO AL DESARROLLO BARRIAL"/>
    <s v="0000-NO APLICA"/>
    <s v="02-GABINETE DE LA POLÍTICA SOCIAL"/>
    <x v="0"/>
    <x v="0"/>
    <x v="4"/>
    <x v="0"/>
    <x v="0"/>
  </r>
  <r>
    <x v="0"/>
    <n v="1170000"/>
    <n v="4364745"/>
    <x v="2"/>
    <x v="0"/>
    <x v="0"/>
    <x v="0"/>
    <x v="1"/>
    <x v="2"/>
    <x v="2"/>
    <x v="0"/>
    <x v="0"/>
    <s v="0010-CONSEJO NACIONAL DE LA PERSONA ENVEJECIENTE"/>
    <s v="0000-NO APLICA"/>
    <s v="02-GABINETE DE LA POLÍTICA SOCIAL"/>
    <x v="0"/>
    <x v="0"/>
    <x v="0"/>
    <x v="0"/>
    <x v="0"/>
  </r>
  <r>
    <x v="0"/>
    <n v="0"/>
    <n v="359000"/>
    <x v="2"/>
    <x v="0"/>
    <x v="0"/>
    <x v="0"/>
    <x v="1"/>
    <x v="2"/>
    <x v="2"/>
    <x v="0"/>
    <x v="0"/>
    <s v="0010-CONSEJO NACIONAL DE LA PERSONA ENVEJECIENTE"/>
    <s v="0000-NO APLICA"/>
    <s v="02-GABINETE DE LA POLÍTICA SOCIAL"/>
    <x v="0"/>
    <x v="0"/>
    <x v="1"/>
    <x v="0"/>
    <x v="0"/>
  </r>
  <r>
    <x v="0"/>
    <n v="177377.4"/>
    <n v="610530"/>
    <x v="2"/>
    <x v="0"/>
    <x v="0"/>
    <x v="0"/>
    <x v="1"/>
    <x v="2"/>
    <x v="2"/>
    <x v="0"/>
    <x v="0"/>
    <s v="0010-CONSEJO NACIONAL DE LA PERSONA ENVEJECIENTE"/>
    <s v="0000-NO APLICA"/>
    <s v="02-GABINETE DE LA POLÍTICA SOCIAL"/>
    <x v="0"/>
    <x v="0"/>
    <x v="4"/>
    <x v="0"/>
    <x v="0"/>
  </r>
  <r>
    <x v="0"/>
    <n v="69411007.290000007"/>
    <n v="441624666"/>
    <x v="2"/>
    <x v="0"/>
    <x v="0"/>
    <x v="0"/>
    <x v="1"/>
    <x v="2"/>
    <x v="2"/>
    <x v="0"/>
    <x v="0"/>
    <s v="0014-COMEDORES ECONOMICOS DEL ESTADO"/>
    <s v="0000-NO APLICA"/>
    <s v="02-GABINETE DE LA POLÍTICA SOCIAL"/>
    <x v="0"/>
    <x v="0"/>
    <x v="0"/>
    <x v="0"/>
    <x v="0"/>
  </r>
  <r>
    <x v="0"/>
    <n v="4501100"/>
    <n v="81248454"/>
    <x v="2"/>
    <x v="0"/>
    <x v="0"/>
    <x v="0"/>
    <x v="1"/>
    <x v="2"/>
    <x v="2"/>
    <x v="0"/>
    <x v="0"/>
    <s v="0014-COMEDORES ECONOMICOS DEL ESTADO"/>
    <s v="0000-NO APLICA"/>
    <s v="02-GABINETE DE LA POLÍTICA SOCIAL"/>
    <x v="0"/>
    <x v="0"/>
    <x v="1"/>
    <x v="0"/>
    <x v="0"/>
  </r>
  <r>
    <x v="0"/>
    <n v="10106075.869999999"/>
    <n v="50141961"/>
    <x v="2"/>
    <x v="0"/>
    <x v="0"/>
    <x v="0"/>
    <x v="1"/>
    <x v="2"/>
    <x v="2"/>
    <x v="0"/>
    <x v="0"/>
    <s v="0014-COMEDORES ECONOMICOS DEL ESTADO"/>
    <s v="0000-NO APLICA"/>
    <s v="02-GABINETE DE LA POLÍTICA SOCIAL"/>
    <x v="0"/>
    <x v="0"/>
    <x v="4"/>
    <x v="0"/>
    <x v="0"/>
  </r>
  <r>
    <x v="0"/>
    <n v="8105880.5800000001"/>
    <n v="55237792"/>
    <x v="2"/>
    <x v="0"/>
    <x v="0"/>
    <x v="0"/>
    <x v="1"/>
    <x v="2"/>
    <x v="2"/>
    <x v="0"/>
    <x v="0"/>
    <s v="0015-DIRECCIÓN GENERAL DE DESARROLLO DE LA COMUNIDAD"/>
    <s v="0000-NO APLICA"/>
    <s v="02-GABINETE DE LA POLÍTICA SOCIAL"/>
    <x v="0"/>
    <x v="0"/>
    <x v="0"/>
    <x v="0"/>
    <x v="0"/>
  </r>
  <r>
    <x v="0"/>
    <n v="1061719.3500000001"/>
    <n v="6821301"/>
    <x v="2"/>
    <x v="0"/>
    <x v="0"/>
    <x v="0"/>
    <x v="1"/>
    <x v="2"/>
    <x v="2"/>
    <x v="0"/>
    <x v="0"/>
    <s v="0015-DIRECCIÓN GENERAL DE DESARROLLO DE LA COMUNIDAD"/>
    <s v="0000-NO APLICA"/>
    <s v="02-GABINETE DE LA POLÍTICA SOCIAL"/>
    <x v="0"/>
    <x v="0"/>
    <x v="4"/>
    <x v="0"/>
    <x v="0"/>
  </r>
  <r>
    <x v="0"/>
    <n v="1710942.8"/>
    <n v="12485830"/>
    <x v="2"/>
    <x v="0"/>
    <x v="0"/>
    <x v="0"/>
    <x v="1"/>
    <x v="2"/>
    <x v="2"/>
    <x v="4"/>
    <x v="0"/>
    <s v="0010-CONSEJO NACIONAL DE LA PERSONA ENVEJECIENTE"/>
    <s v="0000-NO APLICA"/>
    <s v="02-GABINETE DE LA POLÍTICA SOCIAL"/>
    <x v="0"/>
    <x v="0"/>
    <x v="0"/>
    <x v="0"/>
    <x v="0"/>
  </r>
  <r>
    <x v="0"/>
    <n v="0"/>
    <n v="1052057"/>
    <x v="2"/>
    <x v="0"/>
    <x v="0"/>
    <x v="0"/>
    <x v="1"/>
    <x v="2"/>
    <x v="2"/>
    <x v="4"/>
    <x v="0"/>
    <s v="0010-CONSEJO NACIONAL DE LA PERSONA ENVEJECIENTE"/>
    <s v="0000-NO APLICA"/>
    <s v="02-GABINETE DE LA POLÍTICA SOCIAL"/>
    <x v="0"/>
    <x v="0"/>
    <x v="1"/>
    <x v="0"/>
    <x v="0"/>
  </r>
  <r>
    <x v="0"/>
    <n v="261603.18"/>
    <n v="1750040"/>
    <x v="2"/>
    <x v="0"/>
    <x v="0"/>
    <x v="0"/>
    <x v="1"/>
    <x v="2"/>
    <x v="2"/>
    <x v="4"/>
    <x v="0"/>
    <s v="0010-CONSEJO NACIONAL DE LA PERSONA ENVEJECIENTE"/>
    <s v="0000-NO APLICA"/>
    <s v="02-GABINETE DE LA POLÍTICA SOCIAL"/>
    <x v="0"/>
    <x v="0"/>
    <x v="4"/>
    <x v="0"/>
    <x v="0"/>
  </r>
  <r>
    <x v="0"/>
    <n v="1577974.4"/>
    <n v="11671071"/>
    <x v="2"/>
    <x v="0"/>
    <x v="0"/>
    <x v="0"/>
    <x v="1"/>
    <x v="2"/>
    <x v="2"/>
    <x v="5"/>
    <x v="0"/>
    <s v="0010-CONSEJO NACIONAL DE LA PERSONA ENVEJECIENTE"/>
    <s v="0000-NO APLICA"/>
    <s v="02-GABINETE DE LA POLÍTICA SOCIAL"/>
    <x v="0"/>
    <x v="0"/>
    <x v="0"/>
    <x v="0"/>
    <x v="0"/>
  </r>
  <r>
    <x v="0"/>
    <n v="0"/>
    <n v="628232"/>
    <x v="2"/>
    <x v="0"/>
    <x v="0"/>
    <x v="0"/>
    <x v="1"/>
    <x v="2"/>
    <x v="2"/>
    <x v="5"/>
    <x v="0"/>
    <s v="0010-CONSEJO NACIONAL DE LA PERSONA ENVEJECIENTE"/>
    <s v="0000-NO APLICA"/>
    <s v="02-GABINETE DE LA POLÍTICA SOCIAL"/>
    <x v="0"/>
    <x v="0"/>
    <x v="1"/>
    <x v="0"/>
    <x v="0"/>
  </r>
  <r>
    <x v="0"/>
    <n v="241272.34"/>
    <n v="1647237"/>
    <x v="2"/>
    <x v="0"/>
    <x v="0"/>
    <x v="0"/>
    <x v="1"/>
    <x v="2"/>
    <x v="2"/>
    <x v="5"/>
    <x v="0"/>
    <s v="0010-CONSEJO NACIONAL DE LA PERSONA ENVEJECIENTE"/>
    <s v="0000-NO APLICA"/>
    <s v="02-GABINETE DE LA POLÍTICA SOCIAL"/>
    <x v="0"/>
    <x v="0"/>
    <x v="4"/>
    <x v="0"/>
    <x v="0"/>
  </r>
  <r>
    <x v="0"/>
    <n v="3140044.6"/>
    <n v="19800080"/>
    <x v="2"/>
    <x v="0"/>
    <x v="0"/>
    <x v="0"/>
    <x v="1"/>
    <x v="2"/>
    <x v="2"/>
    <x v="0"/>
    <x v="0"/>
    <s v="0003-PLAN PRESIDENCIAL CONTRA LA POBREZA"/>
    <s v="0000-NO APLICA"/>
    <s v="02-GABINETE DE LA POLÍTICA SOCIAL"/>
    <x v="0"/>
    <x v="0"/>
    <x v="0"/>
    <x v="0"/>
    <x v="0"/>
  </r>
  <r>
    <x v="0"/>
    <n v="0"/>
    <n v="3000000"/>
    <x v="2"/>
    <x v="0"/>
    <x v="0"/>
    <x v="0"/>
    <x v="1"/>
    <x v="2"/>
    <x v="2"/>
    <x v="0"/>
    <x v="0"/>
    <s v="0003-PLAN PRESIDENCIAL CONTRA LA POBREZA"/>
    <s v="0000-NO APLICA"/>
    <s v="02-GABINETE DE LA POLÍTICA SOCIAL"/>
    <x v="0"/>
    <x v="0"/>
    <x v="1"/>
    <x v="0"/>
    <x v="0"/>
  </r>
  <r>
    <x v="0"/>
    <n v="479653.16"/>
    <n v="2760000"/>
    <x v="2"/>
    <x v="0"/>
    <x v="0"/>
    <x v="0"/>
    <x v="1"/>
    <x v="2"/>
    <x v="2"/>
    <x v="0"/>
    <x v="0"/>
    <s v="0003-PLAN PRESIDENCIAL CONTRA LA POBREZA"/>
    <s v="0000-NO APLICA"/>
    <s v="02-GABINETE DE LA POLÍTICA SOCIAL"/>
    <x v="0"/>
    <x v="0"/>
    <x v="4"/>
    <x v="0"/>
    <x v="0"/>
  </r>
  <r>
    <x v="0"/>
    <n v="716312"/>
    <n v="5436028"/>
    <x v="2"/>
    <x v="0"/>
    <x v="0"/>
    <x v="0"/>
    <x v="1"/>
    <x v="2"/>
    <x v="2"/>
    <x v="0"/>
    <x v="0"/>
    <s v="0004-COMISION PRESIDENCIAL DE APOYO AL DESARROLLO BARRIAL"/>
    <s v="0000-NO APLICA"/>
    <s v="02-GABINETE DE LA POLÍTICA SOCIAL"/>
    <x v="0"/>
    <x v="0"/>
    <x v="0"/>
    <x v="0"/>
    <x v="0"/>
  </r>
  <r>
    <x v="0"/>
    <n v="0"/>
    <n v="0"/>
    <x v="2"/>
    <x v="0"/>
    <x v="0"/>
    <x v="0"/>
    <x v="1"/>
    <x v="2"/>
    <x v="2"/>
    <x v="0"/>
    <x v="0"/>
    <s v="0004-COMISION PRESIDENCIAL DE APOYO AL DESARROLLO BARRIAL"/>
    <s v="0000-NO APLICA"/>
    <s v="02-GABINETE DE LA POLÍTICA SOCIAL"/>
    <x v="0"/>
    <x v="0"/>
    <x v="1"/>
    <x v="0"/>
    <x v="0"/>
  </r>
  <r>
    <x v="0"/>
    <n v="108558.52"/>
    <n v="767234"/>
    <x v="2"/>
    <x v="0"/>
    <x v="0"/>
    <x v="0"/>
    <x v="1"/>
    <x v="2"/>
    <x v="2"/>
    <x v="0"/>
    <x v="0"/>
    <s v="0004-COMISION PRESIDENCIAL DE APOYO AL DESARROLLO BARRIAL"/>
    <s v="0000-NO APLICA"/>
    <s v="02-GABINETE DE LA POLÍTICA SOCIAL"/>
    <x v="0"/>
    <x v="0"/>
    <x v="4"/>
    <x v="0"/>
    <x v="0"/>
  </r>
  <r>
    <x v="0"/>
    <n v="34283987.579999998"/>
    <n v="237430104"/>
    <x v="2"/>
    <x v="0"/>
    <x v="0"/>
    <x v="0"/>
    <x v="1"/>
    <x v="2"/>
    <x v="2"/>
    <x v="0"/>
    <x v="0"/>
    <s v="0010-CONSEJO NACIONAL DE LA PERSONA ENVEJECIENTE"/>
    <s v="0000-NO APLICA"/>
    <s v="02-GABINETE DE LA POLÍTICA SOCIAL"/>
    <x v="0"/>
    <x v="0"/>
    <x v="0"/>
    <x v="0"/>
    <x v="0"/>
  </r>
  <r>
    <x v="0"/>
    <n v="11168.6"/>
    <n v="13306000"/>
    <x v="2"/>
    <x v="0"/>
    <x v="0"/>
    <x v="0"/>
    <x v="1"/>
    <x v="2"/>
    <x v="2"/>
    <x v="0"/>
    <x v="0"/>
    <s v="0010-CONSEJO NACIONAL DE LA PERSONA ENVEJECIENTE"/>
    <s v="0000-NO APLICA"/>
    <s v="02-GABINETE DE LA POLÍTICA SOCIAL"/>
    <x v="0"/>
    <x v="0"/>
    <x v="1"/>
    <x v="0"/>
    <x v="0"/>
  </r>
  <r>
    <x v="0"/>
    <n v="5238820.96"/>
    <n v="33372859"/>
    <x v="2"/>
    <x v="0"/>
    <x v="0"/>
    <x v="0"/>
    <x v="1"/>
    <x v="2"/>
    <x v="2"/>
    <x v="0"/>
    <x v="0"/>
    <s v="0010-CONSEJO NACIONAL DE LA PERSONA ENVEJECIENTE"/>
    <s v="0000-NO APLICA"/>
    <s v="02-GABINETE DE LA POLÍTICA SOCIAL"/>
    <x v="0"/>
    <x v="0"/>
    <x v="4"/>
    <x v="0"/>
    <x v="0"/>
  </r>
  <r>
    <x v="0"/>
    <n v="4362000"/>
    <n v="147208222"/>
    <x v="2"/>
    <x v="0"/>
    <x v="0"/>
    <x v="0"/>
    <x v="1"/>
    <x v="2"/>
    <x v="2"/>
    <x v="0"/>
    <x v="0"/>
    <s v="0014-COMEDORES ECONOMICOS DEL ESTADO"/>
    <s v="0000-NO APLICA"/>
    <s v="02-GABINETE DE LA POLÍTICA SOCIAL"/>
    <x v="0"/>
    <x v="0"/>
    <x v="0"/>
    <x v="0"/>
    <x v="0"/>
  </r>
  <r>
    <x v="0"/>
    <n v="0"/>
    <n v="27082818"/>
    <x v="2"/>
    <x v="0"/>
    <x v="0"/>
    <x v="0"/>
    <x v="1"/>
    <x v="2"/>
    <x v="2"/>
    <x v="0"/>
    <x v="0"/>
    <s v="0014-COMEDORES ECONOMICOS DEL ESTADO"/>
    <s v="0000-NO APLICA"/>
    <s v="02-GABINETE DE LA POLÍTICA SOCIAL"/>
    <x v="0"/>
    <x v="0"/>
    <x v="1"/>
    <x v="0"/>
    <x v="0"/>
  </r>
  <r>
    <x v="0"/>
    <n v="662368.71"/>
    <n v="16713987"/>
    <x v="2"/>
    <x v="0"/>
    <x v="0"/>
    <x v="0"/>
    <x v="1"/>
    <x v="2"/>
    <x v="2"/>
    <x v="0"/>
    <x v="0"/>
    <s v="0014-COMEDORES ECONOMICOS DEL ESTADO"/>
    <s v="0000-NO APLICA"/>
    <s v="02-GABINETE DE LA POLÍTICA SOCIAL"/>
    <x v="0"/>
    <x v="0"/>
    <x v="4"/>
    <x v="0"/>
    <x v="0"/>
  </r>
  <r>
    <x v="0"/>
    <n v="1683568.58"/>
    <n v="11916266"/>
    <x v="2"/>
    <x v="0"/>
    <x v="0"/>
    <x v="0"/>
    <x v="1"/>
    <x v="2"/>
    <x v="2"/>
    <x v="6"/>
    <x v="0"/>
    <s v="0010-CONSEJO NACIONAL DE LA PERSONA ENVEJECIENTE"/>
    <s v="0000-NO APLICA"/>
    <s v="02-GABINETE DE LA POLÍTICA SOCIAL"/>
    <x v="0"/>
    <x v="0"/>
    <x v="0"/>
    <x v="0"/>
    <x v="0"/>
  </r>
  <r>
    <x v="0"/>
    <n v="0"/>
    <n v="1020057"/>
    <x v="2"/>
    <x v="0"/>
    <x v="0"/>
    <x v="0"/>
    <x v="1"/>
    <x v="2"/>
    <x v="2"/>
    <x v="6"/>
    <x v="0"/>
    <s v="0010-CONSEJO NACIONAL DE LA PERSONA ENVEJECIENTE"/>
    <s v="0000-NO APLICA"/>
    <s v="02-GABINETE DE LA POLÍTICA SOCIAL"/>
    <x v="0"/>
    <x v="0"/>
    <x v="1"/>
    <x v="0"/>
    <x v="0"/>
  </r>
  <r>
    <x v="0"/>
    <n v="257332.04"/>
    <n v="1681841"/>
    <x v="2"/>
    <x v="0"/>
    <x v="0"/>
    <x v="0"/>
    <x v="1"/>
    <x v="2"/>
    <x v="2"/>
    <x v="6"/>
    <x v="0"/>
    <s v="0010-CONSEJO NACIONAL DE LA PERSONA ENVEJECIENTE"/>
    <s v="0000-NO APLICA"/>
    <s v="02-GABINETE DE LA POLÍTICA SOCIAL"/>
    <x v="0"/>
    <x v="0"/>
    <x v="4"/>
    <x v="0"/>
    <x v="0"/>
  </r>
  <r>
    <x v="0"/>
    <n v="5502072.6699999999"/>
    <n v="36484080"/>
    <x v="2"/>
    <x v="0"/>
    <x v="0"/>
    <x v="0"/>
    <x v="1"/>
    <x v="2"/>
    <x v="2"/>
    <x v="0"/>
    <x v="0"/>
    <s v="0003-PLAN PRESIDENCIAL CONTRA LA POBREZA"/>
    <s v="0000-NO APLICA"/>
    <s v="02-GABINETE DE LA POLÍTICA SOCIAL"/>
    <x v="0"/>
    <x v="0"/>
    <x v="0"/>
    <x v="0"/>
    <x v="0"/>
  </r>
  <r>
    <x v="0"/>
    <n v="0"/>
    <n v="5600000"/>
    <x v="2"/>
    <x v="0"/>
    <x v="0"/>
    <x v="0"/>
    <x v="1"/>
    <x v="2"/>
    <x v="2"/>
    <x v="0"/>
    <x v="0"/>
    <s v="0003-PLAN PRESIDENCIAL CONTRA LA POBREZA"/>
    <s v="0000-NO APLICA"/>
    <s v="02-GABINETE DE LA POLÍTICA SOCIAL"/>
    <x v="0"/>
    <x v="0"/>
    <x v="1"/>
    <x v="0"/>
    <x v="0"/>
  </r>
  <r>
    <x v="0"/>
    <n v="841181.48"/>
    <n v="5112000"/>
    <x v="2"/>
    <x v="0"/>
    <x v="0"/>
    <x v="0"/>
    <x v="1"/>
    <x v="2"/>
    <x v="2"/>
    <x v="0"/>
    <x v="0"/>
    <s v="0003-PLAN PRESIDENCIAL CONTRA LA POBREZA"/>
    <s v="0000-NO APLICA"/>
    <s v="02-GABINETE DE LA POLÍTICA SOCIAL"/>
    <x v="0"/>
    <x v="0"/>
    <x v="4"/>
    <x v="0"/>
    <x v="0"/>
  </r>
  <r>
    <x v="0"/>
    <n v="628374"/>
    <n v="4279431"/>
    <x v="2"/>
    <x v="0"/>
    <x v="0"/>
    <x v="0"/>
    <x v="1"/>
    <x v="2"/>
    <x v="2"/>
    <x v="0"/>
    <x v="0"/>
    <s v="0004-COMISION PRESIDENCIAL DE APOYO AL DESARROLLO BARRIAL"/>
    <s v="0000-NO APLICA"/>
    <s v="02-GABINETE DE LA POLÍTICA SOCIAL"/>
    <x v="0"/>
    <x v="0"/>
    <x v="0"/>
    <x v="0"/>
    <x v="0"/>
  </r>
  <r>
    <x v="0"/>
    <n v="0"/>
    <n v="0"/>
    <x v="2"/>
    <x v="0"/>
    <x v="0"/>
    <x v="0"/>
    <x v="1"/>
    <x v="2"/>
    <x v="2"/>
    <x v="0"/>
    <x v="0"/>
    <s v="0004-COMISION PRESIDENCIAL DE APOYO AL DESARROLLO BARRIAL"/>
    <s v="0000-NO APLICA"/>
    <s v="02-GABINETE DE LA POLÍTICA SOCIAL"/>
    <x v="0"/>
    <x v="0"/>
    <x v="1"/>
    <x v="0"/>
    <x v="0"/>
  </r>
  <r>
    <x v="0"/>
    <n v="95112.8"/>
    <n v="603994"/>
    <x v="2"/>
    <x v="0"/>
    <x v="0"/>
    <x v="0"/>
    <x v="1"/>
    <x v="2"/>
    <x v="2"/>
    <x v="0"/>
    <x v="0"/>
    <s v="0004-COMISION PRESIDENCIAL DE APOYO AL DESARROLLO BARRIAL"/>
    <s v="0000-NO APLICA"/>
    <s v="02-GABINETE DE LA POLÍTICA SOCIAL"/>
    <x v="0"/>
    <x v="0"/>
    <x v="4"/>
    <x v="0"/>
    <x v="0"/>
  </r>
  <r>
    <x v="0"/>
    <n v="795000"/>
    <n v="3038000"/>
    <x v="2"/>
    <x v="0"/>
    <x v="0"/>
    <x v="0"/>
    <x v="1"/>
    <x v="2"/>
    <x v="2"/>
    <x v="0"/>
    <x v="0"/>
    <s v="0010-CONSEJO NACIONAL DE LA PERSONA ENVEJECIENTE"/>
    <s v="0000-NO APLICA"/>
    <s v="02-GABINETE DE LA POLÍTICA SOCIAL"/>
    <x v="0"/>
    <x v="0"/>
    <x v="0"/>
    <x v="0"/>
    <x v="0"/>
  </r>
  <r>
    <x v="0"/>
    <n v="0"/>
    <n v="336000"/>
    <x v="2"/>
    <x v="0"/>
    <x v="0"/>
    <x v="0"/>
    <x v="1"/>
    <x v="2"/>
    <x v="2"/>
    <x v="0"/>
    <x v="0"/>
    <s v="0010-CONSEJO NACIONAL DE LA PERSONA ENVEJECIENTE"/>
    <s v="0000-NO APLICA"/>
    <s v="02-GABINETE DE LA POLÍTICA SOCIAL"/>
    <x v="0"/>
    <x v="0"/>
    <x v="1"/>
    <x v="0"/>
    <x v="0"/>
  </r>
  <r>
    <x v="0"/>
    <n v="120809.9"/>
    <n v="414665"/>
    <x v="2"/>
    <x v="0"/>
    <x v="0"/>
    <x v="0"/>
    <x v="1"/>
    <x v="2"/>
    <x v="2"/>
    <x v="0"/>
    <x v="0"/>
    <s v="0010-CONSEJO NACIONAL DE LA PERSONA ENVEJECIENTE"/>
    <s v="0000-NO APLICA"/>
    <s v="02-GABINETE DE LA POLÍTICA SOCIAL"/>
    <x v="0"/>
    <x v="0"/>
    <x v="4"/>
    <x v="0"/>
    <x v="0"/>
  </r>
  <r>
    <x v="0"/>
    <n v="1724536.84"/>
    <n v="11889065"/>
    <x v="2"/>
    <x v="0"/>
    <x v="0"/>
    <x v="0"/>
    <x v="1"/>
    <x v="2"/>
    <x v="2"/>
    <x v="7"/>
    <x v="0"/>
    <s v="0010-CONSEJO NACIONAL DE LA PERSONA ENVEJECIENTE"/>
    <s v="0000-NO APLICA"/>
    <s v="02-GABINETE DE LA POLÍTICA SOCIAL"/>
    <x v="0"/>
    <x v="0"/>
    <x v="0"/>
    <x v="0"/>
    <x v="0"/>
  </r>
  <r>
    <x v="0"/>
    <n v="0"/>
    <n v="1010057"/>
    <x v="2"/>
    <x v="0"/>
    <x v="0"/>
    <x v="0"/>
    <x v="1"/>
    <x v="2"/>
    <x v="2"/>
    <x v="7"/>
    <x v="0"/>
    <s v="0010-CONSEJO NACIONAL DE LA PERSONA ENVEJECIENTE"/>
    <s v="0000-NO APLICA"/>
    <s v="02-GABINETE DE LA POLÍTICA SOCIAL"/>
    <x v="0"/>
    <x v="0"/>
    <x v="1"/>
    <x v="0"/>
    <x v="0"/>
  </r>
  <r>
    <x v="0"/>
    <n v="263679.61"/>
    <n v="1652929"/>
    <x v="2"/>
    <x v="0"/>
    <x v="0"/>
    <x v="0"/>
    <x v="1"/>
    <x v="2"/>
    <x v="2"/>
    <x v="7"/>
    <x v="0"/>
    <s v="0010-CONSEJO NACIONAL DE LA PERSONA ENVEJECIENTE"/>
    <s v="0000-NO APLICA"/>
    <s v="02-GABINETE DE LA POLÍTICA SOCIAL"/>
    <x v="0"/>
    <x v="0"/>
    <x v="4"/>
    <x v="0"/>
    <x v="0"/>
  </r>
  <r>
    <x v="0"/>
    <n v="682600"/>
    <n v="4519680"/>
    <x v="2"/>
    <x v="0"/>
    <x v="0"/>
    <x v="0"/>
    <x v="1"/>
    <x v="2"/>
    <x v="2"/>
    <x v="0"/>
    <x v="0"/>
    <s v="0003-PLAN PRESIDENCIAL CONTRA LA POBREZA"/>
    <s v="0000-NO APLICA"/>
    <s v="02-GABINETE DE LA POLÍTICA SOCIAL"/>
    <x v="0"/>
    <x v="0"/>
    <x v="0"/>
    <x v="0"/>
    <x v="0"/>
  </r>
  <r>
    <x v="0"/>
    <n v="0"/>
    <n v="800000"/>
    <x v="2"/>
    <x v="0"/>
    <x v="0"/>
    <x v="0"/>
    <x v="1"/>
    <x v="2"/>
    <x v="2"/>
    <x v="0"/>
    <x v="0"/>
    <s v="0003-PLAN PRESIDENCIAL CONTRA LA POBREZA"/>
    <s v="0000-NO APLICA"/>
    <s v="02-GABINETE DE LA POLÍTICA SOCIAL"/>
    <x v="0"/>
    <x v="0"/>
    <x v="1"/>
    <x v="0"/>
    <x v="0"/>
  </r>
  <r>
    <x v="0"/>
    <n v="102523.94"/>
    <n v="574800"/>
    <x v="2"/>
    <x v="0"/>
    <x v="0"/>
    <x v="0"/>
    <x v="1"/>
    <x v="2"/>
    <x v="2"/>
    <x v="0"/>
    <x v="0"/>
    <s v="0003-PLAN PRESIDENCIAL CONTRA LA POBREZA"/>
    <s v="0000-NO APLICA"/>
    <s v="02-GABINETE DE LA POLÍTICA SOCIAL"/>
    <x v="0"/>
    <x v="0"/>
    <x v="4"/>
    <x v="0"/>
    <x v="0"/>
  </r>
  <r>
    <x v="0"/>
    <n v="16898581.050000001"/>
    <n v="112020408"/>
    <x v="2"/>
    <x v="0"/>
    <x v="0"/>
    <x v="0"/>
    <x v="1"/>
    <x v="2"/>
    <x v="2"/>
    <x v="0"/>
    <x v="0"/>
    <s v="0004-COMISION PRESIDENCIAL DE APOYO AL DESARROLLO BARRIAL"/>
    <s v="0000-NO APLICA"/>
    <s v="02-GABINETE DE LA POLÍTICA SOCIAL"/>
    <x v="0"/>
    <x v="0"/>
    <x v="0"/>
    <x v="0"/>
    <x v="0"/>
  </r>
  <r>
    <x v="0"/>
    <n v="0"/>
    <n v="0"/>
    <x v="2"/>
    <x v="0"/>
    <x v="0"/>
    <x v="0"/>
    <x v="1"/>
    <x v="2"/>
    <x v="2"/>
    <x v="0"/>
    <x v="0"/>
    <s v="0004-COMISION PRESIDENCIAL DE APOYO AL DESARROLLO BARRIAL"/>
    <s v="0000-NO APLICA"/>
    <s v="02-GABINETE DE LA POLÍTICA SOCIAL"/>
    <x v="0"/>
    <x v="0"/>
    <x v="1"/>
    <x v="0"/>
    <x v="0"/>
  </r>
  <r>
    <x v="0"/>
    <n v="2563252.42"/>
    <n v="15756677"/>
    <x v="2"/>
    <x v="0"/>
    <x v="0"/>
    <x v="0"/>
    <x v="1"/>
    <x v="2"/>
    <x v="2"/>
    <x v="0"/>
    <x v="0"/>
    <s v="0004-COMISION PRESIDENCIAL DE APOYO AL DESARROLLO BARRIAL"/>
    <s v="0000-NO APLICA"/>
    <s v="02-GABINETE DE LA POLÍTICA SOCIAL"/>
    <x v="0"/>
    <x v="0"/>
    <x v="4"/>
    <x v="0"/>
    <x v="0"/>
  </r>
  <r>
    <x v="0"/>
    <n v="0"/>
    <n v="19447209"/>
    <x v="2"/>
    <x v="0"/>
    <x v="0"/>
    <x v="0"/>
    <x v="1"/>
    <x v="2"/>
    <x v="2"/>
    <x v="2"/>
    <x v="0"/>
    <s v="0010-CONSEJO NACIONAL DE LA PERSONA ENVEJECIENTE"/>
    <s v="0000-NO APLICA"/>
    <s v="02-GABINETE DE LA POLÍTICA SOCIAL"/>
    <x v="0"/>
    <x v="0"/>
    <x v="0"/>
    <x v="0"/>
    <x v="0"/>
  </r>
  <r>
    <x v="0"/>
    <n v="0"/>
    <n v="2703054"/>
    <x v="2"/>
    <x v="0"/>
    <x v="0"/>
    <x v="0"/>
    <x v="1"/>
    <x v="2"/>
    <x v="2"/>
    <x v="2"/>
    <x v="0"/>
    <s v="0010-CONSEJO NACIONAL DE LA PERSONA ENVEJECIENTE"/>
    <s v="0000-NO APLICA"/>
    <s v="02-GABINETE DE LA POLÍTICA SOCIAL"/>
    <x v="0"/>
    <x v="0"/>
    <x v="4"/>
    <x v="0"/>
    <x v="0"/>
  </r>
  <r>
    <x v="0"/>
    <n v="160000"/>
    <n v="1105000"/>
    <x v="2"/>
    <x v="0"/>
    <x v="0"/>
    <x v="0"/>
    <x v="1"/>
    <x v="2"/>
    <x v="2"/>
    <x v="0"/>
    <x v="0"/>
    <s v="0004-COMISION PRESIDENCIAL DE APOYO AL DESARROLLO BARRIAL"/>
    <s v="0000-NO APLICA"/>
    <s v="02-GABINETE DE LA POLÍTICA SOCIAL"/>
    <x v="0"/>
    <x v="0"/>
    <x v="0"/>
    <x v="0"/>
    <x v="0"/>
  </r>
  <r>
    <x v="0"/>
    <n v="0"/>
    <n v="0"/>
    <x v="2"/>
    <x v="0"/>
    <x v="0"/>
    <x v="0"/>
    <x v="1"/>
    <x v="2"/>
    <x v="2"/>
    <x v="0"/>
    <x v="0"/>
    <s v="0004-COMISION PRESIDENCIAL DE APOYO AL DESARROLLO BARRIAL"/>
    <s v="0000-NO APLICA"/>
    <s v="02-GABINETE DE LA POLÍTICA SOCIAL"/>
    <x v="0"/>
    <x v="0"/>
    <x v="1"/>
    <x v="0"/>
    <x v="0"/>
  </r>
  <r>
    <x v="0"/>
    <n v="24378.400000000001"/>
    <n v="155958"/>
    <x v="2"/>
    <x v="0"/>
    <x v="0"/>
    <x v="0"/>
    <x v="1"/>
    <x v="2"/>
    <x v="2"/>
    <x v="0"/>
    <x v="0"/>
    <s v="0004-COMISION PRESIDENCIAL DE APOYO AL DESARROLLO BARRIAL"/>
    <s v="0000-NO APLICA"/>
    <s v="02-GABINETE DE LA POLÍTICA SOCIAL"/>
    <x v="0"/>
    <x v="0"/>
    <x v="4"/>
    <x v="0"/>
    <x v="0"/>
  </r>
  <r>
    <x v="0"/>
    <n v="1365315.7"/>
    <n v="7141548"/>
    <x v="2"/>
    <x v="0"/>
    <x v="0"/>
    <x v="0"/>
    <x v="1"/>
    <x v="2"/>
    <x v="2"/>
    <x v="0"/>
    <x v="0"/>
    <s v="0010-CONSEJO NACIONAL DE LA PERSONA ENVEJECIENTE"/>
    <s v="0000-NO APLICA"/>
    <s v="02-GABINETE DE LA POLÍTICA SOCIAL"/>
    <x v="0"/>
    <x v="0"/>
    <x v="0"/>
    <x v="0"/>
    <x v="0"/>
  </r>
  <r>
    <x v="0"/>
    <n v="0"/>
    <n v="541657"/>
    <x v="2"/>
    <x v="0"/>
    <x v="0"/>
    <x v="0"/>
    <x v="1"/>
    <x v="2"/>
    <x v="2"/>
    <x v="0"/>
    <x v="0"/>
    <s v="0010-CONSEJO NACIONAL DE LA PERSONA ENVEJECIENTE"/>
    <s v="0000-NO APLICA"/>
    <s v="02-GABINETE DE LA POLÍTICA SOCIAL"/>
    <x v="0"/>
    <x v="0"/>
    <x v="1"/>
    <x v="0"/>
    <x v="0"/>
  </r>
  <r>
    <x v="0"/>
    <n v="206715.58"/>
    <n v="993834"/>
    <x v="2"/>
    <x v="0"/>
    <x v="0"/>
    <x v="0"/>
    <x v="1"/>
    <x v="2"/>
    <x v="2"/>
    <x v="0"/>
    <x v="0"/>
    <s v="0010-CONSEJO NACIONAL DE LA PERSONA ENVEJECIENTE"/>
    <s v="0000-NO APLICA"/>
    <s v="02-GABINETE DE LA POLÍTICA SOCIAL"/>
    <x v="0"/>
    <x v="0"/>
    <x v="4"/>
    <x v="0"/>
    <x v="0"/>
  </r>
  <r>
    <x v="0"/>
    <n v="0"/>
    <n v="20650503"/>
    <x v="2"/>
    <x v="0"/>
    <x v="0"/>
    <x v="0"/>
    <x v="1"/>
    <x v="2"/>
    <x v="2"/>
    <x v="2"/>
    <x v="0"/>
    <s v="0010-CONSEJO NACIONAL DE LA PERSONA ENVEJECIENTE"/>
    <s v="0000-NO APLICA"/>
    <s v="02-GABINETE DE LA POLÍTICA SOCIAL"/>
    <x v="0"/>
    <x v="0"/>
    <x v="0"/>
    <x v="0"/>
    <x v="0"/>
  </r>
  <r>
    <x v="0"/>
    <n v="0"/>
    <n v="2945058"/>
    <x v="2"/>
    <x v="0"/>
    <x v="0"/>
    <x v="0"/>
    <x v="1"/>
    <x v="2"/>
    <x v="2"/>
    <x v="2"/>
    <x v="0"/>
    <s v="0010-CONSEJO NACIONAL DE LA PERSONA ENVEJECIENTE"/>
    <s v="0000-NO APLICA"/>
    <s v="02-GABINETE DE LA POLÍTICA SOCIAL"/>
    <x v="0"/>
    <x v="0"/>
    <x v="4"/>
    <x v="0"/>
    <x v="0"/>
  </r>
  <r>
    <x v="0"/>
    <n v="3115384.78"/>
    <n v="16709790"/>
    <x v="2"/>
    <x v="0"/>
    <x v="0"/>
    <x v="0"/>
    <x v="1"/>
    <x v="2"/>
    <x v="2"/>
    <x v="0"/>
    <x v="0"/>
    <s v="0010-CONSEJO NACIONAL DE LA PERSONA ENVEJECIENTE"/>
    <s v="0000-NO APLICA"/>
    <s v="02-GABINETE DE LA POLÍTICA SOCIAL"/>
    <x v="0"/>
    <x v="0"/>
    <x v="0"/>
    <x v="0"/>
    <x v="0"/>
  </r>
  <r>
    <x v="0"/>
    <n v="6986.82"/>
    <n v="1056000"/>
    <x v="2"/>
    <x v="0"/>
    <x v="0"/>
    <x v="0"/>
    <x v="1"/>
    <x v="2"/>
    <x v="2"/>
    <x v="0"/>
    <x v="0"/>
    <s v="0010-CONSEJO NACIONAL DE LA PERSONA ENVEJECIENTE"/>
    <s v="0000-NO APLICA"/>
    <s v="02-GABINETE DE LA POLÍTICA SOCIAL"/>
    <x v="0"/>
    <x v="0"/>
    <x v="1"/>
    <x v="0"/>
    <x v="0"/>
  </r>
  <r>
    <x v="0"/>
    <n v="473896.6"/>
    <n v="2279463"/>
    <x v="2"/>
    <x v="0"/>
    <x v="0"/>
    <x v="0"/>
    <x v="1"/>
    <x v="2"/>
    <x v="2"/>
    <x v="0"/>
    <x v="0"/>
    <s v="0010-CONSEJO NACIONAL DE LA PERSONA ENVEJECIENTE"/>
    <s v="0000-NO APLICA"/>
    <s v="02-GABINETE DE LA POLÍTICA SOCIAL"/>
    <x v="0"/>
    <x v="0"/>
    <x v="4"/>
    <x v="0"/>
    <x v="0"/>
  </r>
  <r>
    <x v="0"/>
    <n v="0"/>
    <n v="18898546"/>
    <x v="2"/>
    <x v="0"/>
    <x v="0"/>
    <x v="0"/>
    <x v="1"/>
    <x v="2"/>
    <x v="2"/>
    <x v="8"/>
    <x v="0"/>
    <s v="0010-CONSEJO NACIONAL DE LA PERSONA ENVEJECIENTE"/>
    <s v="0000-NO APLICA"/>
    <s v="02-GABINETE DE LA POLÍTICA SOCIAL"/>
    <x v="0"/>
    <x v="0"/>
    <x v="0"/>
    <x v="0"/>
    <x v="0"/>
  </r>
  <r>
    <x v="0"/>
    <n v="0"/>
    <n v="2677184"/>
    <x v="2"/>
    <x v="0"/>
    <x v="0"/>
    <x v="0"/>
    <x v="1"/>
    <x v="2"/>
    <x v="2"/>
    <x v="8"/>
    <x v="0"/>
    <s v="0010-CONSEJO NACIONAL DE LA PERSONA ENVEJECIENTE"/>
    <s v="0000-NO APLICA"/>
    <s v="02-GABINETE DE LA POLÍTICA SOCIAL"/>
    <x v="0"/>
    <x v="0"/>
    <x v="4"/>
    <x v="0"/>
    <x v="0"/>
  </r>
  <r>
    <x v="0"/>
    <n v="3871040.84"/>
    <n v="31975000"/>
    <x v="2"/>
    <x v="0"/>
    <x v="0"/>
    <x v="0"/>
    <x v="1"/>
    <x v="2"/>
    <x v="2"/>
    <x v="0"/>
    <x v="0"/>
    <s v="0001-SECRETARIADO ADMINISTRATIVO DE LA PRESIDENCIA"/>
    <s v="0000-NO APLICA"/>
    <s v="01-MINISTERIO ADMINISTRATIVO DE LA PRESIDENCIA"/>
    <x v="0"/>
    <x v="0"/>
    <x v="0"/>
    <x v="0"/>
    <x v="0"/>
  </r>
  <r>
    <x v="0"/>
    <n v="0"/>
    <n v="7950000"/>
    <x v="2"/>
    <x v="0"/>
    <x v="0"/>
    <x v="0"/>
    <x v="1"/>
    <x v="2"/>
    <x v="2"/>
    <x v="0"/>
    <x v="0"/>
    <s v="0001-SECRETARIADO ADMINISTRATIVO DE LA PRESIDENCIA"/>
    <s v="0000-NO APLICA"/>
    <s v="01-MINISTERIO ADMINISTRATIVO DE LA PRESIDENCIA"/>
    <x v="0"/>
    <x v="0"/>
    <x v="1"/>
    <x v="0"/>
    <x v="0"/>
  </r>
  <r>
    <x v="0"/>
    <n v="560443.46"/>
    <n v="4700000"/>
    <x v="2"/>
    <x v="0"/>
    <x v="0"/>
    <x v="0"/>
    <x v="1"/>
    <x v="2"/>
    <x v="2"/>
    <x v="0"/>
    <x v="0"/>
    <s v="0001-SECRETARIADO ADMINISTRATIVO DE LA PRESIDENCIA"/>
    <s v="0000-NO APLICA"/>
    <s v="01-MINISTERIO ADMINISTRATIVO DE LA PRESIDENCIA"/>
    <x v="0"/>
    <x v="0"/>
    <x v="4"/>
    <x v="0"/>
    <x v="0"/>
  </r>
  <r>
    <x v="0"/>
    <n v="5851036"/>
    <n v="34618909"/>
    <x v="2"/>
    <x v="0"/>
    <x v="0"/>
    <x v="0"/>
    <x v="1"/>
    <x v="2"/>
    <x v="2"/>
    <x v="0"/>
    <x v="0"/>
    <s v="0001-GABINETE SOCIAL DE LA PRESIDENCIA"/>
    <s v="0000-NO APLICA"/>
    <s v="02-GABINETE DE LA POLÍTICA SOCIAL"/>
    <x v="0"/>
    <x v="0"/>
    <x v="0"/>
    <x v="0"/>
    <x v="0"/>
  </r>
  <r>
    <x v="0"/>
    <n v="0"/>
    <n v="5010898"/>
    <x v="2"/>
    <x v="0"/>
    <x v="0"/>
    <x v="0"/>
    <x v="1"/>
    <x v="2"/>
    <x v="2"/>
    <x v="0"/>
    <x v="0"/>
    <s v="0001-GABINETE SOCIAL DE LA PRESIDENCIA"/>
    <s v="0000-NO APLICA"/>
    <s v="02-GABINETE DE LA POLÍTICA SOCIAL"/>
    <x v="0"/>
    <x v="0"/>
    <x v="1"/>
    <x v="0"/>
    <x v="0"/>
  </r>
  <r>
    <x v="0"/>
    <n v="881546.97"/>
    <n v="5675870"/>
    <x v="2"/>
    <x v="0"/>
    <x v="0"/>
    <x v="0"/>
    <x v="1"/>
    <x v="2"/>
    <x v="2"/>
    <x v="0"/>
    <x v="0"/>
    <s v="0001-GABINETE SOCIAL DE LA PRESIDENCIA"/>
    <s v="0000-NO APLICA"/>
    <s v="02-GABINETE DE LA POLÍTICA SOCIAL"/>
    <x v="0"/>
    <x v="0"/>
    <x v="4"/>
    <x v="0"/>
    <x v="0"/>
  </r>
  <r>
    <x v="0"/>
    <n v="0"/>
    <n v="0"/>
    <x v="2"/>
    <x v="0"/>
    <x v="0"/>
    <x v="0"/>
    <x v="1"/>
    <x v="10"/>
    <x v="18"/>
    <x v="2"/>
    <x v="0"/>
    <s v="0001-GABINETE SOCIAL DE LA PRESIDENCIA"/>
    <s v="0000-NO APLICA"/>
    <s v="02-GABINETE DE LA POLÍTICA SOCIAL"/>
    <x v="0"/>
    <x v="0"/>
    <x v="0"/>
    <x v="0"/>
    <x v="0"/>
  </r>
  <r>
    <x v="0"/>
    <n v="0"/>
    <n v="0"/>
    <x v="2"/>
    <x v="0"/>
    <x v="0"/>
    <x v="0"/>
    <x v="1"/>
    <x v="10"/>
    <x v="18"/>
    <x v="2"/>
    <x v="0"/>
    <s v="0001-GABINETE SOCIAL DE LA PRESIDENCIA"/>
    <s v="0000-NO APLICA"/>
    <s v="02-GABINETE DE LA POLÍTICA SOCIAL"/>
    <x v="0"/>
    <x v="0"/>
    <x v="1"/>
    <x v="0"/>
    <x v="0"/>
  </r>
  <r>
    <x v="0"/>
    <n v="0"/>
    <n v="0"/>
    <x v="2"/>
    <x v="0"/>
    <x v="0"/>
    <x v="0"/>
    <x v="1"/>
    <x v="10"/>
    <x v="18"/>
    <x v="2"/>
    <x v="0"/>
    <s v="0001-GABINETE SOCIAL DE LA PRESIDENCIA"/>
    <s v="0000-NO APLICA"/>
    <s v="02-GABINETE DE LA POLÍTICA SOCIAL"/>
    <x v="0"/>
    <x v="0"/>
    <x v="4"/>
    <x v="0"/>
    <x v="0"/>
  </r>
  <r>
    <x v="0"/>
    <n v="0"/>
    <n v="0"/>
    <x v="2"/>
    <x v="0"/>
    <x v="0"/>
    <x v="0"/>
    <x v="1"/>
    <x v="10"/>
    <x v="18"/>
    <x v="9"/>
    <x v="0"/>
    <s v="0001-GABINETE SOCIAL DE LA PRESIDENCIA"/>
    <s v="0000-NO APLICA"/>
    <s v="02-GABINETE DE LA POLÍTICA SOCIAL"/>
    <x v="0"/>
    <x v="0"/>
    <x v="0"/>
    <x v="0"/>
    <x v="0"/>
  </r>
  <r>
    <x v="0"/>
    <n v="0"/>
    <n v="0"/>
    <x v="2"/>
    <x v="0"/>
    <x v="0"/>
    <x v="0"/>
    <x v="1"/>
    <x v="10"/>
    <x v="18"/>
    <x v="9"/>
    <x v="0"/>
    <s v="0001-GABINETE SOCIAL DE LA PRESIDENCIA"/>
    <s v="0000-NO APLICA"/>
    <s v="02-GABINETE DE LA POLÍTICA SOCIAL"/>
    <x v="0"/>
    <x v="0"/>
    <x v="1"/>
    <x v="0"/>
    <x v="0"/>
  </r>
  <r>
    <x v="0"/>
    <n v="0"/>
    <n v="0"/>
    <x v="2"/>
    <x v="0"/>
    <x v="0"/>
    <x v="0"/>
    <x v="1"/>
    <x v="10"/>
    <x v="18"/>
    <x v="9"/>
    <x v="0"/>
    <s v="0001-GABINETE SOCIAL DE LA PRESIDENCIA"/>
    <s v="0000-NO APLICA"/>
    <s v="02-GABINETE DE LA POLÍTICA SOCIAL"/>
    <x v="0"/>
    <x v="0"/>
    <x v="4"/>
    <x v="0"/>
    <x v="0"/>
  </r>
  <r>
    <x v="0"/>
    <n v="1010000"/>
    <n v="5603000"/>
    <x v="2"/>
    <x v="0"/>
    <x v="0"/>
    <x v="0"/>
    <x v="1"/>
    <x v="10"/>
    <x v="19"/>
    <x v="0"/>
    <x v="0"/>
    <s v="0007-PROGRAMA SUPÉRATE"/>
    <s v="0000-NO APLICA"/>
    <s v="02-GABINETE DE LA POLÍTICA SOCIAL"/>
    <x v="0"/>
    <x v="0"/>
    <x v="0"/>
    <x v="0"/>
    <x v="0"/>
  </r>
  <r>
    <x v="0"/>
    <n v="0"/>
    <n v="862000"/>
    <x v="2"/>
    <x v="0"/>
    <x v="0"/>
    <x v="0"/>
    <x v="1"/>
    <x v="10"/>
    <x v="19"/>
    <x v="0"/>
    <x v="0"/>
    <s v="0007-PROGRAMA SUPÉRATE"/>
    <s v="0000-NO APLICA"/>
    <s v="02-GABINETE DE LA POLÍTICA SOCIAL"/>
    <x v="0"/>
    <x v="0"/>
    <x v="1"/>
    <x v="0"/>
    <x v="0"/>
  </r>
  <r>
    <x v="0"/>
    <n v="151177.79999999999"/>
    <n v="790798"/>
    <x v="2"/>
    <x v="0"/>
    <x v="0"/>
    <x v="0"/>
    <x v="1"/>
    <x v="10"/>
    <x v="19"/>
    <x v="0"/>
    <x v="0"/>
    <s v="0007-PROGRAMA SUPÉRATE"/>
    <s v="0000-NO APLICA"/>
    <s v="02-GABINETE DE LA POLÍTICA SOCIAL"/>
    <x v="0"/>
    <x v="0"/>
    <x v="4"/>
    <x v="0"/>
    <x v="0"/>
  </r>
  <r>
    <x v="0"/>
    <n v="0"/>
    <n v="0"/>
    <x v="2"/>
    <x v="0"/>
    <x v="0"/>
    <x v="0"/>
    <x v="1"/>
    <x v="10"/>
    <x v="19"/>
    <x v="0"/>
    <x v="0"/>
    <s v="0007-PROGRAMA SUPÉRATE"/>
    <s v="0000-NO APLICA"/>
    <s v="02-GABINETE DE LA POLÍTICA SOCIAL"/>
    <x v="0"/>
    <x v="0"/>
    <x v="0"/>
    <x v="0"/>
    <x v="0"/>
  </r>
  <r>
    <x v="0"/>
    <n v="4499.3100000000004"/>
    <n v="0"/>
    <x v="2"/>
    <x v="0"/>
    <x v="0"/>
    <x v="0"/>
    <x v="1"/>
    <x v="10"/>
    <x v="19"/>
    <x v="0"/>
    <x v="0"/>
    <s v="0007-PROGRAMA SUPÉRATE"/>
    <s v="0000-NO APLICA"/>
    <s v="02-GABINETE DE LA POLÍTICA SOCIAL"/>
    <x v="0"/>
    <x v="0"/>
    <x v="1"/>
    <x v="0"/>
    <x v="0"/>
  </r>
  <r>
    <x v="0"/>
    <n v="0"/>
    <n v="0"/>
    <x v="2"/>
    <x v="0"/>
    <x v="0"/>
    <x v="0"/>
    <x v="1"/>
    <x v="10"/>
    <x v="19"/>
    <x v="0"/>
    <x v="0"/>
    <s v="0007-PROGRAMA SUPÉRATE"/>
    <s v="0000-NO APLICA"/>
    <s v="02-GABINETE DE LA POLÍTICA SOCIAL"/>
    <x v="0"/>
    <x v="0"/>
    <x v="4"/>
    <x v="0"/>
    <x v="0"/>
  </r>
  <r>
    <x v="0"/>
    <n v="2360000"/>
    <n v="0"/>
    <x v="2"/>
    <x v="0"/>
    <x v="0"/>
    <x v="0"/>
    <x v="1"/>
    <x v="10"/>
    <x v="20"/>
    <x v="0"/>
    <x v="0"/>
    <s v="0007-PROGRAMA SUPÉRATE"/>
    <s v="0000-NO APLICA"/>
    <s v="02-GABINETE DE LA POLÍTICA SOCIAL"/>
    <x v="0"/>
    <x v="0"/>
    <x v="0"/>
    <x v="0"/>
    <x v="0"/>
  </r>
  <r>
    <x v="0"/>
    <n v="15708971.050000001"/>
    <n v="95300000"/>
    <x v="2"/>
    <x v="0"/>
    <x v="0"/>
    <x v="0"/>
    <x v="0"/>
    <x v="0"/>
    <x v="4"/>
    <x v="0"/>
    <x v="0"/>
    <s v="0001-SECRETARIADO ADMINISTRATIVO DE LA PRESIDENCIA"/>
    <s v="0000-NO APLICA"/>
    <s v="01-MINISTERIO ADMINISTRATIVO DE LA PRESIDENCIA"/>
    <x v="0"/>
    <x v="1"/>
    <x v="5"/>
    <x v="0"/>
    <x v="0"/>
  </r>
  <r>
    <x v="0"/>
    <n v="0"/>
    <n v="9000000"/>
    <x v="2"/>
    <x v="0"/>
    <x v="0"/>
    <x v="0"/>
    <x v="0"/>
    <x v="0"/>
    <x v="4"/>
    <x v="0"/>
    <x v="0"/>
    <s v="0001-SECRETARIADO ADMINISTRATIVO DE LA PRESIDENCIA"/>
    <s v="0000-NO APLICA"/>
    <s v="01-MINISTERIO ADMINISTRATIVO DE LA PRESIDENCIA"/>
    <x v="0"/>
    <x v="1"/>
    <x v="6"/>
    <x v="0"/>
    <x v="0"/>
  </r>
  <r>
    <x v="0"/>
    <n v="31802775"/>
    <n v="204000000"/>
    <x v="2"/>
    <x v="0"/>
    <x v="0"/>
    <x v="0"/>
    <x v="0"/>
    <x v="0"/>
    <x v="4"/>
    <x v="0"/>
    <x v="0"/>
    <s v="0001-SECRETARIADO ADMINISTRATIVO DE LA PRESIDENCIA"/>
    <s v="0000-NO APLICA"/>
    <s v="01-MINISTERIO ADMINISTRATIVO DE LA PRESIDENCIA"/>
    <x v="0"/>
    <x v="1"/>
    <x v="7"/>
    <x v="0"/>
    <x v="0"/>
  </r>
  <r>
    <x v="0"/>
    <n v="30225000"/>
    <n v="180750000"/>
    <x v="2"/>
    <x v="0"/>
    <x v="0"/>
    <x v="0"/>
    <x v="0"/>
    <x v="0"/>
    <x v="4"/>
    <x v="0"/>
    <x v="0"/>
    <s v="0001-SECRETARIADO ADMINISTRATIVO DE LA PRESIDENCIA"/>
    <s v="0000-NO APLICA"/>
    <s v="01-MINISTERIO ADMINISTRATIVO DE LA PRESIDENCIA"/>
    <x v="0"/>
    <x v="1"/>
    <x v="8"/>
    <x v="0"/>
    <x v="0"/>
  </r>
  <r>
    <x v="0"/>
    <n v="1789163.2"/>
    <n v="79725000"/>
    <x v="2"/>
    <x v="0"/>
    <x v="0"/>
    <x v="0"/>
    <x v="0"/>
    <x v="0"/>
    <x v="4"/>
    <x v="0"/>
    <x v="0"/>
    <s v="0001-SECRETARIADO ADMINISTRATIVO DE LA PRESIDENCIA"/>
    <s v="0000-NO APLICA"/>
    <s v="01-MINISTERIO ADMINISTRATIVO DE LA PRESIDENCIA"/>
    <x v="0"/>
    <x v="1"/>
    <x v="9"/>
    <x v="0"/>
    <x v="0"/>
  </r>
  <r>
    <x v="0"/>
    <n v="15804008.640000001"/>
    <n v="33500000"/>
    <x v="2"/>
    <x v="0"/>
    <x v="0"/>
    <x v="0"/>
    <x v="0"/>
    <x v="0"/>
    <x v="4"/>
    <x v="0"/>
    <x v="0"/>
    <s v="0001-SECRETARIADO ADMINISTRATIVO DE LA PRESIDENCIA"/>
    <s v="0000-NO APLICA"/>
    <s v="01-MINISTERIO ADMINISTRATIVO DE LA PRESIDENCIA"/>
    <x v="0"/>
    <x v="1"/>
    <x v="10"/>
    <x v="0"/>
    <x v="0"/>
  </r>
  <r>
    <x v="0"/>
    <n v="1484493.6"/>
    <n v="32650000"/>
    <x v="2"/>
    <x v="0"/>
    <x v="0"/>
    <x v="0"/>
    <x v="0"/>
    <x v="0"/>
    <x v="4"/>
    <x v="0"/>
    <x v="0"/>
    <s v="0001-SECRETARIADO ADMINISTRATIVO DE LA PRESIDENCIA"/>
    <s v="0000-NO APLICA"/>
    <s v="01-MINISTERIO ADMINISTRATIVO DE LA PRESIDENCIA"/>
    <x v="0"/>
    <x v="1"/>
    <x v="11"/>
    <x v="0"/>
    <x v="0"/>
  </r>
  <r>
    <x v="0"/>
    <n v="16189436.5"/>
    <n v="259688556"/>
    <x v="2"/>
    <x v="0"/>
    <x v="0"/>
    <x v="0"/>
    <x v="0"/>
    <x v="0"/>
    <x v="4"/>
    <x v="0"/>
    <x v="0"/>
    <s v="0001-SECRETARIADO ADMINISTRATIVO DE LA PRESIDENCIA"/>
    <s v="0000-NO APLICA"/>
    <s v="01-MINISTERIO ADMINISTRATIVO DE LA PRESIDENCIA"/>
    <x v="0"/>
    <x v="1"/>
    <x v="12"/>
    <x v="0"/>
    <x v="0"/>
  </r>
  <r>
    <x v="0"/>
    <n v="822625.2"/>
    <n v="80400000"/>
    <x v="2"/>
    <x v="0"/>
    <x v="0"/>
    <x v="0"/>
    <x v="0"/>
    <x v="0"/>
    <x v="4"/>
    <x v="0"/>
    <x v="0"/>
    <s v="0001-SECRETARIADO ADMINISTRATIVO DE LA PRESIDENCIA"/>
    <s v="0000-NO APLICA"/>
    <s v="01-MINISTERIO ADMINISTRATIVO DE LA PRESIDENCIA"/>
    <x v="0"/>
    <x v="1"/>
    <x v="13"/>
    <x v="0"/>
    <x v="0"/>
  </r>
  <r>
    <x v="0"/>
    <n v="230405"/>
    <n v="6850000"/>
    <x v="2"/>
    <x v="0"/>
    <x v="0"/>
    <x v="0"/>
    <x v="0"/>
    <x v="0"/>
    <x v="4"/>
    <x v="0"/>
    <x v="0"/>
    <s v="0001-SECRETARIADO ADMINISTRATIVO DE LA PRESIDENCIA"/>
    <s v="0000-NO APLICA"/>
    <s v="01-MINISTERIO ADMINISTRATIVO DE LA PRESIDENCIA"/>
    <x v="0"/>
    <x v="2"/>
    <x v="14"/>
    <x v="0"/>
    <x v="0"/>
  </r>
  <r>
    <x v="0"/>
    <n v="0"/>
    <n v="9400000"/>
    <x v="2"/>
    <x v="0"/>
    <x v="0"/>
    <x v="0"/>
    <x v="0"/>
    <x v="0"/>
    <x v="4"/>
    <x v="0"/>
    <x v="0"/>
    <s v="0001-SECRETARIADO ADMINISTRATIVO DE LA PRESIDENCIA"/>
    <s v="0000-NO APLICA"/>
    <s v="01-MINISTERIO ADMINISTRATIVO DE LA PRESIDENCIA"/>
    <x v="0"/>
    <x v="2"/>
    <x v="15"/>
    <x v="0"/>
    <x v="0"/>
  </r>
  <r>
    <x v="0"/>
    <n v="372437.5"/>
    <n v="6800000"/>
    <x v="2"/>
    <x v="0"/>
    <x v="0"/>
    <x v="0"/>
    <x v="0"/>
    <x v="0"/>
    <x v="4"/>
    <x v="0"/>
    <x v="0"/>
    <s v="0001-SECRETARIADO ADMINISTRATIVO DE LA PRESIDENCIA"/>
    <s v="0000-NO APLICA"/>
    <s v="01-MINISTERIO ADMINISTRATIVO DE LA PRESIDENCIA"/>
    <x v="0"/>
    <x v="2"/>
    <x v="16"/>
    <x v="0"/>
    <x v="0"/>
  </r>
  <r>
    <x v="0"/>
    <n v="255456.11"/>
    <n v="3500000"/>
    <x v="2"/>
    <x v="0"/>
    <x v="0"/>
    <x v="0"/>
    <x v="0"/>
    <x v="0"/>
    <x v="4"/>
    <x v="0"/>
    <x v="0"/>
    <s v="0001-SECRETARIADO ADMINISTRATIVO DE LA PRESIDENCIA"/>
    <s v="0000-NO APLICA"/>
    <s v="01-MINISTERIO ADMINISTRATIVO DE LA PRESIDENCIA"/>
    <x v="0"/>
    <x v="2"/>
    <x v="17"/>
    <x v="0"/>
    <x v="0"/>
  </r>
  <r>
    <x v="0"/>
    <n v="0"/>
    <n v="4100000"/>
    <x v="2"/>
    <x v="0"/>
    <x v="0"/>
    <x v="0"/>
    <x v="0"/>
    <x v="0"/>
    <x v="4"/>
    <x v="0"/>
    <x v="0"/>
    <s v="0001-SECRETARIADO ADMINISTRATIVO DE LA PRESIDENCIA"/>
    <s v="0000-NO APLICA"/>
    <s v="01-MINISTERIO ADMINISTRATIVO DE LA PRESIDENCIA"/>
    <x v="0"/>
    <x v="2"/>
    <x v="18"/>
    <x v="0"/>
    <x v="0"/>
  </r>
  <r>
    <x v="0"/>
    <n v="0"/>
    <n v="3122000"/>
    <x v="2"/>
    <x v="0"/>
    <x v="0"/>
    <x v="0"/>
    <x v="0"/>
    <x v="0"/>
    <x v="4"/>
    <x v="0"/>
    <x v="0"/>
    <s v="0001-SECRETARIADO ADMINISTRATIVO DE LA PRESIDENCIA"/>
    <s v="0000-NO APLICA"/>
    <s v="01-MINISTERIO ADMINISTRATIVO DE LA PRESIDENCIA"/>
    <x v="0"/>
    <x v="2"/>
    <x v="19"/>
    <x v="0"/>
    <x v="0"/>
  </r>
  <r>
    <x v="0"/>
    <n v="9649000"/>
    <n v="79855000"/>
    <x v="2"/>
    <x v="0"/>
    <x v="0"/>
    <x v="0"/>
    <x v="0"/>
    <x v="0"/>
    <x v="4"/>
    <x v="0"/>
    <x v="0"/>
    <s v="0001-SECRETARIADO ADMINISTRATIVO DE LA PRESIDENCIA"/>
    <s v="0000-NO APLICA"/>
    <s v="01-MINISTERIO ADMINISTRATIVO DE LA PRESIDENCIA"/>
    <x v="0"/>
    <x v="2"/>
    <x v="20"/>
    <x v="0"/>
    <x v="0"/>
  </r>
  <r>
    <x v="0"/>
    <n v="753014.19"/>
    <n v="41675000"/>
    <x v="2"/>
    <x v="0"/>
    <x v="0"/>
    <x v="0"/>
    <x v="0"/>
    <x v="0"/>
    <x v="4"/>
    <x v="0"/>
    <x v="0"/>
    <s v="0001-SECRETARIADO ADMINISTRATIVO DE LA PRESIDENCIA"/>
    <s v="0000-NO APLICA"/>
    <s v="01-MINISTERIO ADMINISTRATIVO DE LA PRESIDENCIA"/>
    <x v="0"/>
    <x v="2"/>
    <x v="21"/>
    <x v="0"/>
    <x v="0"/>
  </r>
  <r>
    <x v="0"/>
    <n v="2463830.0699999998"/>
    <n v="24625012"/>
    <x v="2"/>
    <x v="0"/>
    <x v="0"/>
    <x v="0"/>
    <x v="0"/>
    <x v="0"/>
    <x v="4"/>
    <x v="0"/>
    <x v="0"/>
    <s v="0001-SECRETARIADO ADMINISTRATIVO DE LA PRESIDENCIA"/>
    <s v="0000-NO APLICA"/>
    <s v="04-CONTRALORIA GENERAL DE LA REPUBLICA"/>
    <x v="0"/>
    <x v="1"/>
    <x v="5"/>
    <x v="0"/>
    <x v="0"/>
  </r>
  <r>
    <x v="0"/>
    <n v="1711984.46"/>
    <n v="17857935"/>
    <x v="2"/>
    <x v="0"/>
    <x v="0"/>
    <x v="0"/>
    <x v="0"/>
    <x v="0"/>
    <x v="4"/>
    <x v="0"/>
    <x v="0"/>
    <s v="0001-SECRETARIADO ADMINISTRATIVO DE LA PRESIDENCIA"/>
    <s v="0000-NO APLICA"/>
    <s v="04-CONTRALORIA GENERAL DE LA REPUBLICA"/>
    <x v="0"/>
    <x v="1"/>
    <x v="6"/>
    <x v="0"/>
    <x v="0"/>
  </r>
  <r>
    <x v="0"/>
    <n v="1501754.15"/>
    <n v="26309409"/>
    <x v="2"/>
    <x v="0"/>
    <x v="0"/>
    <x v="0"/>
    <x v="0"/>
    <x v="0"/>
    <x v="4"/>
    <x v="0"/>
    <x v="0"/>
    <s v="0001-SECRETARIADO ADMINISTRATIVO DE LA PRESIDENCIA"/>
    <s v="0000-NO APLICA"/>
    <s v="04-CONTRALORIA GENERAL DE LA REPUBLICA"/>
    <x v="0"/>
    <x v="1"/>
    <x v="7"/>
    <x v="0"/>
    <x v="0"/>
  </r>
  <r>
    <x v="0"/>
    <n v="0"/>
    <n v="1400000"/>
    <x v="2"/>
    <x v="0"/>
    <x v="0"/>
    <x v="0"/>
    <x v="0"/>
    <x v="0"/>
    <x v="4"/>
    <x v="0"/>
    <x v="0"/>
    <s v="0001-SECRETARIADO ADMINISTRATIVO DE LA PRESIDENCIA"/>
    <s v="0000-NO APLICA"/>
    <s v="04-CONTRALORIA GENERAL DE LA REPUBLICA"/>
    <x v="0"/>
    <x v="1"/>
    <x v="8"/>
    <x v="0"/>
    <x v="0"/>
  </r>
  <r>
    <x v="0"/>
    <n v="1084014.73"/>
    <n v="76370009"/>
    <x v="2"/>
    <x v="0"/>
    <x v="0"/>
    <x v="0"/>
    <x v="0"/>
    <x v="0"/>
    <x v="4"/>
    <x v="0"/>
    <x v="0"/>
    <s v="0001-SECRETARIADO ADMINISTRATIVO DE LA PRESIDENCIA"/>
    <s v="0000-NO APLICA"/>
    <s v="04-CONTRALORIA GENERAL DE LA REPUBLICA"/>
    <x v="0"/>
    <x v="1"/>
    <x v="9"/>
    <x v="0"/>
    <x v="0"/>
  </r>
  <r>
    <x v="0"/>
    <n v="3276877.32"/>
    <n v="27846412"/>
    <x v="2"/>
    <x v="0"/>
    <x v="0"/>
    <x v="0"/>
    <x v="0"/>
    <x v="0"/>
    <x v="4"/>
    <x v="0"/>
    <x v="0"/>
    <s v="0001-SECRETARIADO ADMINISTRATIVO DE LA PRESIDENCIA"/>
    <s v="0000-NO APLICA"/>
    <s v="04-CONTRALORIA GENERAL DE LA REPUBLICA"/>
    <x v="0"/>
    <x v="1"/>
    <x v="10"/>
    <x v="0"/>
    <x v="0"/>
  </r>
  <r>
    <x v="0"/>
    <n v="888623.41"/>
    <n v="39585000"/>
    <x v="2"/>
    <x v="0"/>
    <x v="0"/>
    <x v="0"/>
    <x v="0"/>
    <x v="0"/>
    <x v="4"/>
    <x v="0"/>
    <x v="0"/>
    <s v="0001-SECRETARIADO ADMINISTRATIVO DE LA PRESIDENCIA"/>
    <s v="0000-NO APLICA"/>
    <s v="04-CONTRALORIA GENERAL DE LA REPUBLICA"/>
    <x v="0"/>
    <x v="1"/>
    <x v="11"/>
    <x v="0"/>
    <x v="0"/>
  </r>
  <r>
    <x v="0"/>
    <n v="2370823.4900000002"/>
    <n v="37847540"/>
    <x v="2"/>
    <x v="0"/>
    <x v="0"/>
    <x v="0"/>
    <x v="0"/>
    <x v="0"/>
    <x v="4"/>
    <x v="0"/>
    <x v="0"/>
    <s v="0001-SECRETARIADO ADMINISTRATIVO DE LA PRESIDENCIA"/>
    <s v="0000-NO APLICA"/>
    <s v="04-CONTRALORIA GENERAL DE LA REPUBLICA"/>
    <x v="0"/>
    <x v="1"/>
    <x v="12"/>
    <x v="0"/>
    <x v="0"/>
  </r>
  <r>
    <x v="0"/>
    <n v="2982498.27"/>
    <n v="31001936"/>
    <x v="2"/>
    <x v="0"/>
    <x v="0"/>
    <x v="0"/>
    <x v="0"/>
    <x v="0"/>
    <x v="4"/>
    <x v="0"/>
    <x v="0"/>
    <s v="0001-SECRETARIADO ADMINISTRATIVO DE LA PRESIDENCIA"/>
    <s v="0000-NO APLICA"/>
    <s v="04-CONTRALORIA GENERAL DE LA REPUBLICA"/>
    <x v="0"/>
    <x v="1"/>
    <x v="13"/>
    <x v="0"/>
    <x v="0"/>
  </r>
  <r>
    <x v="0"/>
    <n v="0"/>
    <n v="10957658"/>
    <x v="2"/>
    <x v="0"/>
    <x v="0"/>
    <x v="0"/>
    <x v="0"/>
    <x v="0"/>
    <x v="4"/>
    <x v="0"/>
    <x v="0"/>
    <s v="0001-SECRETARIADO ADMINISTRATIVO DE LA PRESIDENCIA"/>
    <s v="0000-NO APLICA"/>
    <s v="04-CONTRALORIA GENERAL DE LA REPUBLICA"/>
    <x v="0"/>
    <x v="2"/>
    <x v="14"/>
    <x v="0"/>
    <x v="0"/>
  </r>
  <r>
    <x v="0"/>
    <n v="0"/>
    <n v="419019"/>
    <x v="2"/>
    <x v="0"/>
    <x v="0"/>
    <x v="0"/>
    <x v="0"/>
    <x v="0"/>
    <x v="4"/>
    <x v="0"/>
    <x v="0"/>
    <s v="0001-SECRETARIADO ADMINISTRATIVO DE LA PRESIDENCIA"/>
    <s v="0000-NO APLICA"/>
    <s v="04-CONTRALORIA GENERAL DE LA REPUBLICA"/>
    <x v="0"/>
    <x v="2"/>
    <x v="15"/>
    <x v="0"/>
    <x v="0"/>
  </r>
  <r>
    <x v="0"/>
    <n v="0"/>
    <n v="5035547"/>
    <x v="2"/>
    <x v="0"/>
    <x v="0"/>
    <x v="0"/>
    <x v="0"/>
    <x v="0"/>
    <x v="4"/>
    <x v="0"/>
    <x v="0"/>
    <s v="0001-SECRETARIADO ADMINISTRATIVO DE LA PRESIDENCIA"/>
    <s v="0000-NO APLICA"/>
    <s v="04-CONTRALORIA GENERAL DE LA REPUBLICA"/>
    <x v="0"/>
    <x v="2"/>
    <x v="16"/>
    <x v="0"/>
    <x v="0"/>
  </r>
  <r>
    <x v="0"/>
    <n v="0"/>
    <n v="300000"/>
    <x v="2"/>
    <x v="0"/>
    <x v="0"/>
    <x v="0"/>
    <x v="0"/>
    <x v="0"/>
    <x v="4"/>
    <x v="0"/>
    <x v="0"/>
    <s v="0001-SECRETARIADO ADMINISTRATIVO DE LA PRESIDENCIA"/>
    <s v="0000-NO APLICA"/>
    <s v="04-CONTRALORIA GENERAL DE LA REPUBLICA"/>
    <x v="0"/>
    <x v="2"/>
    <x v="17"/>
    <x v="0"/>
    <x v="0"/>
  </r>
  <r>
    <x v="0"/>
    <n v="0"/>
    <n v="1221764"/>
    <x v="2"/>
    <x v="0"/>
    <x v="0"/>
    <x v="0"/>
    <x v="0"/>
    <x v="0"/>
    <x v="4"/>
    <x v="0"/>
    <x v="0"/>
    <s v="0001-SECRETARIADO ADMINISTRATIVO DE LA PRESIDENCIA"/>
    <s v="0000-NO APLICA"/>
    <s v="04-CONTRALORIA GENERAL DE LA REPUBLICA"/>
    <x v="0"/>
    <x v="2"/>
    <x v="18"/>
    <x v="0"/>
    <x v="0"/>
  </r>
  <r>
    <x v="0"/>
    <n v="2183"/>
    <n v="751188"/>
    <x v="2"/>
    <x v="0"/>
    <x v="0"/>
    <x v="0"/>
    <x v="0"/>
    <x v="0"/>
    <x v="4"/>
    <x v="0"/>
    <x v="0"/>
    <s v="0001-SECRETARIADO ADMINISTRATIVO DE LA PRESIDENCIA"/>
    <s v="0000-NO APLICA"/>
    <s v="04-CONTRALORIA GENERAL DE LA REPUBLICA"/>
    <x v="0"/>
    <x v="2"/>
    <x v="19"/>
    <x v="0"/>
    <x v="0"/>
  </r>
  <r>
    <x v="0"/>
    <n v="3002457.47"/>
    <n v="27048344"/>
    <x v="2"/>
    <x v="0"/>
    <x v="0"/>
    <x v="0"/>
    <x v="0"/>
    <x v="0"/>
    <x v="4"/>
    <x v="0"/>
    <x v="0"/>
    <s v="0001-SECRETARIADO ADMINISTRATIVO DE LA PRESIDENCIA"/>
    <s v="0000-NO APLICA"/>
    <s v="04-CONTRALORIA GENERAL DE LA REPUBLICA"/>
    <x v="0"/>
    <x v="2"/>
    <x v="20"/>
    <x v="0"/>
    <x v="0"/>
  </r>
  <r>
    <x v="0"/>
    <n v="266275.26"/>
    <n v="11018914"/>
    <x v="2"/>
    <x v="0"/>
    <x v="0"/>
    <x v="0"/>
    <x v="0"/>
    <x v="0"/>
    <x v="4"/>
    <x v="0"/>
    <x v="0"/>
    <s v="0001-SECRETARIADO ADMINISTRATIVO DE LA PRESIDENCIA"/>
    <s v="0000-NO APLICA"/>
    <s v="04-CONTRALORIA GENERAL DE LA REPUBLICA"/>
    <x v="0"/>
    <x v="2"/>
    <x v="21"/>
    <x v="0"/>
    <x v="0"/>
  </r>
  <r>
    <x v="0"/>
    <n v="1551246.86"/>
    <n v="14115957"/>
    <x v="2"/>
    <x v="0"/>
    <x v="0"/>
    <x v="0"/>
    <x v="0"/>
    <x v="0"/>
    <x v="4"/>
    <x v="0"/>
    <x v="0"/>
    <s v="0001-SECRETARIADO ADMINISTRATIVO DE LA PRESIDENCIA"/>
    <s v="0000-NO APLICA"/>
    <s v="06-MINISTERIO DE LA PRESIDENCIA"/>
    <x v="0"/>
    <x v="1"/>
    <x v="5"/>
    <x v="0"/>
    <x v="0"/>
  </r>
  <r>
    <x v="0"/>
    <n v="3894.03"/>
    <n v="0"/>
    <x v="2"/>
    <x v="0"/>
    <x v="0"/>
    <x v="0"/>
    <x v="0"/>
    <x v="0"/>
    <x v="4"/>
    <x v="0"/>
    <x v="0"/>
    <s v="0001-SECRETARIADO ADMINISTRATIVO DE LA PRESIDENCIA"/>
    <s v="0000-NO APLICA"/>
    <s v="06-MINISTERIO DE LA PRESIDENCIA"/>
    <x v="0"/>
    <x v="1"/>
    <x v="5"/>
    <x v="1"/>
    <x v="0"/>
  </r>
  <r>
    <x v="0"/>
    <n v="0"/>
    <n v="920000"/>
    <x v="2"/>
    <x v="0"/>
    <x v="0"/>
    <x v="0"/>
    <x v="0"/>
    <x v="0"/>
    <x v="4"/>
    <x v="0"/>
    <x v="0"/>
    <s v="0001-SECRETARIADO ADMINISTRATIVO DE LA PRESIDENCIA"/>
    <s v="0000-NO APLICA"/>
    <s v="06-MINISTERIO DE LA PRESIDENCIA"/>
    <x v="0"/>
    <x v="1"/>
    <x v="6"/>
    <x v="0"/>
    <x v="0"/>
  </r>
  <r>
    <x v="0"/>
    <n v="0"/>
    <n v="0"/>
    <x v="2"/>
    <x v="0"/>
    <x v="0"/>
    <x v="0"/>
    <x v="0"/>
    <x v="0"/>
    <x v="4"/>
    <x v="0"/>
    <x v="0"/>
    <s v="0001-SECRETARIADO ADMINISTRATIVO DE LA PRESIDENCIA"/>
    <s v="0000-NO APLICA"/>
    <s v="06-MINISTERIO DE LA PRESIDENCIA"/>
    <x v="0"/>
    <x v="1"/>
    <x v="6"/>
    <x v="1"/>
    <x v="0"/>
  </r>
  <r>
    <x v="0"/>
    <n v="0"/>
    <n v="3000000"/>
    <x v="2"/>
    <x v="0"/>
    <x v="0"/>
    <x v="0"/>
    <x v="0"/>
    <x v="0"/>
    <x v="4"/>
    <x v="0"/>
    <x v="0"/>
    <s v="0001-SECRETARIADO ADMINISTRATIVO DE LA PRESIDENCIA"/>
    <s v="0000-NO APLICA"/>
    <s v="06-MINISTERIO DE LA PRESIDENCIA"/>
    <x v="0"/>
    <x v="1"/>
    <x v="7"/>
    <x v="0"/>
    <x v="0"/>
  </r>
  <r>
    <x v="0"/>
    <n v="0"/>
    <n v="1550000"/>
    <x v="2"/>
    <x v="0"/>
    <x v="0"/>
    <x v="0"/>
    <x v="0"/>
    <x v="0"/>
    <x v="4"/>
    <x v="0"/>
    <x v="0"/>
    <s v="0001-SECRETARIADO ADMINISTRATIVO DE LA PRESIDENCIA"/>
    <s v="0000-NO APLICA"/>
    <s v="06-MINISTERIO DE LA PRESIDENCIA"/>
    <x v="0"/>
    <x v="1"/>
    <x v="8"/>
    <x v="0"/>
    <x v="0"/>
  </r>
  <r>
    <x v="0"/>
    <n v="0"/>
    <n v="0"/>
    <x v="2"/>
    <x v="0"/>
    <x v="0"/>
    <x v="0"/>
    <x v="0"/>
    <x v="0"/>
    <x v="4"/>
    <x v="0"/>
    <x v="0"/>
    <s v="0001-SECRETARIADO ADMINISTRATIVO DE LA PRESIDENCIA"/>
    <s v="0000-NO APLICA"/>
    <s v="06-MINISTERIO DE LA PRESIDENCIA"/>
    <x v="0"/>
    <x v="1"/>
    <x v="8"/>
    <x v="1"/>
    <x v="0"/>
  </r>
  <r>
    <x v="0"/>
    <n v="3949461.06"/>
    <n v="17820000"/>
    <x v="2"/>
    <x v="0"/>
    <x v="0"/>
    <x v="0"/>
    <x v="0"/>
    <x v="0"/>
    <x v="4"/>
    <x v="0"/>
    <x v="0"/>
    <s v="0001-SECRETARIADO ADMINISTRATIVO DE LA PRESIDENCIA"/>
    <s v="0000-NO APLICA"/>
    <s v="06-MINISTERIO DE LA PRESIDENCIA"/>
    <x v="0"/>
    <x v="1"/>
    <x v="9"/>
    <x v="0"/>
    <x v="0"/>
  </r>
  <r>
    <x v="0"/>
    <n v="0"/>
    <n v="0"/>
    <x v="2"/>
    <x v="0"/>
    <x v="0"/>
    <x v="0"/>
    <x v="0"/>
    <x v="0"/>
    <x v="4"/>
    <x v="0"/>
    <x v="0"/>
    <s v="0001-SECRETARIADO ADMINISTRATIVO DE LA PRESIDENCIA"/>
    <s v="0000-NO APLICA"/>
    <s v="06-MINISTERIO DE LA PRESIDENCIA"/>
    <x v="0"/>
    <x v="1"/>
    <x v="9"/>
    <x v="1"/>
    <x v="0"/>
  </r>
  <r>
    <x v="0"/>
    <n v="4046300.34"/>
    <n v="5500000"/>
    <x v="2"/>
    <x v="0"/>
    <x v="0"/>
    <x v="0"/>
    <x v="0"/>
    <x v="0"/>
    <x v="4"/>
    <x v="0"/>
    <x v="0"/>
    <s v="0001-SECRETARIADO ADMINISTRATIVO DE LA PRESIDENCIA"/>
    <s v="0000-NO APLICA"/>
    <s v="06-MINISTERIO DE LA PRESIDENCIA"/>
    <x v="0"/>
    <x v="1"/>
    <x v="10"/>
    <x v="0"/>
    <x v="0"/>
  </r>
  <r>
    <x v="0"/>
    <n v="170291.7"/>
    <n v="1500000"/>
    <x v="2"/>
    <x v="0"/>
    <x v="0"/>
    <x v="0"/>
    <x v="0"/>
    <x v="0"/>
    <x v="4"/>
    <x v="0"/>
    <x v="0"/>
    <s v="0001-SECRETARIADO ADMINISTRATIVO DE LA PRESIDENCIA"/>
    <s v="0000-NO APLICA"/>
    <s v="06-MINISTERIO DE LA PRESIDENCIA"/>
    <x v="0"/>
    <x v="1"/>
    <x v="11"/>
    <x v="0"/>
    <x v="0"/>
  </r>
  <r>
    <x v="0"/>
    <n v="21114079.23"/>
    <n v="11888071"/>
    <x v="2"/>
    <x v="0"/>
    <x v="0"/>
    <x v="0"/>
    <x v="0"/>
    <x v="0"/>
    <x v="4"/>
    <x v="0"/>
    <x v="0"/>
    <s v="0001-SECRETARIADO ADMINISTRATIVO DE LA PRESIDENCIA"/>
    <s v="0000-NO APLICA"/>
    <s v="06-MINISTERIO DE LA PRESIDENCIA"/>
    <x v="0"/>
    <x v="1"/>
    <x v="12"/>
    <x v="0"/>
    <x v="0"/>
  </r>
  <r>
    <x v="0"/>
    <n v="0"/>
    <n v="0"/>
    <x v="2"/>
    <x v="0"/>
    <x v="0"/>
    <x v="0"/>
    <x v="0"/>
    <x v="0"/>
    <x v="4"/>
    <x v="0"/>
    <x v="0"/>
    <s v="0001-SECRETARIADO ADMINISTRATIVO DE LA PRESIDENCIA"/>
    <s v="0000-NO APLICA"/>
    <s v="06-MINISTERIO DE LA PRESIDENCIA"/>
    <x v="0"/>
    <x v="1"/>
    <x v="12"/>
    <x v="1"/>
    <x v="0"/>
  </r>
  <r>
    <x v="0"/>
    <n v="1753004.03"/>
    <n v="12310000"/>
    <x v="2"/>
    <x v="0"/>
    <x v="0"/>
    <x v="0"/>
    <x v="0"/>
    <x v="0"/>
    <x v="4"/>
    <x v="0"/>
    <x v="0"/>
    <s v="0001-SECRETARIADO ADMINISTRATIVO DE LA PRESIDENCIA"/>
    <s v="0000-NO APLICA"/>
    <s v="06-MINISTERIO DE LA PRESIDENCIA"/>
    <x v="0"/>
    <x v="1"/>
    <x v="13"/>
    <x v="0"/>
    <x v="0"/>
  </r>
  <r>
    <x v="0"/>
    <n v="214251.2"/>
    <n v="580500"/>
    <x v="2"/>
    <x v="0"/>
    <x v="0"/>
    <x v="0"/>
    <x v="0"/>
    <x v="0"/>
    <x v="4"/>
    <x v="0"/>
    <x v="0"/>
    <s v="0001-SECRETARIADO ADMINISTRATIVO DE LA PRESIDENCIA"/>
    <s v="0000-NO APLICA"/>
    <s v="06-MINISTERIO DE LA PRESIDENCIA"/>
    <x v="0"/>
    <x v="2"/>
    <x v="14"/>
    <x v="0"/>
    <x v="0"/>
  </r>
  <r>
    <x v="0"/>
    <n v="0"/>
    <n v="200000"/>
    <x v="2"/>
    <x v="0"/>
    <x v="0"/>
    <x v="0"/>
    <x v="0"/>
    <x v="0"/>
    <x v="4"/>
    <x v="0"/>
    <x v="0"/>
    <s v="0001-SECRETARIADO ADMINISTRATIVO DE LA PRESIDENCIA"/>
    <s v="0000-NO APLICA"/>
    <s v="06-MINISTERIO DE LA PRESIDENCIA"/>
    <x v="0"/>
    <x v="2"/>
    <x v="15"/>
    <x v="0"/>
    <x v="0"/>
  </r>
  <r>
    <x v="0"/>
    <n v="132445.38"/>
    <n v="550000"/>
    <x v="2"/>
    <x v="0"/>
    <x v="0"/>
    <x v="0"/>
    <x v="0"/>
    <x v="0"/>
    <x v="4"/>
    <x v="0"/>
    <x v="0"/>
    <s v="0001-SECRETARIADO ADMINISTRATIVO DE LA PRESIDENCIA"/>
    <s v="0000-NO APLICA"/>
    <s v="06-MINISTERIO DE LA PRESIDENCIA"/>
    <x v="0"/>
    <x v="2"/>
    <x v="16"/>
    <x v="0"/>
    <x v="0"/>
  </r>
  <r>
    <x v="0"/>
    <n v="0"/>
    <n v="45000"/>
    <x v="2"/>
    <x v="0"/>
    <x v="0"/>
    <x v="0"/>
    <x v="0"/>
    <x v="0"/>
    <x v="4"/>
    <x v="0"/>
    <x v="0"/>
    <s v="0001-SECRETARIADO ADMINISTRATIVO DE LA PRESIDENCIA"/>
    <s v="0000-NO APLICA"/>
    <s v="06-MINISTERIO DE LA PRESIDENCIA"/>
    <x v="0"/>
    <x v="2"/>
    <x v="17"/>
    <x v="0"/>
    <x v="0"/>
  </r>
  <r>
    <x v="0"/>
    <n v="247666.2"/>
    <n v="100000"/>
    <x v="2"/>
    <x v="0"/>
    <x v="0"/>
    <x v="0"/>
    <x v="0"/>
    <x v="0"/>
    <x v="4"/>
    <x v="0"/>
    <x v="0"/>
    <s v="0001-SECRETARIADO ADMINISTRATIVO DE LA PRESIDENCIA"/>
    <s v="0000-NO APLICA"/>
    <s v="06-MINISTERIO DE LA PRESIDENCIA"/>
    <x v="0"/>
    <x v="2"/>
    <x v="18"/>
    <x v="0"/>
    <x v="0"/>
  </r>
  <r>
    <x v="0"/>
    <n v="0"/>
    <n v="54100"/>
    <x v="2"/>
    <x v="0"/>
    <x v="0"/>
    <x v="0"/>
    <x v="0"/>
    <x v="0"/>
    <x v="4"/>
    <x v="0"/>
    <x v="0"/>
    <s v="0001-SECRETARIADO ADMINISTRATIVO DE LA PRESIDENCIA"/>
    <s v="0000-NO APLICA"/>
    <s v="06-MINISTERIO DE LA PRESIDENCIA"/>
    <x v="0"/>
    <x v="2"/>
    <x v="19"/>
    <x v="0"/>
    <x v="0"/>
  </r>
  <r>
    <x v="0"/>
    <n v="127200"/>
    <n v="7913200"/>
    <x v="2"/>
    <x v="0"/>
    <x v="0"/>
    <x v="0"/>
    <x v="0"/>
    <x v="0"/>
    <x v="4"/>
    <x v="0"/>
    <x v="0"/>
    <s v="0001-SECRETARIADO ADMINISTRATIVO DE LA PRESIDENCIA"/>
    <s v="0000-NO APLICA"/>
    <s v="06-MINISTERIO DE LA PRESIDENCIA"/>
    <x v="0"/>
    <x v="2"/>
    <x v="20"/>
    <x v="0"/>
    <x v="0"/>
  </r>
  <r>
    <x v="0"/>
    <n v="370230.72"/>
    <n v="4162309"/>
    <x v="2"/>
    <x v="0"/>
    <x v="0"/>
    <x v="0"/>
    <x v="0"/>
    <x v="0"/>
    <x v="4"/>
    <x v="0"/>
    <x v="0"/>
    <s v="0001-SECRETARIADO ADMINISTRATIVO DE LA PRESIDENCIA"/>
    <s v="0000-NO APLICA"/>
    <s v="06-MINISTERIO DE LA PRESIDENCIA"/>
    <x v="0"/>
    <x v="2"/>
    <x v="21"/>
    <x v="0"/>
    <x v="0"/>
  </r>
  <r>
    <x v="0"/>
    <n v="1110021.8999999999"/>
    <n v="8151380"/>
    <x v="2"/>
    <x v="0"/>
    <x v="0"/>
    <x v="0"/>
    <x v="0"/>
    <x v="0"/>
    <x v="4"/>
    <x v="0"/>
    <x v="0"/>
    <s v="0005-UNIDAD EJECUTORA PARA LA READECUACION DE BARRIOS  Y ENTORNOS (URBE)"/>
    <s v="0000-NO APLICA"/>
    <s v="06-MINISTERIO DE LA PRESIDENCIA"/>
    <x v="0"/>
    <x v="1"/>
    <x v="5"/>
    <x v="0"/>
    <x v="0"/>
  </r>
  <r>
    <x v="0"/>
    <n v="0"/>
    <n v="7000000"/>
    <x v="2"/>
    <x v="0"/>
    <x v="0"/>
    <x v="0"/>
    <x v="0"/>
    <x v="0"/>
    <x v="4"/>
    <x v="0"/>
    <x v="0"/>
    <s v="0005-UNIDAD EJECUTORA PARA LA READECUACION DE BARRIOS  Y ENTORNOS (URBE)"/>
    <s v="0000-NO APLICA"/>
    <s v="06-MINISTERIO DE LA PRESIDENCIA"/>
    <x v="0"/>
    <x v="1"/>
    <x v="6"/>
    <x v="0"/>
    <x v="0"/>
  </r>
  <r>
    <x v="0"/>
    <n v="153400"/>
    <n v="1564000"/>
    <x v="2"/>
    <x v="0"/>
    <x v="0"/>
    <x v="0"/>
    <x v="0"/>
    <x v="0"/>
    <x v="4"/>
    <x v="0"/>
    <x v="0"/>
    <s v="0005-UNIDAD EJECUTORA PARA LA READECUACION DE BARRIOS  Y ENTORNOS (URBE)"/>
    <s v="0000-NO APLICA"/>
    <s v="06-MINISTERIO DE LA PRESIDENCIA"/>
    <x v="0"/>
    <x v="1"/>
    <x v="7"/>
    <x v="0"/>
    <x v="0"/>
  </r>
  <r>
    <x v="0"/>
    <n v="0"/>
    <n v="500000"/>
    <x v="2"/>
    <x v="0"/>
    <x v="0"/>
    <x v="0"/>
    <x v="0"/>
    <x v="0"/>
    <x v="4"/>
    <x v="0"/>
    <x v="0"/>
    <s v="0005-UNIDAD EJECUTORA PARA LA READECUACION DE BARRIOS  Y ENTORNOS (URBE)"/>
    <s v="0000-NO APLICA"/>
    <s v="06-MINISTERIO DE LA PRESIDENCIA"/>
    <x v="0"/>
    <x v="1"/>
    <x v="8"/>
    <x v="0"/>
    <x v="0"/>
  </r>
  <r>
    <x v="0"/>
    <n v="0"/>
    <n v="11200000"/>
    <x v="2"/>
    <x v="0"/>
    <x v="0"/>
    <x v="0"/>
    <x v="0"/>
    <x v="0"/>
    <x v="4"/>
    <x v="0"/>
    <x v="0"/>
    <s v="0005-UNIDAD EJECUTORA PARA LA READECUACION DE BARRIOS  Y ENTORNOS (URBE)"/>
    <s v="0000-NO APLICA"/>
    <s v="06-MINISTERIO DE LA PRESIDENCIA"/>
    <x v="0"/>
    <x v="1"/>
    <x v="9"/>
    <x v="0"/>
    <x v="0"/>
  </r>
  <r>
    <x v="0"/>
    <n v="0"/>
    <n v="3300000"/>
    <x v="2"/>
    <x v="0"/>
    <x v="0"/>
    <x v="0"/>
    <x v="0"/>
    <x v="0"/>
    <x v="4"/>
    <x v="0"/>
    <x v="0"/>
    <s v="0005-UNIDAD EJECUTORA PARA LA READECUACION DE BARRIOS  Y ENTORNOS (URBE)"/>
    <s v="0000-NO APLICA"/>
    <s v="06-MINISTERIO DE LA PRESIDENCIA"/>
    <x v="0"/>
    <x v="1"/>
    <x v="10"/>
    <x v="0"/>
    <x v="0"/>
  </r>
  <r>
    <x v="0"/>
    <n v="0"/>
    <n v="13000000"/>
    <x v="2"/>
    <x v="0"/>
    <x v="0"/>
    <x v="0"/>
    <x v="0"/>
    <x v="0"/>
    <x v="4"/>
    <x v="0"/>
    <x v="0"/>
    <s v="0005-UNIDAD EJECUTORA PARA LA READECUACION DE BARRIOS  Y ENTORNOS (URBE)"/>
    <s v="0000-NO APLICA"/>
    <s v="06-MINISTERIO DE LA PRESIDENCIA"/>
    <x v="0"/>
    <x v="1"/>
    <x v="11"/>
    <x v="0"/>
    <x v="0"/>
  </r>
  <r>
    <x v="0"/>
    <n v="0"/>
    <n v="21000000"/>
    <x v="2"/>
    <x v="0"/>
    <x v="0"/>
    <x v="0"/>
    <x v="0"/>
    <x v="0"/>
    <x v="4"/>
    <x v="0"/>
    <x v="0"/>
    <s v="0005-UNIDAD EJECUTORA PARA LA READECUACION DE BARRIOS  Y ENTORNOS (URBE)"/>
    <s v="0000-NO APLICA"/>
    <s v="06-MINISTERIO DE LA PRESIDENCIA"/>
    <x v="0"/>
    <x v="1"/>
    <x v="12"/>
    <x v="0"/>
    <x v="0"/>
  </r>
  <r>
    <x v="0"/>
    <n v="0"/>
    <n v="3982100"/>
    <x v="2"/>
    <x v="0"/>
    <x v="0"/>
    <x v="0"/>
    <x v="0"/>
    <x v="0"/>
    <x v="4"/>
    <x v="0"/>
    <x v="0"/>
    <s v="0005-UNIDAD EJECUTORA PARA LA READECUACION DE BARRIOS  Y ENTORNOS (URBE)"/>
    <s v="0000-NO APLICA"/>
    <s v="06-MINISTERIO DE LA PRESIDENCIA"/>
    <x v="0"/>
    <x v="1"/>
    <x v="13"/>
    <x v="0"/>
    <x v="0"/>
  </r>
  <r>
    <x v="0"/>
    <n v="3685"/>
    <n v="700000"/>
    <x v="2"/>
    <x v="0"/>
    <x v="0"/>
    <x v="0"/>
    <x v="0"/>
    <x v="0"/>
    <x v="4"/>
    <x v="0"/>
    <x v="0"/>
    <s v="0005-UNIDAD EJECUTORA PARA LA READECUACION DE BARRIOS  Y ENTORNOS (URBE)"/>
    <s v="0000-NO APLICA"/>
    <s v="06-MINISTERIO DE LA PRESIDENCIA"/>
    <x v="0"/>
    <x v="2"/>
    <x v="14"/>
    <x v="0"/>
    <x v="0"/>
  </r>
  <r>
    <x v="0"/>
    <n v="0"/>
    <n v="500000"/>
    <x v="2"/>
    <x v="0"/>
    <x v="0"/>
    <x v="0"/>
    <x v="0"/>
    <x v="0"/>
    <x v="4"/>
    <x v="0"/>
    <x v="0"/>
    <s v="0005-UNIDAD EJECUTORA PARA LA READECUACION DE BARRIOS  Y ENTORNOS (URBE)"/>
    <s v="0000-NO APLICA"/>
    <s v="06-MINISTERIO DE LA PRESIDENCIA"/>
    <x v="0"/>
    <x v="2"/>
    <x v="15"/>
    <x v="0"/>
    <x v="0"/>
  </r>
  <r>
    <x v="0"/>
    <n v="0"/>
    <n v="1300000"/>
    <x v="2"/>
    <x v="0"/>
    <x v="0"/>
    <x v="0"/>
    <x v="0"/>
    <x v="0"/>
    <x v="4"/>
    <x v="0"/>
    <x v="0"/>
    <s v="0005-UNIDAD EJECUTORA PARA LA READECUACION DE BARRIOS  Y ENTORNOS (URBE)"/>
    <s v="0000-NO APLICA"/>
    <s v="06-MINISTERIO DE LA PRESIDENCIA"/>
    <x v="0"/>
    <x v="2"/>
    <x v="16"/>
    <x v="0"/>
    <x v="0"/>
  </r>
  <r>
    <x v="0"/>
    <n v="0"/>
    <n v="200000"/>
    <x v="2"/>
    <x v="0"/>
    <x v="0"/>
    <x v="0"/>
    <x v="0"/>
    <x v="0"/>
    <x v="4"/>
    <x v="0"/>
    <x v="0"/>
    <s v="0005-UNIDAD EJECUTORA PARA LA READECUACION DE BARRIOS  Y ENTORNOS (URBE)"/>
    <s v="0000-NO APLICA"/>
    <s v="06-MINISTERIO DE LA PRESIDENCIA"/>
    <x v="0"/>
    <x v="2"/>
    <x v="17"/>
    <x v="0"/>
    <x v="0"/>
  </r>
  <r>
    <x v="0"/>
    <n v="0"/>
    <n v="1400000"/>
    <x v="2"/>
    <x v="0"/>
    <x v="0"/>
    <x v="0"/>
    <x v="0"/>
    <x v="0"/>
    <x v="4"/>
    <x v="0"/>
    <x v="0"/>
    <s v="0005-UNIDAD EJECUTORA PARA LA READECUACION DE BARRIOS  Y ENTORNOS (URBE)"/>
    <s v="0000-NO APLICA"/>
    <s v="06-MINISTERIO DE LA PRESIDENCIA"/>
    <x v="0"/>
    <x v="2"/>
    <x v="18"/>
    <x v="0"/>
    <x v="0"/>
  </r>
  <r>
    <x v="0"/>
    <n v="0"/>
    <n v="499999"/>
    <x v="2"/>
    <x v="0"/>
    <x v="0"/>
    <x v="0"/>
    <x v="0"/>
    <x v="0"/>
    <x v="4"/>
    <x v="0"/>
    <x v="0"/>
    <s v="0005-UNIDAD EJECUTORA PARA LA READECUACION DE BARRIOS  Y ENTORNOS (URBE)"/>
    <s v="0000-NO APLICA"/>
    <s v="06-MINISTERIO DE LA PRESIDENCIA"/>
    <x v="0"/>
    <x v="2"/>
    <x v="19"/>
    <x v="0"/>
    <x v="0"/>
  </r>
  <r>
    <x v="0"/>
    <n v="1034000"/>
    <n v="7900000"/>
    <x v="2"/>
    <x v="0"/>
    <x v="0"/>
    <x v="0"/>
    <x v="0"/>
    <x v="0"/>
    <x v="4"/>
    <x v="0"/>
    <x v="0"/>
    <s v="0005-UNIDAD EJECUTORA PARA LA READECUACION DE BARRIOS  Y ENTORNOS (URBE)"/>
    <s v="0000-NO APLICA"/>
    <s v="06-MINISTERIO DE LA PRESIDENCIA"/>
    <x v="0"/>
    <x v="2"/>
    <x v="20"/>
    <x v="0"/>
    <x v="0"/>
  </r>
  <r>
    <x v="0"/>
    <n v="0"/>
    <n v="17811921"/>
    <x v="2"/>
    <x v="0"/>
    <x v="0"/>
    <x v="0"/>
    <x v="0"/>
    <x v="0"/>
    <x v="4"/>
    <x v="0"/>
    <x v="0"/>
    <s v="0005-UNIDAD EJECUTORA PARA LA READECUACION DE BARRIOS  Y ENTORNOS (URBE)"/>
    <s v="0000-NO APLICA"/>
    <s v="06-MINISTERIO DE LA PRESIDENCIA"/>
    <x v="0"/>
    <x v="2"/>
    <x v="21"/>
    <x v="0"/>
    <x v="0"/>
  </r>
  <r>
    <x v="0"/>
    <n v="1274852.46"/>
    <n v="9866000"/>
    <x v="2"/>
    <x v="0"/>
    <x v="0"/>
    <x v="0"/>
    <x v="0"/>
    <x v="0"/>
    <x v="4"/>
    <x v="0"/>
    <x v="0"/>
    <s v="0008-DIRECCION GENERAL DE ETICA E INTEGRIDAD GUBERNAMENTAL"/>
    <s v="0000-NO APLICA"/>
    <s v="06-MINISTERIO DE LA PRESIDENCIA"/>
    <x v="0"/>
    <x v="1"/>
    <x v="5"/>
    <x v="0"/>
    <x v="0"/>
  </r>
  <r>
    <x v="0"/>
    <n v="0"/>
    <n v="9141650"/>
    <x v="2"/>
    <x v="0"/>
    <x v="0"/>
    <x v="0"/>
    <x v="0"/>
    <x v="0"/>
    <x v="4"/>
    <x v="0"/>
    <x v="0"/>
    <s v="0008-DIRECCION GENERAL DE ETICA E INTEGRIDAD GUBERNAMENTAL"/>
    <s v="0000-NO APLICA"/>
    <s v="06-MINISTERIO DE LA PRESIDENCIA"/>
    <x v="0"/>
    <x v="1"/>
    <x v="6"/>
    <x v="0"/>
    <x v="0"/>
  </r>
  <r>
    <x v="0"/>
    <n v="362154.35"/>
    <n v="5065608"/>
    <x v="2"/>
    <x v="0"/>
    <x v="0"/>
    <x v="0"/>
    <x v="0"/>
    <x v="0"/>
    <x v="4"/>
    <x v="0"/>
    <x v="0"/>
    <s v="0008-DIRECCION GENERAL DE ETICA E INTEGRIDAD GUBERNAMENTAL"/>
    <s v="0000-NO APLICA"/>
    <s v="06-MINISTERIO DE LA PRESIDENCIA"/>
    <x v="0"/>
    <x v="1"/>
    <x v="7"/>
    <x v="0"/>
    <x v="0"/>
  </r>
  <r>
    <x v="0"/>
    <n v="111081.84"/>
    <n v="2430680"/>
    <x v="2"/>
    <x v="0"/>
    <x v="0"/>
    <x v="0"/>
    <x v="0"/>
    <x v="0"/>
    <x v="4"/>
    <x v="0"/>
    <x v="0"/>
    <s v="0008-DIRECCION GENERAL DE ETICA E INTEGRIDAD GUBERNAMENTAL"/>
    <s v="0000-NO APLICA"/>
    <s v="06-MINISTERIO DE LA PRESIDENCIA"/>
    <x v="0"/>
    <x v="1"/>
    <x v="8"/>
    <x v="0"/>
    <x v="0"/>
  </r>
  <r>
    <x v="0"/>
    <n v="32252.52"/>
    <n v="13331114"/>
    <x v="2"/>
    <x v="0"/>
    <x v="0"/>
    <x v="0"/>
    <x v="0"/>
    <x v="0"/>
    <x v="4"/>
    <x v="0"/>
    <x v="0"/>
    <s v="0008-DIRECCION GENERAL DE ETICA E INTEGRIDAD GUBERNAMENTAL"/>
    <s v="0000-NO APLICA"/>
    <s v="06-MINISTERIO DE LA PRESIDENCIA"/>
    <x v="0"/>
    <x v="1"/>
    <x v="9"/>
    <x v="0"/>
    <x v="0"/>
  </r>
  <r>
    <x v="0"/>
    <n v="169285.1"/>
    <n v="1624176"/>
    <x v="2"/>
    <x v="0"/>
    <x v="0"/>
    <x v="0"/>
    <x v="0"/>
    <x v="0"/>
    <x v="4"/>
    <x v="0"/>
    <x v="0"/>
    <s v="0008-DIRECCION GENERAL DE ETICA E INTEGRIDAD GUBERNAMENTAL"/>
    <s v="0000-NO APLICA"/>
    <s v="06-MINISTERIO DE LA PRESIDENCIA"/>
    <x v="0"/>
    <x v="1"/>
    <x v="10"/>
    <x v="0"/>
    <x v="0"/>
  </r>
  <r>
    <x v="0"/>
    <n v="30000"/>
    <n v="2722600"/>
    <x v="2"/>
    <x v="0"/>
    <x v="0"/>
    <x v="0"/>
    <x v="0"/>
    <x v="0"/>
    <x v="4"/>
    <x v="0"/>
    <x v="0"/>
    <s v="0008-DIRECCION GENERAL DE ETICA E INTEGRIDAD GUBERNAMENTAL"/>
    <s v="0000-NO APLICA"/>
    <s v="06-MINISTERIO DE LA PRESIDENCIA"/>
    <x v="0"/>
    <x v="1"/>
    <x v="11"/>
    <x v="0"/>
    <x v="0"/>
  </r>
  <r>
    <x v="0"/>
    <n v="1318823.8899999999"/>
    <n v="22895388"/>
    <x v="2"/>
    <x v="0"/>
    <x v="0"/>
    <x v="0"/>
    <x v="0"/>
    <x v="0"/>
    <x v="4"/>
    <x v="0"/>
    <x v="0"/>
    <s v="0008-DIRECCION GENERAL DE ETICA E INTEGRIDAD GUBERNAMENTAL"/>
    <s v="0000-NO APLICA"/>
    <s v="06-MINISTERIO DE LA PRESIDENCIA"/>
    <x v="0"/>
    <x v="1"/>
    <x v="12"/>
    <x v="0"/>
    <x v="0"/>
  </r>
  <r>
    <x v="0"/>
    <n v="0"/>
    <n v="12874250"/>
    <x v="2"/>
    <x v="0"/>
    <x v="0"/>
    <x v="0"/>
    <x v="0"/>
    <x v="0"/>
    <x v="4"/>
    <x v="0"/>
    <x v="0"/>
    <s v="0008-DIRECCION GENERAL DE ETICA E INTEGRIDAD GUBERNAMENTAL"/>
    <s v="0000-NO APLICA"/>
    <s v="06-MINISTERIO DE LA PRESIDENCIA"/>
    <x v="0"/>
    <x v="1"/>
    <x v="13"/>
    <x v="0"/>
    <x v="0"/>
  </r>
  <r>
    <x v="0"/>
    <n v="33040"/>
    <n v="509000"/>
    <x v="2"/>
    <x v="0"/>
    <x v="0"/>
    <x v="0"/>
    <x v="0"/>
    <x v="0"/>
    <x v="4"/>
    <x v="0"/>
    <x v="0"/>
    <s v="0008-DIRECCION GENERAL DE ETICA E INTEGRIDAD GUBERNAMENTAL"/>
    <s v="0000-NO APLICA"/>
    <s v="06-MINISTERIO DE LA PRESIDENCIA"/>
    <x v="0"/>
    <x v="2"/>
    <x v="14"/>
    <x v="0"/>
    <x v="0"/>
  </r>
  <r>
    <x v="0"/>
    <n v="0"/>
    <n v="432000"/>
    <x v="2"/>
    <x v="0"/>
    <x v="0"/>
    <x v="0"/>
    <x v="0"/>
    <x v="0"/>
    <x v="4"/>
    <x v="0"/>
    <x v="0"/>
    <s v="0008-DIRECCION GENERAL DE ETICA E INTEGRIDAD GUBERNAMENTAL"/>
    <s v="0000-NO APLICA"/>
    <s v="06-MINISTERIO DE LA PRESIDENCIA"/>
    <x v="0"/>
    <x v="2"/>
    <x v="15"/>
    <x v="0"/>
    <x v="0"/>
  </r>
  <r>
    <x v="0"/>
    <n v="0"/>
    <n v="544692"/>
    <x v="2"/>
    <x v="0"/>
    <x v="0"/>
    <x v="0"/>
    <x v="0"/>
    <x v="0"/>
    <x v="4"/>
    <x v="0"/>
    <x v="0"/>
    <s v="0008-DIRECCION GENERAL DE ETICA E INTEGRIDAD GUBERNAMENTAL"/>
    <s v="0000-NO APLICA"/>
    <s v="06-MINISTERIO DE LA PRESIDENCIA"/>
    <x v="0"/>
    <x v="2"/>
    <x v="16"/>
    <x v="0"/>
    <x v="0"/>
  </r>
  <r>
    <x v="0"/>
    <n v="0"/>
    <n v="200000"/>
    <x v="2"/>
    <x v="0"/>
    <x v="0"/>
    <x v="0"/>
    <x v="0"/>
    <x v="0"/>
    <x v="4"/>
    <x v="0"/>
    <x v="0"/>
    <s v="0008-DIRECCION GENERAL DE ETICA E INTEGRIDAD GUBERNAMENTAL"/>
    <s v="0000-NO APLICA"/>
    <s v="06-MINISTERIO DE LA PRESIDENCIA"/>
    <x v="0"/>
    <x v="2"/>
    <x v="17"/>
    <x v="0"/>
    <x v="0"/>
  </r>
  <r>
    <x v="0"/>
    <n v="0"/>
    <n v="384000"/>
    <x v="2"/>
    <x v="0"/>
    <x v="0"/>
    <x v="0"/>
    <x v="0"/>
    <x v="0"/>
    <x v="4"/>
    <x v="0"/>
    <x v="0"/>
    <s v="0008-DIRECCION GENERAL DE ETICA E INTEGRIDAD GUBERNAMENTAL"/>
    <s v="0000-NO APLICA"/>
    <s v="06-MINISTERIO DE LA PRESIDENCIA"/>
    <x v="0"/>
    <x v="2"/>
    <x v="18"/>
    <x v="0"/>
    <x v="0"/>
  </r>
  <r>
    <x v="0"/>
    <n v="0"/>
    <n v="192000"/>
    <x v="2"/>
    <x v="0"/>
    <x v="0"/>
    <x v="0"/>
    <x v="0"/>
    <x v="0"/>
    <x v="4"/>
    <x v="0"/>
    <x v="0"/>
    <s v="0008-DIRECCION GENERAL DE ETICA E INTEGRIDAD GUBERNAMENTAL"/>
    <s v="0000-NO APLICA"/>
    <s v="06-MINISTERIO DE LA PRESIDENCIA"/>
    <x v="0"/>
    <x v="2"/>
    <x v="19"/>
    <x v="0"/>
    <x v="0"/>
  </r>
  <r>
    <x v="0"/>
    <n v="0"/>
    <n v="8176000"/>
    <x v="2"/>
    <x v="0"/>
    <x v="0"/>
    <x v="0"/>
    <x v="0"/>
    <x v="0"/>
    <x v="4"/>
    <x v="0"/>
    <x v="0"/>
    <s v="0008-DIRECCION GENERAL DE ETICA E INTEGRIDAD GUBERNAMENTAL"/>
    <s v="0000-NO APLICA"/>
    <s v="06-MINISTERIO DE LA PRESIDENCIA"/>
    <x v="0"/>
    <x v="2"/>
    <x v="20"/>
    <x v="0"/>
    <x v="0"/>
  </r>
  <r>
    <x v="0"/>
    <n v="0"/>
    <n v="7553101"/>
    <x v="2"/>
    <x v="0"/>
    <x v="0"/>
    <x v="0"/>
    <x v="0"/>
    <x v="0"/>
    <x v="4"/>
    <x v="0"/>
    <x v="0"/>
    <s v="0008-DIRECCION GENERAL DE ETICA E INTEGRIDAD GUBERNAMENTAL"/>
    <s v="0000-NO APLICA"/>
    <s v="06-MINISTERIO DE LA PRESIDENCIA"/>
    <x v="0"/>
    <x v="2"/>
    <x v="21"/>
    <x v="0"/>
    <x v="0"/>
  </r>
  <r>
    <x v="0"/>
    <n v="1292966.21"/>
    <n v="8882515"/>
    <x v="2"/>
    <x v="0"/>
    <x v="0"/>
    <x v="0"/>
    <x v="0"/>
    <x v="0"/>
    <x v="4"/>
    <x v="0"/>
    <x v="0"/>
    <s v="0009-COMISIÓN PRESIDENCIAL DE APOYO AL DESARROLLO PROVINCIAL"/>
    <s v="0000-NO APLICA"/>
    <s v="01-MINISTERIO ADMINISTRATIVO DE LA PRESIDENCIA"/>
    <x v="0"/>
    <x v="1"/>
    <x v="5"/>
    <x v="0"/>
    <x v="0"/>
  </r>
  <r>
    <x v="0"/>
    <n v="0"/>
    <n v="3900000"/>
    <x v="2"/>
    <x v="0"/>
    <x v="0"/>
    <x v="0"/>
    <x v="0"/>
    <x v="0"/>
    <x v="4"/>
    <x v="0"/>
    <x v="0"/>
    <s v="0009-COMISIÓN PRESIDENCIAL DE APOYO AL DESARROLLO PROVINCIAL"/>
    <s v="0000-NO APLICA"/>
    <s v="01-MINISTERIO ADMINISTRATIVO DE LA PRESIDENCIA"/>
    <x v="0"/>
    <x v="1"/>
    <x v="6"/>
    <x v="0"/>
    <x v="0"/>
  </r>
  <r>
    <x v="0"/>
    <n v="968544"/>
    <n v="14400000"/>
    <x v="2"/>
    <x v="0"/>
    <x v="0"/>
    <x v="0"/>
    <x v="0"/>
    <x v="0"/>
    <x v="4"/>
    <x v="0"/>
    <x v="0"/>
    <s v="0009-COMISIÓN PRESIDENCIAL DE APOYO AL DESARROLLO PROVINCIAL"/>
    <s v="0000-NO APLICA"/>
    <s v="01-MINISTERIO ADMINISTRATIVO DE LA PRESIDENCIA"/>
    <x v="0"/>
    <x v="1"/>
    <x v="9"/>
    <x v="0"/>
    <x v="0"/>
  </r>
  <r>
    <x v="0"/>
    <n v="1482039.37"/>
    <n v="3650000"/>
    <x v="2"/>
    <x v="0"/>
    <x v="0"/>
    <x v="0"/>
    <x v="0"/>
    <x v="0"/>
    <x v="4"/>
    <x v="0"/>
    <x v="0"/>
    <s v="0009-COMISIÓN PRESIDENCIAL DE APOYO AL DESARROLLO PROVINCIAL"/>
    <s v="0000-NO APLICA"/>
    <s v="01-MINISTERIO ADMINISTRATIVO DE LA PRESIDENCIA"/>
    <x v="0"/>
    <x v="1"/>
    <x v="10"/>
    <x v="0"/>
    <x v="0"/>
  </r>
  <r>
    <x v="0"/>
    <n v="0"/>
    <n v="8050000"/>
    <x v="2"/>
    <x v="0"/>
    <x v="0"/>
    <x v="0"/>
    <x v="0"/>
    <x v="0"/>
    <x v="4"/>
    <x v="0"/>
    <x v="0"/>
    <s v="0009-COMISIÓN PRESIDENCIAL DE APOYO AL DESARROLLO PROVINCIAL"/>
    <s v="0000-NO APLICA"/>
    <s v="01-MINISTERIO ADMINISTRATIVO DE LA PRESIDENCIA"/>
    <x v="0"/>
    <x v="1"/>
    <x v="11"/>
    <x v="0"/>
    <x v="0"/>
  </r>
  <r>
    <x v="0"/>
    <n v="0"/>
    <n v="1715000"/>
    <x v="2"/>
    <x v="0"/>
    <x v="0"/>
    <x v="0"/>
    <x v="0"/>
    <x v="0"/>
    <x v="4"/>
    <x v="0"/>
    <x v="0"/>
    <s v="0009-COMISIÓN PRESIDENCIAL DE APOYO AL DESARROLLO PROVINCIAL"/>
    <s v="0000-NO APLICA"/>
    <s v="01-MINISTERIO ADMINISTRATIVO DE LA PRESIDENCIA"/>
    <x v="0"/>
    <x v="1"/>
    <x v="12"/>
    <x v="0"/>
    <x v="0"/>
  </r>
  <r>
    <x v="0"/>
    <n v="0"/>
    <n v="10000000"/>
    <x v="2"/>
    <x v="0"/>
    <x v="0"/>
    <x v="0"/>
    <x v="0"/>
    <x v="0"/>
    <x v="4"/>
    <x v="0"/>
    <x v="0"/>
    <s v="0009-COMISIÓN PRESIDENCIAL DE APOYO AL DESARROLLO PROVINCIAL"/>
    <s v="0000-NO APLICA"/>
    <s v="01-MINISTERIO ADMINISTRATIVO DE LA PRESIDENCIA"/>
    <x v="0"/>
    <x v="1"/>
    <x v="13"/>
    <x v="0"/>
    <x v="0"/>
  </r>
  <r>
    <x v="0"/>
    <n v="0"/>
    <n v="3716000"/>
    <x v="2"/>
    <x v="0"/>
    <x v="0"/>
    <x v="0"/>
    <x v="0"/>
    <x v="0"/>
    <x v="4"/>
    <x v="0"/>
    <x v="0"/>
    <s v="0009-COMISIÓN PRESIDENCIAL DE APOYO AL DESARROLLO PROVINCIAL"/>
    <s v="0000-NO APLICA"/>
    <s v="01-MINISTERIO ADMINISTRATIVO DE LA PRESIDENCIA"/>
    <x v="0"/>
    <x v="2"/>
    <x v="14"/>
    <x v="0"/>
    <x v="0"/>
  </r>
  <r>
    <x v="0"/>
    <n v="0"/>
    <n v="1200000"/>
    <x v="2"/>
    <x v="0"/>
    <x v="0"/>
    <x v="0"/>
    <x v="0"/>
    <x v="0"/>
    <x v="4"/>
    <x v="0"/>
    <x v="0"/>
    <s v="0009-COMISIÓN PRESIDENCIAL DE APOYO AL DESARROLLO PROVINCIAL"/>
    <s v="0000-NO APLICA"/>
    <s v="01-MINISTERIO ADMINISTRATIVO DE LA PRESIDENCIA"/>
    <x v="0"/>
    <x v="2"/>
    <x v="16"/>
    <x v="0"/>
    <x v="0"/>
  </r>
  <r>
    <x v="0"/>
    <n v="0"/>
    <n v="2500000"/>
    <x v="2"/>
    <x v="0"/>
    <x v="0"/>
    <x v="0"/>
    <x v="0"/>
    <x v="0"/>
    <x v="4"/>
    <x v="0"/>
    <x v="0"/>
    <s v="0009-COMISIÓN PRESIDENCIAL DE APOYO AL DESARROLLO PROVINCIAL"/>
    <s v="0000-NO APLICA"/>
    <s v="01-MINISTERIO ADMINISTRATIVO DE LA PRESIDENCIA"/>
    <x v="0"/>
    <x v="2"/>
    <x v="18"/>
    <x v="0"/>
    <x v="0"/>
  </r>
  <r>
    <x v="0"/>
    <n v="0"/>
    <n v="3384646"/>
    <x v="2"/>
    <x v="0"/>
    <x v="0"/>
    <x v="0"/>
    <x v="0"/>
    <x v="0"/>
    <x v="4"/>
    <x v="0"/>
    <x v="0"/>
    <s v="0009-COMISIÓN PRESIDENCIAL DE APOYO AL DESARROLLO PROVINCIAL"/>
    <s v="0000-NO APLICA"/>
    <s v="01-MINISTERIO ADMINISTRATIVO DE LA PRESIDENCIA"/>
    <x v="0"/>
    <x v="2"/>
    <x v="19"/>
    <x v="0"/>
    <x v="0"/>
  </r>
  <r>
    <x v="0"/>
    <n v="0"/>
    <n v="25500000"/>
    <x v="2"/>
    <x v="0"/>
    <x v="0"/>
    <x v="0"/>
    <x v="0"/>
    <x v="0"/>
    <x v="4"/>
    <x v="0"/>
    <x v="0"/>
    <s v="0009-COMISIÓN PRESIDENCIAL DE APOYO AL DESARROLLO PROVINCIAL"/>
    <s v="0000-NO APLICA"/>
    <s v="01-MINISTERIO ADMINISTRATIVO DE LA PRESIDENCIA"/>
    <x v="0"/>
    <x v="2"/>
    <x v="20"/>
    <x v="0"/>
    <x v="0"/>
  </r>
  <r>
    <x v="0"/>
    <n v="0"/>
    <n v="6800000"/>
    <x v="2"/>
    <x v="0"/>
    <x v="0"/>
    <x v="0"/>
    <x v="0"/>
    <x v="0"/>
    <x v="4"/>
    <x v="0"/>
    <x v="0"/>
    <s v="0009-COMISIÓN PRESIDENCIAL DE APOYO AL DESARROLLO PROVINCIAL"/>
    <s v="0000-NO APLICA"/>
    <s v="01-MINISTERIO ADMINISTRATIVO DE LA PRESIDENCIA"/>
    <x v="0"/>
    <x v="2"/>
    <x v="21"/>
    <x v="0"/>
    <x v="0"/>
  </r>
  <r>
    <x v="0"/>
    <n v="922687.84"/>
    <n v="18907496"/>
    <x v="2"/>
    <x v="0"/>
    <x v="0"/>
    <x v="0"/>
    <x v="0"/>
    <x v="0"/>
    <x v="4"/>
    <x v="0"/>
    <x v="0"/>
    <s v="0009-COMISIÓN PRESIDENCIAL DE APOYO AL DESARROLLO PROVINCIAL"/>
    <s v="0000-NO APLICA"/>
    <s v="06-MINISTERIO DE LA PRESIDENCIA"/>
    <x v="0"/>
    <x v="1"/>
    <x v="5"/>
    <x v="0"/>
    <x v="0"/>
  </r>
  <r>
    <x v="0"/>
    <n v="0"/>
    <n v="500000"/>
    <x v="2"/>
    <x v="0"/>
    <x v="0"/>
    <x v="0"/>
    <x v="0"/>
    <x v="0"/>
    <x v="4"/>
    <x v="0"/>
    <x v="0"/>
    <s v="0009-COMISIÓN PRESIDENCIAL DE APOYO AL DESARROLLO PROVINCIAL"/>
    <s v="0000-NO APLICA"/>
    <s v="06-MINISTERIO DE LA PRESIDENCIA"/>
    <x v="0"/>
    <x v="1"/>
    <x v="6"/>
    <x v="0"/>
    <x v="0"/>
  </r>
  <r>
    <x v="0"/>
    <n v="115538.68"/>
    <n v="2004000"/>
    <x v="2"/>
    <x v="0"/>
    <x v="0"/>
    <x v="0"/>
    <x v="0"/>
    <x v="0"/>
    <x v="4"/>
    <x v="0"/>
    <x v="0"/>
    <s v="0009-COMISIÓN PRESIDENCIAL DE APOYO AL DESARROLLO PROVINCIAL"/>
    <s v="0000-NO APLICA"/>
    <s v="06-MINISTERIO DE LA PRESIDENCIA"/>
    <x v="0"/>
    <x v="1"/>
    <x v="8"/>
    <x v="0"/>
    <x v="0"/>
  </r>
  <r>
    <x v="0"/>
    <n v="8455528.1600000001"/>
    <n v="40219488"/>
    <x v="2"/>
    <x v="0"/>
    <x v="0"/>
    <x v="0"/>
    <x v="0"/>
    <x v="0"/>
    <x v="4"/>
    <x v="0"/>
    <x v="0"/>
    <s v="0009-COMISIÓN PRESIDENCIAL DE APOYO AL DESARROLLO PROVINCIAL"/>
    <s v="0000-NO APLICA"/>
    <s v="06-MINISTERIO DE LA PRESIDENCIA"/>
    <x v="0"/>
    <x v="1"/>
    <x v="9"/>
    <x v="0"/>
    <x v="0"/>
  </r>
  <r>
    <x v="0"/>
    <n v="551233.65"/>
    <n v="22654544"/>
    <x v="2"/>
    <x v="0"/>
    <x v="0"/>
    <x v="0"/>
    <x v="0"/>
    <x v="0"/>
    <x v="4"/>
    <x v="0"/>
    <x v="0"/>
    <s v="0009-COMISIÓN PRESIDENCIAL DE APOYO AL DESARROLLO PROVINCIAL"/>
    <s v="0000-NO APLICA"/>
    <s v="06-MINISTERIO DE LA PRESIDENCIA"/>
    <x v="0"/>
    <x v="1"/>
    <x v="10"/>
    <x v="0"/>
    <x v="0"/>
  </r>
  <r>
    <x v="0"/>
    <n v="879583.18"/>
    <n v="12376940"/>
    <x v="2"/>
    <x v="0"/>
    <x v="0"/>
    <x v="0"/>
    <x v="0"/>
    <x v="0"/>
    <x v="4"/>
    <x v="0"/>
    <x v="0"/>
    <s v="0009-COMISIÓN PRESIDENCIAL DE APOYO AL DESARROLLO PROVINCIAL"/>
    <s v="0000-NO APLICA"/>
    <s v="06-MINISTERIO DE LA PRESIDENCIA"/>
    <x v="0"/>
    <x v="1"/>
    <x v="11"/>
    <x v="0"/>
    <x v="0"/>
  </r>
  <r>
    <x v="0"/>
    <n v="275488"/>
    <n v="18363471"/>
    <x v="2"/>
    <x v="0"/>
    <x v="0"/>
    <x v="0"/>
    <x v="0"/>
    <x v="0"/>
    <x v="4"/>
    <x v="0"/>
    <x v="0"/>
    <s v="0009-COMISIÓN PRESIDENCIAL DE APOYO AL DESARROLLO PROVINCIAL"/>
    <s v="0000-NO APLICA"/>
    <s v="06-MINISTERIO DE LA PRESIDENCIA"/>
    <x v="0"/>
    <x v="1"/>
    <x v="12"/>
    <x v="0"/>
    <x v="0"/>
  </r>
  <r>
    <x v="0"/>
    <n v="2074103.04"/>
    <n v="0"/>
    <x v="2"/>
    <x v="0"/>
    <x v="0"/>
    <x v="0"/>
    <x v="0"/>
    <x v="0"/>
    <x v="4"/>
    <x v="0"/>
    <x v="0"/>
    <s v="0009-COMISIÓN PRESIDENCIAL DE APOYO AL DESARROLLO PROVINCIAL"/>
    <s v="0000-NO APLICA"/>
    <s v="06-MINISTERIO DE LA PRESIDENCIA"/>
    <x v="0"/>
    <x v="1"/>
    <x v="13"/>
    <x v="0"/>
    <x v="0"/>
  </r>
  <r>
    <x v="0"/>
    <n v="0"/>
    <n v="50000"/>
    <x v="2"/>
    <x v="0"/>
    <x v="0"/>
    <x v="0"/>
    <x v="0"/>
    <x v="0"/>
    <x v="4"/>
    <x v="0"/>
    <x v="0"/>
    <s v="0009-COMISIÓN PRESIDENCIAL DE APOYO AL DESARROLLO PROVINCIAL"/>
    <s v="0000-NO APLICA"/>
    <s v="06-MINISTERIO DE LA PRESIDENCIA"/>
    <x v="0"/>
    <x v="2"/>
    <x v="14"/>
    <x v="0"/>
    <x v="0"/>
  </r>
  <r>
    <x v="0"/>
    <n v="0"/>
    <n v="0"/>
    <x v="2"/>
    <x v="0"/>
    <x v="0"/>
    <x v="0"/>
    <x v="0"/>
    <x v="0"/>
    <x v="4"/>
    <x v="0"/>
    <x v="0"/>
    <s v="0009-COMISIÓN PRESIDENCIAL DE APOYO AL DESARROLLO PROVINCIAL"/>
    <s v="0000-NO APLICA"/>
    <s v="06-MINISTERIO DE LA PRESIDENCIA"/>
    <x v="0"/>
    <x v="2"/>
    <x v="15"/>
    <x v="0"/>
    <x v="0"/>
  </r>
  <r>
    <x v="0"/>
    <n v="0"/>
    <n v="1210000"/>
    <x v="2"/>
    <x v="0"/>
    <x v="0"/>
    <x v="0"/>
    <x v="0"/>
    <x v="0"/>
    <x v="4"/>
    <x v="0"/>
    <x v="0"/>
    <s v="0009-COMISIÓN PRESIDENCIAL DE APOYO AL DESARROLLO PROVINCIAL"/>
    <s v="0000-NO APLICA"/>
    <s v="06-MINISTERIO DE LA PRESIDENCIA"/>
    <x v="0"/>
    <x v="2"/>
    <x v="16"/>
    <x v="0"/>
    <x v="0"/>
  </r>
  <r>
    <x v="0"/>
    <n v="37581.68"/>
    <n v="4200000"/>
    <x v="2"/>
    <x v="0"/>
    <x v="0"/>
    <x v="0"/>
    <x v="0"/>
    <x v="0"/>
    <x v="4"/>
    <x v="0"/>
    <x v="0"/>
    <s v="0009-COMISIÓN PRESIDENCIAL DE APOYO AL DESARROLLO PROVINCIAL"/>
    <s v="0000-NO APLICA"/>
    <s v="06-MINISTERIO DE LA PRESIDENCIA"/>
    <x v="0"/>
    <x v="2"/>
    <x v="18"/>
    <x v="0"/>
    <x v="0"/>
  </r>
  <r>
    <x v="0"/>
    <n v="0"/>
    <n v="0"/>
    <x v="2"/>
    <x v="0"/>
    <x v="0"/>
    <x v="0"/>
    <x v="0"/>
    <x v="0"/>
    <x v="4"/>
    <x v="0"/>
    <x v="0"/>
    <s v="0009-COMISIÓN PRESIDENCIAL DE APOYO AL DESARROLLO PROVINCIAL"/>
    <s v="0000-NO APLICA"/>
    <s v="06-MINISTERIO DE LA PRESIDENCIA"/>
    <x v="0"/>
    <x v="2"/>
    <x v="19"/>
    <x v="0"/>
    <x v="0"/>
  </r>
  <r>
    <x v="0"/>
    <n v="756752.88"/>
    <n v="36000"/>
    <x v="2"/>
    <x v="0"/>
    <x v="0"/>
    <x v="0"/>
    <x v="0"/>
    <x v="0"/>
    <x v="4"/>
    <x v="0"/>
    <x v="0"/>
    <s v="0009-COMISIÓN PRESIDENCIAL DE APOYO AL DESARROLLO PROVINCIAL"/>
    <s v="0000-NO APLICA"/>
    <s v="06-MINISTERIO DE LA PRESIDENCIA"/>
    <x v="0"/>
    <x v="2"/>
    <x v="20"/>
    <x v="0"/>
    <x v="0"/>
  </r>
  <r>
    <x v="0"/>
    <n v="5286332.83"/>
    <n v="57194094"/>
    <x v="2"/>
    <x v="0"/>
    <x v="0"/>
    <x v="0"/>
    <x v="0"/>
    <x v="0"/>
    <x v="4"/>
    <x v="0"/>
    <x v="0"/>
    <s v="0009-COMISIÓN PRESIDENCIAL DE APOYO AL DESARROLLO PROVINCIAL"/>
    <s v="0000-NO APLICA"/>
    <s v="06-MINISTERIO DE LA PRESIDENCIA"/>
    <x v="0"/>
    <x v="2"/>
    <x v="21"/>
    <x v="0"/>
    <x v="0"/>
  </r>
  <r>
    <x v="0"/>
    <n v="2013949.5"/>
    <n v="13882600"/>
    <x v="2"/>
    <x v="0"/>
    <x v="0"/>
    <x v="0"/>
    <x v="0"/>
    <x v="0"/>
    <x v="4"/>
    <x v="0"/>
    <x v="0"/>
    <s v="0010-UNIDAD TECNICA EJECUTORA DE TITULACION DE TERRENOS DEL ESTADO"/>
    <s v="0000-NO APLICA"/>
    <s v="06-MINISTERIO DE LA PRESIDENCIA"/>
    <x v="0"/>
    <x v="1"/>
    <x v="5"/>
    <x v="0"/>
    <x v="0"/>
  </r>
  <r>
    <x v="0"/>
    <n v="0"/>
    <n v="4165800"/>
    <x v="2"/>
    <x v="0"/>
    <x v="0"/>
    <x v="0"/>
    <x v="0"/>
    <x v="0"/>
    <x v="4"/>
    <x v="0"/>
    <x v="0"/>
    <s v="0010-UNIDAD TECNICA EJECUTORA DE TITULACION DE TERRENOS DEL ESTADO"/>
    <s v="0000-NO APLICA"/>
    <s v="06-MINISTERIO DE LA PRESIDENCIA"/>
    <x v="0"/>
    <x v="1"/>
    <x v="6"/>
    <x v="0"/>
    <x v="0"/>
  </r>
  <r>
    <x v="0"/>
    <n v="0"/>
    <n v="24226705"/>
    <x v="2"/>
    <x v="0"/>
    <x v="0"/>
    <x v="0"/>
    <x v="0"/>
    <x v="0"/>
    <x v="4"/>
    <x v="0"/>
    <x v="0"/>
    <s v="0010-UNIDAD TECNICA EJECUTORA DE TITULACION DE TERRENOS DEL ESTADO"/>
    <s v="0000-NO APLICA"/>
    <s v="06-MINISTERIO DE LA PRESIDENCIA"/>
    <x v="0"/>
    <x v="1"/>
    <x v="7"/>
    <x v="0"/>
    <x v="0"/>
  </r>
  <r>
    <x v="0"/>
    <n v="0"/>
    <n v="794000"/>
    <x v="2"/>
    <x v="0"/>
    <x v="0"/>
    <x v="0"/>
    <x v="0"/>
    <x v="0"/>
    <x v="4"/>
    <x v="0"/>
    <x v="0"/>
    <s v="0010-UNIDAD TECNICA EJECUTORA DE TITULACION DE TERRENOS DEL ESTADO"/>
    <s v="0000-NO APLICA"/>
    <s v="06-MINISTERIO DE LA PRESIDENCIA"/>
    <x v="0"/>
    <x v="1"/>
    <x v="8"/>
    <x v="0"/>
    <x v="0"/>
  </r>
  <r>
    <x v="0"/>
    <n v="2042671.81"/>
    <n v="21937623"/>
    <x v="2"/>
    <x v="0"/>
    <x v="0"/>
    <x v="0"/>
    <x v="0"/>
    <x v="0"/>
    <x v="4"/>
    <x v="0"/>
    <x v="0"/>
    <s v="0010-UNIDAD TECNICA EJECUTORA DE TITULACION DE TERRENOS DEL ESTADO"/>
    <s v="0000-NO APLICA"/>
    <s v="06-MINISTERIO DE LA PRESIDENCIA"/>
    <x v="0"/>
    <x v="1"/>
    <x v="9"/>
    <x v="0"/>
    <x v="0"/>
  </r>
  <r>
    <x v="0"/>
    <n v="490471.03"/>
    <n v="9267400"/>
    <x v="2"/>
    <x v="0"/>
    <x v="0"/>
    <x v="0"/>
    <x v="0"/>
    <x v="0"/>
    <x v="4"/>
    <x v="0"/>
    <x v="0"/>
    <s v="0010-UNIDAD TECNICA EJECUTORA DE TITULACION DE TERRENOS DEL ESTADO"/>
    <s v="0000-NO APLICA"/>
    <s v="06-MINISTERIO DE LA PRESIDENCIA"/>
    <x v="0"/>
    <x v="1"/>
    <x v="10"/>
    <x v="0"/>
    <x v="0"/>
  </r>
  <r>
    <x v="0"/>
    <n v="267774"/>
    <n v="13522644"/>
    <x v="2"/>
    <x v="0"/>
    <x v="0"/>
    <x v="0"/>
    <x v="0"/>
    <x v="0"/>
    <x v="4"/>
    <x v="0"/>
    <x v="0"/>
    <s v="0010-UNIDAD TECNICA EJECUTORA DE TITULACION DE TERRENOS DEL ESTADO"/>
    <s v="0000-NO APLICA"/>
    <s v="06-MINISTERIO DE LA PRESIDENCIA"/>
    <x v="0"/>
    <x v="1"/>
    <x v="11"/>
    <x v="0"/>
    <x v="0"/>
  </r>
  <r>
    <x v="0"/>
    <n v="12594486.73"/>
    <n v="167834162"/>
    <x v="2"/>
    <x v="0"/>
    <x v="0"/>
    <x v="0"/>
    <x v="0"/>
    <x v="0"/>
    <x v="4"/>
    <x v="0"/>
    <x v="0"/>
    <s v="0010-UNIDAD TECNICA EJECUTORA DE TITULACION DE TERRENOS DEL ESTADO"/>
    <s v="0000-NO APLICA"/>
    <s v="06-MINISTERIO DE LA PRESIDENCIA"/>
    <x v="0"/>
    <x v="1"/>
    <x v="12"/>
    <x v="0"/>
    <x v="0"/>
  </r>
  <r>
    <x v="0"/>
    <n v="2300329.6800000002"/>
    <n v="34500000"/>
    <x v="2"/>
    <x v="0"/>
    <x v="0"/>
    <x v="0"/>
    <x v="0"/>
    <x v="0"/>
    <x v="4"/>
    <x v="0"/>
    <x v="0"/>
    <s v="0010-UNIDAD TECNICA EJECUTORA DE TITULACION DE TERRENOS DEL ESTADO"/>
    <s v="0000-NO APLICA"/>
    <s v="06-MINISTERIO DE LA PRESIDENCIA"/>
    <x v="0"/>
    <x v="1"/>
    <x v="13"/>
    <x v="0"/>
    <x v="0"/>
  </r>
  <r>
    <x v="0"/>
    <n v="0"/>
    <n v="2497500"/>
    <x v="2"/>
    <x v="0"/>
    <x v="0"/>
    <x v="0"/>
    <x v="0"/>
    <x v="0"/>
    <x v="4"/>
    <x v="0"/>
    <x v="0"/>
    <s v="0010-UNIDAD TECNICA EJECUTORA DE TITULACION DE TERRENOS DEL ESTADO"/>
    <s v="0000-NO APLICA"/>
    <s v="06-MINISTERIO DE LA PRESIDENCIA"/>
    <x v="0"/>
    <x v="2"/>
    <x v="14"/>
    <x v="0"/>
    <x v="0"/>
  </r>
  <r>
    <x v="0"/>
    <n v="0"/>
    <n v="3850000"/>
    <x v="2"/>
    <x v="0"/>
    <x v="0"/>
    <x v="0"/>
    <x v="0"/>
    <x v="0"/>
    <x v="4"/>
    <x v="0"/>
    <x v="0"/>
    <s v="0010-UNIDAD TECNICA EJECUTORA DE TITULACION DE TERRENOS DEL ESTADO"/>
    <s v="0000-NO APLICA"/>
    <s v="06-MINISTERIO DE LA PRESIDENCIA"/>
    <x v="0"/>
    <x v="2"/>
    <x v="15"/>
    <x v="0"/>
    <x v="0"/>
  </r>
  <r>
    <x v="0"/>
    <n v="40562.5"/>
    <n v="9999050"/>
    <x v="2"/>
    <x v="0"/>
    <x v="0"/>
    <x v="0"/>
    <x v="0"/>
    <x v="0"/>
    <x v="4"/>
    <x v="0"/>
    <x v="0"/>
    <s v="0010-UNIDAD TECNICA EJECUTORA DE TITULACION DE TERRENOS DEL ESTADO"/>
    <s v="0000-NO APLICA"/>
    <s v="06-MINISTERIO DE LA PRESIDENCIA"/>
    <x v="0"/>
    <x v="2"/>
    <x v="16"/>
    <x v="0"/>
    <x v="0"/>
  </r>
  <r>
    <x v="0"/>
    <n v="0"/>
    <n v="50000"/>
    <x v="2"/>
    <x v="0"/>
    <x v="0"/>
    <x v="0"/>
    <x v="0"/>
    <x v="0"/>
    <x v="4"/>
    <x v="0"/>
    <x v="0"/>
    <s v="0010-UNIDAD TECNICA EJECUTORA DE TITULACION DE TERRENOS DEL ESTADO"/>
    <s v="0000-NO APLICA"/>
    <s v="06-MINISTERIO DE LA PRESIDENCIA"/>
    <x v="0"/>
    <x v="2"/>
    <x v="17"/>
    <x v="0"/>
    <x v="0"/>
  </r>
  <r>
    <x v="0"/>
    <n v="0"/>
    <n v="986952"/>
    <x v="2"/>
    <x v="0"/>
    <x v="0"/>
    <x v="0"/>
    <x v="0"/>
    <x v="0"/>
    <x v="4"/>
    <x v="0"/>
    <x v="0"/>
    <s v="0010-UNIDAD TECNICA EJECUTORA DE TITULACION DE TERRENOS DEL ESTADO"/>
    <s v="0000-NO APLICA"/>
    <s v="06-MINISTERIO DE LA PRESIDENCIA"/>
    <x v="0"/>
    <x v="2"/>
    <x v="18"/>
    <x v="0"/>
    <x v="0"/>
  </r>
  <r>
    <x v="0"/>
    <n v="0"/>
    <n v="1543890"/>
    <x v="2"/>
    <x v="0"/>
    <x v="0"/>
    <x v="0"/>
    <x v="0"/>
    <x v="0"/>
    <x v="4"/>
    <x v="0"/>
    <x v="0"/>
    <s v="0010-UNIDAD TECNICA EJECUTORA DE TITULACION DE TERRENOS DEL ESTADO"/>
    <s v="0000-NO APLICA"/>
    <s v="06-MINISTERIO DE LA PRESIDENCIA"/>
    <x v="0"/>
    <x v="2"/>
    <x v="19"/>
    <x v="0"/>
    <x v="0"/>
  </r>
  <r>
    <x v="0"/>
    <n v="1218100"/>
    <n v="18710000"/>
    <x v="2"/>
    <x v="0"/>
    <x v="0"/>
    <x v="0"/>
    <x v="0"/>
    <x v="0"/>
    <x v="4"/>
    <x v="0"/>
    <x v="0"/>
    <s v="0010-UNIDAD TECNICA EJECUTORA DE TITULACION DE TERRENOS DEL ESTADO"/>
    <s v="0000-NO APLICA"/>
    <s v="06-MINISTERIO DE LA PRESIDENCIA"/>
    <x v="0"/>
    <x v="2"/>
    <x v="20"/>
    <x v="0"/>
    <x v="0"/>
  </r>
  <r>
    <x v="0"/>
    <n v="14761.8"/>
    <n v="19787740"/>
    <x v="2"/>
    <x v="0"/>
    <x v="0"/>
    <x v="0"/>
    <x v="0"/>
    <x v="0"/>
    <x v="4"/>
    <x v="0"/>
    <x v="0"/>
    <s v="0010-UNIDAD TECNICA EJECUTORA DE TITULACION DE TERRENOS DEL ESTADO"/>
    <s v="0000-NO APLICA"/>
    <s v="06-MINISTERIO DE LA PRESIDENCIA"/>
    <x v="0"/>
    <x v="2"/>
    <x v="21"/>
    <x v="0"/>
    <x v="0"/>
  </r>
  <r>
    <x v="0"/>
    <n v="804343.61"/>
    <n v="6085500"/>
    <x v="2"/>
    <x v="0"/>
    <x v="0"/>
    <x v="0"/>
    <x v="0"/>
    <x v="0"/>
    <x v="4"/>
    <x v="0"/>
    <x v="0"/>
    <s v="0031-DIRECCION DE PRENSA DEL PRESIDENTE"/>
    <s v="0000-NO APLICA"/>
    <s v="01-MINISTERIO ADMINISTRATIVO DE LA PRESIDENCIA"/>
    <x v="0"/>
    <x v="1"/>
    <x v="5"/>
    <x v="0"/>
    <x v="0"/>
  </r>
  <r>
    <x v="0"/>
    <n v="30895.94"/>
    <n v="565000"/>
    <x v="2"/>
    <x v="0"/>
    <x v="0"/>
    <x v="0"/>
    <x v="0"/>
    <x v="0"/>
    <x v="4"/>
    <x v="0"/>
    <x v="0"/>
    <s v="0031-DIRECCION DE PRENSA DEL PRESIDENTE"/>
    <s v="0000-NO APLICA"/>
    <s v="01-MINISTERIO ADMINISTRATIVO DE LA PRESIDENCIA"/>
    <x v="0"/>
    <x v="1"/>
    <x v="6"/>
    <x v="0"/>
    <x v="0"/>
  </r>
  <r>
    <x v="0"/>
    <n v="330547.5"/>
    <n v="2700000"/>
    <x v="2"/>
    <x v="0"/>
    <x v="0"/>
    <x v="0"/>
    <x v="0"/>
    <x v="0"/>
    <x v="4"/>
    <x v="0"/>
    <x v="0"/>
    <s v="0031-DIRECCION DE PRENSA DEL PRESIDENTE"/>
    <s v="0000-NO APLICA"/>
    <s v="01-MINISTERIO ADMINISTRATIVO DE LA PRESIDENCIA"/>
    <x v="0"/>
    <x v="1"/>
    <x v="7"/>
    <x v="0"/>
    <x v="0"/>
  </r>
  <r>
    <x v="0"/>
    <n v="100000"/>
    <n v="450000"/>
    <x v="2"/>
    <x v="0"/>
    <x v="0"/>
    <x v="0"/>
    <x v="0"/>
    <x v="0"/>
    <x v="4"/>
    <x v="0"/>
    <x v="0"/>
    <s v="0031-DIRECCION DE PRENSA DEL PRESIDENTE"/>
    <s v="0000-NO APLICA"/>
    <s v="01-MINISTERIO ADMINISTRATIVO DE LA PRESIDENCIA"/>
    <x v="0"/>
    <x v="1"/>
    <x v="8"/>
    <x v="0"/>
    <x v="0"/>
  </r>
  <r>
    <x v="0"/>
    <n v="423674.15"/>
    <n v="6289160"/>
    <x v="2"/>
    <x v="0"/>
    <x v="0"/>
    <x v="0"/>
    <x v="0"/>
    <x v="0"/>
    <x v="4"/>
    <x v="0"/>
    <x v="0"/>
    <s v="0031-DIRECCION DE PRENSA DEL PRESIDENTE"/>
    <s v="0000-NO APLICA"/>
    <s v="01-MINISTERIO ADMINISTRATIVO DE LA PRESIDENCIA"/>
    <x v="0"/>
    <x v="1"/>
    <x v="9"/>
    <x v="0"/>
    <x v="0"/>
  </r>
  <r>
    <x v="0"/>
    <n v="274871.31"/>
    <n v="3600000"/>
    <x v="2"/>
    <x v="0"/>
    <x v="0"/>
    <x v="0"/>
    <x v="0"/>
    <x v="0"/>
    <x v="4"/>
    <x v="0"/>
    <x v="0"/>
    <s v="0031-DIRECCION DE PRENSA DEL PRESIDENTE"/>
    <s v="0000-NO APLICA"/>
    <s v="01-MINISTERIO ADMINISTRATIVO DE LA PRESIDENCIA"/>
    <x v="0"/>
    <x v="1"/>
    <x v="10"/>
    <x v="0"/>
    <x v="0"/>
  </r>
  <r>
    <x v="0"/>
    <n v="94472.7"/>
    <n v="2700000"/>
    <x v="2"/>
    <x v="0"/>
    <x v="0"/>
    <x v="0"/>
    <x v="0"/>
    <x v="0"/>
    <x v="4"/>
    <x v="0"/>
    <x v="0"/>
    <s v="0031-DIRECCION DE PRENSA DEL PRESIDENTE"/>
    <s v="0000-NO APLICA"/>
    <s v="01-MINISTERIO ADMINISTRATIVO DE LA PRESIDENCIA"/>
    <x v="0"/>
    <x v="1"/>
    <x v="11"/>
    <x v="0"/>
    <x v="0"/>
  </r>
  <r>
    <x v="0"/>
    <n v="0"/>
    <n v="1276304"/>
    <x v="2"/>
    <x v="0"/>
    <x v="0"/>
    <x v="0"/>
    <x v="0"/>
    <x v="0"/>
    <x v="4"/>
    <x v="0"/>
    <x v="0"/>
    <s v="0031-DIRECCION DE PRENSA DEL PRESIDENTE"/>
    <s v="0000-NO APLICA"/>
    <s v="01-MINISTERIO ADMINISTRATIVO DE LA PRESIDENCIA"/>
    <x v="0"/>
    <x v="1"/>
    <x v="12"/>
    <x v="0"/>
    <x v="0"/>
  </r>
  <r>
    <x v="0"/>
    <n v="166734"/>
    <n v="7277617"/>
    <x v="2"/>
    <x v="0"/>
    <x v="0"/>
    <x v="0"/>
    <x v="0"/>
    <x v="0"/>
    <x v="4"/>
    <x v="0"/>
    <x v="0"/>
    <s v="0031-DIRECCION DE PRENSA DEL PRESIDENTE"/>
    <s v="0000-NO APLICA"/>
    <s v="01-MINISTERIO ADMINISTRATIVO DE LA PRESIDENCIA"/>
    <x v="0"/>
    <x v="1"/>
    <x v="13"/>
    <x v="0"/>
    <x v="0"/>
  </r>
  <r>
    <x v="0"/>
    <n v="4260"/>
    <n v="455808"/>
    <x v="2"/>
    <x v="0"/>
    <x v="0"/>
    <x v="0"/>
    <x v="0"/>
    <x v="0"/>
    <x v="4"/>
    <x v="0"/>
    <x v="0"/>
    <s v="0031-DIRECCION DE PRENSA DEL PRESIDENTE"/>
    <s v="0000-NO APLICA"/>
    <s v="01-MINISTERIO ADMINISTRATIVO DE LA PRESIDENCIA"/>
    <x v="0"/>
    <x v="2"/>
    <x v="14"/>
    <x v="0"/>
    <x v="0"/>
  </r>
  <r>
    <x v="0"/>
    <n v="0"/>
    <n v="468372"/>
    <x v="2"/>
    <x v="0"/>
    <x v="0"/>
    <x v="0"/>
    <x v="0"/>
    <x v="0"/>
    <x v="4"/>
    <x v="0"/>
    <x v="0"/>
    <s v="0031-DIRECCION DE PRENSA DEL PRESIDENTE"/>
    <s v="0000-NO APLICA"/>
    <s v="01-MINISTERIO ADMINISTRATIVO DE LA PRESIDENCIA"/>
    <x v="0"/>
    <x v="2"/>
    <x v="15"/>
    <x v="0"/>
    <x v="0"/>
  </r>
  <r>
    <x v="0"/>
    <n v="0"/>
    <n v="251102"/>
    <x v="2"/>
    <x v="0"/>
    <x v="0"/>
    <x v="0"/>
    <x v="0"/>
    <x v="0"/>
    <x v="4"/>
    <x v="0"/>
    <x v="0"/>
    <s v="0031-DIRECCION DE PRENSA DEL PRESIDENTE"/>
    <s v="0000-NO APLICA"/>
    <s v="01-MINISTERIO ADMINISTRATIVO DE LA PRESIDENCIA"/>
    <x v="0"/>
    <x v="2"/>
    <x v="16"/>
    <x v="0"/>
    <x v="0"/>
  </r>
  <r>
    <x v="0"/>
    <n v="0"/>
    <n v="12000"/>
    <x v="2"/>
    <x v="0"/>
    <x v="0"/>
    <x v="0"/>
    <x v="0"/>
    <x v="0"/>
    <x v="4"/>
    <x v="0"/>
    <x v="0"/>
    <s v="0031-DIRECCION DE PRENSA DEL PRESIDENTE"/>
    <s v="0000-NO APLICA"/>
    <s v="01-MINISTERIO ADMINISTRATIVO DE LA PRESIDENCIA"/>
    <x v="0"/>
    <x v="2"/>
    <x v="17"/>
    <x v="0"/>
    <x v="0"/>
  </r>
  <r>
    <x v="0"/>
    <n v="45025.87"/>
    <n v="540000"/>
    <x v="2"/>
    <x v="0"/>
    <x v="0"/>
    <x v="0"/>
    <x v="0"/>
    <x v="0"/>
    <x v="4"/>
    <x v="0"/>
    <x v="0"/>
    <s v="0031-DIRECCION DE PRENSA DEL PRESIDENTE"/>
    <s v="0000-NO APLICA"/>
    <s v="01-MINISTERIO ADMINISTRATIVO DE LA PRESIDENCIA"/>
    <x v="0"/>
    <x v="2"/>
    <x v="18"/>
    <x v="0"/>
    <x v="0"/>
  </r>
  <r>
    <x v="0"/>
    <n v="0"/>
    <n v="3040"/>
    <x v="2"/>
    <x v="0"/>
    <x v="0"/>
    <x v="0"/>
    <x v="0"/>
    <x v="0"/>
    <x v="4"/>
    <x v="0"/>
    <x v="0"/>
    <s v="0031-DIRECCION DE PRENSA DEL PRESIDENTE"/>
    <s v="0000-NO APLICA"/>
    <s v="01-MINISTERIO ADMINISTRATIVO DE LA PRESIDENCIA"/>
    <x v="0"/>
    <x v="2"/>
    <x v="19"/>
    <x v="0"/>
    <x v="0"/>
  </r>
  <r>
    <x v="0"/>
    <n v="192523.5"/>
    <n v="6174320"/>
    <x v="2"/>
    <x v="0"/>
    <x v="0"/>
    <x v="0"/>
    <x v="0"/>
    <x v="0"/>
    <x v="4"/>
    <x v="0"/>
    <x v="0"/>
    <s v="0031-DIRECCION DE PRENSA DEL PRESIDENTE"/>
    <s v="0000-NO APLICA"/>
    <s v="01-MINISTERIO ADMINISTRATIVO DE LA PRESIDENCIA"/>
    <x v="0"/>
    <x v="2"/>
    <x v="20"/>
    <x v="0"/>
    <x v="0"/>
  </r>
  <r>
    <x v="0"/>
    <n v="8024"/>
    <n v="22220575"/>
    <x v="2"/>
    <x v="0"/>
    <x v="0"/>
    <x v="0"/>
    <x v="0"/>
    <x v="0"/>
    <x v="4"/>
    <x v="0"/>
    <x v="0"/>
    <s v="0031-DIRECCION DE PRENSA DEL PRESIDENTE"/>
    <s v="0000-NO APLICA"/>
    <s v="01-MINISTERIO ADMINISTRATIVO DE LA PRESIDENCIA"/>
    <x v="0"/>
    <x v="2"/>
    <x v="21"/>
    <x v="0"/>
    <x v="0"/>
  </r>
  <r>
    <x v="0"/>
    <n v="2421646.7599999998"/>
    <n v="22845600"/>
    <x v="2"/>
    <x v="0"/>
    <x v="0"/>
    <x v="0"/>
    <x v="0"/>
    <x v="0"/>
    <x v="4"/>
    <x v="0"/>
    <x v="0"/>
    <s v="0032-DIRECCION DE ESTRATEGIA Y COMUNICACION GUBERNAMENTAL"/>
    <s v="0000-NO APLICA"/>
    <s v="01-MINISTERIO ADMINISTRATIVO DE LA PRESIDENCIA"/>
    <x v="0"/>
    <x v="1"/>
    <x v="5"/>
    <x v="0"/>
    <x v="0"/>
  </r>
  <r>
    <x v="0"/>
    <n v="765890220.60000002"/>
    <n v="3313488204"/>
    <x v="2"/>
    <x v="0"/>
    <x v="0"/>
    <x v="0"/>
    <x v="0"/>
    <x v="0"/>
    <x v="4"/>
    <x v="0"/>
    <x v="0"/>
    <s v="0032-DIRECCION DE ESTRATEGIA Y COMUNICACION GUBERNAMENTAL"/>
    <s v="0000-NO APLICA"/>
    <s v="01-MINISTERIO ADMINISTRATIVO DE LA PRESIDENCIA"/>
    <x v="0"/>
    <x v="1"/>
    <x v="6"/>
    <x v="0"/>
    <x v="0"/>
  </r>
  <r>
    <x v="0"/>
    <n v="0"/>
    <n v="5400000"/>
    <x v="2"/>
    <x v="0"/>
    <x v="0"/>
    <x v="0"/>
    <x v="0"/>
    <x v="0"/>
    <x v="4"/>
    <x v="0"/>
    <x v="0"/>
    <s v="0032-DIRECCION DE ESTRATEGIA Y COMUNICACION GUBERNAMENTAL"/>
    <s v="0000-NO APLICA"/>
    <s v="01-MINISTERIO ADMINISTRATIVO DE LA PRESIDENCIA"/>
    <x v="0"/>
    <x v="1"/>
    <x v="7"/>
    <x v="0"/>
    <x v="0"/>
  </r>
  <r>
    <x v="0"/>
    <n v="0"/>
    <n v="0"/>
    <x v="2"/>
    <x v="0"/>
    <x v="0"/>
    <x v="0"/>
    <x v="0"/>
    <x v="0"/>
    <x v="4"/>
    <x v="0"/>
    <x v="0"/>
    <s v="0032-DIRECCION DE ESTRATEGIA Y COMUNICACION GUBERNAMENTAL"/>
    <s v="0000-NO APLICA"/>
    <s v="01-MINISTERIO ADMINISTRATIVO DE LA PRESIDENCIA"/>
    <x v="0"/>
    <x v="1"/>
    <x v="8"/>
    <x v="0"/>
    <x v="0"/>
  </r>
  <r>
    <x v="0"/>
    <n v="913764.24"/>
    <n v="4596000"/>
    <x v="2"/>
    <x v="0"/>
    <x v="0"/>
    <x v="0"/>
    <x v="0"/>
    <x v="0"/>
    <x v="4"/>
    <x v="0"/>
    <x v="0"/>
    <s v="0032-DIRECCION DE ESTRATEGIA Y COMUNICACION GUBERNAMENTAL"/>
    <s v="0000-NO APLICA"/>
    <s v="01-MINISTERIO ADMINISTRATIVO DE LA PRESIDENCIA"/>
    <x v="0"/>
    <x v="1"/>
    <x v="9"/>
    <x v="0"/>
    <x v="0"/>
  </r>
  <r>
    <x v="0"/>
    <n v="3157930.56"/>
    <n v="11400000"/>
    <x v="2"/>
    <x v="0"/>
    <x v="0"/>
    <x v="0"/>
    <x v="0"/>
    <x v="0"/>
    <x v="4"/>
    <x v="0"/>
    <x v="0"/>
    <s v="0032-DIRECCION DE ESTRATEGIA Y COMUNICACION GUBERNAMENTAL"/>
    <s v="0000-NO APLICA"/>
    <s v="01-MINISTERIO ADMINISTRATIVO DE LA PRESIDENCIA"/>
    <x v="0"/>
    <x v="1"/>
    <x v="10"/>
    <x v="0"/>
    <x v="0"/>
  </r>
  <r>
    <x v="0"/>
    <n v="358689.26"/>
    <n v="2600000"/>
    <x v="2"/>
    <x v="0"/>
    <x v="0"/>
    <x v="0"/>
    <x v="0"/>
    <x v="0"/>
    <x v="4"/>
    <x v="0"/>
    <x v="0"/>
    <s v="0032-DIRECCION DE ESTRATEGIA Y COMUNICACION GUBERNAMENTAL"/>
    <s v="0000-NO APLICA"/>
    <s v="01-MINISTERIO ADMINISTRATIVO DE LA PRESIDENCIA"/>
    <x v="0"/>
    <x v="1"/>
    <x v="11"/>
    <x v="0"/>
    <x v="0"/>
  </r>
  <r>
    <x v="0"/>
    <n v="1459164.5"/>
    <n v="9513329"/>
    <x v="2"/>
    <x v="0"/>
    <x v="0"/>
    <x v="0"/>
    <x v="0"/>
    <x v="0"/>
    <x v="4"/>
    <x v="0"/>
    <x v="0"/>
    <s v="0032-DIRECCION DE ESTRATEGIA Y COMUNICACION GUBERNAMENTAL"/>
    <s v="0000-NO APLICA"/>
    <s v="01-MINISTERIO ADMINISTRATIVO DE LA PRESIDENCIA"/>
    <x v="0"/>
    <x v="1"/>
    <x v="12"/>
    <x v="0"/>
    <x v="0"/>
  </r>
  <r>
    <x v="0"/>
    <n v="114781.73"/>
    <n v="5572627"/>
    <x v="2"/>
    <x v="0"/>
    <x v="0"/>
    <x v="0"/>
    <x v="0"/>
    <x v="0"/>
    <x v="4"/>
    <x v="0"/>
    <x v="0"/>
    <s v="0032-DIRECCION DE ESTRATEGIA Y COMUNICACION GUBERNAMENTAL"/>
    <s v="0000-NO APLICA"/>
    <s v="01-MINISTERIO ADMINISTRATIVO DE LA PRESIDENCIA"/>
    <x v="0"/>
    <x v="1"/>
    <x v="13"/>
    <x v="0"/>
    <x v="0"/>
  </r>
  <r>
    <x v="0"/>
    <n v="82989.3"/>
    <n v="735350"/>
    <x v="2"/>
    <x v="0"/>
    <x v="0"/>
    <x v="0"/>
    <x v="0"/>
    <x v="0"/>
    <x v="4"/>
    <x v="0"/>
    <x v="0"/>
    <s v="0032-DIRECCION DE ESTRATEGIA Y COMUNICACION GUBERNAMENTAL"/>
    <s v="0000-NO APLICA"/>
    <s v="01-MINISTERIO ADMINISTRATIVO DE LA PRESIDENCIA"/>
    <x v="0"/>
    <x v="2"/>
    <x v="14"/>
    <x v="0"/>
    <x v="0"/>
  </r>
  <r>
    <x v="0"/>
    <n v="182723"/>
    <n v="4593063"/>
    <x v="2"/>
    <x v="0"/>
    <x v="0"/>
    <x v="0"/>
    <x v="0"/>
    <x v="0"/>
    <x v="4"/>
    <x v="0"/>
    <x v="0"/>
    <s v="0032-DIRECCION DE ESTRATEGIA Y COMUNICACION GUBERNAMENTAL"/>
    <s v="0000-NO APLICA"/>
    <s v="01-MINISTERIO ADMINISTRATIVO DE LA PRESIDENCIA"/>
    <x v="0"/>
    <x v="2"/>
    <x v="15"/>
    <x v="0"/>
    <x v="0"/>
  </r>
  <r>
    <x v="0"/>
    <n v="67319"/>
    <n v="956380"/>
    <x v="2"/>
    <x v="0"/>
    <x v="0"/>
    <x v="0"/>
    <x v="0"/>
    <x v="0"/>
    <x v="4"/>
    <x v="0"/>
    <x v="0"/>
    <s v="0032-DIRECCION DE ESTRATEGIA Y COMUNICACION GUBERNAMENTAL"/>
    <s v="0000-NO APLICA"/>
    <s v="01-MINISTERIO ADMINISTRATIVO DE LA PRESIDENCIA"/>
    <x v="0"/>
    <x v="2"/>
    <x v="16"/>
    <x v="0"/>
    <x v="0"/>
  </r>
  <r>
    <x v="0"/>
    <n v="0"/>
    <n v="74000"/>
    <x v="2"/>
    <x v="0"/>
    <x v="0"/>
    <x v="0"/>
    <x v="0"/>
    <x v="0"/>
    <x v="4"/>
    <x v="0"/>
    <x v="0"/>
    <s v="0032-DIRECCION DE ESTRATEGIA Y COMUNICACION GUBERNAMENTAL"/>
    <s v="0000-NO APLICA"/>
    <s v="01-MINISTERIO ADMINISTRATIVO DE LA PRESIDENCIA"/>
    <x v="0"/>
    <x v="2"/>
    <x v="17"/>
    <x v="0"/>
    <x v="0"/>
  </r>
  <r>
    <x v="0"/>
    <n v="0"/>
    <n v="672000"/>
    <x v="2"/>
    <x v="0"/>
    <x v="0"/>
    <x v="0"/>
    <x v="0"/>
    <x v="0"/>
    <x v="4"/>
    <x v="0"/>
    <x v="0"/>
    <s v="0032-DIRECCION DE ESTRATEGIA Y COMUNICACION GUBERNAMENTAL"/>
    <s v="0000-NO APLICA"/>
    <s v="01-MINISTERIO ADMINISTRATIVO DE LA PRESIDENCIA"/>
    <x v="0"/>
    <x v="2"/>
    <x v="18"/>
    <x v="0"/>
    <x v="0"/>
  </r>
  <r>
    <x v="0"/>
    <n v="0"/>
    <n v="151950"/>
    <x v="2"/>
    <x v="0"/>
    <x v="0"/>
    <x v="0"/>
    <x v="0"/>
    <x v="0"/>
    <x v="4"/>
    <x v="0"/>
    <x v="0"/>
    <s v="0032-DIRECCION DE ESTRATEGIA Y COMUNICACION GUBERNAMENTAL"/>
    <s v="0000-NO APLICA"/>
    <s v="01-MINISTERIO ADMINISTRATIVO DE LA PRESIDENCIA"/>
    <x v="0"/>
    <x v="2"/>
    <x v="19"/>
    <x v="0"/>
    <x v="0"/>
  </r>
  <r>
    <x v="0"/>
    <n v="28540"/>
    <n v="8810270"/>
    <x v="2"/>
    <x v="0"/>
    <x v="0"/>
    <x v="0"/>
    <x v="0"/>
    <x v="0"/>
    <x v="4"/>
    <x v="0"/>
    <x v="0"/>
    <s v="0032-DIRECCION DE ESTRATEGIA Y COMUNICACION GUBERNAMENTAL"/>
    <s v="0000-NO APLICA"/>
    <s v="01-MINISTERIO ADMINISTRATIVO DE LA PRESIDENCIA"/>
    <x v="0"/>
    <x v="2"/>
    <x v="20"/>
    <x v="0"/>
    <x v="0"/>
  </r>
  <r>
    <x v="0"/>
    <n v="210113.61"/>
    <n v="3680860"/>
    <x v="2"/>
    <x v="0"/>
    <x v="0"/>
    <x v="0"/>
    <x v="0"/>
    <x v="0"/>
    <x v="4"/>
    <x v="0"/>
    <x v="0"/>
    <s v="0032-DIRECCION DE ESTRATEGIA Y COMUNICACION GUBERNAMENTAL"/>
    <s v="0000-NO APLICA"/>
    <s v="01-MINISTERIO ADMINISTRATIVO DE LA PRESIDENCIA"/>
    <x v="0"/>
    <x v="2"/>
    <x v="21"/>
    <x v="0"/>
    <x v="0"/>
  </r>
  <r>
    <x v="0"/>
    <n v="2291541.98"/>
    <n v="24840000"/>
    <x v="2"/>
    <x v="0"/>
    <x v="0"/>
    <x v="0"/>
    <x v="0"/>
    <x v="0"/>
    <x v="4"/>
    <x v="0"/>
    <x v="0"/>
    <s v="0033-ECO5RD"/>
    <s v="0000-NO APLICA"/>
    <s v="01-MINISTERIO ADMINISTRATIVO DE LA PRESIDENCIA"/>
    <x v="0"/>
    <x v="1"/>
    <x v="5"/>
    <x v="0"/>
    <x v="0"/>
  </r>
  <r>
    <x v="0"/>
    <n v="35400"/>
    <n v="1300000"/>
    <x v="2"/>
    <x v="0"/>
    <x v="0"/>
    <x v="0"/>
    <x v="0"/>
    <x v="0"/>
    <x v="4"/>
    <x v="0"/>
    <x v="0"/>
    <s v="0033-ECO5RD"/>
    <s v="0000-NO APLICA"/>
    <s v="01-MINISTERIO ADMINISTRATIVO DE LA PRESIDENCIA"/>
    <x v="0"/>
    <x v="1"/>
    <x v="6"/>
    <x v="0"/>
    <x v="0"/>
  </r>
  <r>
    <x v="0"/>
    <n v="1472952.5"/>
    <n v="3000000"/>
    <x v="2"/>
    <x v="0"/>
    <x v="0"/>
    <x v="0"/>
    <x v="0"/>
    <x v="0"/>
    <x v="4"/>
    <x v="0"/>
    <x v="0"/>
    <s v="0033-ECO5RD"/>
    <s v="0000-NO APLICA"/>
    <s v="01-MINISTERIO ADMINISTRATIVO DE LA PRESIDENCIA"/>
    <x v="0"/>
    <x v="1"/>
    <x v="7"/>
    <x v="0"/>
    <x v="0"/>
  </r>
  <r>
    <x v="0"/>
    <n v="5386416.6699999999"/>
    <n v="27500000"/>
    <x v="2"/>
    <x v="0"/>
    <x v="0"/>
    <x v="0"/>
    <x v="0"/>
    <x v="0"/>
    <x v="4"/>
    <x v="0"/>
    <x v="0"/>
    <s v="0033-ECO5RD"/>
    <s v="0000-NO APLICA"/>
    <s v="01-MINISTERIO ADMINISTRATIVO DE LA PRESIDENCIA"/>
    <x v="0"/>
    <x v="1"/>
    <x v="9"/>
    <x v="0"/>
    <x v="0"/>
  </r>
  <r>
    <x v="0"/>
    <n v="0"/>
    <n v="11500000"/>
    <x v="2"/>
    <x v="0"/>
    <x v="0"/>
    <x v="0"/>
    <x v="0"/>
    <x v="0"/>
    <x v="4"/>
    <x v="0"/>
    <x v="0"/>
    <s v="0033-ECO5RD"/>
    <s v="0000-NO APLICA"/>
    <s v="01-MINISTERIO ADMINISTRATIVO DE LA PRESIDENCIA"/>
    <x v="0"/>
    <x v="1"/>
    <x v="10"/>
    <x v="0"/>
    <x v="0"/>
  </r>
  <r>
    <x v="0"/>
    <n v="1876439.07"/>
    <n v="0"/>
    <x v="2"/>
    <x v="0"/>
    <x v="0"/>
    <x v="0"/>
    <x v="0"/>
    <x v="0"/>
    <x v="4"/>
    <x v="0"/>
    <x v="0"/>
    <s v="0033-ECO5RD"/>
    <s v="0000-NO APLICA"/>
    <s v="01-MINISTERIO ADMINISTRATIVO DE LA PRESIDENCIA"/>
    <x v="0"/>
    <x v="1"/>
    <x v="11"/>
    <x v="0"/>
    <x v="0"/>
  </r>
  <r>
    <x v="0"/>
    <n v="99828"/>
    <n v="4225000"/>
    <x v="2"/>
    <x v="0"/>
    <x v="0"/>
    <x v="0"/>
    <x v="0"/>
    <x v="0"/>
    <x v="4"/>
    <x v="0"/>
    <x v="0"/>
    <s v="0033-ECO5RD"/>
    <s v="0000-NO APLICA"/>
    <s v="01-MINISTERIO ADMINISTRATIVO DE LA PRESIDENCIA"/>
    <x v="0"/>
    <x v="1"/>
    <x v="12"/>
    <x v="0"/>
    <x v="0"/>
  </r>
  <r>
    <x v="0"/>
    <n v="230000"/>
    <n v="0"/>
    <x v="2"/>
    <x v="0"/>
    <x v="0"/>
    <x v="0"/>
    <x v="0"/>
    <x v="0"/>
    <x v="4"/>
    <x v="0"/>
    <x v="0"/>
    <s v="0033-ECO5RD"/>
    <s v="0000-NO APLICA"/>
    <s v="01-MINISTERIO ADMINISTRATIVO DE LA PRESIDENCIA"/>
    <x v="0"/>
    <x v="1"/>
    <x v="13"/>
    <x v="0"/>
    <x v="0"/>
  </r>
  <r>
    <x v="0"/>
    <n v="30985"/>
    <n v="0"/>
    <x v="2"/>
    <x v="0"/>
    <x v="0"/>
    <x v="0"/>
    <x v="0"/>
    <x v="0"/>
    <x v="4"/>
    <x v="0"/>
    <x v="0"/>
    <s v="0033-ECO5RD"/>
    <s v="0000-NO APLICA"/>
    <s v="01-MINISTERIO ADMINISTRATIVO DE LA PRESIDENCIA"/>
    <x v="0"/>
    <x v="2"/>
    <x v="14"/>
    <x v="0"/>
    <x v="0"/>
  </r>
  <r>
    <x v="0"/>
    <n v="555403.11"/>
    <n v="0"/>
    <x v="2"/>
    <x v="0"/>
    <x v="0"/>
    <x v="0"/>
    <x v="0"/>
    <x v="0"/>
    <x v="4"/>
    <x v="0"/>
    <x v="0"/>
    <s v="0033-ECO5RD"/>
    <s v="0000-NO APLICA"/>
    <s v="01-MINISTERIO ADMINISTRATIVO DE LA PRESIDENCIA"/>
    <x v="0"/>
    <x v="2"/>
    <x v="15"/>
    <x v="0"/>
    <x v="0"/>
  </r>
  <r>
    <x v="0"/>
    <n v="0"/>
    <n v="0"/>
    <x v="2"/>
    <x v="0"/>
    <x v="0"/>
    <x v="0"/>
    <x v="0"/>
    <x v="0"/>
    <x v="4"/>
    <x v="0"/>
    <x v="0"/>
    <s v="0033-ECO5RD"/>
    <s v="0000-NO APLICA"/>
    <s v="01-MINISTERIO ADMINISTRATIVO DE LA PRESIDENCIA"/>
    <x v="0"/>
    <x v="2"/>
    <x v="18"/>
    <x v="0"/>
    <x v="0"/>
  </r>
  <r>
    <x v="0"/>
    <n v="0"/>
    <n v="0"/>
    <x v="2"/>
    <x v="0"/>
    <x v="0"/>
    <x v="0"/>
    <x v="0"/>
    <x v="0"/>
    <x v="4"/>
    <x v="0"/>
    <x v="0"/>
    <s v="0033-ECO5RD"/>
    <s v="0000-NO APLICA"/>
    <s v="01-MINISTERIO ADMINISTRATIVO DE LA PRESIDENCIA"/>
    <x v="0"/>
    <x v="2"/>
    <x v="19"/>
    <x v="0"/>
    <x v="0"/>
  </r>
  <r>
    <x v="0"/>
    <n v="0"/>
    <n v="0"/>
    <x v="2"/>
    <x v="0"/>
    <x v="0"/>
    <x v="0"/>
    <x v="0"/>
    <x v="0"/>
    <x v="4"/>
    <x v="0"/>
    <x v="0"/>
    <s v="0033-ECO5RD"/>
    <s v="0000-NO APLICA"/>
    <s v="01-MINISTERIO ADMINISTRATIVO DE LA PRESIDENCIA"/>
    <x v="0"/>
    <x v="2"/>
    <x v="20"/>
    <x v="0"/>
    <x v="0"/>
  </r>
  <r>
    <x v="0"/>
    <n v="0"/>
    <n v="0"/>
    <x v="2"/>
    <x v="0"/>
    <x v="0"/>
    <x v="0"/>
    <x v="0"/>
    <x v="0"/>
    <x v="4"/>
    <x v="0"/>
    <x v="0"/>
    <s v="0033-ECO5RD"/>
    <s v="0000-NO APLICA"/>
    <s v="01-MINISTERIO ADMINISTRATIVO DE LA PRESIDENCIA"/>
    <x v="0"/>
    <x v="2"/>
    <x v="21"/>
    <x v="0"/>
    <x v="0"/>
  </r>
  <r>
    <x v="0"/>
    <n v="107241.75"/>
    <n v="2400000"/>
    <x v="2"/>
    <x v="0"/>
    <x v="0"/>
    <x v="0"/>
    <x v="0"/>
    <x v="0"/>
    <x v="4"/>
    <x v="0"/>
    <x v="0"/>
    <s v="0005-GOBERNACIÓN  DEL EDIFICIO GUBERNAMENTAL JUAN PABLO DUARTE"/>
    <s v="0000-NO APLICA"/>
    <s v="01-MINISTERIO ADMINISTRATIVO DE LA PRESIDENCIA"/>
    <x v="0"/>
    <x v="1"/>
    <x v="5"/>
    <x v="0"/>
    <x v="0"/>
  </r>
  <r>
    <x v="0"/>
    <n v="0"/>
    <n v="50000"/>
    <x v="2"/>
    <x v="0"/>
    <x v="0"/>
    <x v="0"/>
    <x v="0"/>
    <x v="0"/>
    <x v="4"/>
    <x v="0"/>
    <x v="0"/>
    <s v="0005-GOBERNACIÓN  DEL EDIFICIO GUBERNAMENTAL JUAN PABLO DUARTE"/>
    <s v="0000-NO APLICA"/>
    <s v="01-MINISTERIO ADMINISTRATIVO DE LA PRESIDENCIA"/>
    <x v="0"/>
    <x v="1"/>
    <x v="6"/>
    <x v="0"/>
    <x v="0"/>
  </r>
  <r>
    <x v="0"/>
    <n v="0"/>
    <n v="40000"/>
    <x v="2"/>
    <x v="0"/>
    <x v="0"/>
    <x v="0"/>
    <x v="0"/>
    <x v="0"/>
    <x v="4"/>
    <x v="0"/>
    <x v="0"/>
    <s v="0005-GOBERNACIÓN  DEL EDIFICIO GUBERNAMENTAL JUAN PABLO DUARTE"/>
    <s v="0000-NO APLICA"/>
    <s v="01-MINISTERIO ADMINISTRATIVO DE LA PRESIDENCIA"/>
    <x v="0"/>
    <x v="1"/>
    <x v="10"/>
    <x v="0"/>
    <x v="0"/>
  </r>
  <r>
    <x v="0"/>
    <n v="0"/>
    <n v="6319315"/>
    <x v="2"/>
    <x v="0"/>
    <x v="0"/>
    <x v="0"/>
    <x v="0"/>
    <x v="0"/>
    <x v="4"/>
    <x v="0"/>
    <x v="0"/>
    <s v="0005-GOBERNACIÓN  DEL EDIFICIO GUBERNAMENTAL JUAN PABLO DUARTE"/>
    <s v="0000-NO APLICA"/>
    <s v="01-MINISTERIO ADMINISTRATIVO DE LA PRESIDENCIA"/>
    <x v="0"/>
    <x v="1"/>
    <x v="11"/>
    <x v="0"/>
    <x v="0"/>
  </r>
  <r>
    <x v="0"/>
    <n v="0"/>
    <n v="1700000"/>
    <x v="2"/>
    <x v="0"/>
    <x v="0"/>
    <x v="0"/>
    <x v="0"/>
    <x v="0"/>
    <x v="4"/>
    <x v="0"/>
    <x v="0"/>
    <s v="0005-GOBERNACIÓN  DEL EDIFICIO GUBERNAMENTAL JUAN PABLO DUARTE"/>
    <s v="0000-NO APLICA"/>
    <s v="01-MINISTERIO ADMINISTRATIVO DE LA PRESIDENCIA"/>
    <x v="0"/>
    <x v="1"/>
    <x v="12"/>
    <x v="0"/>
    <x v="0"/>
  </r>
  <r>
    <x v="0"/>
    <n v="0"/>
    <n v="4000000"/>
    <x v="2"/>
    <x v="0"/>
    <x v="0"/>
    <x v="0"/>
    <x v="0"/>
    <x v="0"/>
    <x v="4"/>
    <x v="0"/>
    <x v="0"/>
    <s v="0005-GOBERNACIÓN  DEL EDIFICIO GUBERNAMENTAL JUAN PABLO DUARTE"/>
    <s v="0000-NO APLICA"/>
    <s v="01-MINISTERIO ADMINISTRATIVO DE LA PRESIDENCIA"/>
    <x v="0"/>
    <x v="1"/>
    <x v="13"/>
    <x v="0"/>
    <x v="0"/>
  </r>
  <r>
    <x v="0"/>
    <n v="0"/>
    <n v="100000"/>
    <x v="2"/>
    <x v="0"/>
    <x v="0"/>
    <x v="0"/>
    <x v="0"/>
    <x v="0"/>
    <x v="4"/>
    <x v="0"/>
    <x v="0"/>
    <s v="0005-GOBERNACIÓN  DEL EDIFICIO GUBERNAMENTAL JUAN PABLO DUARTE"/>
    <s v="0000-NO APLICA"/>
    <s v="01-MINISTERIO ADMINISTRATIVO DE LA PRESIDENCIA"/>
    <x v="0"/>
    <x v="2"/>
    <x v="14"/>
    <x v="0"/>
    <x v="0"/>
  </r>
  <r>
    <x v="0"/>
    <n v="0"/>
    <n v="250000"/>
    <x v="2"/>
    <x v="0"/>
    <x v="0"/>
    <x v="0"/>
    <x v="0"/>
    <x v="0"/>
    <x v="4"/>
    <x v="0"/>
    <x v="0"/>
    <s v="0005-GOBERNACIÓN  DEL EDIFICIO GUBERNAMENTAL JUAN PABLO DUARTE"/>
    <s v="0000-NO APLICA"/>
    <s v="01-MINISTERIO ADMINISTRATIVO DE LA PRESIDENCIA"/>
    <x v="0"/>
    <x v="2"/>
    <x v="15"/>
    <x v="0"/>
    <x v="0"/>
  </r>
  <r>
    <x v="0"/>
    <n v="0"/>
    <n v="700000"/>
    <x v="2"/>
    <x v="0"/>
    <x v="0"/>
    <x v="0"/>
    <x v="0"/>
    <x v="0"/>
    <x v="4"/>
    <x v="0"/>
    <x v="0"/>
    <s v="0005-GOBERNACIÓN  DEL EDIFICIO GUBERNAMENTAL JUAN PABLO DUARTE"/>
    <s v="0000-NO APLICA"/>
    <s v="01-MINISTERIO ADMINISTRATIVO DE LA PRESIDENCIA"/>
    <x v="0"/>
    <x v="2"/>
    <x v="16"/>
    <x v="0"/>
    <x v="0"/>
  </r>
  <r>
    <x v="0"/>
    <n v="0"/>
    <n v="450000"/>
    <x v="2"/>
    <x v="0"/>
    <x v="0"/>
    <x v="0"/>
    <x v="0"/>
    <x v="0"/>
    <x v="4"/>
    <x v="0"/>
    <x v="0"/>
    <s v="0005-GOBERNACIÓN  DEL EDIFICIO GUBERNAMENTAL JUAN PABLO DUARTE"/>
    <s v="0000-NO APLICA"/>
    <s v="01-MINISTERIO ADMINISTRATIVO DE LA PRESIDENCIA"/>
    <x v="0"/>
    <x v="2"/>
    <x v="18"/>
    <x v="0"/>
    <x v="0"/>
  </r>
  <r>
    <x v="0"/>
    <n v="0"/>
    <n v="6100000"/>
    <x v="2"/>
    <x v="0"/>
    <x v="0"/>
    <x v="0"/>
    <x v="0"/>
    <x v="0"/>
    <x v="4"/>
    <x v="0"/>
    <x v="0"/>
    <s v="0005-GOBERNACIÓN  DEL EDIFICIO GUBERNAMENTAL JUAN PABLO DUARTE"/>
    <s v="0000-NO APLICA"/>
    <s v="01-MINISTERIO ADMINISTRATIVO DE LA PRESIDENCIA"/>
    <x v="0"/>
    <x v="2"/>
    <x v="20"/>
    <x v="0"/>
    <x v="0"/>
  </r>
  <r>
    <x v="0"/>
    <n v="0"/>
    <n v="4200000"/>
    <x v="2"/>
    <x v="0"/>
    <x v="0"/>
    <x v="0"/>
    <x v="0"/>
    <x v="0"/>
    <x v="4"/>
    <x v="0"/>
    <x v="0"/>
    <s v="0005-GOBERNACIÓN  DEL EDIFICIO GUBERNAMENTAL JUAN PABLO DUARTE"/>
    <s v="0000-NO APLICA"/>
    <s v="01-MINISTERIO ADMINISTRATIVO DE LA PRESIDENCIA"/>
    <x v="0"/>
    <x v="2"/>
    <x v="21"/>
    <x v="0"/>
    <x v="0"/>
  </r>
  <r>
    <x v="0"/>
    <n v="0"/>
    <n v="275000"/>
    <x v="2"/>
    <x v="0"/>
    <x v="0"/>
    <x v="0"/>
    <x v="0"/>
    <x v="0"/>
    <x v="4"/>
    <x v="0"/>
    <x v="0"/>
    <s v="0008-DIRECCION GENERAL DE ETICA E INTEGRIDAD GUBERNAMENTAL"/>
    <s v="0000-NO APLICA"/>
    <s v="06-MINISTERIO DE LA PRESIDENCIA"/>
    <x v="0"/>
    <x v="1"/>
    <x v="6"/>
    <x v="0"/>
    <x v="0"/>
  </r>
  <r>
    <x v="0"/>
    <n v="96202.5"/>
    <n v="2071650"/>
    <x v="2"/>
    <x v="0"/>
    <x v="0"/>
    <x v="0"/>
    <x v="0"/>
    <x v="0"/>
    <x v="4"/>
    <x v="0"/>
    <x v="0"/>
    <s v="0008-DIRECCION GENERAL DE ETICA E INTEGRIDAD GUBERNAMENTAL"/>
    <s v="0000-NO APLICA"/>
    <s v="06-MINISTERIO DE LA PRESIDENCIA"/>
    <x v="0"/>
    <x v="1"/>
    <x v="7"/>
    <x v="0"/>
    <x v="0"/>
  </r>
  <r>
    <x v="0"/>
    <n v="0"/>
    <n v="450000"/>
    <x v="2"/>
    <x v="0"/>
    <x v="0"/>
    <x v="0"/>
    <x v="0"/>
    <x v="0"/>
    <x v="4"/>
    <x v="0"/>
    <x v="0"/>
    <s v="0008-DIRECCION GENERAL DE ETICA E INTEGRIDAD GUBERNAMENTAL"/>
    <s v="0000-NO APLICA"/>
    <s v="06-MINISTERIO DE LA PRESIDENCIA"/>
    <x v="0"/>
    <x v="1"/>
    <x v="8"/>
    <x v="0"/>
    <x v="0"/>
  </r>
  <r>
    <x v="0"/>
    <n v="0"/>
    <n v="1950000"/>
    <x v="2"/>
    <x v="0"/>
    <x v="0"/>
    <x v="0"/>
    <x v="0"/>
    <x v="0"/>
    <x v="4"/>
    <x v="0"/>
    <x v="0"/>
    <s v="0008-DIRECCION GENERAL DE ETICA E INTEGRIDAD GUBERNAMENTAL"/>
    <s v="0000-NO APLICA"/>
    <s v="06-MINISTERIO DE LA PRESIDENCIA"/>
    <x v="0"/>
    <x v="1"/>
    <x v="9"/>
    <x v="0"/>
    <x v="0"/>
  </r>
  <r>
    <x v="0"/>
    <n v="0"/>
    <n v="820000"/>
    <x v="2"/>
    <x v="0"/>
    <x v="0"/>
    <x v="0"/>
    <x v="0"/>
    <x v="0"/>
    <x v="4"/>
    <x v="0"/>
    <x v="0"/>
    <s v="0008-DIRECCION GENERAL DE ETICA E INTEGRIDAD GUBERNAMENTAL"/>
    <s v="0000-NO APLICA"/>
    <s v="06-MINISTERIO DE LA PRESIDENCIA"/>
    <x v="0"/>
    <x v="1"/>
    <x v="12"/>
    <x v="0"/>
    <x v="0"/>
  </r>
  <r>
    <x v="0"/>
    <n v="0"/>
    <n v="1528138"/>
    <x v="2"/>
    <x v="0"/>
    <x v="0"/>
    <x v="0"/>
    <x v="0"/>
    <x v="0"/>
    <x v="4"/>
    <x v="0"/>
    <x v="0"/>
    <s v="0008-DIRECCION GENERAL DE ETICA E INTEGRIDAD GUBERNAMENTAL"/>
    <s v="0000-NO APLICA"/>
    <s v="06-MINISTERIO DE LA PRESIDENCIA"/>
    <x v="0"/>
    <x v="1"/>
    <x v="13"/>
    <x v="0"/>
    <x v="0"/>
  </r>
  <r>
    <x v="0"/>
    <n v="11038144.58"/>
    <n v="23600000"/>
    <x v="2"/>
    <x v="0"/>
    <x v="0"/>
    <x v="0"/>
    <x v="0"/>
    <x v="0"/>
    <x v="4"/>
    <x v="0"/>
    <x v="0"/>
    <s v="0009-DIRECCIÓN GENERAL DE PROYECTOS ESTRATÉGICOS Y ESPECIALES DE LA PRESIDENCIA DE LA REPÚBLICA (PROPEEP)"/>
    <s v="0000-NO APLICA"/>
    <s v="06-MINISTERIO DE LA PRESIDENCIA"/>
    <x v="0"/>
    <x v="1"/>
    <x v="6"/>
    <x v="0"/>
    <x v="0"/>
  </r>
  <r>
    <x v="0"/>
    <n v="10018426.939999999"/>
    <n v="54000000"/>
    <x v="2"/>
    <x v="0"/>
    <x v="0"/>
    <x v="0"/>
    <x v="0"/>
    <x v="0"/>
    <x v="4"/>
    <x v="0"/>
    <x v="0"/>
    <s v="0009-DIRECCIÓN GENERAL DE PROYECTOS ESTRATÉGICOS Y ESPECIALES DE LA PRESIDENCIA DE LA REPÚBLICA (PROPEEP)"/>
    <s v="0000-NO APLICA"/>
    <s v="06-MINISTERIO DE LA PRESIDENCIA"/>
    <x v="0"/>
    <x v="1"/>
    <x v="7"/>
    <x v="0"/>
    <x v="0"/>
  </r>
  <r>
    <x v="0"/>
    <n v="0"/>
    <n v="85286000"/>
    <x v="2"/>
    <x v="0"/>
    <x v="0"/>
    <x v="0"/>
    <x v="0"/>
    <x v="0"/>
    <x v="4"/>
    <x v="0"/>
    <x v="0"/>
    <s v="0009-DIRECCIÓN GENERAL DE PROYECTOS ESTRATÉGICOS Y ESPECIALES DE LA PRESIDENCIA DE LA REPÚBLICA (PROPEEP)"/>
    <s v="0000-NO APLICA"/>
    <s v="06-MINISTERIO DE LA PRESIDENCIA"/>
    <x v="0"/>
    <x v="1"/>
    <x v="12"/>
    <x v="0"/>
    <x v="0"/>
  </r>
  <r>
    <x v="0"/>
    <n v="0"/>
    <n v="25200000"/>
    <x v="2"/>
    <x v="0"/>
    <x v="0"/>
    <x v="0"/>
    <x v="0"/>
    <x v="0"/>
    <x v="4"/>
    <x v="0"/>
    <x v="0"/>
    <s v="0009-DIRECCIÓN GENERAL DE PROYECTOS ESTRATÉGICOS Y ESPECIALES DE LA PRESIDENCIA DE LA REPÚBLICA (PROPEEP)"/>
    <s v="0000-NO APLICA"/>
    <s v="06-MINISTERIO DE LA PRESIDENCIA"/>
    <x v="0"/>
    <x v="1"/>
    <x v="13"/>
    <x v="0"/>
    <x v="0"/>
  </r>
  <r>
    <x v="0"/>
    <n v="4452536.7300000004"/>
    <n v="107796121"/>
    <x v="2"/>
    <x v="0"/>
    <x v="0"/>
    <x v="0"/>
    <x v="0"/>
    <x v="0"/>
    <x v="4"/>
    <x v="0"/>
    <x v="0"/>
    <s v="0009-DIRECCIÓN GENERAL DE PROYECTOS ESTRATÉGICOS Y ESPECIALES DE LA PRESIDENCIA DE LA REPÚBLICA (PROPEEP)"/>
    <s v="0000-NO APLICA"/>
    <s v="06-MINISTERIO DE LA PRESIDENCIA"/>
    <x v="0"/>
    <x v="2"/>
    <x v="14"/>
    <x v="0"/>
    <x v="0"/>
  </r>
  <r>
    <x v="0"/>
    <n v="2795936.44"/>
    <n v="5688581"/>
    <x v="2"/>
    <x v="0"/>
    <x v="0"/>
    <x v="0"/>
    <x v="0"/>
    <x v="0"/>
    <x v="4"/>
    <x v="0"/>
    <x v="0"/>
    <s v="0009-DIRECCIÓN GENERAL DE PROYECTOS ESTRATÉGICOS Y ESPECIALES DE LA PRESIDENCIA DE LA REPÚBLICA (PROPEEP)"/>
    <s v="0000-NO APLICA"/>
    <s v="06-MINISTERIO DE LA PRESIDENCIA"/>
    <x v="0"/>
    <x v="2"/>
    <x v="15"/>
    <x v="0"/>
    <x v="0"/>
  </r>
  <r>
    <x v="0"/>
    <n v="0"/>
    <n v="17000000"/>
    <x v="2"/>
    <x v="0"/>
    <x v="0"/>
    <x v="0"/>
    <x v="0"/>
    <x v="0"/>
    <x v="4"/>
    <x v="0"/>
    <x v="0"/>
    <s v="0009-DIRECCIÓN GENERAL DE PROYECTOS ESTRATÉGICOS Y ESPECIALES DE LA PRESIDENCIA DE LA REPÚBLICA (PROPEEP)"/>
    <s v="0000-NO APLICA"/>
    <s v="06-MINISTERIO DE LA PRESIDENCIA"/>
    <x v="0"/>
    <x v="2"/>
    <x v="17"/>
    <x v="0"/>
    <x v="0"/>
  </r>
  <r>
    <x v="0"/>
    <n v="2500000"/>
    <n v="42600000"/>
    <x v="2"/>
    <x v="0"/>
    <x v="0"/>
    <x v="0"/>
    <x v="0"/>
    <x v="0"/>
    <x v="4"/>
    <x v="0"/>
    <x v="0"/>
    <s v="0009-DIRECCIÓN GENERAL DE PROYECTOS ESTRATÉGICOS Y ESPECIALES DE LA PRESIDENCIA DE LA REPÚBLICA (PROPEEP)"/>
    <s v="0000-NO APLICA"/>
    <s v="06-MINISTERIO DE LA PRESIDENCIA"/>
    <x v="0"/>
    <x v="2"/>
    <x v="20"/>
    <x v="0"/>
    <x v="0"/>
  </r>
  <r>
    <x v="0"/>
    <n v="244260"/>
    <n v="28783657"/>
    <x v="2"/>
    <x v="0"/>
    <x v="0"/>
    <x v="0"/>
    <x v="0"/>
    <x v="0"/>
    <x v="4"/>
    <x v="0"/>
    <x v="0"/>
    <s v="0009-DIRECCIÓN GENERAL DE PROYECTOS ESTRATÉGICOS Y ESPECIALES DE LA PRESIDENCIA DE LA REPÚBLICA (PROPEEP)"/>
    <s v="0000-NO APLICA"/>
    <s v="06-MINISTERIO DE LA PRESIDENCIA"/>
    <x v="0"/>
    <x v="2"/>
    <x v="21"/>
    <x v="0"/>
    <x v="0"/>
  </r>
  <r>
    <x v="0"/>
    <n v="0"/>
    <n v="165520000"/>
    <x v="2"/>
    <x v="0"/>
    <x v="0"/>
    <x v="0"/>
    <x v="0"/>
    <x v="0"/>
    <x v="4"/>
    <x v="0"/>
    <x v="0"/>
    <s v="0031-DIRECCION DE PRENSA DEL PRESIDENTE"/>
    <s v="0000-NO APLICA"/>
    <s v="01-MINISTERIO ADMINISTRATIVO DE LA PRESIDENCIA"/>
    <x v="0"/>
    <x v="1"/>
    <x v="6"/>
    <x v="0"/>
    <x v="0"/>
  </r>
  <r>
    <x v="0"/>
    <n v="30723"/>
    <n v="240396"/>
    <x v="2"/>
    <x v="0"/>
    <x v="0"/>
    <x v="0"/>
    <x v="0"/>
    <x v="0"/>
    <x v="4"/>
    <x v="0"/>
    <x v="0"/>
    <s v="0031-DIRECCION DE PRENSA DEL PRESIDENTE"/>
    <s v="0000-NO APLICA"/>
    <s v="01-MINISTERIO ADMINISTRATIVO DE LA PRESIDENCIA"/>
    <x v="0"/>
    <x v="1"/>
    <x v="10"/>
    <x v="0"/>
    <x v="0"/>
  </r>
  <r>
    <x v="0"/>
    <n v="0"/>
    <n v="275000"/>
    <x v="2"/>
    <x v="0"/>
    <x v="0"/>
    <x v="0"/>
    <x v="0"/>
    <x v="0"/>
    <x v="4"/>
    <x v="0"/>
    <x v="0"/>
    <s v="0032-DIRECCION DE ESTRATEGIA Y COMUNICACION GUBERNAMENTAL"/>
    <s v="0000-NO APLICA"/>
    <s v="01-MINISTERIO ADMINISTRATIVO DE LA PRESIDENCIA"/>
    <x v="0"/>
    <x v="1"/>
    <x v="5"/>
    <x v="0"/>
    <x v="0"/>
  </r>
  <r>
    <x v="0"/>
    <n v="0"/>
    <n v="634350"/>
    <x v="2"/>
    <x v="0"/>
    <x v="0"/>
    <x v="0"/>
    <x v="0"/>
    <x v="0"/>
    <x v="4"/>
    <x v="0"/>
    <x v="0"/>
    <s v="0032-DIRECCION DE ESTRATEGIA Y COMUNICACION GUBERNAMENTAL"/>
    <s v="0000-NO APLICA"/>
    <s v="01-MINISTERIO ADMINISTRATIVO DE LA PRESIDENCIA"/>
    <x v="0"/>
    <x v="1"/>
    <x v="9"/>
    <x v="0"/>
    <x v="0"/>
  </r>
  <r>
    <x v="0"/>
    <n v="0"/>
    <n v="3900"/>
    <x v="2"/>
    <x v="0"/>
    <x v="0"/>
    <x v="0"/>
    <x v="0"/>
    <x v="0"/>
    <x v="4"/>
    <x v="0"/>
    <x v="0"/>
    <s v="0032-DIRECCION DE ESTRATEGIA Y COMUNICACION GUBERNAMENTAL"/>
    <s v="0000-NO APLICA"/>
    <s v="01-MINISTERIO ADMINISTRATIVO DE LA PRESIDENCIA"/>
    <x v="0"/>
    <x v="1"/>
    <x v="10"/>
    <x v="0"/>
    <x v="0"/>
  </r>
  <r>
    <x v="0"/>
    <n v="56887.8"/>
    <n v="21984500"/>
    <x v="2"/>
    <x v="0"/>
    <x v="0"/>
    <x v="0"/>
    <x v="0"/>
    <x v="0"/>
    <x v="4"/>
    <x v="0"/>
    <x v="0"/>
    <s v="0032-DIRECCION DE ESTRATEGIA Y COMUNICACION GUBERNAMENTAL"/>
    <s v="0000-NO APLICA"/>
    <s v="01-MINISTERIO ADMINISTRATIVO DE LA PRESIDENCIA"/>
    <x v="0"/>
    <x v="1"/>
    <x v="12"/>
    <x v="0"/>
    <x v="0"/>
  </r>
  <r>
    <x v="0"/>
    <n v="101638.82"/>
    <n v="4107625"/>
    <x v="2"/>
    <x v="0"/>
    <x v="0"/>
    <x v="0"/>
    <x v="0"/>
    <x v="0"/>
    <x v="4"/>
    <x v="0"/>
    <x v="0"/>
    <s v="0032-DIRECCION DE ESTRATEGIA Y COMUNICACION GUBERNAMENTAL"/>
    <s v="0000-NO APLICA"/>
    <s v="01-MINISTERIO ADMINISTRATIVO DE LA PRESIDENCIA"/>
    <x v="0"/>
    <x v="2"/>
    <x v="21"/>
    <x v="0"/>
    <x v="0"/>
  </r>
  <r>
    <x v="0"/>
    <n v="0"/>
    <n v="9300000"/>
    <x v="2"/>
    <x v="0"/>
    <x v="0"/>
    <x v="0"/>
    <x v="0"/>
    <x v="0"/>
    <x v="4"/>
    <x v="0"/>
    <x v="0"/>
    <s v="0009-DIRECCIÓN GENERAL DE PROYECTOS ESTRATÉGICOS Y ESPECIALES DE LA PRESIDENCIA DE LA REPÚBLICA (PROPEEP)"/>
    <s v="0000-NO APLICA"/>
    <s v="06-MINISTERIO DE LA PRESIDENCIA"/>
    <x v="0"/>
    <x v="1"/>
    <x v="12"/>
    <x v="0"/>
    <x v="0"/>
  </r>
  <r>
    <x v="0"/>
    <n v="0"/>
    <n v="5500000"/>
    <x v="2"/>
    <x v="0"/>
    <x v="0"/>
    <x v="0"/>
    <x v="0"/>
    <x v="0"/>
    <x v="4"/>
    <x v="0"/>
    <x v="0"/>
    <s v="0009-DIRECCIÓN GENERAL DE PROYECTOS ESTRATÉGICOS Y ESPECIALES DE LA PRESIDENCIA DE LA REPÚBLICA (PROPEEP)"/>
    <s v="0000-NO APLICA"/>
    <s v="06-MINISTERIO DE LA PRESIDENCIA"/>
    <x v="0"/>
    <x v="1"/>
    <x v="13"/>
    <x v="0"/>
    <x v="0"/>
  </r>
  <r>
    <x v="0"/>
    <n v="0"/>
    <n v="400000"/>
    <x v="2"/>
    <x v="0"/>
    <x v="0"/>
    <x v="0"/>
    <x v="0"/>
    <x v="0"/>
    <x v="4"/>
    <x v="0"/>
    <x v="0"/>
    <s v="0009-DIRECCIÓN GENERAL DE PROYECTOS ESTRATÉGICOS Y ESPECIALES DE LA PRESIDENCIA DE LA REPÚBLICA (PROPEEP)"/>
    <s v="0000-NO APLICA"/>
    <s v="06-MINISTERIO DE LA PRESIDENCIA"/>
    <x v="0"/>
    <x v="2"/>
    <x v="19"/>
    <x v="0"/>
    <x v="0"/>
  </r>
  <r>
    <x v="0"/>
    <n v="0"/>
    <n v="15252800"/>
    <x v="2"/>
    <x v="0"/>
    <x v="0"/>
    <x v="0"/>
    <x v="0"/>
    <x v="0"/>
    <x v="4"/>
    <x v="0"/>
    <x v="0"/>
    <s v="0009-DIRECCIÓN GENERAL DE PROYECTOS ESTRATÉGICOS Y ESPECIALES DE LA PRESIDENCIA DE LA REPÚBLICA (PROPEEP)"/>
    <s v="0000-NO APLICA"/>
    <s v="06-MINISTERIO DE LA PRESIDENCIA"/>
    <x v="0"/>
    <x v="2"/>
    <x v="20"/>
    <x v="0"/>
    <x v="0"/>
  </r>
  <r>
    <x v="0"/>
    <n v="318206.09999999998"/>
    <n v="2000000"/>
    <x v="2"/>
    <x v="0"/>
    <x v="0"/>
    <x v="0"/>
    <x v="0"/>
    <x v="0"/>
    <x v="4"/>
    <x v="0"/>
    <x v="0"/>
    <s v="0031-DIRECCION DE PRENSA DEL PRESIDENTE"/>
    <s v="0000-NO APLICA"/>
    <s v="01-MINISTERIO ADMINISTRATIVO DE LA PRESIDENCIA"/>
    <x v="0"/>
    <x v="1"/>
    <x v="10"/>
    <x v="0"/>
    <x v="0"/>
  </r>
  <r>
    <x v="0"/>
    <n v="0"/>
    <n v="400000"/>
    <x v="2"/>
    <x v="0"/>
    <x v="0"/>
    <x v="0"/>
    <x v="0"/>
    <x v="0"/>
    <x v="4"/>
    <x v="0"/>
    <x v="0"/>
    <s v="0001-MINISTERIO DE LA PRESIDENCIA"/>
    <s v="0000-NO APLICA"/>
    <s v="06-MINISTERIO DE LA PRESIDENCIA"/>
    <x v="0"/>
    <x v="1"/>
    <x v="5"/>
    <x v="0"/>
    <x v="0"/>
  </r>
  <r>
    <x v="0"/>
    <n v="0"/>
    <n v="0"/>
    <x v="2"/>
    <x v="0"/>
    <x v="0"/>
    <x v="0"/>
    <x v="0"/>
    <x v="0"/>
    <x v="4"/>
    <x v="0"/>
    <x v="0"/>
    <s v="0001-MINISTERIO DE LA PRESIDENCIA"/>
    <s v="0000-NO APLICA"/>
    <s v="06-MINISTERIO DE LA PRESIDENCIA"/>
    <x v="0"/>
    <x v="1"/>
    <x v="6"/>
    <x v="0"/>
    <x v="0"/>
  </r>
  <r>
    <x v="0"/>
    <n v="0"/>
    <n v="100000"/>
    <x v="2"/>
    <x v="0"/>
    <x v="0"/>
    <x v="0"/>
    <x v="0"/>
    <x v="0"/>
    <x v="4"/>
    <x v="0"/>
    <x v="0"/>
    <s v="0001-MINISTERIO DE LA PRESIDENCIA"/>
    <s v="0000-NO APLICA"/>
    <s v="06-MINISTERIO DE LA PRESIDENCIA"/>
    <x v="0"/>
    <x v="1"/>
    <x v="7"/>
    <x v="0"/>
    <x v="0"/>
  </r>
  <r>
    <x v="0"/>
    <n v="0"/>
    <n v="100000"/>
    <x v="2"/>
    <x v="0"/>
    <x v="0"/>
    <x v="0"/>
    <x v="0"/>
    <x v="0"/>
    <x v="4"/>
    <x v="0"/>
    <x v="0"/>
    <s v="0001-MINISTERIO DE LA PRESIDENCIA"/>
    <s v="0000-NO APLICA"/>
    <s v="06-MINISTERIO DE LA PRESIDENCIA"/>
    <x v="0"/>
    <x v="1"/>
    <x v="8"/>
    <x v="0"/>
    <x v="0"/>
  </r>
  <r>
    <x v="0"/>
    <n v="1144964"/>
    <n v="1164964"/>
    <x v="2"/>
    <x v="0"/>
    <x v="0"/>
    <x v="0"/>
    <x v="0"/>
    <x v="0"/>
    <x v="4"/>
    <x v="0"/>
    <x v="0"/>
    <s v="0001-MINISTERIO DE LA PRESIDENCIA"/>
    <s v="0000-NO APLICA"/>
    <s v="06-MINISTERIO DE LA PRESIDENCIA"/>
    <x v="0"/>
    <x v="1"/>
    <x v="9"/>
    <x v="0"/>
    <x v="0"/>
  </r>
  <r>
    <x v="0"/>
    <n v="0"/>
    <n v="817200"/>
    <x v="2"/>
    <x v="0"/>
    <x v="0"/>
    <x v="0"/>
    <x v="0"/>
    <x v="0"/>
    <x v="4"/>
    <x v="0"/>
    <x v="0"/>
    <s v="0001-MINISTERIO DE LA PRESIDENCIA"/>
    <s v="0000-NO APLICA"/>
    <s v="06-MINISTERIO DE LA PRESIDENCIA"/>
    <x v="0"/>
    <x v="1"/>
    <x v="10"/>
    <x v="0"/>
    <x v="0"/>
  </r>
  <r>
    <x v="0"/>
    <n v="0"/>
    <n v="450000"/>
    <x v="2"/>
    <x v="0"/>
    <x v="0"/>
    <x v="0"/>
    <x v="0"/>
    <x v="0"/>
    <x v="4"/>
    <x v="0"/>
    <x v="0"/>
    <s v="0001-MINISTERIO DE LA PRESIDENCIA"/>
    <s v="0000-NO APLICA"/>
    <s v="06-MINISTERIO DE LA PRESIDENCIA"/>
    <x v="0"/>
    <x v="1"/>
    <x v="12"/>
    <x v="0"/>
    <x v="0"/>
  </r>
  <r>
    <x v="0"/>
    <n v="0"/>
    <n v="1600000"/>
    <x v="2"/>
    <x v="0"/>
    <x v="0"/>
    <x v="0"/>
    <x v="0"/>
    <x v="0"/>
    <x v="4"/>
    <x v="0"/>
    <x v="0"/>
    <s v="0001-MINISTERIO DE LA PRESIDENCIA"/>
    <s v="0000-NO APLICA"/>
    <s v="06-MINISTERIO DE LA PRESIDENCIA"/>
    <x v="0"/>
    <x v="1"/>
    <x v="13"/>
    <x v="0"/>
    <x v="0"/>
  </r>
  <r>
    <x v="0"/>
    <n v="0"/>
    <n v="144285"/>
    <x v="2"/>
    <x v="0"/>
    <x v="0"/>
    <x v="0"/>
    <x v="0"/>
    <x v="0"/>
    <x v="4"/>
    <x v="0"/>
    <x v="0"/>
    <s v="0001-MINISTERIO DE LA PRESIDENCIA"/>
    <s v="0000-NO APLICA"/>
    <s v="06-MINISTERIO DE LA PRESIDENCIA"/>
    <x v="0"/>
    <x v="2"/>
    <x v="14"/>
    <x v="0"/>
    <x v="0"/>
  </r>
  <r>
    <x v="0"/>
    <n v="0"/>
    <n v="300000"/>
    <x v="2"/>
    <x v="0"/>
    <x v="0"/>
    <x v="0"/>
    <x v="0"/>
    <x v="0"/>
    <x v="4"/>
    <x v="0"/>
    <x v="0"/>
    <s v="0001-MINISTERIO DE LA PRESIDENCIA"/>
    <s v="0000-NO APLICA"/>
    <s v="06-MINISTERIO DE LA PRESIDENCIA"/>
    <x v="0"/>
    <x v="2"/>
    <x v="16"/>
    <x v="0"/>
    <x v="0"/>
  </r>
  <r>
    <x v="0"/>
    <n v="672800"/>
    <n v="682800"/>
    <x v="2"/>
    <x v="0"/>
    <x v="0"/>
    <x v="0"/>
    <x v="0"/>
    <x v="0"/>
    <x v="4"/>
    <x v="0"/>
    <x v="0"/>
    <s v="0001-MINISTERIO DE LA PRESIDENCIA"/>
    <s v="0000-NO APLICA"/>
    <s v="06-MINISTERIO DE LA PRESIDENCIA"/>
    <x v="0"/>
    <x v="2"/>
    <x v="20"/>
    <x v="0"/>
    <x v="0"/>
  </r>
  <r>
    <x v="0"/>
    <n v="0"/>
    <n v="600000"/>
    <x v="2"/>
    <x v="0"/>
    <x v="0"/>
    <x v="0"/>
    <x v="0"/>
    <x v="0"/>
    <x v="4"/>
    <x v="0"/>
    <x v="0"/>
    <s v="0001-MINISTERIO DE LA PRESIDENCIA"/>
    <s v="0000-NO APLICA"/>
    <s v="06-MINISTERIO DE LA PRESIDENCIA"/>
    <x v="0"/>
    <x v="2"/>
    <x v="21"/>
    <x v="0"/>
    <x v="0"/>
  </r>
  <r>
    <x v="0"/>
    <n v="0"/>
    <n v="1350000"/>
    <x v="2"/>
    <x v="0"/>
    <x v="0"/>
    <x v="0"/>
    <x v="0"/>
    <x v="0"/>
    <x v="4"/>
    <x v="0"/>
    <x v="0"/>
    <s v="0001-MINISTERIO DE LA PRESIDENCIA"/>
    <s v="0000-NO APLICA"/>
    <s v="06-MINISTERIO DE LA PRESIDENCIA"/>
    <x v="0"/>
    <x v="1"/>
    <x v="5"/>
    <x v="0"/>
    <x v="0"/>
  </r>
  <r>
    <x v="0"/>
    <n v="0"/>
    <n v="260000"/>
    <x v="2"/>
    <x v="0"/>
    <x v="0"/>
    <x v="0"/>
    <x v="0"/>
    <x v="0"/>
    <x v="4"/>
    <x v="0"/>
    <x v="0"/>
    <s v="0001-MINISTERIO DE LA PRESIDENCIA"/>
    <s v="0000-NO APLICA"/>
    <s v="06-MINISTERIO DE LA PRESIDENCIA"/>
    <x v="0"/>
    <x v="1"/>
    <x v="6"/>
    <x v="0"/>
    <x v="0"/>
  </r>
  <r>
    <x v="0"/>
    <n v="0"/>
    <n v="1932298"/>
    <x v="2"/>
    <x v="0"/>
    <x v="0"/>
    <x v="0"/>
    <x v="0"/>
    <x v="0"/>
    <x v="4"/>
    <x v="0"/>
    <x v="0"/>
    <s v="0001-MINISTERIO DE LA PRESIDENCIA"/>
    <s v="0000-NO APLICA"/>
    <s v="06-MINISTERIO DE LA PRESIDENCIA"/>
    <x v="0"/>
    <x v="1"/>
    <x v="7"/>
    <x v="0"/>
    <x v="0"/>
  </r>
  <r>
    <x v="0"/>
    <n v="0"/>
    <n v="650000"/>
    <x v="2"/>
    <x v="0"/>
    <x v="0"/>
    <x v="0"/>
    <x v="0"/>
    <x v="0"/>
    <x v="4"/>
    <x v="0"/>
    <x v="0"/>
    <s v="0001-MINISTERIO DE LA PRESIDENCIA"/>
    <s v="0000-NO APLICA"/>
    <s v="06-MINISTERIO DE LA PRESIDENCIA"/>
    <x v="0"/>
    <x v="1"/>
    <x v="8"/>
    <x v="0"/>
    <x v="0"/>
  </r>
  <r>
    <x v="0"/>
    <n v="400000"/>
    <n v="2200000"/>
    <x v="2"/>
    <x v="0"/>
    <x v="0"/>
    <x v="0"/>
    <x v="0"/>
    <x v="0"/>
    <x v="4"/>
    <x v="0"/>
    <x v="0"/>
    <s v="0001-MINISTERIO DE LA PRESIDENCIA"/>
    <s v="0000-NO APLICA"/>
    <s v="06-MINISTERIO DE LA PRESIDENCIA"/>
    <x v="0"/>
    <x v="1"/>
    <x v="9"/>
    <x v="0"/>
    <x v="0"/>
  </r>
  <r>
    <x v="0"/>
    <n v="0"/>
    <n v="900000"/>
    <x v="2"/>
    <x v="0"/>
    <x v="0"/>
    <x v="0"/>
    <x v="0"/>
    <x v="0"/>
    <x v="4"/>
    <x v="0"/>
    <x v="0"/>
    <s v="0001-MINISTERIO DE LA PRESIDENCIA"/>
    <s v="0000-NO APLICA"/>
    <s v="06-MINISTERIO DE LA PRESIDENCIA"/>
    <x v="0"/>
    <x v="1"/>
    <x v="10"/>
    <x v="0"/>
    <x v="0"/>
  </r>
  <r>
    <x v="0"/>
    <n v="0"/>
    <n v="300000"/>
    <x v="2"/>
    <x v="0"/>
    <x v="0"/>
    <x v="0"/>
    <x v="0"/>
    <x v="0"/>
    <x v="4"/>
    <x v="0"/>
    <x v="0"/>
    <s v="0001-MINISTERIO DE LA PRESIDENCIA"/>
    <s v="0000-NO APLICA"/>
    <s v="06-MINISTERIO DE LA PRESIDENCIA"/>
    <x v="0"/>
    <x v="1"/>
    <x v="11"/>
    <x v="0"/>
    <x v="0"/>
  </r>
  <r>
    <x v="0"/>
    <n v="0"/>
    <n v="3080939"/>
    <x v="2"/>
    <x v="0"/>
    <x v="0"/>
    <x v="0"/>
    <x v="0"/>
    <x v="0"/>
    <x v="4"/>
    <x v="0"/>
    <x v="0"/>
    <s v="0001-MINISTERIO DE LA PRESIDENCIA"/>
    <s v="0000-NO APLICA"/>
    <s v="06-MINISTERIO DE LA PRESIDENCIA"/>
    <x v="0"/>
    <x v="1"/>
    <x v="12"/>
    <x v="0"/>
    <x v="0"/>
  </r>
  <r>
    <x v="0"/>
    <n v="958076.22"/>
    <n v="1300000"/>
    <x v="2"/>
    <x v="0"/>
    <x v="0"/>
    <x v="0"/>
    <x v="0"/>
    <x v="0"/>
    <x v="4"/>
    <x v="0"/>
    <x v="0"/>
    <s v="0001-MINISTERIO DE LA PRESIDENCIA"/>
    <s v="0000-NO APLICA"/>
    <s v="06-MINISTERIO DE LA PRESIDENCIA"/>
    <x v="0"/>
    <x v="1"/>
    <x v="13"/>
    <x v="0"/>
    <x v="0"/>
  </r>
  <r>
    <x v="0"/>
    <n v="0"/>
    <n v="226763"/>
    <x v="2"/>
    <x v="0"/>
    <x v="0"/>
    <x v="0"/>
    <x v="0"/>
    <x v="0"/>
    <x v="4"/>
    <x v="0"/>
    <x v="0"/>
    <s v="0001-MINISTERIO DE LA PRESIDENCIA"/>
    <s v="0000-NO APLICA"/>
    <s v="06-MINISTERIO DE LA PRESIDENCIA"/>
    <x v="0"/>
    <x v="2"/>
    <x v="14"/>
    <x v="0"/>
    <x v="0"/>
  </r>
  <r>
    <x v="0"/>
    <n v="0"/>
    <n v="200000"/>
    <x v="2"/>
    <x v="0"/>
    <x v="0"/>
    <x v="0"/>
    <x v="0"/>
    <x v="0"/>
    <x v="4"/>
    <x v="0"/>
    <x v="0"/>
    <s v="0001-MINISTERIO DE LA PRESIDENCIA"/>
    <s v="0000-NO APLICA"/>
    <s v="06-MINISTERIO DE LA PRESIDENCIA"/>
    <x v="0"/>
    <x v="2"/>
    <x v="15"/>
    <x v="0"/>
    <x v="0"/>
  </r>
  <r>
    <x v="0"/>
    <n v="0"/>
    <n v="900000"/>
    <x v="2"/>
    <x v="0"/>
    <x v="0"/>
    <x v="0"/>
    <x v="0"/>
    <x v="0"/>
    <x v="4"/>
    <x v="0"/>
    <x v="0"/>
    <s v="0001-MINISTERIO DE LA PRESIDENCIA"/>
    <s v="0000-NO APLICA"/>
    <s v="06-MINISTERIO DE LA PRESIDENCIA"/>
    <x v="0"/>
    <x v="2"/>
    <x v="16"/>
    <x v="0"/>
    <x v="0"/>
  </r>
  <r>
    <x v="0"/>
    <n v="0"/>
    <n v="500000"/>
    <x v="2"/>
    <x v="0"/>
    <x v="0"/>
    <x v="0"/>
    <x v="0"/>
    <x v="0"/>
    <x v="4"/>
    <x v="0"/>
    <x v="0"/>
    <s v="0001-MINISTERIO DE LA PRESIDENCIA"/>
    <s v="0000-NO APLICA"/>
    <s v="06-MINISTERIO DE LA PRESIDENCIA"/>
    <x v="0"/>
    <x v="2"/>
    <x v="18"/>
    <x v="0"/>
    <x v="0"/>
  </r>
  <r>
    <x v="0"/>
    <n v="600000"/>
    <n v="1050000"/>
    <x v="2"/>
    <x v="0"/>
    <x v="0"/>
    <x v="0"/>
    <x v="0"/>
    <x v="0"/>
    <x v="4"/>
    <x v="0"/>
    <x v="0"/>
    <s v="0001-MINISTERIO DE LA PRESIDENCIA"/>
    <s v="0000-NO APLICA"/>
    <s v="06-MINISTERIO DE LA PRESIDENCIA"/>
    <x v="0"/>
    <x v="2"/>
    <x v="20"/>
    <x v="0"/>
    <x v="0"/>
  </r>
  <r>
    <x v="0"/>
    <n v="0"/>
    <n v="2250000"/>
    <x v="2"/>
    <x v="0"/>
    <x v="0"/>
    <x v="0"/>
    <x v="0"/>
    <x v="0"/>
    <x v="4"/>
    <x v="0"/>
    <x v="0"/>
    <s v="0001-MINISTERIO DE LA PRESIDENCIA"/>
    <s v="0000-NO APLICA"/>
    <s v="06-MINISTERIO DE LA PRESIDENCIA"/>
    <x v="0"/>
    <x v="2"/>
    <x v="21"/>
    <x v="0"/>
    <x v="0"/>
  </r>
  <r>
    <x v="0"/>
    <n v="91010.99"/>
    <n v="1732000"/>
    <x v="2"/>
    <x v="0"/>
    <x v="0"/>
    <x v="0"/>
    <x v="0"/>
    <x v="0"/>
    <x v="4"/>
    <x v="0"/>
    <x v="0"/>
    <s v="0001-MINISTERIO DE LA PRESIDENCIA"/>
    <s v="0000-NO APLICA"/>
    <s v="06-MINISTERIO DE LA PRESIDENCIA"/>
    <x v="0"/>
    <x v="1"/>
    <x v="5"/>
    <x v="0"/>
    <x v="0"/>
  </r>
  <r>
    <x v="0"/>
    <n v="0"/>
    <n v="0"/>
    <x v="2"/>
    <x v="0"/>
    <x v="0"/>
    <x v="0"/>
    <x v="0"/>
    <x v="0"/>
    <x v="4"/>
    <x v="0"/>
    <x v="0"/>
    <s v="0001-MINISTERIO DE LA PRESIDENCIA"/>
    <s v="0000-NO APLICA"/>
    <s v="06-MINISTERIO DE LA PRESIDENCIA"/>
    <x v="0"/>
    <x v="1"/>
    <x v="6"/>
    <x v="0"/>
    <x v="0"/>
  </r>
  <r>
    <x v="0"/>
    <n v="0"/>
    <n v="0"/>
    <x v="2"/>
    <x v="0"/>
    <x v="0"/>
    <x v="0"/>
    <x v="0"/>
    <x v="0"/>
    <x v="4"/>
    <x v="0"/>
    <x v="0"/>
    <s v="0001-MINISTERIO DE LA PRESIDENCIA"/>
    <s v="0000-NO APLICA"/>
    <s v="06-MINISTERIO DE LA PRESIDENCIA"/>
    <x v="0"/>
    <x v="1"/>
    <x v="7"/>
    <x v="0"/>
    <x v="0"/>
  </r>
  <r>
    <x v="0"/>
    <n v="0"/>
    <n v="1100000"/>
    <x v="2"/>
    <x v="0"/>
    <x v="0"/>
    <x v="0"/>
    <x v="0"/>
    <x v="0"/>
    <x v="4"/>
    <x v="0"/>
    <x v="0"/>
    <s v="0001-MINISTERIO DE LA PRESIDENCIA"/>
    <s v="0000-NO APLICA"/>
    <s v="06-MINISTERIO DE LA PRESIDENCIA"/>
    <x v="0"/>
    <x v="1"/>
    <x v="10"/>
    <x v="0"/>
    <x v="0"/>
  </r>
  <r>
    <x v="0"/>
    <n v="0"/>
    <n v="0"/>
    <x v="2"/>
    <x v="0"/>
    <x v="0"/>
    <x v="0"/>
    <x v="0"/>
    <x v="0"/>
    <x v="4"/>
    <x v="0"/>
    <x v="0"/>
    <s v="0001-MINISTERIO DE LA PRESIDENCIA"/>
    <s v="0000-NO APLICA"/>
    <s v="06-MINISTERIO DE LA PRESIDENCIA"/>
    <x v="0"/>
    <x v="1"/>
    <x v="11"/>
    <x v="0"/>
    <x v="0"/>
  </r>
  <r>
    <x v="0"/>
    <n v="0"/>
    <n v="3100145"/>
    <x v="2"/>
    <x v="0"/>
    <x v="0"/>
    <x v="0"/>
    <x v="0"/>
    <x v="0"/>
    <x v="4"/>
    <x v="0"/>
    <x v="0"/>
    <s v="0001-MINISTERIO DE LA PRESIDENCIA"/>
    <s v="0000-NO APLICA"/>
    <s v="06-MINISTERIO DE LA PRESIDENCIA"/>
    <x v="0"/>
    <x v="1"/>
    <x v="12"/>
    <x v="0"/>
    <x v="0"/>
  </r>
  <r>
    <x v="0"/>
    <n v="491068.8"/>
    <n v="2015750"/>
    <x v="2"/>
    <x v="0"/>
    <x v="0"/>
    <x v="0"/>
    <x v="0"/>
    <x v="0"/>
    <x v="4"/>
    <x v="0"/>
    <x v="0"/>
    <s v="0001-MINISTERIO DE LA PRESIDENCIA"/>
    <s v="0000-NO APLICA"/>
    <s v="06-MINISTERIO DE LA PRESIDENCIA"/>
    <x v="0"/>
    <x v="1"/>
    <x v="13"/>
    <x v="0"/>
    <x v="0"/>
  </r>
  <r>
    <x v="0"/>
    <n v="0"/>
    <n v="6000"/>
    <x v="2"/>
    <x v="0"/>
    <x v="0"/>
    <x v="0"/>
    <x v="0"/>
    <x v="0"/>
    <x v="4"/>
    <x v="0"/>
    <x v="0"/>
    <s v="0001-MINISTERIO DE LA PRESIDENCIA"/>
    <s v="0000-NO APLICA"/>
    <s v="06-MINISTERIO DE LA PRESIDENCIA"/>
    <x v="0"/>
    <x v="2"/>
    <x v="15"/>
    <x v="0"/>
    <x v="0"/>
  </r>
  <r>
    <x v="0"/>
    <n v="0"/>
    <n v="25000"/>
    <x v="2"/>
    <x v="0"/>
    <x v="0"/>
    <x v="0"/>
    <x v="0"/>
    <x v="0"/>
    <x v="4"/>
    <x v="0"/>
    <x v="0"/>
    <s v="0001-MINISTERIO DE LA PRESIDENCIA"/>
    <s v="0000-NO APLICA"/>
    <s v="06-MINISTERIO DE LA PRESIDENCIA"/>
    <x v="0"/>
    <x v="2"/>
    <x v="19"/>
    <x v="0"/>
    <x v="0"/>
  </r>
  <r>
    <x v="0"/>
    <n v="0"/>
    <n v="2340000"/>
    <x v="2"/>
    <x v="0"/>
    <x v="0"/>
    <x v="0"/>
    <x v="0"/>
    <x v="0"/>
    <x v="4"/>
    <x v="0"/>
    <x v="0"/>
    <s v="0001-MINISTERIO DE LA PRESIDENCIA"/>
    <s v="0000-NO APLICA"/>
    <s v="06-MINISTERIO DE LA PRESIDENCIA"/>
    <x v="0"/>
    <x v="2"/>
    <x v="20"/>
    <x v="0"/>
    <x v="0"/>
  </r>
  <r>
    <x v="0"/>
    <n v="0"/>
    <n v="3085"/>
    <x v="2"/>
    <x v="0"/>
    <x v="0"/>
    <x v="0"/>
    <x v="0"/>
    <x v="0"/>
    <x v="4"/>
    <x v="0"/>
    <x v="0"/>
    <s v="0001-MINISTERIO DE LA PRESIDENCIA"/>
    <s v="0000-NO APLICA"/>
    <s v="06-MINISTERIO DE LA PRESIDENCIA"/>
    <x v="0"/>
    <x v="2"/>
    <x v="21"/>
    <x v="0"/>
    <x v="0"/>
  </r>
  <r>
    <x v="0"/>
    <n v="0"/>
    <n v="1900000"/>
    <x v="2"/>
    <x v="0"/>
    <x v="0"/>
    <x v="0"/>
    <x v="0"/>
    <x v="0"/>
    <x v="4"/>
    <x v="0"/>
    <x v="0"/>
    <s v="0001-MINISTERIO DE LA PRESIDENCIA"/>
    <s v="0000-NO APLICA"/>
    <s v="06-MINISTERIO DE LA PRESIDENCIA"/>
    <x v="0"/>
    <x v="1"/>
    <x v="7"/>
    <x v="0"/>
    <x v="0"/>
  </r>
  <r>
    <x v="0"/>
    <n v="0"/>
    <n v="700000"/>
    <x v="2"/>
    <x v="0"/>
    <x v="0"/>
    <x v="0"/>
    <x v="0"/>
    <x v="0"/>
    <x v="4"/>
    <x v="0"/>
    <x v="0"/>
    <s v="0001-MINISTERIO DE LA PRESIDENCIA"/>
    <s v="0000-NO APLICA"/>
    <s v="06-MINISTERIO DE LA PRESIDENCIA"/>
    <x v="0"/>
    <x v="1"/>
    <x v="8"/>
    <x v="0"/>
    <x v="0"/>
  </r>
  <r>
    <x v="0"/>
    <n v="0"/>
    <n v="0"/>
    <x v="2"/>
    <x v="0"/>
    <x v="0"/>
    <x v="0"/>
    <x v="0"/>
    <x v="0"/>
    <x v="4"/>
    <x v="0"/>
    <x v="0"/>
    <s v="0001-MINISTERIO DE LA PRESIDENCIA"/>
    <s v="0000-NO APLICA"/>
    <s v="06-MINISTERIO DE LA PRESIDENCIA"/>
    <x v="0"/>
    <x v="1"/>
    <x v="9"/>
    <x v="0"/>
    <x v="0"/>
  </r>
  <r>
    <x v="0"/>
    <n v="0"/>
    <n v="450000"/>
    <x v="2"/>
    <x v="0"/>
    <x v="0"/>
    <x v="0"/>
    <x v="0"/>
    <x v="0"/>
    <x v="4"/>
    <x v="0"/>
    <x v="0"/>
    <s v="0001-MINISTERIO DE LA PRESIDENCIA"/>
    <s v="0000-NO APLICA"/>
    <s v="06-MINISTERIO DE LA PRESIDENCIA"/>
    <x v="0"/>
    <x v="1"/>
    <x v="10"/>
    <x v="0"/>
    <x v="0"/>
  </r>
  <r>
    <x v="0"/>
    <n v="0"/>
    <n v="3125000"/>
    <x v="2"/>
    <x v="0"/>
    <x v="0"/>
    <x v="0"/>
    <x v="0"/>
    <x v="0"/>
    <x v="4"/>
    <x v="0"/>
    <x v="0"/>
    <s v="0001-MINISTERIO DE LA PRESIDENCIA"/>
    <s v="0000-NO APLICA"/>
    <s v="06-MINISTERIO DE LA PRESIDENCIA"/>
    <x v="0"/>
    <x v="1"/>
    <x v="12"/>
    <x v="0"/>
    <x v="0"/>
  </r>
  <r>
    <x v="0"/>
    <n v="0"/>
    <n v="450000"/>
    <x v="2"/>
    <x v="0"/>
    <x v="0"/>
    <x v="0"/>
    <x v="0"/>
    <x v="0"/>
    <x v="4"/>
    <x v="0"/>
    <x v="0"/>
    <s v="0001-MINISTERIO DE LA PRESIDENCIA"/>
    <s v="0000-NO APLICA"/>
    <s v="06-MINISTERIO DE LA PRESIDENCIA"/>
    <x v="0"/>
    <x v="1"/>
    <x v="13"/>
    <x v="0"/>
    <x v="0"/>
  </r>
  <r>
    <x v="0"/>
    <n v="0"/>
    <n v="275000"/>
    <x v="2"/>
    <x v="0"/>
    <x v="0"/>
    <x v="0"/>
    <x v="0"/>
    <x v="0"/>
    <x v="4"/>
    <x v="0"/>
    <x v="0"/>
    <s v="0001-MINISTERIO DE LA PRESIDENCIA"/>
    <s v="0000-NO APLICA"/>
    <s v="06-MINISTERIO DE LA PRESIDENCIA"/>
    <x v="0"/>
    <x v="2"/>
    <x v="16"/>
    <x v="0"/>
    <x v="0"/>
  </r>
  <r>
    <x v="0"/>
    <n v="0"/>
    <n v="960000"/>
    <x v="2"/>
    <x v="0"/>
    <x v="0"/>
    <x v="0"/>
    <x v="0"/>
    <x v="0"/>
    <x v="4"/>
    <x v="0"/>
    <x v="0"/>
    <s v="0001-MINISTERIO DE LA PRESIDENCIA"/>
    <s v="0000-NO APLICA"/>
    <s v="06-MINISTERIO DE LA PRESIDENCIA"/>
    <x v="0"/>
    <x v="2"/>
    <x v="20"/>
    <x v="0"/>
    <x v="0"/>
  </r>
  <r>
    <x v="0"/>
    <n v="0"/>
    <n v="6075743"/>
    <x v="2"/>
    <x v="0"/>
    <x v="0"/>
    <x v="0"/>
    <x v="0"/>
    <x v="0"/>
    <x v="4"/>
    <x v="0"/>
    <x v="0"/>
    <s v="0001-MINISTERIO DE LA PRESIDENCIA"/>
    <s v="0000-NO APLICA"/>
    <s v="06-MINISTERIO DE LA PRESIDENCIA"/>
    <x v="0"/>
    <x v="1"/>
    <x v="5"/>
    <x v="0"/>
    <x v="0"/>
  </r>
  <r>
    <x v="0"/>
    <n v="0"/>
    <n v="2100000"/>
    <x v="2"/>
    <x v="0"/>
    <x v="0"/>
    <x v="0"/>
    <x v="0"/>
    <x v="0"/>
    <x v="4"/>
    <x v="0"/>
    <x v="0"/>
    <s v="0001-MINISTERIO DE LA PRESIDENCIA"/>
    <s v="0000-NO APLICA"/>
    <s v="06-MINISTERIO DE LA PRESIDENCIA"/>
    <x v="0"/>
    <x v="1"/>
    <x v="6"/>
    <x v="0"/>
    <x v="0"/>
  </r>
  <r>
    <x v="0"/>
    <n v="0"/>
    <n v="400000"/>
    <x v="2"/>
    <x v="0"/>
    <x v="0"/>
    <x v="0"/>
    <x v="0"/>
    <x v="0"/>
    <x v="4"/>
    <x v="0"/>
    <x v="0"/>
    <s v="0001-MINISTERIO DE LA PRESIDENCIA"/>
    <s v="0000-NO APLICA"/>
    <s v="06-MINISTERIO DE LA PRESIDENCIA"/>
    <x v="0"/>
    <x v="1"/>
    <x v="7"/>
    <x v="0"/>
    <x v="0"/>
  </r>
  <r>
    <x v="0"/>
    <n v="0"/>
    <n v="100000"/>
    <x v="2"/>
    <x v="0"/>
    <x v="0"/>
    <x v="0"/>
    <x v="0"/>
    <x v="0"/>
    <x v="4"/>
    <x v="0"/>
    <x v="0"/>
    <s v="0001-MINISTERIO DE LA PRESIDENCIA"/>
    <s v="0000-NO APLICA"/>
    <s v="06-MINISTERIO DE LA PRESIDENCIA"/>
    <x v="0"/>
    <x v="1"/>
    <x v="8"/>
    <x v="0"/>
    <x v="0"/>
  </r>
  <r>
    <x v="0"/>
    <n v="2241660.48"/>
    <n v="7526905"/>
    <x v="2"/>
    <x v="0"/>
    <x v="0"/>
    <x v="0"/>
    <x v="0"/>
    <x v="0"/>
    <x v="4"/>
    <x v="0"/>
    <x v="0"/>
    <s v="0001-MINISTERIO DE LA PRESIDENCIA"/>
    <s v="0000-NO APLICA"/>
    <s v="06-MINISTERIO DE LA PRESIDENCIA"/>
    <x v="0"/>
    <x v="1"/>
    <x v="9"/>
    <x v="0"/>
    <x v="0"/>
  </r>
  <r>
    <x v="0"/>
    <n v="1928689.08"/>
    <n v="6671717"/>
    <x v="2"/>
    <x v="0"/>
    <x v="0"/>
    <x v="0"/>
    <x v="0"/>
    <x v="0"/>
    <x v="4"/>
    <x v="0"/>
    <x v="0"/>
    <s v="0001-MINISTERIO DE LA PRESIDENCIA"/>
    <s v="0000-NO APLICA"/>
    <s v="06-MINISTERIO DE LA PRESIDENCIA"/>
    <x v="0"/>
    <x v="1"/>
    <x v="10"/>
    <x v="0"/>
    <x v="0"/>
  </r>
  <r>
    <x v="0"/>
    <n v="97940"/>
    <n v="1550000"/>
    <x v="2"/>
    <x v="0"/>
    <x v="0"/>
    <x v="0"/>
    <x v="0"/>
    <x v="0"/>
    <x v="4"/>
    <x v="0"/>
    <x v="0"/>
    <s v="0001-MINISTERIO DE LA PRESIDENCIA"/>
    <s v="0000-NO APLICA"/>
    <s v="06-MINISTERIO DE LA PRESIDENCIA"/>
    <x v="0"/>
    <x v="1"/>
    <x v="11"/>
    <x v="0"/>
    <x v="0"/>
  </r>
  <r>
    <x v="0"/>
    <n v="0"/>
    <n v="10660024"/>
    <x v="2"/>
    <x v="0"/>
    <x v="0"/>
    <x v="0"/>
    <x v="0"/>
    <x v="0"/>
    <x v="4"/>
    <x v="0"/>
    <x v="0"/>
    <s v="0001-MINISTERIO DE LA PRESIDENCIA"/>
    <s v="0000-NO APLICA"/>
    <s v="06-MINISTERIO DE LA PRESIDENCIA"/>
    <x v="0"/>
    <x v="1"/>
    <x v="12"/>
    <x v="0"/>
    <x v="0"/>
  </r>
  <r>
    <x v="0"/>
    <n v="0"/>
    <n v="6750000"/>
    <x v="2"/>
    <x v="0"/>
    <x v="0"/>
    <x v="0"/>
    <x v="0"/>
    <x v="0"/>
    <x v="4"/>
    <x v="0"/>
    <x v="0"/>
    <s v="0001-MINISTERIO DE LA PRESIDENCIA"/>
    <s v="0000-NO APLICA"/>
    <s v="06-MINISTERIO DE LA PRESIDENCIA"/>
    <x v="0"/>
    <x v="1"/>
    <x v="13"/>
    <x v="0"/>
    <x v="0"/>
  </r>
  <r>
    <x v="0"/>
    <n v="0"/>
    <n v="700000"/>
    <x v="2"/>
    <x v="0"/>
    <x v="0"/>
    <x v="0"/>
    <x v="0"/>
    <x v="0"/>
    <x v="4"/>
    <x v="0"/>
    <x v="0"/>
    <s v="0001-MINISTERIO DE LA PRESIDENCIA"/>
    <s v="0000-NO APLICA"/>
    <s v="06-MINISTERIO DE LA PRESIDENCIA"/>
    <x v="0"/>
    <x v="2"/>
    <x v="14"/>
    <x v="0"/>
    <x v="0"/>
  </r>
  <r>
    <x v="0"/>
    <n v="0"/>
    <n v="600000"/>
    <x v="2"/>
    <x v="0"/>
    <x v="0"/>
    <x v="0"/>
    <x v="0"/>
    <x v="0"/>
    <x v="4"/>
    <x v="0"/>
    <x v="0"/>
    <s v="0001-MINISTERIO DE LA PRESIDENCIA"/>
    <s v="0000-NO APLICA"/>
    <s v="06-MINISTERIO DE LA PRESIDENCIA"/>
    <x v="0"/>
    <x v="2"/>
    <x v="15"/>
    <x v="0"/>
    <x v="0"/>
  </r>
  <r>
    <x v="0"/>
    <n v="0"/>
    <n v="1300000"/>
    <x v="2"/>
    <x v="0"/>
    <x v="0"/>
    <x v="0"/>
    <x v="0"/>
    <x v="0"/>
    <x v="4"/>
    <x v="0"/>
    <x v="0"/>
    <s v="0001-MINISTERIO DE LA PRESIDENCIA"/>
    <s v="0000-NO APLICA"/>
    <s v="06-MINISTERIO DE LA PRESIDENCIA"/>
    <x v="0"/>
    <x v="2"/>
    <x v="16"/>
    <x v="0"/>
    <x v="0"/>
  </r>
  <r>
    <x v="0"/>
    <n v="0"/>
    <n v="100000"/>
    <x v="2"/>
    <x v="0"/>
    <x v="0"/>
    <x v="0"/>
    <x v="0"/>
    <x v="0"/>
    <x v="4"/>
    <x v="0"/>
    <x v="0"/>
    <s v="0001-MINISTERIO DE LA PRESIDENCIA"/>
    <s v="0000-NO APLICA"/>
    <s v="06-MINISTERIO DE LA PRESIDENCIA"/>
    <x v="0"/>
    <x v="2"/>
    <x v="17"/>
    <x v="0"/>
    <x v="0"/>
  </r>
  <r>
    <x v="0"/>
    <n v="0"/>
    <n v="500000"/>
    <x v="2"/>
    <x v="0"/>
    <x v="0"/>
    <x v="0"/>
    <x v="0"/>
    <x v="0"/>
    <x v="4"/>
    <x v="0"/>
    <x v="0"/>
    <s v="0001-MINISTERIO DE LA PRESIDENCIA"/>
    <s v="0000-NO APLICA"/>
    <s v="06-MINISTERIO DE LA PRESIDENCIA"/>
    <x v="0"/>
    <x v="2"/>
    <x v="18"/>
    <x v="0"/>
    <x v="0"/>
  </r>
  <r>
    <x v="0"/>
    <n v="0"/>
    <n v="250000"/>
    <x v="2"/>
    <x v="0"/>
    <x v="0"/>
    <x v="0"/>
    <x v="0"/>
    <x v="0"/>
    <x v="4"/>
    <x v="0"/>
    <x v="0"/>
    <s v="0001-MINISTERIO DE LA PRESIDENCIA"/>
    <s v="0000-NO APLICA"/>
    <s v="06-MINISTERIO DE LA PRESIDENCIA"/>
    <x v="0"/>
    <x v="2"/>
    <x v="19"/>
    <x v="0"/>
    <x v="0"/>
  </r>
  <r>
    <x v="0"/>
    <n v="0"/>
    <n v="3500000"/>
    <x v="2"/>
    <x v="0"/>
    <x v="0"/>
    <x v="0"/>
    <x v="0"/>
    <x v="0"/>
    <x v="4"/>
    <x v="0"/>
    <x v="0"/>
    <s v="0001-MINISTERIO DE LA PRESIDENCIA"/>
    <s v="0000-NO APLICA"/>
    <s v="06-MINISTERIO DE LA PRESIDENCIA"/>
    <x v="0"/>
    <x v="2"/>
    <x v="20"/>
    <x v="0"/>
    <x v="0"/>
  </r>
  <r>
    <x v="0"/>
    <n v="0"/>
    <n v="4070000"/>
    <x v="2"/>
    <x v="0"/>
    <x v="0"/>
    <x v="0"/>
    <x v="0"/>
    <x v="0"/>
    <x v="4"/>
    <x v="0"/>
    <x v="0"/>
    <s v="0001-MINISTERIO DE LA PRESIDENCIA"/>
    <s v="0000-NO APLICA"/>
    <s v="06-MINISTERIO DE LA PRESIDENCIA"/>
    <x v="0"/>
    <x v="2"/>
    <x v="21"/>
    <x v="0"/>
    <x v="0"/>
  </r>
  <r>
    <x v="0"/>
    <n v="426072.62"/>
    <n v="4601000"/>
    <x v="2"/>
    <x v="0"/>
    <x v="0"/>
    <x v="0"/>
    <x v="0"/>
    <x v="0"/>
    <x v="4"/>
    <x v="0"/>
    <x v="0"/>
    <s v="0029-VICE PRESIDENCIA DE LA REPÚBLICA"/>
    <s v="0000-NO APLICA"/>
    <s v="01-MINISTERIO ADMINISTRATIVO DE LA PRESIDENCIA"/>
    <x v="0"/>
    <x v="1"/>
    <x v="5"/>
    <x v="0"/>
    <x v="0"/>
  </r>
  <r>
    <x v="0"/>
    <n v="20650"/>
    <n v="1002000"/>
    <x v="2"/>
    <x v="0"/>
    <x v="0"/>
    <x v="0"/>
    <x v="0"/>
    <x v="0"/>
    <x v="4"/>
    <x v="0"/>
    <x v="0"/>
    <s v="0029-VICE PRESIDENCIA DE LA REPÚBLICA"/>
    <s v="0000-NO APLICA"/>
    <s v="01-MINISTERIO ADMINISTRATIVO DE LA PRESIDENCIA"/>
    <x v="0"/>
    <x v="1"/>
    <x v="6"/>
    <x v="0"/>
    <x v="0"/>
  </r>
  <r>
    <x v="0"/>
    <n v="0"/>
    <n v="15500000"/>
    <x v="2"/>
    <x v="0"/>
    <x v="0"/>
    <x v="0"/>
    <x v="0"/>
    <x v="0"/>
    <x v="4"/>
    <x v="0"/>
    <x v="0"/>
    <s v="0029-VICE PRESIDENCIA DE LA REPÚBLICA"/>
    <s v="0000-NO APLICA"/>
    <s v="01-MINISTERIO ADMINISTRATIVO DE LA PRESIDENCIA"/>
    <x v="0"/>
    <x v="1"/>
    <x v="7"/>
    <x v="0"/>
    <x v="0"/>
  </r>
  <r>
    <x v="0"/>
    <n v="0"/>
    <n v="445000"/>
    <x v="2"/>
    <x v="0"/>
    <x v="0"/>
    <x v="0"/>
    <x v="0"/>
    <x v="0"/>
    <x v="4"/>
    <x v="0"/>
    <x v="0"/>
    <s v="0029-VICE PRESIDENCIA DE LA REPÚBLICA"/>
    <s v="0000-NO APLICA"/>
    <s v="01-MINISTERIO ADMINISTRATIVO DE LA PRESIDENCIA"/>
    <x v="0"/>
    <x v="1"/>
    <x v="8"/>
    <x v="0"/>
    <x v="0"/>
  </r>
  <r>
    <x v="0"/>
    <n v="0"/>
    <n v="10900000"/>
    <x v="2"/>
    <x v="0"/>
    <x v="0"/>
    <x v="0"/>
    <x v="0"/>
    <x v="0"/>
    <x v="4"/>
    <x v="0"/>
    <x v="0"/>
    <s v="0029-VICE PRESIDENCIA DE LA REPÚBLICA"/>
    <s v="0000-NO APLICA"/>
    <s v="01-MINISTERIO ADMINISTRATIVO DE LA PRESIDENCIA"/>
    <x v="0"/>
    <x v="1"/>
    <x v="9"/>
    <x v="0"/>
    <x v="0"/>
  </r>
  <r>
    <x v="0"/>
    <n v="722126.67"/>
    <n v="5156000"/>
    <x v="2"/>
    <x v="0"/>
    <x v="0"/>
    <x v="0"/>
    <x v="0"/>
    <x v="0"/>
    <x v="4"/>
    <x v="0"/>
    <x v="0"/>
    <s v="0029-VICE PRESIDENCIA DE LA REPÚBLICA"/>
    <s v="0000-NO APLICA"/>
    <s v="01-MINISTERIO ADMINISTRATIVO DE LA PRESIDENCIA"/>
    <x v="0"/>
    <x v="1"/>
    <x v="10"/>
    <x v="0"/>
    <x v="0"/>
  </r>
  <r>
    <x v="0"/>
    <n v="304825.06"/>
    <n v="12000000"/>
    <x v="2"/>
    <x v="0"/>
    <x v="0"/>
    <x v="0"/>
    <x v="0"/>
    <x v="0"/>
    <x v="4"/>
    <x v="0"/>
    <x v="0"/>
    <s v="0029-VICE PRESIDENCIA DE LA REPÚBLICA"/>
    <s v="0000-NO APLICA"/>
    <s v="01-MINISTERIO ADMINISTRATIVO DE LA PRESIDENCIA"/>
    <x v="0"/>
    <x v="1"/>
    <x v="11"/>
    <x v="0"/>
    <x v="0"/>
  </r>
  <r>
    <x v="0"/>
    <n v="0"/>
    <n v="11070000"/>
    <x v="2"/>
    <x v="0"/>
    <x v="0"/>
    <x v="0"/>
    <x v="0"/>
    <x v="0"/>
    <x v="4"/>
    <x v="0"/>
    <x v="0"/>
    <s v="0029-VICE PRESIDENCIA DE LA REPÚBLICA"/>
    <s v="0000-NO APLICA"/>
    <s v="01-MINISTERIO ADMINISTRATIVO DE LA PRESIDENCIA"/>
    <x v="0"/>
    <x v="1"/>
    <x v="12"/>
    <x v="0"/>
    <x v="0"/>
  </r>
  <r>
    <x v="0"/>
    <n v="1920158.4"/>
    <n v="14600000"/>
    <x v="2"/>
    <x v="0"/>
    <x v="0"/>
    <x v="0"/>
    <x v="0"/>
    <x v="0"/>
    <x v="4"/>
    <x v="0"/>
    <x v="0"/>
    <s v="0029-VICE PRESIDENCIA DE LA REPÚBLICA"/>
    <s v="0000-NO APLICA"/>
    <s v="01-MINISTERIO ADMINISTRATIVO DE LA PRESIDENCIA"/>
    <x v="0"/>
    <x v="1"/>
    <x v="13"/>
    <x v="0"/>
    <x v="0"/>
  </r>
  <r>
    <x v="0"/>
    <n v="325426.64"/>
    <n v="2510500"/>
    <x v="2"/>
    <x v="0"/>
    <x v="0"/>
    <x v="0"/>
    <x v="0"/>
    <x v="0"/>
    <x v="4"/>
    <x v="0"/>
    <x v="0"/>
    <s v="0029-VICE PRESIDENCIA DE LA REPÚBLICA"/>
    <s v="0000-NO APLICA"/>
    <s v="01-MINISTERIO ADMINISTRATIVO DE LA PRESIDENCIA"/>
    <x v="0"/>
    <x v="2"/>
    <x v="14"/>
    <x v="0"/>
    <x v="0"/>
  </r>
  <r>
    <x v="0"/>
    <n v="0"/>
    <n v="4550000"/>
    <x v="2"/>
    <x v="0"/>
    <x v="0"/>
    <x v="0"/>
    <x v="0"/>
    <x v="0"/>
    <x v="4"/>
    <x v="0"/>
    <x v="0"/>
    <s v="0029-VICE PRESIDENCIA DE LA REPÚBLICA"/>
    <s v="0000-NO APLICA"/>
    <s v="01-MINISTERIO ADMINISTRATIVO DE LA PRESIDENCIA"/>
    <x v="0"/>
    <x v="2"/>
    <x v="15"/>
    <x v="0"/>
    <x v="0"/>
  </r>
  <r>
    <x v="0"/>
    <n v="0"/>
    <n v="1160000"/>
    <x v="2"/>
    <x v="0"/>
    <x v="0"/>
    <x v="0"/>
    <x v="0"/>
    <x v="0"/>
    <x v="4"/>
    <x v="0"/>
    <x v="0"/>
    <s v="0029-VICE PRESIDENCIA DE LA REPÚBLICA"/>
    <s v="0000-NO APLICA"/>
    <s v="01-MINISTERIO ADMINISTRATIVO DE LA PRESIDENCIA"/>
    <x v="0"/>
    <x v="2"/>
    <x v="16"/>
    <x v="0"/>
    <x v="0"/>
  </r>
  <r>
    <x v="0"/>
    <n v="0"/>
    <n v="500000"/>
    <x v="2"/>
    <x v="0"/>
    <x v="0"/>
    <x v="0"/>
    <x v="0"/>
    <x v="0"/>
    <x v="4"/>
    <x v="0"/>
    <x v="0"/>
    <s v="0029-VICE PRESIDENCIA DE LA REPÚBLICA"/>
    <s v="0000-NO APLICA"/>
    <s v="01-MINISTERIO ADMINISTRATIVO DE LA PRESIDENCIA"/>
    <x v="0"/>
    <x v="2"/>
    <x v="17"/>
    <x v="0"/>
    <x v="0"/>
  </r>
  <r>
    <x v="0"/>
    <n v="0"/>
    <n v="810000"/>
    <x v="2"/>
    <x v="0"/>
    <x v="0"/>
    <x v="0"/>
    <x v="0"/>
    <x v="0"/>
    <x v="4"/>
    <x v="0"/>
    <x v="0"/>
    <s v="0029-VICE PRESIDENCIA DE LA REPÚBLICA"/>
    <s v="0000-NO APLICA"/>
    <s v="01-MINISTERIO ADMINISTRATIVO DE LA PRESIDENCIA"/>
    <x v="0"/>
    <x v="2"/>
    <x v="18"/>
    <x v="0"/>
    <x v="0"/>
  </r>
  <r>
    <x v="0"/>
    <n v="0"/>
    <n v="205000"/>
    <x v="2"/>
    <x v="0"/>
    <x v="0"/>
    <x v="0"/>
    <x v="0"/>
    <x v="0"/>
    <x v="4"/>
    <x v="0"/>
    <x v="0"/>
    <s v="0029-VICE PRESIDENCIA DE LA REPÚBLICA"/>
    <s v="0000-NO APLICA"/>
    <s v="01-MINISTERIO ADMINISTRATIVO DE LA PRESIDENCIA"/>
    <x v="0"/>
    <x v="2"/>
    <x v="19"/>
    <x v="0"/>
    <x v="0"/>
  </r>
  <r>
    <x v="0"/>
    <n v="0"/>
    <n v="19446000"/>
    <x v="2"/>
    <x v="0"/>
    <x v="0"/>
    <x v="0"/>
    <x v="0"/>
    <x v="0"/>
    <x v="4"/>
    <x v="0"/>
    <x v="0"/>
    <s v="0029-VICE PRESIDENCIA DE LA REPÚBLICA"/>
    <s v="0000-NO APLICA"/>
    <s v="01-MINISTERIO ADMINISTRATIVO DE LA PRESIDENCIA"/>
    <x v="0"/>
    <x v="2"/>
    <x v="20"/>
    <x v="0"/>
    <x v="0"/>
  </r>
  <r>
    <x v="0"/>
    <n v="119448.21"/>
    <n v="26705600"/>
    <x v="2"/>
    <x v="0"/>
    <x v="0"/>
    <x v="0"/>
    <x v="0"/>
    <x v="0"/>
    <x v="4"/>
    <x v="0"/>
    <x v="0"/>
    <s v="0029-VICE PRESIDENCIA DE LA REPÚBLICA"/>
    <s v="0000-NO APLICA"/>
    <s v="01-MINISTERIO ADMINISTRATIVO DE LA PRESIDENCIA"/>
    <x v="0"/>
    <x v="2"/>
    <x v="21"/>
    <x v="0"/>
    <x v="0"/>
  </r>
  <r>
    <x v="0"/>
    <n v="607500"/>
    <n v="8466664"/>
    <x v="2"/>
    <x v="0"/>
    <x v="0"/>
    <x v="0"/>
    <x v="0"/>
    <x v="0"/>
    <x v="4"/>
    <x v="0"/>
    <x v="0"/>
    <s v="0001-SECRETARIADO ADMINISTRATIVO DE LA PRESIDENCIA"/>
    <s v="0000-NO APLICA"/>
    <s v="01-MINISTERIO ADMINISTRATIVO DE LA PRESIDENCIA"/>
    <x v="0"/>
    <x v="1"/>
    <x v="6"/>
    <x v="0"/>
    <x v="0"/>
  </r>
  <r>
    <x v="0"/>
    <n v="0"/>
    <n v="250000"/>
    <x v="2"/>
    <x v="0"/>
    <x v="0"/>
    <x v="0"/>
    <x v="0"/>
    <x v="0"/>
    <x v="4"/>
    <x v="0"/>
    <x v="0"/>
    <s v="0001-SECRETARIADO ADMINISTRATIVO DE LA PRESIDENCIA"/>
    <s v="0000-NO APLICA"/>
    <s v="01-MINISTERIO ADMINISTRATIVO DE LA PRESIDENCIA"/>
    <x v="0"/>
    <x v="1"/>
    <x v="10"/>
    <x v="0"/>
    <x v="0"/>
  </r>
  <r>
    <x v="0"/>
    <n v="0"/>
    <n v="2850000"/>
    <x v="2"/>
    <x v="0"/>
    <x v="0"/>
    <x v="0"/>
    <x v="0"/>
    <x v="0"/>
    <x v="4"/>
    <x v="0"/>
    <x v="0"/>
    <s v="0001-SECRETARIADO ADMINISTRATIVO DE LA PRESIDENCIA"/>
    <s v="0000-NO APLICA"/>
    <s v="01-MINISTERIO ADMINISTRATIVO DE LA PRESIDENCIA"/>
    <x v="0"/>
    <x v="1"/>
    <x v="12"/>
    <x v="0"/>
    <x v="0"/>
  </r>
  <r>
    <x v="0"/>
    <n v="56073.599999999999"/>
    <n v="3080000"/>
    <x v="2"/>
    <x v="0"/>
    <x v="0"/>
    <x v="0"/>
    <x v="0"/>
    <x v="0"/>
    <x v="4"/>
    <x v="0"/>
    <x v="0"/>
    <s v="0001-SECRETARIADO ADMINISTRATIVO DE LA PRESIDENCIA"/>
    <s v="0000-NO APLICA"/>
    <s v="01-MINISTERIO ADMINISTRATIVO DE LA PRESIDENCIA"/>
    <x v="0"/>
    <x v="1"/>
    <x v="13"/>
    <x v="0"/>
    <x v="0"/>
  </r>
  <r>
    <x v="0"/>
    <n v="29500"/>
    <n v="50000"/>
    <x v="2"/>
    <x v="0"/>
    <x v="0"/>
    <x v="0"/>
    <x v="0"/>
    <x v="0"/>
    <x v="4"/>
    <x v="0"/>
    <x v="0"/>
    <s v="0001-SECRETARIADO ADMINISTRATIVO DE LA PRESIDENCIA"/>
    <s v="0000-NO APLICA"/>
    <s v="01-MINISTERIO ADMINISTRATIVO DE LA PRESIDENCIA"/>
    <x v="0"/>
    <x v="2"/>
    <x v="14"/>
    <x v="0"/>
    <x v="0"/>
  </r>
  <r>
    <x v="0"/>
    <n v="0"/>
    <n v="900000"/>
    <x v="2"/>
    <x v="0"/>
    <x v="0"/>
    <x v="0"/>
    <x v="0"/>
    <x v="0"/>
    <x v="4"/>
    <x v="0"/>
    <x v="0"/>
    <s v="0001-SECRETARIADO ADMINISTRATIVO DE LA PRESIDENCIA"/>
    <s v="0000-NO APLICA"/>
    <s v="01-MINISTERIO ADMINISTRATIVO DE LA PRESIDENCIA"/>
    <x v="0"/>
    <x v="2"/>
    <x v="16"/>
    <x v="0"/>
    <x v="0"/>
  </r>
  <r>
    <x v="0"/>
    <n v="0"/>
    <n v="500000"/>
    <x v="2"/>
    <x v="0"/>
    <x v="0"/>
    <x v="0"/>
    <x v="0"/>
    <x v="0"/>
    <x v="4"/>
    <x v="0"/>
    <x v="0"/>
    <s v="0001-SECRETARIADO ADMINISTRATIVO DE LA PRESIDENCIA"/>
    <s v="0000-NO APLICA"/>
    <s v="01-MINISTERIO ADMINISTRATIVO DE LA PRESIDENCIA"/>
    <x v="0"/>
    <x v="2"/>
    <x v="20"/>
    <x v="0"/>
    <x v="0"/>
  </r>
  <r>
    <x v="0"/>
    <n v="0"/>
    <n v="605000"/>
    <x v="2"/>
    <x v="0"/>
    <x v="0"/>
    <x v="0"/>
    <x v="0"/>
    <x v="0"/>
    <x v="4"/>
    <x v="0"/>
    <x v="0"/>
    <s v="0001-SECRETARIADO ADMINISTRATIVO DE LA PRESIDENCIA"/>
    <s v="0000-NO APLICA"/>
    <s v="01-MINISTERIO ADMINISTRATIVO DE LA PRESIDENCIA"/>
    <x v="0"/>
    <x v="2"/>
    <x v="21"/>
    <x v="0"/>
    <x v="0"/>
  </r>
  <r>
    <x v="0"/>
    <n v="1900000"/>
    <n v="0"/>
    <x v="2"/>
    <x v="0"/>
    <x v="0"/>
    <x v="0"/>
    <x v="0"/>
    <x v="0"/>
    <x v="4"/>
    <x v="0"/>
    <x v="0"/>
    <s v="0001-SECRETARIADO ADMINISTRATIVO DE LA PRESIDENCIA"/>
    <s v="0000-NO APLICA"/>
    <s v="01-MINISTERIO ADMINISTRATIVO DE LA PRESIDENCIA"/>
    <x v="0"/>
    <x v="1"/>
    <x v="6"/>
    <x v="0"/>
    <x v="0"/>
  </r>
  <r>
    <x v="0"/>
    <n v="200000"/>
    <n v="0"/>
    <x v="2"/>
    <x v="0"/>
    <x v="0"/>
    <x v="0"/>
    <x v="0"/>
    <x v="0"/>
    <x v="4"/>
    <x v="0"/>
    <x v="0"/>
    <s v="0001-SECRETARIADO ADMINISTRATIVO DE LA PRESIDENCIA"/>
    <s v="0000-NO APLICA"/>
    <s v="01-MINISTERIO ADMINISTRATIVO DE LA PRESIDENCIA"/>
    <x v="0"/>
    <x v="1"/>
    <x v="8"/>
    <x v="0"/>
    <x v="0"/>
  </r>
  <r>
    <x v="0"/>
    <n v="900000"/>
    <n v="0"/>
    <x v="2"/>
    <x v="0"/>
    <x v="0"/>
    <x v="0"/>
    <x v="0"/>
    <x v="0"/>
    <x v="4"/>
    <x v="0"/>
    <x v="0"/>
    <s v="0001-SECRETARIADO ADMINISTRATIVO DE LA PRESIDENCIA"/>
    <s v="0000-NO APLICA"/>
    <s v="01-MINISTERIO ADMINISTRATIVO DE LA PRESIDENCIA"/>
    <x v="0"/>
    <x v="1"/>
    <x v="9"/>
    <x v="0"/>
    <x v="0"/>
  </r>
  <r>
    <x v="0"/>
    <n v="9950000"/>
    <n v="0"/>
    <x v="2"/>
    <x v="0"/>
    <x v="0"/>
    <x v="0"/>
    <x v="0"/>
    <x v="0"/>
    <x v="4"/>
    <x v="0"/>
    <x v="0"/>
    <s v="0001-SECRETARIADO ADMINISTRATIVO DE LA PRESIDENCIA"/>
    <s v="0000-NO APLICA"/>
    <s v="01-MINISTERIO ADMINISTRATIVO DE LA PRESIDENCIA"/>
    <x v="0"/>
    <x v="1"/>
    <x v="10"/>
    <x v="0"/>
    <x v="0"/>
  </r>
  <r>
    <x v="0"/>
    <n v="1500000"/>
    <n v="0"/>
    <x v="2"/>
    <x v="0"/>
    <x v="0"/>
    <x v="0"/>
    <x v="0"/>
    <x v="0"/>
    <x v="4"/>
    <x v="0"/>
    <x v="0"/>
    <s v="0001-SECRETARIADO ADMINISTRATIVO DE LA PRESIDENCIA"/>
    <s v="0000-NO APLICA"/>
    <s v="01-MINISTERIO ADMINISTRATIVO DE LA PRESIDENCIA"/>
    <x v="0"/>
    <x v="1"/>
    <x v="11"/>
    <x v="0"/>
    <x v="0"/>
  </r>
  <r>
    <x v="0"/>
    <n v="47500000"/>
    <n v="0"/>
    <x v="2"/>
    <x v="0"/>
    <x v="0"/>
    <x v="0"/>
    <x v="0"/>
    <x v="0"/>
    <x v="4"/>
    <x v="0"/>
    <x v="0"/>
    <s v="0001-SECRETARIADO ADMINISTRATIVO DE LA PRESIDENCIA"/>
    <s v="0000-NO APLICA"/>
    <s v="01-MINISTERIO ADMINISTRATIVO DE LA PRESIDENCIA"/>
    <x v="0"/>
    <x v="1"/>
    <x v="12"/>
    <x v="0"/>
    <x v="0"/>
  </r>
  <r>
    <x v="0"/>
    <n v="16700000"/>
    <n v="0"/>
    <x v="2"/>
    <x v="0"/>
    <x v="0"/>
    <x v="0"/>
    <x v="0"/>
    <x v="0"/>
    <x v="4"/>
    <x v="0"/>
    <x v="0"/>
    <s v="0001-SECRETARIADO ADMINISTRATIVO DE LA PRESIDENCIA"/>
    <s v="0000-NO APLICA"/>
    <s v="01-MINISTERIO ADMINISTRATIVO DE LA PRESIDENCIA"/>
    <x v="0"/>
    <x v="2"/>
    <x v="14"/>
    <x v="0"/>
    <x v="0"/>
  </r>
  <r>
    <x v="0"/>
    <n v="45000000"/>
    <n v="0"/>
    <x v="2"/>
    <x v="0"/>
    <x v="0"/>
    <x v="0"/>
    <x v="0"/>
    <x v="0"/>
    <x v="4"/>
    <x v="0"/>
    <x v="0"/>
    <s v="0001-SECRETARIADO ADMINISTRATIVO DE LA PRESIDENCIA"/>
    <s v="0000-NO APLICA"/>
    <s v="01-MINISTERIO ADMINISTRATIVO DE LA PRESIDENCIA"/>
    <x v="0"/>
    <x v="2"/>
    <x v="17"/>
    <x v="0"/>
    <x v="0"/>
  </r>
  <r>
    <x v="0"/>
    <n v="6500000"/>
    <n v="0"/>
    <x v="2"/>
    <x v="0"/>
    <x v="0"/>
    <x v="0"/>
    <x v="0"/>
    <x v="0"/>
    <x v="4"/>
    <x v="0"/>
    <x v="0"/>
    <s v="0001-SECRETARIADO ADMINISTRATIVO DE LA PRESIDENCIA"/>
    <s v="0000-NO APLICA"/>
    <s v="01-MINISTERIO ADMINISTRATIVO DE LA PRESIDENCIA"/>
    <x v="0"/>
    <x v="2"/>
    <x v="18"/>
    <x v="0"/>
    <x v="0"/>
  </r>
  <r>
    <x v="0"/>
    <n v="5950000"/>
    <n v="0"/>
    <x v="2"/>
    <x v="0"/>
    <x v="0"/>
    <x v="0"/>
    <x v="0"/>
    <x v="0"/>
    <x v="4"/>
    <x v="0"/>
    <x v="0"/>
    <s v="0001-SECRETARIADO ADMINISTRATIVO DE LA PRESIDENCIA"/>
    <s v="0000-NO APLICA"/>
    <s v="01-MINISTERIO ADMINISTRATIVO DE LA PRESIDENCIA"/>
    <x v="0"/>
    <x v="2"/>
    <x v="19"/>
    <x v="0"/>
    <x v="0"/>
  </r>
  <r>
    <x v="0"/>
    <n v="14200000"/>
    <n v="0"/>
    <x v="2"/>
    <x v="0"/>
    <x v="0"/>
    <x v="0"/>
    <x v="0"/>
    <x v="0"/>
    <x v="4"/>
    <x v="0"/>
    <x v="0"/>
    <s v="0001-SECRETARIADO ADMINISTRATIVO DE LA PRESIDENCIA"/>
    <s v="0000-NO APLICA"/>
    <s v="01-MINISTERIO ADMINISTRATIVO DE LA PRESIDENCIA"/>
    <x v="0"/>
    <x v="2"/>
    <x v="20"/>
    <x v="0"/>
    <x v="0"/>
  </r>
  <r>
    <x v="0"/>
    <n v="72800000"/>
    <n v="0"/>
    <x v="2"/>
    <x v="0"/>
    <x v="0"/>
    <x v="0"/>
    <x v="0"/>
    <x v="0"/>
    <x v="4"/>
    <x v="0"/>
    <x v="0"/>
    <s v="0001-SECRETARIADO ADMINISTRATIVO DE LA PRESIDENCIA"/>
    <s v="0000-NO APLICA"/>
    <s v="01-MINISTERIO ADMINISTRATIVO DE LA PRESIDENCIA"/>
    <x v="0"/>
    <x v="2"/>
    <x v="21"/>
    <x v="0"/>
    <x v="0"/>
  </r>
  <r>
    <x v="0"/>
    <n v="0"/>
    <n v="100000"/>
    <x v="2"/>
    <x v="0"/>
    <x v="0"/>
    <x v="0"/>
    <x v="0"/>
    <x v="0"/>
    <x v="5"/>
    <x v="0"/>
    <x v="0"/>
    <s v="0001-MINISTERIO DE LA PRESIDENCIA"/>
    <s v="0000-NO APLICA"/>
    <s v="06-MINISTERIO DE LA PRESIDENCIA"/>
    <x v="0"/>
    <x v="1"/>
    <x v="12"/>
    <x v="0"/>
    <x v="0"/>
  </r>
  <r>
    <x v="0"/>
    <n v="26964313.59"/>
    <n v="240800000"/>
    <x v="2"/>
    <x v="0"/>
    <x v="0"/>
    <x v="0"/>
    <x v="0"/>
    <x v="4"/>
    <x v="6"/>
    <x v="0"/>
    <x v="0"/>
    <s v="0004-SERVICIO INTEGRAL DE EMERGENCIAS"/>
    <s v="0000-NO APLICA"/>
    <s v="06-MINISTERIO DE LA PRESIDENCIA"/>
    <x v="0"/>
    <x v="1"/>
    <x v="5"/>
    <x v="0"/>
    <x v="0"/>
  </r>
  <r>
    <x v="0"/>
    <n v="0"/>
    <n v="45100000"/>
    <x v="2"/>
    <x v="0"/>
    <x v="0"/>
    <x v="0"/>
    <x v="0"/>
    <x v="4"/>
    <x v="6"/>
    <x v="0"/>
    <x v="0"/>
    <s v="0004-SERVICIO INTEGRAL DE EMERGENCIAS"/>
    <s v="0000-NO APLICA"/>
    <s v="06-MINISTERIO DE LA PRESIDENCIA"/>
    <x v="0"/>
    <x v="1"/>
    <x v="6"/>
    <x v="0"/>
    <x v="0"/>
  </r>
  <r>
    <x v="0"/>
    <n v="0"/>
    <n v="11000000"/>
    <x v="2"/>
    <x v="0"/>
    <x v="0"/>
    <x v="0"/>
    <x v="0"/>
    <x v="4"/>
    <x v="6"/>
    <x v="0"/>
    <x v="0"/>
    <s v="0004-SERVICIO INTEGRAL DE EMERGENCIAS"/>
    <s v="0000-NO APLICA"/>
    <s v="06-MINISTERIO DE LA PRESIDENCIA"/>
    <x v="0"/>
    <x v="1"/>
    <x v="7"/>
    <x v="0"/>
    <x v="0"/>
  </r>
  <r>
    <x v="0"/>
    <n v="794626.26"/>
    <n v="350000"/>
    <x v="2"/>
    <x v="0"/>
    <x v="0"/>
    <x v="0"/>
    <x v="0"/>
    <x v="4"/>
    <x v="6"/>
    <x v="0"/>
    <x v="0"/>
    <s v="0004-SERVICIO INTEGRAL DE EMERGENCIAS"/>
    <s v="0000-NO APLICA"/>
    <s v="06-MINISTERIO DE LA PRESIDENCIA"/>
    <x v="0"/>
    <x v="1"/>
    <x v="8"/>
    <x v="0"/>
    <x v="0"/>
  </r>
  <r>
    <x v="0"/>
    <n v="30045157.940000001"/>
    <n v="56625000"/>
    <x v="2"/>
    <x v="0"/>
    <x v="0"/>
    <x v="0"/>
    <x v="0"/>
    <x v="4"/>
    <x v="6"/>
    <x v="0"/>
    <x v="0"/>
    <s v="0004-SERVICIO INTEGRAL DE EMERGENCIAS"/>
    <s v="0000-NO APLICA"/>
    <s v="06-MINISTERIO DE LA PRESIDENCIA"/>
    <x v="0"/>
    <x v="1"/>
    <x v="9"/>
    <x v="0"/>
    <x v="0"/>
  </r>
  <r>
    <x v="0"/>
    <n v="9228713.4000000004"/>
    <n v="72000000"/>
    <x v="2"/>
    <x v="0"/>
    <x v="0"/>
    <x v="0"/>
    <x v="0"/>
    <x v="4"/>
    <x v="6"/>
    <x v="0"/>
    <x v="0"/>
    <s v="0004-SERVICIO INTEGRAL DE EMERGENCIAS"/>
    <s v="0000-NO APLICA"/>
    <s v="06-MINISTERIO DE LA PRESIDENCIA"/>
    <x v="0"/>
    <x v="1"/>
    <x v="10"/>
    <x v="0"/>
    <x v="0"/>
  </r>
  <r>
    <x v="0"/>
    <n v="0"/>
    <n v="18250000"/>
    <x v="2"/>
    <x v="0"/>
    <x v="0"/>
    <x v="0"/>
    <x v="0"/>
    <x v="4"/>
    <x v="6"/>
    <x v="0"/>
    <x v="0"/>
    <s v="0004-SERVICIO INTEGRAL DE EMERGENCIAS"/>
    <s v="0000-NO APLICA"/>
    <s v="06-MINISTERIO DE LA PRESIDENCIA"/>
    <x v="0"/>
    <x v="1"/>
    <x v="11"/>
    <x v="0"/>
    <x v="0"/>
  </r>
  <r>
    <x v="0"/>
    <n v="94000"/>
    <n v="6420000"/>
    <x v="2"/>
    <x v="0"/>
    <x v="0"/>
    <x v="0"/>
    <x v="0"/>
    <x v="4"/>
    <x v="6"/>
    <x v="0"/>
    <x v="0"/>
    <s v="0004-SERVICIO INTEGRAL DE EMERGENCIAS"/>
    <s v="0000-NO APLICA"/>
    <s v="06-MINISTERIO DE LA PRESIDENCIA"/>
    <x v="0"/>
    <x v="1"/>
    <x v="12"/>
    <x v="0"/>
    <x v="0"/>
  </r>
  <r>
    <x v="0"/>
    <n v="2975455.9"/>
    <n v="6000000"/>
    <x v="2"/>
    <x v="0"/>
    <x v="0"/>
    <x v="0"/>
    <x v="0"/>
    <x v="4"/>
    <x v="6"/>
    <x v="0"/>
    <x v="0"/>
    <s v="0004-SERVICIO INTEGRAL DE EMERGENCIAS"/>
    <s v="0000-NO APLICA"/>
    <s v="06-MINISTERIO DE LA PRESIDENCIA"/>
    <x v="0"/>
    <x v="1"/>
    <x v="13"/>
    <x v="0"/>
    <x v="0"/>
  </r>
  <r>
    <x v="0"/>
    <n v="260547"/>
    <n v="2400000"/>
    <x v="2"/>
    <x v="0"/>
    <x v="0"/>
    <x v="0"/>
    <x v="0"/>
    <x v="4"/>
    <x v="6"/>
    <x v="0"/>
    <x v="0"/>
    <s v="0004-SERVICIO INTEGRAL DE EMERGENCIAS"/>
    <s v="0000-NO APLICA"/>
    <s v="06-MINISTERIO DE LA PRESIDENCIA"/>
    <x v="0"/>
    <x v="2"/>
    <x v="14"/>
    <x v="0"/>
    <x v="0"/>
  </r>
  <r>
    <x v="0"/>
    <n v="0"/>
    <n v="3410000"/>
    <x v="2"/>
    <x v="0"/>
    <x v="0"/>
    <x v="0"/>
    <x v="0"/>
    <x v="4"/>
    <x v="6"/>
    <x v="0"/>
    <x v="0"/>
    <s v="0004-SERVICIO INTEGRAL DE EMERGENCIAS"/>
    <s v="0000-NO APLICA"/>
    <s v="06-MINISTERIO DE LA PRESIDENCIA"/>
    <x v="0"/>
    <x v="2"/>
    <x v="15"/>
    <x v="0"/>
    <x v="0"/>
  </r>
  <r>
    <x v="0"/>
    <n v="0"/>
    <n v="700000"/>
    <x v="2"/>
    <x v="0"/>
    <x v="0"/>
    <x v="0"/>
    <x v="0"/>
    <x v="4"/>
    <x v="6"/>
    <x v="0"/>
    <x v="0"/>
    <s v="0004-SERVICIO INTEGRAL DE EMERGENCIAS"/>
    <s v="0000-NO APLICA"/>
    <s v="06-MINISTERIO DE LA PRESIDENCIA"/>
    <x v="0"/>
    <x v="2"/>
    <x v="16"/>
    <x v="0"/>
    <x v="0"/>
  </r>
  <r>
    <x v="0"/>
    <n v="0"/>
    <n v="300000"/>
    <x v="2"/>
    <x v="0"/>
    <x v="0"/>
    <x v="0"/>
    <x v="0"/>
    <x v="4"/>
    <x v="6"/>
    <x v="0"/>
    <x v="0"/>
    <s v="0004-SERVICIO INTEGRAL DE EMERGENCIAS"/>
    <s v="0000-NO APLICA"/>
    <s v="06-MINISTERIO DE LA PRESIDENCIA"/>
    <x v="0"/>
    <x v="2"/>
    <x v="17"/>
    <x v="0"/>
    <x v="0"/>
  </r>
  <r>
    <x v="0"/>
    <n v="0"/>
    <n v="700000"/>
    <x v="2"/>
    <x v="0"/>
    <x v="0"/>
    <x v="0"/>
    <x v="0"/>
    <x v="4"/>
    <x v="6"/>
    <x v="0"/>
    <x v="0"/>
    <s v="0004-SERVICIO INTEGRAL DE EMERGENCIAS"/>
    <s v="0000-NO APLICA"/>
    <s v="06-MINISTERIO DE LA PRESIDENCIA"/>
    <x v="0"/>
    <x v="2"/>
    <x v="18"/>
    <x v="0"/>
    <x v="0"/>
  </r>
  <r>
    <x v="0"/>
    <n v="0"/>
    <n v="1650000"/>
    <x v="2"/>
    <x v="0"/>
    <x v="0"/>
    <x v="0"/>
    <x v="0"/>
    <x v="4"/>
    <x v="6"/>
    <x v="0"/>
    <x v="0"/>
    <s v="0004-SERVICIO INTEGRAL DE EMERGENCIAS"/>
    <s v="0000-NO APLICA"/>
    <s v="06-MINISTERIO DE LA PRESIDENCIA"/>
    <x v="0"/>
    <x v="2"/>
    <x v="19"/>
    <x v="0"/>
    <x v="0"/>
  </r>
  <r>
    <x v="0"/>
    <n v="7409238.5999999996"/>
    <n v="51720000"/>
    <x v="2"/>
    <x v="0"/>
    <x v="0"/>
    <x v="0"/>
    <x v="0"/>
    <x v="4"/>
    <x v="6"/>
    <x v="0"/>
    <x v="0"/>
    <s v="0004-SERVICIO INTEGRAL DE EMERGENCIAS"/>
    <s v="0000-NO APLICA"/>
    <s v="06-MINISTERIO DE LA PRESIDENCIA"/>
    <x v="0"/>
    <x v="2"/>
    <x v="20"/>
    <x v="0"/>
    <x v="0"/>
  </r>
  <r>
    <x v="0"/>
    <n v="286702.27"/>
    <n v="35597406"/>
    <x v="2"/>
    <x v="0"/>
    <x v="0"/>
    <x v="0"/>
    <x v="0"/>
    <x v="4"/>
    <x v="6"/>
    <x v="0"/>
    <x v="0"/>
    <s v="0004-SERVICIO INTEGRAL DE EMERGENCIAS"/>
    <s v="0000-NO APLICA"/>
    <s v="06-MINISTERIO DE LA PRESIDENCIA"/>
    <x v="0"/>
    <x v="2"/>
    <x v="21"/>
    <x v="0"/>
    <x v="0"/>
  </r>
  <r>
    <x v="0"/>
    <n v="29500"/>
    <n v="0"/>
    <x v="2"/>
    <x v="0"/>
    <x v="0"/>
    <x v="0"/>
    <x v="0"/>
    <x v="4"/>
    <x v="6"/>
    <x v="0"/>
    <x v="0"/>
    <s v="0004-SERVICIO INTEGRAL DE EMERGENCIAS"/>
    <s v="0000-NO APLICA"/>
    <s v="06-MINISTERIO DE LA PRESIDENCIA"/>
    <x v="0"/>
    <x v="1"/>
    <x v="8"/>
    <x v="2"/>
    <x v="0"/>
  </r>
  <r>
    <x v="0"/>
    <n v="434576.29"/>
    <n v="60200000"/>
    <x v="2"/>
    <x v="0"/>
    <x v="0"/>
    <x v="0"/>
    <x v="0"/>
    <x v="4"/>
    <x v="6"/>
    <x v="0"/>
    <x v="0"/>
    <s v="0004-SERVICIO INTEGRAL DE EMERGENCIAS"/>
    <s v="0000-NO APLICA"/>
    <s v="06-MINISTERIO DE LA PRESIDENCIA"/>
    <x v="0"/>
    <x v="1"/>
    <x v="9"/>
    <x v="2"/>
    <x v="0"/>
  </r>
  <r>
    <x v="0"/>
    <n v="2845360"/>
    <n v="78500000"/>
    <x v="2"/>
    <x v="0"/>
    <x v="0"/>
    <x v="0"/>
    <x v="0"/>
    <x v="4"/>
    <x v="6"/>
    <x v="0"/>
    <x v="0"/>
    <s v="0004-SERVICIO INTEGRAL DE EMERGENCIAS"/>
    <s v="0000-NO APLICA"/>
    <s v="06-MINISTERIO DE LA PRESIDENCIA"/>
    <x v="0"/>
    <x v="1"/>
    <x v="11"/>
    <x v="2"/>
    <x v="0"/>
  </r>
  <r>
    <x v="0"/>
    <n v="5921987.7999999998"/>
    <n v="27000000"/>
    <x v="2"/>
    <x v="0"/>
    <x v="0"/>
    <x v="0"/>
    <x v="0"/>
    <x v="4"/>
    <x v="6"/>
    <x v="0"/>
    <x v="0"/>
    <s v="0004-SERVICIO INTEGRAL DE EMERGENCIAS"/>
    <s v="0000-NO APLICA"/>
    <s v="06-MINISTERIO DE LA PRESIDENCIA"/>
    <x v="0"/>
    <x v="1"/>
    <x v="12"/>
    <x v="2"/>
    <x v="0"/>
  </r>
  <r>
    <x v="0"/>
    <n v="0"/>
    <n v="5100000"/>
    <x v="2"/>
    <x v="0"/>
    <x v="0"/>
    <x v="0"/>
    <x v="0"/>
    <x v="4"/>
    <x v="6"/>
    <x v="0"/>
    <x v="0"/>
    <s v="0004-SERVICIO INTEGRAL DE EMERGENCIAS"/>
    <s v="0000-NO APLICA"/>
    <s v="06-MINISTERIO DE LA PRESIDENCIA"/>
    <x v="0"/>
    <x v="2"/>
    <x v="14"/>
    <x v="2"/>
    <x v="0"/>
  </r>
  <r>
    <x v="0"/>
    <n v="0"/>
    <n v="100000"/>
    <x v="2"/>
    <x v="0"/>
    <x v="0"/>
    <x v="0"/>
    <x v="0"/>
    <x v="4"/>
    <x v="6"/>
    <x v="0"/>
    <x v="0"/>
    <s v="0004-SERVICIO INTEGRAL DE EMERGENCIAS"/>
    <s v="0000-NO APLICA"/>
    <s v="06-MINISTERIO DE LA PRESIDENCIA"/>
    <x v="0"/>
    <x v="2"/>
    <x v="15"/>
    <x v="2"/>
    <x v="0"/>
  </r>
  <r>
    <x v="0"/>
    <n v="0"/>
    <n v="4600000"/>
    <x v="2"/>
    <x v="0"/>
    <x v="0"/>
    <x v="0"/>
    <x v="0"/>
    <x v="4"/>
    <x v="6"/>
    <x v="0"/>
    <x v="0"/>
    <s v="0004-SERVICIO INTEGRAL DE EMERGENCIAS"/>
    <s v="0000-NO APLICA"/>
    <s v="06-MINISTERIO DE LA PRESIDENCIA"/>
    <x v="0"/>
    <x v="2"/>
    <x v="16"/>
    <x v="2"/>
    <x v="0"/>
  </r>
  <r>
    <x v="0"/>
    <n v="1377700.2"/>
    <n v="5500000"/>
    <x v="2"/>
    <x v="0"/>
    <x v="0"/>
    <x v="0"/>
    <x v="0"/>
    <x v="4"/>
    <x v="6"/>
    <x v="0"/>
    <x v="0"/>
    <s v="0004-SERVICIO INTEGRAL DE EMERGENCIAS"/>
    <s v="0000-NO APLICA"/>
    <s v="06-MINISTERIO DE LA PRESIDENCIA"/>
    <x v="0"/>
    <x v="2"/>
    <x v="18"/>
    <x v="2"/>
    <x v="0"/>
  </r>
  <r>
    <x v="0"/>
    <n v="0"/>
    <n v="7000000"/>
    <x v="2"/>
    <x v="0"/>
    <x v="0"/>
    <x v="0"/>
    <x v="0"/>
    <x v="4"/>
    <x v="6"/>
    <x v="0"/>
    <x v="0"/>
    <s v="0004-SERVICIO INTEGRAL DE EMERGENCIAS"/>
    <s v="0000-NO APLICA"/>
    <s v="06-MINISTERIO DE LA PRESIDENCIA"/>
    <x v="0"/>
    <x v="2"/>
    <x v="19"/>
    <x v="2"/>
    <x v="0"/>
  </r>
  <r>
    <x v="0"/>
    <n v="0"/>
    <n v="0"/>
    <x v="2"/>
    <x v="0"/>
    <x v="0"/>
    <x v="0"/>
    <x v="0"/>
    <x v="4"/>
    <x v="6"/>
    <x v="0"/>
    <x v="0"/>
    <s v="0004-SERVICIO INTEGRAL DE EMERGENCIAS"/>
    <s v="0000-NO APLICA"/>
    <s v="06-MINISTERIO DE LA PRESIDENCIA"/>
    <x v="0"/>
    <x v="2"/>
    <x v="20"/>
    <x v="2"/>
    <x v="0"/>
  </r>
  <r>
    <x v="0"/>
    <n v="97350"/>
    <n v="41902594"/>
    <x v="2"/>
    <x v="0"/>
    <x v="0"/>
    <x v="0"/>
    <x v="0"/>
    <x v="4"/>
    <x v="6"/>
    <x v="0"/>
    <x v="0"/>
    <s v="0004-SERVICIO INTEGRAL DE EMERGENCIAS"/>
    <s v="0000-NO APLICA"/>
    <s v="06-MINISTERIO DE LA PRESIDENCIA"/>
    <x v="0"/>
    <x v="2"/>
    <x v="21"/>
    <x v="2"/>
    <x v="0"/>
  </r>
  <r>
    <x v="0"/>
    <n v="235892.08"/>
    <n v="1859799"/>
    <x v="2"/>
    <x v="0"/>
    <x v="0"/>
    <x v="0"/>
    <x v="0"/>
    <x v="5"/>
    <x v="7"/>
    <x v="0"/>
    <x v="0"/>
    <s v="0014-OFICINA DE CUSTODIA Y ADM. DE LOS BIENES INCAUTADOS Y DECOMISADOS"/>
    <s v="0000-NO APLICA"/>
    <s v="01-MINISTERIO ADMINISTRATIVO DE LA PRESIDENCIA"/>
    <x v="0"/>
    <x v="1"/>
    <x v="5"/>
    <x v="0"/>
    <x v="0"/>
  </r>
  <r>
    <x v="0"/>
    <n v="32792.5"/>
    <n v="420000"/>
    <x v="2"/>
    <x v="0"/>
    <x v="0"/>
    <x v="0"/>
    <x v="0"/>
    <x v="5"/>
    <x v="7"/>
    <x v="0"/>
    <x v="0"/>
    <s v="0014-OFICINA DE CUSTODIA Y ADM. DE LOS BIENES INCAUTADOS Y DECOMISADOS"/>
    <s v="0000-NO APLICA"/>
    <s v="01-MINISTERIO ADMINISTRATIVO DE LA PRESIDENCIA"/>
    <x v="0"/>
    <x v="1"/>
    <x v="7"/>
    <x v="0"/>
    <x v="0"/>
  </r>
  <r>
    <x v="0"/>
    <n v="15000"/>
    <n v="0"/>
    <x v="2"/>
    <x v="0"/>
    <x v="0"/>
    <x v="0"/>
    <x v="0"/>
    <x v="5"/>
    <x v="7"/>
    <x v="0"/>
    <x v="0"/>
    <s v="0014-OFICINA DE CUSTODIA Y ADM. DE LOS BIENES INCAUTADOS Y DECOMISADOS"/>
    <s v="0000-NO APLICA"/>
    <s v="01-MINISTERIO ADMINISTRATIVO DE LA PRESIDENCIA"/>
    <x v="0"/>
    <x v="1"/>
    <x v="8"/>
    <x v="0"/>
    <x v="0"/>
  </r>
  <r>
    <x v="0"/>
    <n v="66424"/>
    <n v="680000"/>
    <x v="2"/>
    <x v="0"/>
    <x v="0"/>
    <x v="0"/>
    <x v="0"/>
    <x v="5"/>
    <x v="7"/>
    <x v="0"/>
    <x v="0"/>
    <s v="0014-OFICINA DE CUSTODIA Y ADM. DE LOS BIENES INCAUTADOS Y DECOMISADOS"/>
    <s v="0000-NO APLICA"/>
    <s v="01-MINISTERIO ADMINISTRATIVO DE LA PRESIDENCIA"/>
    <x v="0"/>
    <x v="1"/>
    <x v="10"/>
    <x v="0"/>
    <x v="0"/>
  </r>
  <r>
    <x v="0"/>
    <n v="41352.89"/>
    <n v="189000"/>
    <x v="2"/>
    <x v="0"/>
    <x v="0"/>
    <x v="0"/>
    <x v="0"/>
    <x v="5"/>
    <x v="7"/>
    <x v="0"/>
    <x v="0"/>
    <s v="0014-OFICINA DE CUSTODIA Y ADM. DE LOS BIENES INCAUTADOS Y DECOMISADOS"/>
    <s v="0000-NO APLICA"/>
    <s v="01-MINISTERIO ADMINISTRATIVO DE LA PRESIDENCIA"/>
    <x v="0"/>
    <x v="1"/>
    <x v="11"/>
    <x v="0"/>
    <x v="0"/>
  </r>
  <r>
    <x v="0"/>
    <n v="0"/>
    <n v="382000"/>
    <x v="2"/>
    <x v="0"/>
    <x v="0"/>
    <x v="0"/>
    <x v="0"/>
    <x v="5"/>
    <x v="7"/>
    <x v="0"/>
    <x v="0"/>
    <s v="0014-OFICINA DE CUSTODIA Y ADM. DE LOS BIENES INCAUTADOS Y DECOMISADOS"/>
    <s v="0000-NO APLICA"/>
    <s v="01-MINISTERIO ADMINISTRATIVO DE LA PRESIDENCIA"/>
    <x v="0"/>
    <x v="1"/>
    <x v="12"/>
    <x v="0"/>
    <x v="0"/>
  </r>
  <r>
    <x v="0"/>
    <n v="0"/>
    <n v="36000"/>
    <x v="2"/>
    <x v="0"/>
    <x v="0"/>
    <x v="0"/>
    <x v="0"/>
    <x v="5"/>
    <x v="7"/>
    <x v="0"/>
    <x v="0"/>
    <s v="0014-OFICINA DE CUSTODIA Y ADM. DE LOS BIENES INCAUTADOS Y DECOMISADOS"/>
    <s v="0000-NO APLICA"/>
    <s v="01-MINISTERIO ADMINISTRATIVO DE LA PRESIDENCIA"/>
    <x v="0"/>
    <x v="1"/>
    <x v="13"/>
    <x v="0"/>
    <x v="0"/>
  </r>
  <r>
    <x v="0"/>
    <n v="63424.19"/>
    <n v="670000"/>
    <x v="2"/>
    <x v="0"/>
    <x v="0"/>
    <x v="0"/>
    <x v="0"/>
    <x v="5"/>
    <x v="7"/>
    <x v="0"/>
    <x v="0"/>
    <s v="0014-OFICINA DE CUSTODIA Y ADM. DE LOS BIENES INCAUTADOS Y DECOMISADOS"/>
    <s v="0000-NO APLICA"/>
    <s v="01-MINISTERIO ADMINISTRATIVO DE LA PRESIDENCIA"/>
    <x v="0"/>
    <x v="2"/>
    <x v="14"/>
    <x v="0"/>
    <x v="0"/>
  </r>
  <r>
    <x v="0"/>
    <n v="0"/>
    <n v="145100"/>
    <x v="2"/>
    <x v="0"/>
    <x v="0"/>
    <x v="0"/>
    <x v="0"/>
    <x v="5"/>
    <x v="7"/>
    <x v="0"/>
    <x v="0"/>
    <s v="0014-OFICINA DE CUSTODIA Y ADM. DE LOS BIENES INCAUTADOS Y DECOMISADOS"/>
    <s v="0000-NO APLICA"/>
    <s v="01-MINISTERIO ADMINISTRATIVO DE LA PRESIDENCIA"/>
    <x v="0"/>
    <x v="2"/>
    <x v="15"/>
    <x v="0"/>
    <x v="0"/>
  </r>
  <r>
    <x v="0"/>
    <n v="43264.7"/>
    <n v="100000"/>
    <x v="2"/>
    <x v="0"/>
    <x v="0"/>
    <x v="0"/>
    <x v="0"/>
    <x v="5"/>
    <x v="7"/>
    <x v="0"/>
    <x v="0"/>
    <s v="0014-OFICINA DE CUSTODIA Y ADM. DE LOS BIENES INCAUTADOS Y DECOMISADOS"/>
    <s v="0000-NO APLICA"/>
    <s v="01-MINISTERIO ADMINISTRATIVO DE LA PRESIDENCIA"/>
    <x v="0"/>
    <x v="2"/>
    <x v="16"/>
    <x v="0"/>
    <x v="0"/>
  </r>
  <r>
    <x v="0"/>
    <n v="0"/>
    <n v="45065"/>
    <x v="2"/>
    <x v="0"/>
    <x v="0"/>
    <x v="0"/>
    <x v="0"/>
    <x v="5"/>
    <x v="7"/>
    <x v="0"/>
    <x v="0"/>
    <s v="0014-OFICINA DE CUSTODIA Y ADM. DE LOS BIENES INCAUTADOS Y DECOMISADOS"/>
    <s v="0000-NO APLICA"/>
    <s v="01-MINISTERIO ADMINISTRATIVO DE LA PRESIDENCIA"/>
    <x v="0"/>
    <x v="2"/>
    <x v="18"/>
    <x v="0"/>
    <x v="0"/>
  </r>
  <r>
    <x v="0"/>
    <n v="2193.7399999999998"/>
    <n v="24000"/>
    <x v="2"/>
    <x v="0"/>
    <x v="0"/>
    <x v="0"/>
    <x v="0"/>
    <x v="5"/>
    <x v="7"/>
    <x v="0"/>
    <x v="0"/>
    <s v="0014-OFICINA DE CUSTODIA Y ADM. DE LOS BIENES INCAUTADOS Y DECOMISADOS"/>
    <s v="0000-NO APLICA"/>
    <s v="01-MINISTERIO ADMINISTRATIVO DE LA PRESIDENCIA"/>
    <x v="0"/>
    <x v="2"/>
    <x v="19"/>
    <x v="0"/>
    <x v="0"/>
  </r>
  <r>
    <x v="0"/>
    <n v="5455.07"/>
    <n v="3586000"/>
    <x v="2"/>
    <x v="0"/>
    <x v="0"/>
    <x v="0"/>
    <x v="0"/>
    <x v="5"/>
    <x v="7"/>
    <x v="0"/>
    <x v="0"/>
    <s v="0014-OFICINA DE CUSTODIA Y ADM. DE LOS BIENES INCAUTADOS Y DECOMISADOS"/>
    <s v="0000-NO APLICA"/>
    <s v="01-MINISTERIO ADMINISTRATIVO DE LA PRESIDENCIA"/>
    <x v="0"/>
    <x v="2"/>
    <x v="20"/>
    <x v="0"/>
    <x v="0"/>
  </r>
  <r>
    <x v="0"/>
    <n v="55998.73"/>
    <n v="291687"/>
    <x v="2"/>
    <x v="0"/>
    <x v="0"/>
    <x v="0"/>
    <x v="0"/>
    <x v="5"/>
    <x v="7"/>
    <x v="0"/>
    <x v="0"/>
    <s v="0014-OFICINA DE CUSTODIA Y ADM. DE LOS BIENES INCAUTADOS Y DECOMISADOS"/>
    <s v="0000-NO APLICA"/>
    <s v="01-MINISTERIO ADMINISTRATIVO DE LA PRESIDENCIA"/>
    <x v="0"/>
    <x v="2"/>
    <x v="21"/>
    <x v="0"/>
    <x v="0"/>
  </r>
  <r>
    <x v="0"/>
    <n v="2568931.14"/>
    <n v="17390800"/>
    <x v="2"/>
    <x v="0"/>
    <x v="0"/>
    <x v="0"/>
    <x v="0"/>
    <x v="5"/>
    <x v="8"/>
    <x v="0"/>
    <x v="0"/>
    <s v="0012-CONSEJO NACIONAL DE DROGAS"/>
    <s v="0000-NO APLICA"/>
    <s v="01-MINISTERIO ADMINISTRATIVO DE LA PRESIDENCIA"/>
    <x v="0"/>
    <x v="1"/>
    <x v="5"/>
    <x v="0"/>
    <x v="0"/>
  </r>
  <r>
    <x v="0"/>
    <n v="0"/>
    <n v="300000"/>
    <x v="2"/>
    <x v="0"/>
    <x v="0"/>
    <x v="0"/>
    <x v="0"/>
    <x v="5"/>
    <x v="8"/>
    <x v="0"/>
    <x v="0"/>
    <s v="0012-CONSEJO NACIONAL DE DROGAS"/>
    <s v="0000-NO APLICA"/>
    <s v="01-MINISTERIO ADMINISTRATIVO DE LA PRESIDENCIA"/>
    <x v="0"/>
    <x v="1"/>
    <x v="6"/>
    <x v="0"/>
    <x v="0"/>
  </r>
  <r>
    <x v="0"/>
    <n v="0"/>
    <n v="0"/>
    <x v="2"/>
    <x v="0"/>
    <x v="0"/>
    <x v="0"/>
    <x v="0"/>
    <x v="5"/>
    <x v="8"/>
    <x v="0"/>
    <x v="0"/>
    <s v="0012-CONSEJO NACIONAL DE DROGAS"/>
    <s v="0000-NO APLICA"/>
    <s v="01-MINISTERIO ADMINISTRATIVO DE LA PRESIDENCIA"/>
    <x v="0"/>
    <x v="1"/>
    <x v="6"/>
    <x v="2"/>
    <x v="0"/>
  </r>
  <r>
    <x v="0"/>
    <n v="0"/>
    <n v="0"/>
    <x v="2"/>
    <x v="0"/>
    <x v="0"/>
    <x v="0"/>
    <x v="0"/>
    <x v="5"/>
    <x v="8"/>
    <x v="0"/>
    <x v="0"/>
    <s v="0012-CONSEJO NACIONAL DE DROGAS"/>
    <s v="0000-NO APLICA"/>
    <s v="01-MINISTERIO ADMINISTRATIVO DE LA PRESIDENCIA"/>
    <x v="0"/>
    <x v="1"/>
    <x v="8"/>
    <x v="2"/>
    <x v="0"/>
  </r>
  <r>
    <x v="0"/>
    <n v="90000"/>
    <n v="900000"/>
    <x v="2"/>
    <x v="0"/>
    <x v="0"/>
    <x v="0"/>
    <x v="0"/>
    <x v="5"/>
    <x v="8"/>
    <x v="0"/>
    <x v="0"/>
    <s v="0012-CONSEJO NACIONAL DE DROGAS"/>
    <s v="0000-NO APLICA"/>
    <s v="01-MINISTERIO ADMINISTRATIVO DE LA PRESIDENCIA"/>
    <x v="0"/>
    <x v="1"/>
    <x v="9"/>
    <x v="0"/>
    <x v="0"/>
  </r>
  <r>
    <x v="0"/>
    <n v="0"/>
    <n v="0"/>
    <x v="2"/>
    <x v="0"/>
    <x v="0"/>
    <x v="0"/>
    <x v="0"/>
    <x v="5"/>
    <x v="8"/>
    <x v="0"/>
    <x v="0"/>
    <s v="0012-CONSEJO NACIONAL DE DROGAS"/>
    <s v="0000-NO APLICA"/>
    <s v="01-MINISTERIO ADMINISTRATIVO DE LA PRESIDENCIA"/>
    <x v="0"/>
    <x v="1"/>
    <x v="9"/>
    <x v="2"/>
    <x v="0"/>
  </r>
  <r>
    <x v="0"/>
    <n v="443284.47"/>
    <n v="741000"/>
    <x v="2"/>
    <x v="0"/>
    <x v="0"/>
    <x v="0"/>
    <x v="0"/>
    <x v="5"/>
    <x v="8"/>
    <x v="0"/>
    <x v="0"/>
    <s v="0012-CONSEJO NACIONAL DE DROGAS"/>
    <s v="0000-NO APLICA"/>
    <s v="01-MINISTERIO ADMINISTRATIVO DE LA PRESIDENCIA"/>
    <x v="0"/>
    <x v="1"/>
    <x v="10"/>
    <x v="0"/>
    <x v="0"/>
  </r>
  <r>
    <x v="0"/>
    <n v="1077242.6000000001"/>
    <n v="0"/>
    <x v="2"/>
    <x v="0"/>
    <x v="0"/>
    <x v="0"/>
    <x v="0"/>
    <x v="5"/>
    <x v="8"/>
    <x v="0"/>
    <x v="0"/>
    <s v="0012-CONSEJO NACIONAL DE DROGAS"/>
    <s v="0000-NO APLICA"/>
    <s v="01-MINISTERIO ADMINISTRATIVO DE LA PRESIDENCIA"/>
    <x v="0"/>
    <x v="1"/>
    <x v="10"/>
    <x v="2"/>
    <x v="0"/>
  </r>
  <r>
    <x v="0"/>
    <n v="0"/>
    <n v="300000"/>
    <x v="2"/>
    <x v="0"/>
    <x v="0"/>
    <x v="0"/>
    <x v="0"/>
    <x v="5"/>
    <x v="8"/>
    <x v="0"/>
    <x v="0"/>
    <s v="0012-CONSEJO NACIONAL DE DROGAS"/>
    <s v="0000-NO APLICA"/>
    <s v="01-MINISTERIO ADMINISTRATIVO DE LA PRESIDENCIA"/>
    <x v="0"/>
    <x v="1"/>
    <x v="11"/>
    <x v="0"/>
    <x v="0"/>
  </r>
  <r>
    <x v="0"/>
    <n v="0"/>
    <n v="0"/>
    <x v="2"/>
    <x v="0"/>
    <x v="0"/>
    <x v="0"/>
    <x v="0"/>
    <x v="5"/>
    <x v="8"/>
    <x v="0"/>
    <x v="0"/>
    <s v="0012-CONSEJO NACIONAL DE DROGAS"/>
    <s v="0000-NO APLICA"/>
    <s v="01-MINISTERIO ADMINISTRATIVO DE LA PRESIDENCIA"/>
    <x v="0"/>
    <x v="1"/>
    <x v="11"/>
    <x v="2"/>
    <x v="0"/>
  </r>
  <r>
    <x v="0"/>
    <n v="118000"/>
    <n v="0"/>
    <x v="2"/>
    <x v="0"/>
    <x v="0"/>
    <x v="0"/>
    <x v="0"/>
    <x v="5"/>
    <x v="8"/>
    <x v="0"/>
    <x v="0"/>
    <s v="0012-CONSEJO NACIONAL DE DROGAS"/>
    <s v="0000-NO APLICA"/>
    <s v="01-MINISTERIO ADMINISTRATIVO DE LA PRESIDENCIA"/>
    <x v="0"/>
    <x v="1"/>
    <x v="12"/>
    <x v="2"/>
    <x v="0"/>
  </r>
  <r>
    <x v="0"/>
    <n v="0"/>
    <n v="200000"/>
    <x v="2"/>
    <x v="0"/>
    <x v="0"/>
    <x v="0"/>
    <x v="0"/>
    <x v="5"/>
    <x v="8"/>
    <x v="0"/>
    <x v="0"/>
    <s v="0012-CONSEJO NACIONAL DE DROGAS"/>
    <s v="0000-NO APLICA"/>
    <s v="01-MINISTERIO ADMINISTRATIVO DE LA PRESIDENCIA"/>
    <x v="0"/>
    <x v="1"/>
    <x v="13"/>
    <x v="0"/>
    <x v="0"/>
  </r>
  <r>
    <x v="0"/>
    <n v="0"/>
    <n v="0"/>
    <x v="2"/>
    <x v="0"/>
    <x v="0"/>
    <x v="0"/>
    <x v="0"/>
    <x v="5"/>
    <x v="8"/>
    <x v="0"/>
    <x v="0"/>
    <s v="0012-CONSEJO NACIONAL DE DROGAS"/>
    <s v="0000-NO APLICA"/>
    <s v="01-MINISTERIO ADMINISTRATIVO DE LA PRESIDENCIA"/>
    <x v="0"/>
    <x v="1"/>
    <x v="13"/>
    <x v="2"/>
    <x v="0"/>
  </r>
  <r>
    <x v="0"/>
    <n v="0"/>
    <n v="200000"/>
    <x v="2"/>
    <x v="0"/>
    <x v="0"/>
    <x v="0"/>
    <x v="0"/>
    <x v="5"/>
    <x v="8"/>
    <x v="0"/>
    <x v="0"/>
    <s v="0012-CONSEJO NACIONAL DE DROGAS"/>
    <s v="0000-NO APLICA"/>
    <s v="01-MINISTERIO ADMINISTRATIVO DE LA PRESIDENCIA"/>
    <x v="0"/>
    <x v="2"/>
    <x v="14"/>
    <x v="0"/>
    <x v="0"/>
  </r>
  <r>
    <x v="0"/>
    <n v="0"/>
    <n v="0"/>
    <x v="2"/>
    <x v="0"/>
    <x v="0"/>
    <x v="0"/>
    <x v="0"/>
    <x v="5"/>
    <x v="8"/>
    <x v="0"/>
    <x v="0"/>
    <s v="0012-CONSEJO NACIONAL DE DROGAS"/>
    <s v="0000-NO APLICA"/>
    <s v="01-MINISTERIO ADMINISTRATIVO DE LA PRESIDENCIA"/>
    <x v="0"/>
    <x v="2"/>
    <x v="14"/>
    <x v="2"/>
    <x v="0"/>
  </r>
  <r>
    <x v="0"/>
    <n v="0"/>
    <n v="0"/>
    <x v="2"/>
    <x v="0"/>
    <x v="0"/>
    <x v="0"/>
    <x v="0"/>
    <x v="5"/>
    <x v="8"/>
    <x v="0"/>
    <x v="0"/>
    <s v="0012-CONSEJO NACIONAL DE DROGAS"/>
    <s v="0000-NO APLICA"/>
    <s v="01-MINISTERIO ADMINISTRATIVO DE LA PRESIDENCIA"/>
    <x v="0"/>
    <x v="2"/>
    <x v="15"/>
    <x v="2"/>
    <x v="0"/>
  </r>
  <r>
    <x v="0"/>
    <n v="0"/>
    <n v="100000"/>
    <x v="2"/>
    <x v="0"/>
    <x v="0"/>
    <x v="0"/>
    <x v="0"/>
    <x v="5"/>
    <x v="8"/>
    <x v="0"/>
    <x v="0"/>
    <s v="0012-CONSEJO NACIONAL DE DROGAS"/>
    <s v="0000-NO APLICA"/>
    <s v="01-MINISTERIO ADMINISTRATIVO DE LA PRESIDENCIA"/>
    <x v="0"/>
    <x v="2"/>
    <x v="16"/>
    <x v="0"/>
    <x v="0"/>
  </r>
  <r>
    <x v="0"/>
    <n v="0"/>
    <n v="0"/>
    <x v="2"/>
    <x v="0"/>
    <x v="0"/>
    <x v="0"/>
    <x v="0"/>
    <x v="5"/>
    <x v="8"/>
    <x v="0"/>
    <x v="0"/>
    <s v="0012-CONSEJO NACIONAL DE DROGAS"/>
    <s v="0000-NO APLICA"/>
    <s v="01-MINISTERIO ADMINISTRATIVO DE LA PRESIDENCIA"/>
    <x v="0"/>
    <x v="2"/>
    <x v="16"/>
    <x v="2"/>
    <x v="0"/>
  </r>
  <r>
    <x v="0"/>
    <n v="0"/>
    <n v="0"/>
    <x v="2"/>
    <x v="0"/>
    <x v="0"/>
    <x v="0"/>
    <x v="0"/>
    <x v="5"/>
    <x v="8"/>
    <x v="0"/>
    <x v="0"/>
    <s v="0012-CONSEJO NACIONAL DE DROGAS"/>
    <s v="0000-NO APLICA"/>
    <s v="01-MINISTERIO ADMINISTRATIVO DE LA PRESIDENCIA"/>
    <x v="0"/>
    <x v="2"/>
    <x v="18"/>
    <x v="2"/>
    <x v="0"/>
  </r>
  <r>
    <x v="0"/>
    <n v="0"/>
    <n v="0"/>
    <x v="2"/>
    <x v="0"/>
    <x v="0"/>
    <x v="0"/>
    <x v="0"/>
    <x v="5"/>
    <x v="8"/>
    <x v="0"/>
    <x v="0"/>
    <s v="0012-CONSEJO NACIONAL DE DROGAS"/>
    <s v="0000-NO APLICA"/>
    <s v="01-MINISTERIO ADMINISTRATIVO DE LA PRESIDENCIA"/>
    <x v="0"/>
    <x v="2"/>
    <x v="19"/>
    <x v="2"/>
    <x v="0"/>
  </r>
  <r>
    <x v="0"/>
    <n v="0"/>
    <n v="4212000"/>
    <x v="2"/>
    <x v="0"/>
    <x v="0"/>
    <x v="0"/>
    <x v="0"/>
    <x v="5"/>
    <x v="8"/>
    <x v="0"/>
    <x v="0"/>
    <s v="0012-CONSEJO NACIONAL DE DROGAS"/>
    <s v="0000-NO APLICA"/>
    <s v="01-MINISTERIO ADMINISTRATIVO DE LA PRESIDENCIA"/>
    <x v="0"/>
    <x v="2"/>
    <x v="20"/>
    <x v="0"/>
    <x v="0"/>
  </r>
  <r>
    <x v="0"/>
    <n v="0"/>
    <n v="0"/>
    <x v="2"/>
    <x v="0"/>
    <x v="0"/>
    <x v="0"/>
    <x v="0"/>
    <x v="5"/>
    <x v="8"/>
    <x v="0"/>
    <x v="0"/>
    <s v="0012-CONSEJO NACIONAL DE DROGAS"/>
    <s v="0000-NO APLICA"/>
    <s v="01-MINISTERIO ADMINISTRATIVO DE LA PRESIDENCIA"/>
    <x v="0"/>
    <x v="2"/>
    <x v="20"/>
    <x v="2"/>
    <x v="0"/>
  </r>
  <r>
    <x v="0"/>
    <n v="0"/>
    <n v="616521"/>
    <x v="2"/>
    <x v="0"/>
    <x v="0"/>
    <x v="0"/>
    <x v="0"/>
    <x v="5"/>
    <x v="8"/>
    <x v="0"/>
    <x v="0"/>
    <s v="0012-CONSEJO NACIONAL DE DROGAS"/>
    <s v="0000-NO APLICA"/>
    <s v="01-MINISTERIO ADMINISTRATIVO DE LA PRESIDENCIA"/>
    <x v="0"/>
    <x v="2"/>
    <x v="21"/>
    <x v="0"/>
    <x v="0"/>
  </r>
  <r>
    <x v="0"/>
    <n v="0"/>
    <n v="0"/>
    <x v="2"/>
    <x v="0"/>
    <x v="0"/>
    <x v="0"/>
    <x v="0"/>
    <x v="5"/>
    <x v="8"/>
    <x v="0"/>
    <x v="0"/>
    <s v="0012-CONSEJO NACIONAL DE DROGAS"/>
    <s v="0000-NO APLICA"/>
    <s v="01-MINISTERIO ADMINISTRATIVO DE LA PRESIDENCIA"/>
    <x v="0"/>
    <x v="2"/>
    <x v="21"/>
    <x v="2"/>
    <x v="0"/>
  </r>
  <r>
    <x v="0"/>
    <n v="8663725.7300000004"/>
    <n v="61265082"/>
    <x v="2"/>
    <x v="0"/>
    <x v="0"/>
    <x v="0"/>
    <x v="0"/>
    <x v="5"/>
    <x v="8"/>
    <x v="0"/>
    <x v="0"/>
    <s v="0034-DIRECCIÓN NACIONAL DE CONTROL DE DROGAS (DNCD)"/>
    <s v="0000-NO APLICA"/>
    <s v="01-MINISTERIO ADMINISTRATIVO DE LA PRESIDENCIA"/>
    <x v="0"/>
    <x v="1"/>
    <x v="5"/>
    <x v="0"/>
    <x v="0"/>
  </r>
  <r>
    <x v="0"/>
    <n v="0"/>
    <n v="0"/>
    <x v="2"/>
    <x v="0"/>
    <x v="0"/>
    <x v="0"/>
    <x v="0"/>
    <x v="5"/>
    <x v="8"/>
    <x v="0"/>
    <x v="0"/>
    <s v="0034-DIRECCIÓN NACIONAL DE CONTROL DE DROGAS (DNCD)"/>
    <s v="0000-NO APLICA"/>
    <s v="01-MINISTERIO ADMINISTRATIVO DE LA PRESIDENCIA"/>
    <x v="0"/>
    <x v="1"/>
    <x v="6"/>
    <x v="0"/>
    <x v="0"/>
  </r>
  <r>
    <x v="0"/>
    <n v="0"/>
    <n v="7800000"/>
    <x v="2"/>
    <x v="0"/>
    <x v="0"/>
    <x v="0"/>
    <x v="0"/>
    <x v="5"/>
    <x v="8"/>
    <x v="0"/>
    <x v="0"/>
    <s v="0034-DIRECCIÓN NACIONAL DE CONTROL DE DROGAS (DNCD)"/>
    <s v="0000-NO APLICA"/>
    <s v="01-MINISTERIO ADMINISTRATIVO DE LA PRESIDENCIA"/>
    <x v="0"/>
    <x v="1"/>
    <x v="7"/>
    <x v="0"/>
    <x v="0"/>
  </r>
  <r>
    <x v="0"/>
    <n v="0"/>
    <n v="648000"/>
    <x v="2"/>
    <x v="0"/>
    <x v="0"/>
    <x v="0"/>
    <x v="0"/>
    <x v="5"/>
    <x v="8"/>
    <x v="0"/>
    <x v="0"/>
    <s v="0034-DIRECCIÓN NACIONAL DE CONTROL DE DROGAS (DNCD)"/>
    <s v="0000-NO APLICA"/>
    <s v="01-MINISTERIO ADMINISTRATIVO DE LA PRESIDENCIA"/>
    <x v="0"/>
    <x v="1"/>
    <x v="8"/>
    <x v="0"/>
    <x v="0"/>
  </r>
  <r>
    <x v="0"/>
    <n v="0"/>
    <n v="156844518"/>
    <x v="2"/>
    <x v="0"/>
    <x v="0"/>
    <x v="0"/>
    <x v="0"/>
    <x v="5"/>
    <x v="8"/>
    <x v="0"/>
    <x v="0"/>
    <s v="0034-DIRECCIÓN NACIONAL DE CONTROL DE DROGAS (DNCD)"/>
    <s v="0000-NO APLICA"/>
    <s v="01-MINISTERIO ADMINISTRATIVO DE LA PRESIDENCIA"/>
    <x v="0"/>
    <x v="1"/>
    <x v="9"/>
    <x v="0"/>
    <x v="0"/>
  </r>
  <r>
    <x v="0"/>
    <n v="0"/>
    <n v="11701051"/>
    <x v="2"/>
    <x v="0"/>
    <x v="0"/>
    <x v="0"/>
    <x v="0"/>
    <x v="5"/>
    <x v="8"/>
    <x v="0"/>
    <x v="0"/>
    <s v="0034-DIRECCIÓN NACIONAL DE CONTROL DE DROGAS (DNCD)"/>
    <s v="0000-NO APLICA"/>
    <s v="01-MINISTERIO ADMINISTRATIVO DE LA PRESIDENCIA"/>
    <x v="0"/>
    <x v="1"/>
    <x v="10"/>
    <x v="0"/>
    <x v="0"/>
  </r>
  <r>
    <x v="0"/>
    <n v="12000"/>
    <n v="272000"/>
    <x v="2"/>
    <x v="0"/>
    <x v="0"/>
    <x v="0"/>
    <x v="0"/>
    <x v="5"/>
    <x v="8"/>
    <x v="0"/>
    <x v="0"/>
    <s v="0034-DIRECCIÓN NACIONAL DE CONTROL DE DROGAS (DNCD)"/>
    <s v="0000-NO APLICA"/>
    <s v="01-MINISTERIO ADMINISTRATIVO DE LA PRESIDENCIA"/>
    <x v="0"/>
    <x v="1"/>
    <x v="12"/>
    <x v="0"/>
    <x v="0"/>
  </r>
  <r>
    <x v="0"/>
    <n v="0"/>
    <n v="43430600"/>
    <x v="2"/>
    <x v="0"/>
    <x v="0"/>
    <x v="0"/>
    <x v="0"/>
    <x v="5"/>
    <x v="8"/>
    <x v="0"/>
    <x v="0"/>
    <s v="0034-DIRECCIÓN NACIONAL DE CONTROL DE DROGAS (DNCD)"/>
    <s v="0000-NO APLICA"/>
    <s v="01-MINISTERIO ADMINISTRATIVO DE LA PRESIDENCIA"/>
    <x v="0"/>
    <x v="1"/>
    <x v="13"/>
    <x v="0"/>
    <x v="0"/>
  </r>
  <r>
    <x v="0"/>
    <n v="0"/>
    <n v="5292300"/>
    <x v="2"/>
    <x v="0"/>
    <x v="0"/>
    <x v="0"/>
    <x v="0"/>
    <x v="5"/>
    <x v="8"/>
    <x v="0"/>
    <x v="0"/>
    <s v="0034-DIRECCIÓN NACIONAL DE CONTROL DE DROGAS (DNCD)"/>
    <s v="0000-NO APLICA"/>
    <s v="01-MINISTERIO ADMINISTRATIVO DE LA PRESIDENCIA"/>
    <x v="0"/>
    <x v="2"/>
    <x v="14"/>
    <x v="0"/>
    <x v="0"/>
  </r>
  <r>
    <x v="0"/>
    <n v="0"/>
    <n v="2500000"/>
    <x v="2"/>
    <x v="0"/>
    <x v="0"/>
    <x v="0"/>
    <x v="0"/>
    <x v="5"/>
    <x v="8"/>
    <x v="0"/>
    <x v="0"/>
    <s v="0034-DIRECCIÓN NACIONAL DE CONTROL DE DROGAS (DNCD)"/>
    <s v="0000-NO APLICA"/>
    <s v="01-MINISTERIO ADMINISTRATIVO DE LA PRESIDENCIA"/>
    <x v="0"/>
    <x v="2"/>
    <x v="15"/>
    <x v="0"/>
    <x v="0"/>
  </r>
  <r>
    <x v="0"/>
    <n v="0"/>
    <n v="500000"/>
    <x v="2"/>
    <x v="0"/>
    <x v="0"/>
    <x v="0"/>
    <x v="0"/>
    <x v="5"/>
    <x v="8"/>
    <x v="0"/>
    <x v="0"/>
    <s v="0034-DIRECCIÓN NACIONAL DE CONTROL DE DROGAS (DNCD)"/>
    <s v="0000-NO APLICA"/>
    <s v="01-MINISTERIO ADMINISTRATIVO DE LA PRESIDENCIA"/>
    <x v="0"/>
    <x v="2"/>
    <x v="16"/>
    <x v="0"/>
    <x v="0"/>
  </r>
  <r>
    <x v="0"/>
    <n v="0"/>
    <n v="13191928"/>
    <x v="2"/>
    <x v="0"/>
    <x v="0"/>
    <x v="0"/>
    <x v="0"/>
    <x v="5"/>
    <x v="8"/>
    <x v="0"/>
    <x v="0"/>
    <s v="0034-DIRECCIÓN NACIONAL DE CONTROL DE DROGAS (DNCD)"/>
    <s v="0000-NO APLICA"/>
    <s v="01-MINISTERIO ADMINISTRATIVO DE LA PRESIDENCIA"/>
    <x v="0"/>
    <x v="2"/>
    <x v="17"/>
    <x v="0"/>
    <x v="0"/>
  </r>
  <r>
    <x v="0"/>
    <n v="0"/>
    <n v="0"/>
    <x v="2"/>
    <x v="0"/>
    <x v="0"/>
    <x v="0"/>
    <x v="0"/>
    <x v="5"/>
    <x v="8"/>
    <x v="0"/>
    <x v="0"/>
    <s v="0034-DIRECCIÓN NACIONAL DE CONTROL DE DROGAS (DNCD)"/>
    <s v="0000-NO APLICA"/>
    <s v="01-MINISTERIO ADMINISTRATIVO DE LA PRESIDENCIA"/>
    <x v="0"/>
    <x v="2"/>
    <x v="18"/>
    <x v="0"/>
    <x v="0"/>
  </r>
  <r>
    <x v="0"/>
    <n v="0"/>
    <n v="0"/>
    <x v="2"/>
    <x v="0"/>
    <x v="0"/>
    <x v="0"/>
    <x v="0"/>
    <x v="5"/>
    <x v="8"/>
    <x v="0"/>
    <x v="0"/>
    <s v="0034-DIRECCIÓN NACIONAL DE CONTROL DE DROGAS (DNCD)"/>
    <s v="0000-NO APLICA"/>
    <s v="01-MINISTERIO ADMINISTRATIVO DE LA PRESIDENCIA"/>
    <x v="0"/>
    <x v="2"/>
    <x v="19"/>
    <x v="0"/>
    <x v="0"/>
  </r>
  <r>
    <x v="0"/>
    <n v="227402.52"/>
    <n v="69350000"/>
    <x v="2"/>
    <x v="0"/>
    <x v="0"/>
    <x v="0"/>
    <x v="0"/>
    <x v="5"/>
    <x v="8"/>
    <x v="0"/>
    <x v="0"/>
    <s v="0034-DIRECCIÓN NACIONAL DE CONTROL DE DROGAS (DNCD)"/>
    <s v="0000-NO APLICA"/>
    <s v="01-MINISTERIO ADMINISTRATIVO DE LA PRESIDENCIA"/>
    <x v="0"/>
    <x v="2"/>
    <x v="20"/>
    <x v="0"/>
    <x v="0"/>
  </r>
  <r>
    <x v="0"/>
    <n v="0"/>
    <n v="3500000"/>
    <x v="2"/>
    <x v="0"/>
    <x v="0"/>
    <x v="0"/>
    <x v="0"/>
    <x v="5"/>
    <x v="8"/>
    <x v="0"/>
    <x v="0"/>
    <s v="0034-DIRECCIÓN NACIONAL DE CONTROL DE DROGAS (DNCD)"/>
    <s v="0000-NO APLICA"/>
    <s v="01-MINISTERIO ADMINISTRATIVO DE LA PRESIDENCIA"/>
    <x v="0"/>
    <x v="2"/>
    <x v="21"/>
    <x v="0"/>
    <x v="0"/>
  </r>
  <r>
    <x v="0"/>
    <n v="0"/>
    <n v="0"/>
    <x v="2"/>
    <x v="0"/>
    <x v="0"/>
    <x v="0"/>
    <x v="3"/>
    <x v="11"/>
    <x v="21"/>
    <x v="0"/>
    <x v="0"/>
    <s v="0001-GABINETE SOCIAL DE LA PRESIDENCIA"/>
    <s v="0000-NO APLICA"/>
    <s v="02-GABINETE DE LA POLÍTICA SOCIAL"/>
    <x v="0"/>
    <x v="1"/>
    <x v="13"/>
    <x v="0"/>
    <x v="0"/>
  </r>
  <r>
    <x v="0"/>
    <n v="276474.62"/>
    <n v="2394000"/>
    <x v="2"/>
    <x v="0"/>
    <x v="0"/>
    <x v="0"/>
    <x v="2"/>
    <x v="6"/>
    <x v="9"/>
    <x v="0"/>
    <x v="0"/>
    <s v="0024-AUTORIDAD NACIONAL DE ASUNTOS MARÍTIMOS (ANAMAR)"/>
    <s v="0000-NO APLICA"/>
    <s v="01-MINISTERIO ADMINISTRATIVO DE LA PRESIDENCIA"/>
    <x v="0"/>
    <x v="1"/>
    <x v="5"/>
    <x v="0"/>
    <x v="0"/>
  </r>
  <r>
    <x v="0"/>
    <n v="50000"/>
    <n v="810000"/>
    <x v="2"/>
    <x v="0"/>
    <x v="0"/>
    <x v="0"/>
    <x v="2"/>
    <x v="6"/>
    <x v="9"/>
    <x v="0"/>
    <x v="0"/>
    <s v="0024-AUTORIDAD NACIONAL DE ASUNTOS MARÍTIMOS (ANAMAR)"/>
    <s v="0000-NO APLICA"/>
    <s v="01-MINISTERIO ADMINISTRATIVO DE LA PRESIDENCIA"/>
    <x v="0"/>
    <x v="1"/>
    <x v="6"/>
    <x v="0"/>
    <x v="0"/>
  </r>
  <r>
    <x v="0"/>
    <n v="0"/>
    <n v="510000"/>
    <x v="2"/>
    <x v="0"/>
    <x v="0"/>
    <x v="0"/>
    <x v="2"/>
    <x v="6"/>
    <x v="9"/>
    <x v="0"/>
    <x v="0"/>
    <s v="0024-AUTORIDAD NACIONAL DE ASUNTOS MARÍTIMOS (ANAMAR)"/>
    <s v="0000-NO APLICA"/>
    <s v="01-MINISTERIO ADMINISTRATIVO DE LA PRESIDENCIA"/>
    <x v="0"/>
    <x v="1"/>
    <x v="7"/>
    <x v="0"/>
    <x v="0"/>
  </r>
  <r>
    <x v="0"/>
    <n v="0"/>
    <n v="100000"/>
    <x v="2"/>
    <x v="0"/>
    <x v="0"/>
    <x v="0"/>
    <x v="2"/>
    <x v="6"/>
    <x v="9"/>
    <x v="0"/>
    <x v="0"/>
    <s v="0024-AUTORIDAD NACIONAL DE ASUNTOS MARÍTIMOS (ANAMAR)"/>
    <s v="0000-NO APLICA"/>
    <s v="01-MINISTERIO ADMINISTRATIVO DE LA PRESIDENCIA"/>
    <x v="0"/>
    <x v="1"/>
    <x v="8"/>
    <x v="0"/>
    <x v="0"/>
  </r>
  <r>
    <x v="0"/>
    <n v="1282390.96"/>
    <n v="8710000"/>
    <x v="2"/>
    <x v="0"/>
    <x v="0"/>
    <x v="0"/>
    <x v="2"/>
    <x v="6"/>
    <x v="9"/>
    <x v="0"/>
    <x v="0"/>
    <s v="0024-AUTORIDAD NACIONAL DE ASUNTOS MARÍTIMOS (ANAMAR)"/>
    <s v="0000-NO APLICA"/>
    <s v="01-MINISTERIO ADMINISTRATIVO DE LA PRESIDENCIA"/>
    <x v="0"/>
    <x v="1"/>
    <x v="9"/>
    <x v="0"/>
    <x v="0"/>
  </r>
  <r>
    <x v="0"/>
    <n v="694422.05"/>
    <n v="4098000"/>
    <x v="2"/>
    <x v="0"/>
    <x v="0"/>
    <x v="0"/>
    <x v="2"/>
    <x v="6"/>
    <x v="9"/>
    <x v="0"/>
    <x v="0"/>
    <s v="0024-AUTORIDAD NACIONAL DE ASUNTOS MARÍTIMOS (ANAMAR)"/>
    <s v="0000-NO APLICA"/>
    <s v="01-MINISTERIO ADMINISTRATIVO DE LA PRESIDENCIA"/>
    <x v="0"/>
    <x v="1"/>
    <x v="10"/>
    <x v="0"/>
    <x v="0"/>
  </r>
  <r>
    <x v="0"/>
    <n v="205089.9"/>
    <n v="2120000"/>
    <x v="2"/>
    <x v="0"/>
    <x v="0"/>
    <x v="0"/>
    <x v="2"/>
    <x v="6"/>
    <x v="9"/>
    <x v="0"/>
    <x v="0"/>
    <s v="0024-AUTORIDAD NACIONAL DE ASUNTOS MARÍTIMOS (ANAMAR)"/>
    <s v="0000-NO APLICA"/>
    <s v="01-MINISTERIO ADMINISTRATIVO DE LA PRESIDENCIA"/>
    <x v="0"/>
    <x v="1"/>
    <x v="11"/>
    <x v="0"/>
    <x v="0"/>
  </r>
  <r>
    <x v="0"/>
    <n v="30000"/>
    <n v="2863713"/>
    <x v="2"/>
    <x v="0"/>
    <x v="0"/>
    <x v="0"/>
    <x v="2"/>
    <x v="6"/>
    <x v="9"/>
    <x v="0"/>
    <x v="0"/>
    <s v="0024-AUTORIDAD NACIONAL DE ASUNTOS MARÍTIMOS (ANAMAR)"/>
    <s v="0000-NO APLICA"/>
    <s v="01-MINISTERIO ADMINISTRATIVO DE LA PRESIDENCIA"/>
    <x v="0"/>
    <x v="1"/>
    <x v="12"/>
    <x v="0"/>
    <x v="0"/>
  </r>
  <r>
    <x v="0"/>
    <n v="0"/>
    <n v="487000"/>
    <x v="2"/>
    <x v="0"/>
    <x v="0"/>
    <x v="0"/>
    <x v="2"/>
    <x v="6"/>
    <x v="9"/>
    <x v="0"/>
    <x v="0"/>
    <s v="0024-AUTORIDAD NACIONAL DE ASUNTOS MARÍTIMOS (ANAMAR)"/>
    <s v="0000-NO APLICA"/>
    <s v="01-MINISTERIO ADMINISTRATIVO DE LA PRESIDENCIA"/>
    <x v="0"/>
    <x v="1"/>
    <x v="13"/>
    <x v="0"/>
    <x v="0"/>
  </r>
  <r>
    <x v="0"/>
    <n v="0"/>
    <n v="40000"/>
    <x v="2"/>
    <x v="0"/>
    <x v="0"/>
    <x v="0"/>
    <x v="2"/>
    <x v="6"/>
    <x v="9"/>
    <x v="0"/>
    <x v="0"/>
    <s v="0024-AUTORIDAD NACIONAL DE ASUNTOS MARÍTIMOS (ANAMAR)"/>
    <s v="0000-NO APLICA"/>
    <s v="01-MINISTERIO ADMINISTRATIVO DE LA PRESIDENCIA"/>
    <x v="0"/>
    <x v="2"/>
    <x v="15"/>
    <x v="0"/>
    <x v="0"/>
  </r>
  <r>
    <x v="0"/>
    <n v="0"/>
    <n v="275000"/>
    <x v="2"/>
    <x v="0"/>
    <x v="0"/>
    <x v="0"/>
    <x v="2"/>
    <x v="6"/>
    <x v="9"/>
    <x v="0"/>
    <x v="0"/>
    <s v="0024-AUTORIDAD NACIONAL DE ASUNTOS MARÍTIMOS (ANAMAR)"/>
    <s v="0000-NO APLICA"/>
    <s v="01-MINISTERIO ADMINISTRATIVO DE LA PRESIDENCIA"/>
    <x v="0"/>
    <x v="2"/>
    <x v="16"/>
    <x v="0"/>
    <x v="0"/>
  </r>
  <r>
    <x v="0"/>
    <n v="0"/>
    <n v="1380000"/>
    <x v="2"/>
    <x v="0"/>
    <x v="0"/>
    <x v="0"/>
    <x v="2"/>
    <x v="6"/>
    <x v="9"/>
    <x v="0"/>
    <x v="0"/>
    <s v="0024-AUTORIDAD NACIONAL DE ASUNTOS MARÍTIMOS (ANAMAR)"/>
    <s v="0000-NO APLICA"/>
    <s v="01-MINISTERIO ADMINISTRATIVO DE LA PRESIDENCIA"/>
    <x v="0"/>
    <x v="2"/>
    <x v="20"/>
    <x v="0"/>
    <x v="0"/>
  </r>
  <r>
    <x v="0"/>
    <n v="0"/>
    <n v="7670000"/>
    <x v="2"/>
    <x v="0"/>
    <x v="0"/>
    <x v="0"/>
    <x v="2"/>
    <x v="6"/>
    <x v="9"/>
    <x v="0"/>
    <x v="0"/>
    <s v="0024-AUTORIDAD NACIONAL DE ASUNTOS MARÍTIMOS (ANAMAR)"/>
    <s v="0000-NO APLICA"/>
    <s v="01-MINISTERIO ADMINISTRATIVO DE LA PRESIDENCIA"/>
    <x v="0"/>
    <x v="2"/>
    <x v="21"/>
    <x v="0"/>
    <x v="0"/>
  </r>
  <r>
    <x v="0"/>
    <n v="0"/>
    <n v="990000"/>
    <x v="2"/>
    <x v="0"/>
    <x v="0"/>
    <x v="0"/>
    <x v="2"/>
    <x v="6"/>
    <x v="9"/>
    <x v="0"/>
    <x v="0"/>
    <s v="0024-AUTORIDAD NACIONAL DE ASUNTOS MARÍTIMOS (ANAMAR)"/>
    <s v="0000-NO APLICA"/>
    <s v="01-MINISTERIO ADMINISTRATIVO DE LA PRESIDENCIA"/>
    <x v="0"/>
    <x v="1"/>
    <x v="7"/>
    <x v="0"/>
    <x v="0"/>
  </r>
  <r>
    <x v="0"/>
    <n v="0"/>
    <n v="100000"/>
    <x v="2"/>
    <x v="0"/>
    <x v="0"/>
    <x v="0"/>
    <x v="2"/>
    <x v="6"/>
    <x v="9"/>
    <x v="0"/>
    <x v="0"/>
    <s v="0024-AUTORIDAD NACIONAL DE ASUNTOS MARÍTIMOS (ANAMAR)"/>
    <s v="0000-NO APLICA"/>
    <s v="01-MINISTERIO ADMINISTRATIVO DE LA PRESIDENCIA"/>
    <x v="0"/>
    <x v="1"/>
    <x v="8"/>
    <x v="0"/>
    <x v="0"/>
  </r>
  <r>
    <x v="0"/>
    <n v="0"/>
    <n v="455000"/>
    <x v="2"/>
    <x v="0"/>
    <x v="0"/>
    <x v="0"/>
    <x v="2"/>
    <x v="6"/>
    <x v="9"/>
    <x v="0"/>
    <x v="0"/>
    <s v="0024-AUTORIDAD NACIONAL DE ASUNTOS MARÍTIMOS (ANAMAR)"/>
    <s v="0000-NO APLICA"/>
    <s v="01-MINISTERIO ADMINISTRATIVO DE LA PRESIDENCIA"/>
    <x v="0"/>
    <x v="1"/>
    <x v="9"/>
    <x v="0"/>
    <x v="0"/>
  </r>
  <r>
    <x v="0"/>
    <n v="171322.46"/>
    <n v="1200000"/>
    <x v="2"/>
    <x v="0"/>
    <x v="0"/>
    <x v="0"/>
    <x v="2"/>
    <x v="6"/>
    <x v="9"/>
    <x v="0"/>
    <x v="0"/>
    <s v="0024-AUTORIDAD NACIONAL DE ASUNTOS MARÍTIMOS (ANAMAR)"/>
    <s v="0000-NO APLICA"/>
    <s v="01-MINISTERIO ADMINISTRATIVO DE LA PRESIDENCIA"/>
    <x v="0"/>
    <x v="1"/>
    <x v="10"/>
    <x v="0"/>
    <x v="0"/>
  </r>
  <r>
    <x v="0"/>
    <n v="35046"/>
    <n v="300000"/>
    <x v="2"/>
    <x v="0"/>
    <x v="0"/>
    <x v="0"/>
    <x v="2"/>
    <x v="6"/>
    <x v="9"/>
    <x v="0"/>
    <x v="0"/>
    <s v="0024-AUTORIDAD NACIONAL DE ASUNTOS MARÍTIMOS (ANAMAR)"/>
    <s v="0000-NO APLICA"/>
    <s v="01-MINISTERIO ADMINISTRATIVO DE LA PRESIDENCIA"/>
    <x v="0"/>
    <x v="1"/>
    <x v="11"/>
    <x v="0"/>
    <x v="0"/>
  </r>
  <r>
    <x v="0"/>
    <n v="299720"/>
    <n v="6177073"/>
    <x v="2"/>
    <x v="0"/>
    <x v="0"/>
    <x v="0"/>
    <x v="2"/>
    <x v="6"/>
    <x v="9"/>
    <x v="0"/>
    <x v="0"/>
    <s v="0024-AUTORIDAD NACIONAL DE ASUNTOS MARÍTIMOS (ANAMAR)"/>
    <s v="0000-NO APLICA"/>
    <s v="01-MINISTERIO ADMINISTRATIVO DE LA PRESIDENCIA"/>
    <x v="0"/>
    <x v="1"/>
    <x v="12"/>
    <x v="0"/>
    <x v="0"/>
  </r>
  <r>
    <x v="0"/>
    <n v="0"/>
    <n v="3500000"/>
    <x v="2"/>
    <x v="0"/>
    <x v="0"/>
    <x v="0"/>
    <x v="2"/>
    <x v="6"/>
    <x v="9"/>
    <x v="0"/>
    <x v="0"/>
    <s v="0024-AUTORIDAD NACIONAL DE ASUNTOS MARÍTIMOS (ANAMAR)"/>
    <s v="0000-NO APLICA"/>
    <s v="01-MINISTERIO ADMINISTRATIVO DE LA PRESIDENCIA"/>
    <x v="0"/>
    <x v="1"/>
    <x v="13"/>
    <x v="0"/>
    <x v="0"/>
  </r>
  <r>
    <x v="0"/>
    <n v="0"/>
    <n v="60000"/>
    <x v="2"/>
    <x v="0"/>
    <x v="0"/>
    <x v="0"/>
    <x v="2"/>
    <x v="6"/>
    <x v="9"/>
    <x v="0"/>
    <x v="0"/>
    <s v="0024-AUTORIDAD NACIONAL DE ASUNTOS MARÍTIMOS (ANAMAR)"/>
    <s v="0000-NO APLICA"/>
    <s v="01-MINISTERIO ADMINISTRATIVO DE LA PRESIDENCIA"/>
    <x v="0"/>
    <x v="2"/>
    <x v="15"/>
    <x v="0"/>
    <x v="0"/>
  </r>
  <r>
    <x v="0"/>
    <n v="0"/>
    <n v="1704000"/>
    <x v="2"/>
    <x v="0"/>
    <x v="0"/>
    <x v="0"/>
    <x v="2"/>
    <x v="6"/>
    <x v="9"/>
    <x v="0"/>
    <x v="0"/>
    <s v="0024-AUTORIDAD NACIONAL DE ASUNTOS MARÍTIMOS (ANAMAR)"/>
    <s v="0000-NO APLICA"/>
    <s v="01-MINISTERIO ADMINISTRATIVO DE LA PRESIDENCIA"/>
    <x v="0"/>
    <x v="2"/>
    <x v="20"/>
    <x v="0"/>
    <x v="0"/>
  </r>
  <r>
    <x v="0"/>
    <n v="0"/>
    <n v="1155000"/>
    <x v="2"/>
    <x v="0"/>
    <x v="0"/>
    <x v="0"/>
    <x v="2"/>
    <x v="6"/>
    <x v="9"/>
    <x v="0"/>
    <x v="0"/>
    <s v="0024-AUTORIDAD NACIONAL DE ASUNTOS MARÍTIMOS (ANAMAR)"/>
    <s v="0000-NO APLICA"/>
    <s v="01-MINISTERIO ADMINISTRATIVO DE LA PRESIDENCIA"/>
    <x v="0"/>
    <x v="2"/>
    <x v="21"/>
    <x v="0"/>
    <x v="0"/>
  </r>
  <r>
    <x v="0"/>
    <n v="918616.66"/>
    <n v="5660000"/>
    <x v="2"/>
    <x v="0"/>
    <x v="0"/>
    <x v="0"/>
    <x v="2"/>
    <x v="7"/>
    <x v="11"/>
    <x v="0"/>
    <x v="0"/>
    <s v="0006-CENTRO DE OPERACIONES DE EMERGENCIAS (COE)"/>
    <s v="0000-NO APLICA"/>
    <s v="06-MINISTERIO DE LA PRESIDENCIA"/>
    <x v="0"/>
    <x v="1"/>
    <x v="5"/>
    <x v="0"/>
    <x v="0"/>
  </r>
  <r>
    <x v="0"/>
    <n v="0"/>
    <n v="100000"/>
    <x v="2"/>
    <x v="0"/>
    <x v="0"/>
    <x v="0"/>
    <x v="2"/>
    <x v="7"/>
    <x v="11"/>
    <x v="0"/>
    <x v="0"/>
    <s v="0006-CENTRO DE OPERACIONES DE EMERGENCIAS (COE)"/>
    <s v="0000-NO APLICA"/>
    <s v="06-MINISTERIO DE LA PRESIDENCIA"/>
    <x v="0"/>
    <x v="1"/>
    <x v="13"/>
    <x v="0"/>
    <x v="0"/>
  </r>
  <r>
    <x v="0"/>
    <n v="1269995.3999999999"/>
    <n v="10620000"/>
    <x v="2"/>
    <x v="0"/>
    <x v="0"/>
    <x v="0"/>
    <x v="2"/>
    <x v="7"/>
    <x v="11"/>
    <x v="0"/>
    <x v="0"/>
    <s v="0006-CENTRO DE OPERACIONES DE EMERGENCIAS (COE)"/>
    <s v="0000-NO APLICA"/>
    <s v="06-MINISTERIO DE LA PRESIDENCIA"/>
    <x v="0"/>
    <x v="2"/>
    <x v="14"/>
    <x v="0"/>
    <x v="0"/>
  </r>
  <r>
    <x v="0"/>
    <n v="0"/>
    <n v="2984000"/>
    <x v="2"/>
    <x v="0"/>
    <x v="0"/>
    <x v="0"/>
    <x v="2"/>
    <x v="7"/>
    <x v="11"/>
    <x v="0"/>
    <x v="0"/>
    <s v="0006-CENTRO DE OPERACIONES DE EMERGENCIAS (COE)"/>
    <s v="0000-NO APLICA"/>
    <s v="06-MINISTERIO DE LA PRESIDENCIA"/>
    <x v="0"/>
    <x v="2"/>
    <x v="20"/>
    <x v="0"/>
    <x v="0"/>
  </r>
  <r>
    <x v="0"/>
    <n v="0"/>
    <n v="150000"/>
    <x v="2"/>
    <x v="0"/>
    <x v="0"/>
    <x v="0"/>
    <x v="2"/>
    <x v="7"/>
    <x v="11"/>
    <x v="0"/>
    <x v="0"/>
    <s v="0006-CENTRO DE OPERACIONES DE EMERGENCIAS (COE)"/>
    <s v="0000-NO APLICA"/>
    <s v="06-MINISTERIO DE LA PRESIDENCIA"/>
    <x v="0"/>
    <x v="1"/>
    <x v="6"/>
    <x v="0"/>
    <x v="0"/>
  </r>
  <r>
    <x v="0"/>
    <n v="0"/>
    <n v="200000"/>
    <x v="2"/>
    <x v="0"/>
    <x v="0"/>
    <x v="0"/>
    <x v="2"/>
    <x v="7"/>
    <x v="11"/>
    <x v="0"/>
    <x v="0"/>
    <s v="0006-CENTRO DE OPERACIONES DE EMERGENCIAS (COE)"/>
    <s v="0000-NO APLICA"/>
    <s v="06-MINISTERIO DE LA PRESIDENCIA"/>
    <x v="0"/>
    <x v="1"/>
    <x v="9"/>
    <x v="0"/>
    <x v="0"/>
  </r>
  <r>
    <x v="0"/>
    <n v="0"/>
    <n v="1000000"/>
    <x v="2"/>
    <x v="0"/>
    <x v="0"/>
    <x v="0"/>
    <x v="2"/>
    <x v="7"/>
    <x v="11"/>
    <x v="0"/>
    <x v="0"/>
    <s v="0006-CENTRO DE OPERACIONES DE EMERGENCIAS (COE)"/>
    <s v="0000-NO APLICA"/>
    <s v="06-MINISTERIO DE LA PRESIDENCIA"/>
    <x v="0"/>
    <x v="1"/>
    <x v="10"/>
    <x v="0"/>
    <x v="0"/>
  </r>
  <r>
    <x v="0"/>
    <n v="0"/>
    <n v="400000"/>
    <x v="2"/>
    <x v="0"/>
    <x v="0"/>
    <x v="0"/>
    <x v="2"/>
    <x v="7"/>
    <x v="11"/>
    <x v="0"/>
    <x v="0"/>
    <s v="0006-CENTRO DE OPERACIONES DE EMERGENCIAS (COE)"/>
    <s v="0000-NO APLICA"/>
    <s v="06-MINISTERIO DE LA PRESIDENCIA"/>
    <x v="0"/>
    <x v="1"/>
    <x v="11"/>
    <x v="0"/>
    <x v="0"/>
  </r>
  <r>
    <x v="0"/>
    <n v="0"/>
    <n v="5807412"/>
    <x v="2"/>
    <x v="0"/>
    <x v="0"/>
    <x v="0"/>
    <x v="2"/>
    <x v="7"/>
    <x v="11"/>
    <x v="0"/>
    <x v="0"/>
    <s v="0006-CENTRO DE OPERACIONES DE EMERGENCIAS (COE)"/>
    <s v="0000-NO APLICA"/>
    <s v="06-MINISTERIO DE LA PRESIDENCIA"/>
    <x v="0"/>
    <x v="2"/>
    <x v="15"/>
    <x v="0"/>
    <x v="0"/>
  </r>
  <r>
    <x v="0"/>
    <n v="0"/>
    <n v="300000"/>
    <x v="2"/>
    <x v="0"/>
    <x v="0"/>
    <x v="0"/>
    <x v="2"/>
    <x v="7"/>
    <x v="11"/>
    <x v="0"/>
    <x v="0"/>
    <s v="0006-CENTRO DE OPERACIONES DE EMERGENCIAS (COE)"/>
    <s v="0000-NO APLICA"/>
    <s v="06-MINISTERIO DE LA PRESIDENCIA"/>
    <x v="0"/>
    <x v="2"/>
    <x v="16"/>
    <x v="0"/>
    <x v="0"/>
  </r>
  <r>
    <x v="0"/>
    <n v="0"/>
    <n v="900000"/>
    <x v="2"/>
    <x v="0"/>
    <x v="0"/>
    <x v="0"/>
    <x v="2"/>
    <x v="7"/>
    <x v="11"/>
    <x v="0"/>
    <x v="0"/>
    <s v="0006-CENTRO DE OPERACIONES DE EMERGENCIAS (COE)"/>
    <s v="0000-NO APLICA"/>
    <s v="06-MINISTERIO DE LA PRESIDENCIA"/>
    <x v="0"/>
    <x v="2"/>
    <x v="18"/>
    <x v="0"/>
    <x v="0"/>
  </r>
  <r>
    <x v="0"/>
    <n v="0"/>
    <n v="11610800"/>
    <x v="2"/>
    <x v="0"/>
    <x v="0"/>
    <x v="0"/>
    <x v="2"/>
    <x v="7"/>
    <x v="11"/>
    <x v="0"/>
    <x v="0"/>
    <s v="0006-CENTRO DE OPERACIONES DE EMERGENCIAS (COE)"/>
    <s v="0000-NO APLICA"/>
    <s v="06-MINISTERIO DE LA PRESIDENCIA"/>
    <x v="0"/>
    <x v="2"/>
    <x v="21"/>
    <x v="0"/>
    <x v="0"/>
  </r>
  <r>
    <x v="0"/>
    <n v="0"/>
    <n v="1085000"/>
    <x v="2"/>
    <x v="0"/>
    <x v="0"/>
    <x v="0"/>
    <x v="2"/>
    <x v="7"/>
    <x v="12"/>
    <x v="0"/>
    <x v="0"/>
    <s v="0001-MINISTERIO DE LA PRESIDENCIA"/>
    <s v="0000-NO APLICA"/>
    <s v="06-MINISTERIO DE LA PRESIDENCIA"/>
    <x v="0"/>
    <x v="1"/>
    <x v="5"/>
    <x v="0"/>
    <x v="0"/>
  </r>
  <r>
    <x v="0"/>
    <n v="0"/>
    <n v="400000"/>
    <x v="2"/>
    <x v="0"/>
    <x v="0"/>
    <x v="0"/>
    <x v="2"/>
    <x v="7"/>
    <x v="12"/>
    <x v="0"/>
    <x v="0"/>
    <s v="0001-MINISTERIO DE LA PRESIDENCIA"/>
    <s v="0000-NO APLICA"/>
    <s v="06-MINISTERIO DE LA PRESIDENCIA"/>
    <x v="0"/>
    <x v="1"/>
    <x v="6"/>
    <x v="0"/>
    <x v="0"/>
  </r>
  <r>
    <x v="0"/>
    <n v="0"/>
    <n v="300000"/>
    <x v="2"/>
    <x v="0"/>
    <x v="0"/>
    <x v="0"/>
    <x v="2"/>
    <x v="7"/>
    <x v="12"/>
    <x v="0"/>
    <x v="0"/>
    <s v="0001-MINISTERIO DE LA PRESIDENCIA"/>
    <s v="0000-NO APLICA"/>
    <s v="06-MINISTERIO DE LA PRESIDENCIA"/>
    <x v="0"/>
    <x v="1"/>
    <x v="7"/>
    <x v="0"/>
    <x v="0"/>
  </r>
  <r>
    <x v="0"/>
    <n v="0"/>
    <n v="150000"/>
    <x v="2"/>
    <x v="0"/>
    <x v="0"/>
    <x v="0"/>
    <x v="2"/>
    <x v="7"/>
    <x v="12"/>
    <x v="0"/>
    <x v="0"/>
    <s v="0001-MINISTERIO DE LA PRESIDENCIA"/>
    <s v="0000-NO APLICA"/>
    <s v="06-MINISTERIO DE LA PRESIDENCIA"/>
    <x v="0"/>
    <x v="1"/>
    <x v="8"/>
    <x v="0"/>
    <x v="0"/>
  </r>
  <r>
    <x v="0"/>
    <n v="0"/>
    <n v="2500000"/>
    <x v="2"/>
    <x v="0"/>
    <x v="0"/>
    <x v="0"/>
    <x v="2"/>
    <x v="7"/>
    <x v="12"/>
    <x v="0"/>
    <x v="0"/>
    <s v="0001-MINISTERIO DE LA PRESIDENCIA"/>
    <s v="0000-NO APLICA"/>
    <s v="06-MINISTERIO DE LA PRESIDENCIA"/>
    <x v="0"/>
    <x v="1"/>
    <x v="9"/>
    <x v="0"/>
    <x v="0"/>
  </r>
  <r>
    <x v="0"/>
    <n v="0"/>
    <n v="500000"/>
    <x v="2"/>
    <x v="0"/>
    <x v="0"/>
    <x v="0"/>
    <x v="2"/>
    <x v="7"/>
    <x v="12"/>
    <x v="0"/>
    <x v="0"/>
    <s v="0001-MINISTERIO DE LA PRESIDENCIA"/>
    <s v="0000-NO APLICA"/>
    <s v="06-MINISTERIO DE LA PRESIDENCIA"/>
    <x v="0"/>
    <x v="1"/>
    <x v="10"/>
    <x v="0"/>
    <x v="0"/>
  </r>
  <r>
    <x v="0"/>
    <n v="0"/>
    <n v="2646916"/>
    <x v="2"/>
    <x v="0"/>
    <x v="0"/>
    <x v="0"/>
    <x v="2"/>
    <x v="7"/>
    <x v="12"/>
    <x v="0"/>
    <x v="0"/>
    <s v="0001-MINISTERIO DE LA PRESIDENCIA"/>
    <s v="0000-NO APLICA"/>
    <s v="06-MINISTERIO DE LA PRESIDENCIA"/>
    <x v="0"/>
    <x v="1"/>
    <x v="12"/>
    <x v="0"/>
    <x v="0"/>
  </r>
  <r>
    <x v="0"/>
    <n v="0"/>
    <n v="115000"/>
    <x v="2"/>
    <x v="0"/>
    <x v="0"/>
    <x v="0"/>
    <x v="2"/>
    <x v="7"/>
    <x v="12"/>
    <x v="0"/>
    <x v="0"/>
    <s v="0001-MINISTERIO DE LA PRESIDENCIA"/>
    <s v="0000-NO APLICA"/>
    <s v="06-MINISTERIO DE LA PRESIDENCIA"/>
    <x v="0"/>
    <x v="1"/>
    <x v="13"/>
    <x v="0"/>
    <x v="0"/>
  </r>
  <r>
    <x v="0"/>
    <n v="0"/>
    <n v="400000"/>
    <x v="2"/>
    <x v="0"/>
    <x v="0"/>
    <x v="0"/>
    <x v="2"/>
    <x v="7"/>
    <x v="12"/>
    <x v="0"/>
    <x v="0"/>
    <s v="0001-MINISTERIO DE LA PRESIDENCIA"/>
    <s v="0000-NO APLICA"/>
    <s v="06-MINISTERIO DE LA PRESIDENCIA"/>
    <x v="0"/>
    <x v="2"/>
    <x v="14"/>
    <x v="0"/>
    <x v="0"/>
  </r>
  <r>
    <x v="0"/>
    <n v="0"/>
    <n v="500000"/>
    <x v="2"/>
    <x v="0"/>
    <x v="0"/>
    <x v="0"/>
    <x v="2"/>
    <x v="7"/>
    <x v="12"/>
    <x v="0"/>
    <x v="0"/>
    <s v="0001-MINISTERIO DE LA PRESIDENCIA"/>
    <s v="0000-NO APLICA"/>
    <s v="06-MINISTERIO DE LA PRESIDENCIA"/>
    <x v="0"/>
    <x v="2"/>
    <x v="16"/>
    <x v="0"/>
    <x v="0"/>
  </r>
  <r>
    <x v="0"/>
    <n v="0"/>
    <n v="100000"/>
    <x v="2"/>
    <x v="0"/>
    <x v="0"/>
    <x v="0"/>
    <x v="2"/>
    <x v="7"/>
    <x v="12"/>
    <x v="0"/>
    <x v="0"/>
    <s v="0001-MINISTERIO DE LA PRESIDENCIA"/>
    <s v="0000-NO APLICA"/>
    <s v="06-MINISTERIO DE LA PRESIDENCIA"/>
    <x v="0"/>
    <x v="2"/>
    <x v="18"/>
    <x v="0"/>
    <x v="0"/>
  </r>
  <r>
    <x v="0"/>
    <n v="600000"/>
    <n v="600000"/>
    <x v="2"/>
    <x v="0"/>
    <x v="0"/>
    <x v="0"/>
    <x v="2"/>
    <x v="7"/>
    <x v="12"/>
    <x v="0"/>
    <x v="0"/>
    <s v="0001-MINISTERIO DE LA PRESIDENCIA"/>
    <s v="0000-NO APLICA"/>
    <s v="06-MINISTERIO DE LA PRESIDENCIA"/>
    <x v="0"/>
    <x v="2"/>
    <x v="20"/>
    <x v="0"/>
    <x v="0"/>
  </r>
  <r>
    <x v="0"/>
    <n v="0"/>
    <n v="1568084"/>
    <x v="2"/>
    <x v="0"/>
    <x v="0"/>
    <x v="0"/>
    <x v="2"/>
    <x v="7"/>
    <x v="12"/>
    <x v="0"/>
    <x v="0"/>
    <s v="0001-MINISTERIO DE LA PRESIDENCIA"/>
    <s v="0000-NO APLICA"/>
    <s v="06-MINISTERIO DE LA PRESIDENCIA"/>
    <x v="0"/>
    <x v="2"/>
    <x v="21"/>
    <x v="0"/>
    <x v="0"/>
  </r>
  <r>
    <x v="0"/>
    <n v="529452.64"/>
    <n v="3696000"/>
    <x v="2"/>
    <x v="0"/>
    <x v="0"/>
    <x v="0"/>
    <x v="2"/>
    <x v="7"/>
    <x v="14"/>
    <x v="0"/>
    <x v="0"/>
    <s v="0010-CONSEJO NACIONAL PARA EL CAMBIO CLIMÁTICO Y MECANISMO DE DESARROLLO LIMPIO"/>
    <s v="0000-NO APLICA"/>
    <s v="01-MINISTERIO ADMINISTRATIVO DE LA PRESIDENCIA"/>
    <x v="0"/>
    <x v="1"/>
    <x v="5"/>
    <x v="0"/>
    <x v="0"/>
  </r>
  <r>
    <x v="0"/>
    <n v="227142.6"/>
    <n v="1980961"/>
    <x v="2"/>
    <x v="0"/>
    <x v="0"/>
    <x v="0"/>
    <x v="2"/>
    <x v="7"/>
    <x v="14"/>
    <x v="0"/>
    <x v="0"/>
    <s v="0010-CONSEJO NACIONAL PARA EL CAMBIO CLIMÁTICO Y MECANISMO DE DESARROLLO LIMPIO"/>
    <s v="0000-NO APLICA"/>
    <s v="01-MINISTERIO ADMINISTRATIVO DE LA PRESIDENCIA"/>
    <x v="0"/>
    <x v="1"/>
    <x v="7"/>
    <x v="0"/>
    <x v="0"/>
  </r>
  <r>
    <x v="0"/>
    <n v="0"/>
    <n v="300000"/>
    <x v="2"/>
    <x v="0"/>
    <x v="0"/>
    <x v="0"/>
    <x v="2"/>
    <x v="7"/>
    <x v="14"/>
    <x v="0"/>
    <x v="0"/>
    <s v="0010-CONSEJO NACIONAL PARA EL CAMBIO CLIMÁTICO Y MECANISMO DE DESARROLLO LIMPIO"/>
    <s v="0000-NO APLICA"/>
    <s v="01-MINISTERIO ADMINISTRATIVO DE LA PRESIDENCIA"/>
    <x v="0"/>
    <x v="1"/>
    <x v="8"/>
    <x v="0"/>
    <x v="0"/>
  </r>
  <r>
    <x v="0"/>
    <n v="1078681.6000000001"/>
    <n v="13200000"/>
    <x v="2"/>
    <x v="0"/>
    <x v="0"/>
    <x v="0"/>
    <x v="2"/>
    <x v="7"/>
    <x v="14"/>
    <x v="0"/>
    <x v="0"/>
    <s v="0010-CONSEJO NACIONAL PARA EL CAMBIO CLIMÁTICO Y MECANISMO DE DESARROLLO LIMPIO"/>
    <s v="0000-NO APLICA"/>
    <s v="01-MINISTERIO ADMINISTRATIVO DE LA PRESIDENCIA"/>
    <x v="0"/>
    <x v="1"/>
    <x v="9"/>
    <x v="0"/>
    <x v="0"/>
  </r>
  <r>
    <x v="0"/>
    <n v="1070463.94"/>
    <n v="5120500"/>
    <x v="2"/>
    <x v="0"/>
    <x v="0"/>
    <x v="0"/>
    <x v="2"/>
    <x v="7"/>
    <x v="14"/>
    <x v="0"/>
    <x v="0"/>
    <s v="0010-CONSEJO NACIONAL PARA EL CAMBIO CLIMÁTICO Y MECANISMO DE DESARROLLO LIMPIO"/>
    <s v="0000-NO APLICA"/>
    <s v="01-MINISTERIO ADMINISTRATIVO DE LA PRESIDENCIA"/>
    <x v="0"/>
    <x v="1"/>
    <x v="10"/>
    <x v="0"/>
    <x v="0"/>
  </r>
  <r>
    <x v="0"/>
    <n v="60155.88"/>
    <n v="790600"/>
    <x v="2"/>
    <x v="0"/>
    <x v="0"/>
    <x v="0"/>
    <x v="2"/>
    <x v="7"/>
    <x v="14"/>
    <x v="0"/>
    <x v="0"/>
    <s v="0010-CONSEJO NACIONAL PARA EL CAMBIO CLIMÁTICO Y MECANISMO DE DESARROLLO LIMPIO"/>
    <s v="0000-NO APLICA"/>
    <s v="01-MINISTERIO ADMINISTRATIVO DE LA PRESIDENCIA"/>
    <x v="0"/>
    <x v="1"/>
    <x v="11"/>
    <x v="0"/>
    <x v="0"/>
  </r>
  <r>
    <x v="0"/>
    <n v="47495"/>
    <n v="963900"/>
    <x v="2"/>
    <x v="0"/>
    <x v="0"/>
    <x v="0"/>
    <x v="2"/>
    <x v="7"/>
    <x v="14"/>
    <x v="0"/>
    <x v="0"/>
    <s v="0010-CONSEJO NACIONAL PARA EL CAMBIO CLIMÁTICO Y MECANISMO DE DESARROLLO LIMPIO"/>
    <s v="0000-NO APLICA"/>
    <s v="01-MINISTERIO ADMINISTRATIVO DE LA PRESIDENCIA"/>
    <x v="0"/>
    <x v="1"/>
    <x v="12"/>
    <x v="0"/>
    <x v="0"/>
  </r>
  <r>
    <x v="0"/>
    <n v="0"/>
    <n v="5300000"/>
    <x v="2"/>
    <x v="0"/>
    <x v="0"/>
    <x v="0"/>
    <x v="2"/>
    <x v="7"/>
    <x v="14"/>
    <x v="0"/>
    <x v="0"/>
    <s v="0010-CONSEJO NACIONAL PARA EL CAMBIO CLIMÁTICO Y MECANISMO DE DESARROLLO LIMPIO"/>
    <s v="0000-NO APLICA"/>
    <s v="01-MINISTERIO ADMINISTRATIVO DE LA PRESIDENCIA"/>
    <x v="0"/>
    <x v="1"/>
    <x v="13"/>
    <x v="0"/>
    <x v="0"/>
  </r>
  <r>
    <x v="0"/>
    <n v="19588"/>
    <n v="180000"/>
    <x v="2"/>
    <x v="0"/>
    <x v="0"/>
    <x v="0"/>
    <x v="2"/>
    <x v="7"/>
    <x v="14"/>
    <x v="0"/>
    <x v="0"/>
    <s v="0010-CONSEJO NACIONAL PARA EL CAMBIO CLIMÁTICO Y MECANISMO DE DESARROLLO LIMPIO"/>
    <s v="0000-NO APLICA"/>
    <s v="01-MINISTERIO ADMINISTRATIVO DE LA PRESIDENCIA"/>
    <x v="0"/>
    <x v="2"/>
    <x v="14"/>
    <x v="0"/>
    <x v="0"/>
  </r>
  <r>
    <x v="0"/>
    <n v="0"/>
    <n v="120000"/>
    <x v="2"/>
    <x v="0"/>
    <x v="0"/>
    <x v="0"/>
    <x v="2"/>
    <x v="7"/>
    <x v="14"/>
    <x v="0"/>
    <x v="0"/>
    <s v="0010-CONSEJO NACIONAL PARA EL CAMBIO CLIMÁTICO Y MECANISMO DE DESARROLLO LIMPIO"/>
    <s v="0000-NO APLICA"/>
    <s v="01-MINISTERIO ADMINISTRATIVO DE LA PRESIDENCIA"/>
    <x v="0"/>
    <x v="2"/>
    <x v="15"/>
    <x v="0"/>
    <x v="0"/>
  </r>
  <r>
    <x v="0"/>
    <n v="0"/>
    <n v="161340"/>
    <x v="2"/>
    <x v="0"/>
    <x v="0"/>
    <x v="0"/>
    <x v="2"/>
    <x v="7"/>
    <x v="14"/>
    <x v="0"/>
    <x v="0"/>
    <s v="0010-CONSEJO NACIONAL PARA EL CAMBIO CLIMÁTICO Y MECANISMO DE DESARROLLO LIMPIO"/>
    <s v="0000-NO APLICA"/>
    <s v="01-MINISTERIO ADMINISTRATIVO DE LA PRESIDENCIA"/>
    <x v="0"/>
    <x v="2"/>
    <x v="16"/>
    <x v="0"/>
    <x v="0"/>
  </r>
  <r>
    <x v="0"/>
    <n v="0"/>
    <n v="3550000"/>
    <x v="2"/>
    <x v="0"/>
    <x v="0"/>
    <x v="0"/>
    <x v="2"/>
    <x v="7"/>
    <x v="14"/>
    <x v="0"/>
    <x v="0"/>
    <s v="0010-CONSEJO NACIONAL PARA EL CAMBIO CLIMÁTICO Y MECANISMO DE DESARROLLO LIMPIO"/>
    <s v="0000-NO APLICA"/>
    <s v="01-MINISTERIO ADMINISTRATIVO DE LA PRESIDENCIA"/>
    <x v="0"/>
    <x v="2"/>
    <x v="20"/>
    <x v="0"/>
    <x v="0"/>
  </r>
  <r>
    <x v="0"/>
    <n v="9499"/>
    <n v="3152443"/>
    <x v="2"/>
    <x v="0"/>
    <x v="0"/>
    <x v="0"/>
    <x v="2"/>
    <x v="7"/>
    <x v="14"/>
    <x v="0"/>
    <x v="0"/>
    <s v="0010-CONSEJO NACIONAL PARA EL CAMBIO CLIMÁTICO Y MECANISMO DE DESARROLLO LIMPIO"/>
    <s v="0000-NO APLICA"/>
    <s v="01-MINISTERIO ADMINISTRATIVO DE LA PRESIDENCIA"/>
    <x v="0"/>
    <x v="2"/>
    <x v="21"/>
    <x v="0"/>
    <x v="0"/>
  </r>
  <r>
    <x v="0"/>
    <n v="0"/>
    <n v="0"/>
    <x v="2"/>
    <x v="0"/>
    <x v="0"/>
    <x v="0"/>
    <x v="1"/>
    <x v="8"/>
    <x v="22"/>
    <x v="0"/>
    <x v="0"/>
    <s v="0001-GABINETE SOCIAL DE LA PRESIDENCIA"/>
    <s v="0000-NO APLICA"/>
    <s v="02-GABINETE DE LA POLÍTICA SOCIAL"/>
    <x v="0"/>
    <x v="1"/>
    <x v="6"/>
    <x v="0"/>
    <x v="0"/>
  </r>
  <r>
    <x v="0"/>
    <n v="0"/>
    <n v="0"/>
    <x v="2"/>
    <x v="0"/>
    <x v="0"/>
    <x v="0"/>
    <x v="1"/>
    <x v="8"/>
    <x v="22"/>
    <x v="0"/>
    <x v="0"/>
    <s v="0001-GABINETE SOCIAL DE LA PRESIDENCIA"/>
    <s v="0000-NO APLICA"/>
    <s v="02-GABINETE DE LA POLÍTICA SOCIAL"/>
    <x v="0"/>
    <x v="2"/>
    <x v="20"/>
    <x v="0"/>
    <x v="0"/>
  </r>
  <r>
    <x v="0"/>
    <n v="0"/>
    <n v="0"/>
    <x v="2"/>
    <x v="0"/>
    <x v="0"/>
    <x v="0"/>
    <x v="1"/>
    <x v="8"/>
    <x v="15"/>
    <x v="0"/>
    <x v="0"/>
    <s v="0012-CONSEJO NACIONAL DE DROGAS"/>
    <s v="0000-NO APLICA"/>
    <s v="01-MINISTERIO ADMINISTRATIVO DE LA PRESIDENCIA"/>
    <x v="0"/>
    <x v="1"/>
    <x v="6"/>
    <x v="2"/>
    <x v="0"/>
  </r>
  <r>
    <x v="0"/>
    <n v="193641.84"/>
    <n v="1374600"/>
    <x v="2"/>
    <x v="0"/>
    <x v="0"/>
    <x v="0"/>
    <x v="1"/>
    <x v="9"/>
    <x v="16"/>
    <x v="0"/>
    <x v="0"/>
    <s v="0018-COMISIÓN PERMANENTE DE EFEMÉRIDES PATRIA"/>
    <s v="0000-NO APLICA"/>
    <s v="01-MINISTERIO ADMINISTRATIVO DE LA PRESIDENCIA"/>
    <x v="0"/>
    <x v="1"/>
    <x v="5"/>
    <x v="0"/>
    <x v="0"/>
  </r>
  <r>
    <x v="0"/>
    <n v="0"/>
    <n v="7305000"/>
    <x v="2"/>
    <x v="0"/>
    <x v="0"/>
    <x v="0"/>
    <x v="1"/>
    <x v="9"/>
    <x v="16"/>
    <x v="0"/>
    <x v="0"/>
    <s v="0018-COMISIÓN PERMANENTE DE EFEMÉRIDES PATRIA"/>
    <s v="0000-NO APLICA"/>
    <s v="01-MINISTERIO ADMINISTRATIVO DE LA PRESIDENCIA"/>
    <x v="0"/>
    <x v="1"/>
    <x v="9"/>
    <x v="0"/>
    <x v="0"/>
  </r>
  <r>
    <x v="0"/>
    <n v="486929.38"/>
    <n v="1750000"/>
    <x v="2"/>
    <x v="0"/>
    <x v="0"/>
    <x v="0"/>
    <x v="1"/>
    <x v="9"/>
    <x v="16"/>
    <x v="0"/>
    <x v="0"/>
    <s v="0018-COMISIÓN PERMANENTE DE EFEMÉRIDES PATRIA"/>
    <s v="0000-NO APLICA"/>
    <s v="01-MINISTERIO ADMINISTRATIVO DE LA PRESIDENCIA"/>
    <x v="0"/>
    <x v="1"/>
    <x v="10"/>
    <x v="0"/>
    <x v="0"/>
  </r>
  <r>
    <x v="0"/>
    <n v="99808.66"/>
    <n v="600000"/>
    <x v="2"/>
    <x v="0"/>
    <x v="0"/>
    <x v="0"/>
    <x v="1"/>
    <x v="9"/>
    <x v="16"/>
    <x v="0"/>
    <x v="0"/>
    <s v="0018-COMISIÓN PERMANENTE DE EFEMÉRIDES PATRIA"/>
    <s v="0000-NO APLICA"/>
    <s v="01-MINISTERIO ADMINISTRATIVO DE LA PRESIDENCIA"/>
    <x v="0"/>
    <x v="1"/>
    <x v="11"/>
    <x v="0"/>
    <x v="0"/>
  </r>
  <r>
    <x v="0"/>
    <n v="241714.24"/>
    <n v="1210000"/>
    <x v="2"/>
    <x v="0"/>
    <x v="0"/>
    <x v="0"/>
    <x v="1"/>
    <x v="9"/>
    <x v="16"/>
    <x v="0"/>
    <x v="0"/>
    <s v="0018-COMISIÓN PERMANENTE DE EFEMÉRIDES PATRIA"/>
    <s v="0000-NO APLICA"/>
    <s v="01-MINISTERIO ADMINISTRATIVO DE LA PRESIDENCIA"/>
    <x v="0"/>
    <x v="1"/>
    <x v="12"/>
    <x v="0"/>
    <x v="0"/>
  </r>
  <r>
    <x v="0"/>
    <n v="464189.49"/>
    <n v="2700000"/>
    <x v="2"/>
    <x v="0"/>
    <x v="0"/>
    <x v="0"/>
    <x v="1"/>
    <x v="9"/>
    <x v="16"/>
    <x v="0"/>
    <x v="0"/>
    <s v="0018-COMISIÓN PERMANENTE DE EFEMÉRIDES PATRIA"/>
    <s v="0000-NO APLICA"/>
    <s v="01-MINISTERIO ADMINISTRATIVO DE LA PRESIDENCIA"/>
    <x v="0"/>
    <x v="1"/>
    <x v="13"/>
    <x v="0"/>
    <x v="0"/>
  </r>
  <r>
    <x v="0"/>
    <n v="34975.519999999997"/>
    <n v="150000"/>
    <x v="2"/>
    <x v="0"/>
    <x v="0"/>
    <x v="0"/>
    <x v="1"/>
    <x v="9"/>
    <x v="16"/>
    <x v="0"/>
    <x v="0"/>
    <s v="0018-COMISIÓN PERMANENTE DE EFEMÉRIDES PATRIA"/>
    <s v="0000-NO APLICA"/>
    <s v="01-MINISTERIO ADMINISTRATIVO DE LA PRESIDENCIA"/>
    <x v="0"/>
    <x v="2"/>
    <x v="14"/>
    <x v="0"/>
    <x v="0"/>
  </r>
  <r>
    <x v="0"/>
    <n v="0"/>
    <n v="5000"/>
    <x v="2"/>
    <x v="0"/>
    <x v="0"/>
    <x v="0"/>
    <x v="1"/>
    <x v="9"/>
    <x v="16"/>
    <x v="0"/>
    <x v="0"/>
    <s v="0018-COMISIÓN PERMANENTE DE EFEMÉRIDES PATRIA"/>
    <s v="0000-NO APLICA"/>
    <s v="01-MINISTERIO ADMINISTRATIVO DE LA PRESIDENCIA"/>
    <x v="0"/>
    <x v="2"/>
    <x v="15"/>
    <x v="0"/>
    <x v="0"/>
  </r>
  <r>
    <x v="0"/>
    <n v="14599.9"/>
    <n v="125000"/>
    <x v="2"/>
    <x v="0"/>
    <x v="0"/>
    <x v="0"/>
    <x v="1"/>
    <x v="9"/>
    <x v="16"/>
    <x v="0"/>
    <x v="0"/>
    <s v="0018-COMISIÓN PERMANENTE DE EFEMÉRIDES PATRIA"/>
    <s v="0000-NO APLICA"/>
    <s v="01-MINISTERIO ADMINISTRATIVO DE LA PRESIDENCIA"/>
    <x v="0"/>
    <x v="2"/>
    <x v="16"/>
    <x v="0"/>
    <x v="0"/>
  </r>
  <r>
    <x v="0"/>
    <n v="0"/>
    <n v="110000"/>
    <x v="2"/>
    <x v="0"/>
    <x v="0"/>
    <x v="0"/>
    <x v="1"/>
    <x v="9"/>
    <x v="16"/>
    <x v="0"/>
    <x v="0"/>
    <s v="0018-COMISIÓN PERMANENTE DE EFEMÉRIDES PATRIA"/>
    <s v="0000-NO APLICA"/>
    <s v="01-MINISTERIO ADMINISTRATIVO DE LA PRESIDENCIA"/>
    <x v="0"/>
    <x v="2"/>
    <x v="18"/>
    <x v="0"/>
    <x v="0"/>
  </r>
  <r>
    <x v="0"/>
    <n v="350000"/>
    <n v="1995000"/>
    <x v="2"/>
    <x v="0"/>
    <x v="0"/>
    <x v="0"/>
    <x v="1"/>
    <x v="9"/>
    <x v="16"/>
    <x v="0"/>
    <x v="0"/>
    <s v="0018-COMISIÓN PERMANENTE DE EFEMÉRIDES PATRIA"/>
    <s v="0000-NO APLICA"/>
    <s v="01-MINISTERIO ADMINISTRATIVO DE LA PRESIDENCIA"/>
    <x v="0"/>
    <x v="2"/>
    <x v="20"/>
    <x v="0"/>
    <x v="0"/>
  </r>
  <r>
    <x v="0"/>
    <n v="21834.89"/>
    <n v="3460705"/>
    <x v="2"/>
    <x v="0"/>
    <x v="0"/>
    <x v="0"/>
    <x v="1"/>
    <x v="9"/>
    <x v="16"/>
    <x v="0"/>
    <x v="0"/>
    <s v="0018-COMISIÓN PERMANENTE DE EFEMÉRIDES PATRIA"/>
    <s v="0000-NO APLICA"/>
    <s v="01-MINISTERIO ADMINISTRATIVO DE LA PRESIDENCIA"/>
    <x v="0"/>
    <x v="2"/>
    <x v="21"/>
    <x v="0"/>
    <x v="0"/>
  </r>
  <r>
    <x v="0"/>
    <n v="2338893.21"/>
    <n v="19845000"/>
    <x v="2"/>
    <x v="0"/>
    <x v="0"/>
    <x v="0"/>
    <x v="1"/>
    <x v="9"/>
    <x v="16"/>
    <x v="0"/>
    <x v="0"/>
    <s v="0018-COMISIÓN PERMANENTE DE EFEMÉRIDES PATRIA"/>
    <s v="0000-NO APLICA"/>
    <s v="01-MINISTERIO ADMINISTRATIVO DE LA PRESIDENCIA"/>
    <x v="0"/>
    <x v="1"/>
    <x v="6"/>
    <x v="0"/>
    <x v="0"/>
  </r>
  <r>
    <x v="0"/>
    <n v="59300"/>
    <n v="805000"/>
    <x v="2"/>
    <x v="0"/>
    <x v="0"/>
    <x v="0"/>
    <x v="1"/>
    <x v="9"/>
    <x v="16"/>
    <x v="0"/>
    <x v="0"/>
    <s v="0018-COMISIÓN PERMANENTE DE EFEMÉRIDES PATRIA"/>
    <s v="0000-NO APLICA"/>
    <s v="01-MINISTERIO ADMINISTRATIVO DE LA PRESIDENCIA"/>
    <x v="0"/>
    <x v="1"/>
    <x v="7"/>
    <x v="0"/>
    <x v="0"/>
  </r>
  <r>
    <x v="0"/>
    <n v="0"/>
    <n v="30000"/>
    <x v="2"/>
    <x v="0"/>
    <x v="0"/>
    <x v="0"/>
    <x v="1"/>
    <x v="9"/>
    <x v="16"/>
    <x v="0"/>
    <x v="0"/>
    <s v="0018-COMISIÓN PERMANENTE DE EFEMÉRIDES PATRIA"/>
    <s v="0000-NO APLICA"/>
    <s v="01-MINISTERIO ADMINISTRATIVO DE LA PRESIDENCIA"/>
    <x v="0"/>
    <x v="1"/>
    <x v="8"/>
    <x v="0"/>
    <x v="0"/>
  </r>
  <r>
    <x v="0"/>
    <n v="1650000"/>
    <n v="2500000"/>
    <x v="2"/>
    <x v="0"/>
    <x v="0"/>
    <x v="0"/>
    <x v="1"/>
    <x v="9"/>
    <x v="16"/>
    <x v="0"/>
    <x v="0"/>
    <s v="0018-COMISIÓN PERMANENTE DE EFEMÉRIDES PATRIA"/>
    <s v="0000-NO APLICA"/>
    <s v="01-MINISTERIO ADMINISTRATIVO DE LA PRESIDENCIA"/>
    <x v="0"/>
    <x v="1"/>
    <x v="12"/>
    <x v="0"/>
    <x v="0"/>
  </r>
  <r>
    <x v="0"/>
    <n v="300000"/>
    <n v="800000"/>
    <x v="2"/>
    <x v="0"/>
    <x v="0"/>
    <x v="0"/>
    <x v="1"/>
    <x v="9"/>
    <x v="16"/>
    <x v="0"/>
    <x v="0"/>
    <s v="0018-COMISIÓN PERMANENTE DE EFEMÉRIDES PATRIA"/>
    <s v="0000-NO APLICA"/>
    <s v="01-MINISTERIO ADMINISTRATIVO DE LA PRESIDENCIA"/>
    <x v="0"/>
    <x v="2"/>
    <x v="14"/>
    <x v="0"/>
    <x v="0"/>
  </r>
  <r>
    <x v="0"/>
    <n v="150450"/>
    <n v="4500000"/>
    <x v="2"/>
    <x v="0"/>
    <x v="0"/>
    <x v="0"/>
    <x v="1"/>
    <x v="9"/>
    <x v="16"/>
    <x v="0"/>
    <x v="0"/>
    <s v="0018-COMISIÓN PERMANENTE DE EFEMÉRIDES PATRIA"/>
    <s v="0000-NO APLICA"/>
    <s v="01-MINISTERIO ADMINISTRATIVO DE LA PRESIDENCIA"/>
    <x v="0"/>
    <x v="2"/>
    <x v="15"/>
    <x v="0"/>
    <x v="0"/>
  </r>
  <r>
    <x v="0"/>
    <n v="258677"/>
    <n v="900000"/>
    <x v="2"/>
    <x v="0"/>
    <x v="0"/>
    <x v="0"/>
    <x v="1"/>
    <x v="9"/>
    <x v="16"/>
    <x v="0"/>
    <x v="0"/>
    <s v="0018-COMISIÓN PERMANENTE DE EFEMÉRIDES PATRIA"/>
    <s v="0000-NO APLICA"/>
    <s v="01-MINISTERIO ADMINISTRATIVO DE LA PRESIDENCIA"/>
    <x v="0"/>
    <x v="2"/>
    <x v="16"/>
    <x v="0"/>
    <x v="0"/>
  </r>
  <r>
    <x v="0"/>
    <n v="0"/>
    <n v="0"/>
    <x v="2"/>
    <x v="0"/>
    <x v="0"/>
    <x v="0"/>
    <x v="1"/>
    <x v="9"/>
    <x v="16"/>
    <x v="0"/>
    <x v="0"/>
    <s v="0018-COMISIÓN PERMANENTE DE EFEMÉRIDES PATRIA"/>
    <s v="0000-NO APLICA"/>
    <s v="01-MINISTERIO ADMINISTRATIVO DE LA PRESIDENCIA"/>
    <x v="0"/>
    <x v="2"/>
    <x v="21"/>
    <x v="0"/>
    <x v="0"/>
  </r>
  <r>
    <x v="0"/>
    <n v="1489651.91"/>
    <n v="5000000"/>
    <x v="2"/>
    <x v="0"/>
    <x v="0"/>
    <x v="0"/>
    <x v="1"/>
    <x v="2"/>
    <x v="17"/>
    <x v="0"/>
    <x v="0"/>
    <s v="0001-GABINETE SOCIAL DE LA PRESIDENCIA"/>
    <s v="0000-NO APLICA"/>
    <s v="02-GABINETE DE LA POLÍTICA SOCIAL"/>
    <x v="0"/>
    <x v="1"/>
    <x v="5"/>
    <x v="0"/>
    <x v="0"/>
  </r>
  <r>
    <x v="0"/>
    <n v="0"/>
    <n v="2600000"/>
    <x v="2"/>
    <x v="0"/>
    <x v="0"/>
    <x v="0"/>
    <x v="1"/>
    <x v="2"/>
    <x v="17"/>
    <x v="0"/>
    <x v="0"/>
    <s v="0001-GABINETE SOCIAL DE LA PRESIDENCIA"/>
    <s v="0000-NO APLICA"/>
    <s v="02-GABINETE DE LA POLÍTICA SOCIAL"/>
    <x v="0"/>
    <x v="1"/>
    <x v="6"/>
    <x v="0"/>
    <x v="0"/>
  </r>
  <r>
    <x v="0"/>
    <n v="0"/>
    <n v="3000000"/>
    <x v="2"/>
    <x v="0"/>
    <x v="0"/>
    <x v="0"/>
    <x v="1"/>
    <x v="2"/>
    <x v="17"/>
    <x v="0"/>
    <x v="0"/>
    <s v="0001-GABINETE SOCIAL DE LA PRESIDENCIA"/>
    <s v="0000-NO APLICA"/>
    <s v="02-GABINETE DE LA POLÍTICA SOCIAL"/>
    <x v="0"/>
    <x v="1"/>
    <x v="7"/>
    <x v="0"/>
    <x v="0"/>
  </r>
  <r>
    <x v="0"/>
    <n v="64060.639999999999"/>
    <n v="0"/>
    <x v="2"/>
    <x v="0"/>
    <x v="0"/>
    <x v="0"/>
    <x v="1"/>
    <x v="2"/>
    <x v="17"/>
    <x v="0"/>
    <x v="0"/>
    <s v="0001-GABINETE SOCIAL DE LA PRESIDENCIA"/>
    <s v="0000-NO APLICA"/>
    <s v="02-GABINETE DE LA POLÍTICA SOCIAL"/>
    <x v="0"/>
    <x v="1"/>
    <x v="8"/>
    <x v="0"/>
    <x v="0"/>
  </r>
  <r>
    <x v="0"/>
    <n v="0"/>
    <n v="3200000"/>
    <x v="2"/>
    <x v="0"/>
    <x v="0"/>
    <x v="0"/>
    <x v="1"/>
    <x v="2"/>
    <x v="17"/>
    <x v="0"/>
    <x v="0"/>
    <s v="0001-GABINETE SOCIAL DE LA PRESIDENCIA"/>
    <s v="0000-NO APLICA"/>
    <s v="02-GABINETE DE LA POLÍTICA SOCIAL"/>
    <x v="0"/>
    <x v="1"/>
    <x v="9"/>
    <x v="0"/>
    <x v="0"/>
  </r>
  <r>
    <x v="0"/>
    <n v="89904.93"/>
    <n v="5445000"/>
    <x v="2"/>
    <x v="0"/>
    <x v="0"/>
    <x v="0"/>
    <x v="1"/>
    <x v="2"/>
    <x v="17"/>
    <x v="0"/>
    <x v="0"/>
    <s v="0001-GABINETE SOCIAL DE LA PRESIDENCIA"/>
    <s v="0000-NO APLICA"/>
    <s v="02-GABINETE DE LA POLÍTICA SOCIAL"/>
    <x v="0"/>
    <x v="1"/>
    <x v="10"/>
    <x v="0"/>
    <x v="0"/>
  </r>
  <r>
    <x v="0"/>
    <n v="5462.12"/>
    <n v="2500000"/>
    <x v="2"/>
    <x v="0"/>
    <x v="0"/>
    <x v="0"/>
    <x v="1"/>
    <x v="2"/>
    <x v="17"/>
    <x v="0"/>
    <x v="0"/>
    <s v="0001-GABINETE SOCIAL DE LA PRESIDENCIA"/>
    <s v="0000-NO APLICA"/>
    <s v="02-GABINETE DE LA POLÍTICA SOCIAL"/>
    <x v="0"/>
    <x v="1"/>
    <x v="11"/>
    <x v="0"/>
    <x v="0"/>
  </r>
  <r>
    <x v="0"/>
    <n v="0"/>
    <n v="5539998"/>
    <x v="2"/>
    <x v="0"/>
    <x v="0"/>
    <x v="0"/>
    <x v="1"/>
    <x v="2"/>
    <x v="17"/>
    <x v="0"/>
    <x v="0"/>
    <s v="0001-GABINETE SOCIAL DE LA PRESIDENCIA"/>
    <s v="0000-NO APLICA"/>
    <s v="02-GABINETE DE LA POLÍTICA SOCIAL"/>
    <x v="0"/>
    <x v="1"/>
    <x v="12"/>
    <x v="0"/>
    <x v="0"/>
  </r>
  <r>
    <x v="0"/>
    <n v="0"/>
    <n v="1750000"/>
    <x v="2"/>
    <x v="0"/>
    <x v="0"/>
    <x v="0"/>
    <x v="1"/>
    <x v="2"/>
    <x v="17"/>
    <x v="0"/>
    <x v="0"/>
    <s v="0001-GABINETE SOCIAL DE LA PRESIDENCIA"/>
    <s v="0000-NO APLICA"/>
    <s v="02-GABINETE DE LA POLÍTICA SOCIAL"/>
    <x v="0"/>
    <x v="1"/>
    <x v="13"/>
    <x v="0"/>
    <x v="0"/>
  </r>
  <r>
    <x v="0"/>
    <n v="0"/>
    <n v="900000"/>
    <x v="2"/>
    <x v="0"/>
    <x v="0"/>
    <x v="0"/>
    <x v="1"/>
    <x v="2"/>
    <x v="17"/>
    <x v="0"/>
    <x v="0"/>
    <s v="0001-GABINETE SOCIAL DE LA PRESIDENCIA"/>
    <s v="0000-NO APLICA"/>
    <s v="02-GABINETE DE LA POLÍTICA SOCIAL"/>
    <x v="0"/>
    <x v="2"/>
    <x v="14"/>
    <x v="0"/>
    <x v="0"/>
  </r>
  <r>
    <x v="0"/>
    <n v="0"/>
    <n v="0"/>
    <x v="2"/>
    <x v="0"/>
    <x v="0"/>
    <x v="0"/>
    <x v="1"/>
    <x v="2"/>
    <x v="17"/>
    <x v="0"/>
    <x v="0"/>
    <s v="0001-GABINETE SOCIAL DE LA PRESIDENCIA"/>
    <s v="0000-NO APLICA"/>
    <s v="02-GABINETE DE LA POLÍTICA SOCIAL"/>
    <x v="0"/>
    <x v="2"/>
    <x v="15"/>
    <x v="0"/>
    <x v="0"/>
  </r>
  <r>
    <x v="0"/>
    <n v="0"/>
    <n v="1450000"/>
    <x v="2"/>
    <x v="0"/>
    <x v="0"/>
    <x v="0"/>
    <x v="1"/>
    <x v="2"/>
    <x v="17"/>
    <x v="0"/>
    <x v="0"/>
    <s v="0001-GABINETE SOCIAL DE LA PRESIDENCIA"/>
    <s v="0000-NO APLICA"/>
    <s v="02-GABINETE DE LA POLÍTICA SOCIAL"/>
    <x v="0"/>
    <x v="2"/>
    <x v="16"/>
    <x v="0"/>
    <x v="0"/>
  </r>
  <r>
    <x v="0"/>
    <n v="0"/>
    <n v="0"/>
    <x v="2"/>
    <x v="0"/>
    <x v="0"/>
    <x v="0"/>
    <x v="1"/>
    <x v="2"/>
    <x v="17"/>
    <x v="0"/>
    <x v="0"/>
    <s v="0001-GABINETE SOCIAL DE LA PRESIDENCIA"/>
    <s v="0000-NO APLICA"/>
    <s v="02-GABINETE DE LA POLÍTICA SOCIAL"/>
    <x v="0"/>
    <x v="2"/>
    <x v="18"/>
    <x v="0"/>
    <x v="0"/>
  </r>
  <r>
    <x v="0"/>
    <n v="0"/>
    <n v="0"/>
    <x v="2"/>
    <x v="0"/>
    <x v="0"/>
    <x v="0"/>
    <x v="1"/>
    <x v="2"/>
    <x v="17"/>
    <x v="0"/>
    <x v="0"/>
    <s v="0001-GABINETE SOCIAL DE LA PRESIDENCIA"/>
    <s v="0000-NO APLICA"/>
    <s v="02-GABINETE DE LA POLÍTICA SOCIAL"/>
    <x v="0"/>
    <x v="2"/>
    <x v="19"/>
    <x v="0"/>
    <x v="0"/>
  </r>
  <r>
    <x v="0"/>
    <n v="0"/>
    <n v="2500000"/>
    <x v="2"/>
    <x v="0"/>
    <x v="0"/>
    <x v="0"/>
    <x v="1"/>
    <x v="2"/>
    <x v="17"/>
    <x v="0"/>
    <x v="0"/>
    <s v="0001-GABINETE SOCIAL DE LA PRESIDENCIA"/>
    <s v="0000-NO APLICA"/>
    <s v="02-GABINETE DE LA POLÍTICA SOCIAL"/>
    <x v="0"/>
    <x v="2"/>
    <x v="20"/>
    <x v="0"/>
    <x v="0"/>
  </r>
  <r>
    <x v="0"/>
    <n v="0"/>
    <n v="1450000"/>
    <x v="2"/>
    <x v="0"/>
    <x v="0"/>
    <x v="0"/>
    <x v="1"/>
    <x v="2"/>
    <x v="17"/>
    <x v="0"/>
    <x v="0"/>
    <s v="0001-GABINETE SOCIAL DE LA PRESIDENCIA"/>
    <s v="0000-NO APLICA"/>
    <s v="02-GABINETE DE LA POLÍTICA SOCIAL"/>
    <x v="0"/>
    <x v="2"/>
    <x v="21"/>
    <x v="0"/>
    <x v="0"/>
  </r>
  <r>
    <x v="0"/>
    <n v="0"/>
    <n v="4500000"/>
    <x v="2"/>
    <x v="0"/>
    <x v="0"/>
    <x v="0"/>
    <x v="1"/>
    <x v="2"/>
    <x v="17"/>
    <x v="0"/>
    <x v="0"/>
    <s v="0001-GABINETE SOCIAL DE LA PRESIDENCIA"/>
    <s v="0000-NO APLICA"/>
    <s v="02-GABINETE DE LA POLÍTICA SOCIAL"/>
    <x v="0"/>
    <x v="1"/>
    <x v="6"/>
    <x v="0"/>
    <x v="0"/>
  </r>
  <r>
    <x v="0"/>
    <n v="0"/>
    <n v="3000000"/>
    <x v="2"/>
    <x v="0"/>
    <x v="0"/>
    <x v="0"/>
    <x v="1"/>
    <x v="2"/>
    <x v="17"/>
    <x v="0"/>
    <x v="0"/>
    <s v="0001-GABINETE SOCIAL DE LA PRESIDENCIA"/>
    <s v="0000-NO APLICA"/>
    <s v="02-GABINETE DE LA POLÍTICA SOCIAL"/>
    <x v="0"/>
    <x v="1"/>
    <x v="7"/>
    <x v="0"/>
    <x v="0"/>
  </r>
  <r>
    <x v="0"/>
    <n v="0"/>
    <n v="0"/>
    <x v="2"/>
    <x v="0"/>
    <x v="0"/>
    <x v="0"/>
    <x v="1"/>
    <x v="2"/>
    <x v="17"/>
    <x v="0"/>
    <x v="0"/>
    <s v="0001-GABINETE SOCIAL DE LA PRESIDENCIA"/>
    <s v="0000-NO APLICA"/>
    <s v="02-GABINETE DE LA POLÍTICA SOCIAL"/>
    <x v="0"/>
    <x v="1"/>
    <x v="8"/>
    <x v="0"/>
    <x v="0"/>
  </r>
  <r>
    <x v="0"/>
    <n v="0"/>
    <n v="0"/>
    <x v="2"/>
    <x v="0"/>
    <x v="0"/>
    <x v="0"/>
    <x v="1"/>
    <x v="2"/>
    <x v="17"/>
    <x v="0"/>
    <x v="0"/>
    <s v="0001-GABINETE SOCIAL DE LA PRESIDENCIA"/>
    <s v="0000-NO APLICA"/>
    <s v="02-GABINETE DE LA POLÍTICA SOCIAL"/>
    <x v="0"/>
    <x v="1"/>
    <x v="9"/>
    <x v="0"/>
    <x v="0"/>
  </r>
  <r>
    <x v="0"/>
    <n v="0"/>
    <n v="2750000"/>
    <x v="2"/>
    <x v="0"/>
    <x v="0"/>
    <x v="0"/>
    <x v="1"/>
    <x v="2"/>
    <x v="17"/>
    <x v="0"/>
    <x v="0"/>
    <s v="0001-GABINETE SOCIAL DE LA PRESIDENCIA"/>
    <s v="0000-NO APLICA"/>
    <s v="02-GABINETE DE LA POLÍTICA SOCIAL"/>
    <x v="0"/>
    <x v="1"/>
    <x v="12"/>
    <x v="0"/>
    <x v="0"/>
  </r>
  <r>
    <x v="0"/>
    <n v="0"/>
    <n v="455692"/>
    <x v="2"/>
    <x v="0"/>
    <x v="0"/>
    <x v="0"/>
    <x v="1"/>
    <x v="2"/>
    <x v="17"/>
    <x v="0"/>
    <x v="0"/>
    <s v="0001-GABINETE SOCIAL DE LA PRESIDENCIA"/>
    <s v="0000-NO APLICA"/>
    <s v="02-GABINETE DE LA POLÍTICA SOCIAL"/>
    <x v="0"/>
    <x v="1"/>
    <x v="13"/>
    <x v="0"/>
    <x v="0"/>
  </r>
  <r>
    <x v="0"/>
    <n v="0"/>
    <n v="500000"/>
    <x v="2"/>
    <x v="0"/>
    <x v="0"/>
    <x v="0"/>
    <x v="1"/>
    <x v="2"/>
    <x v="17"/>
    <x v="0"/>
    <x v="0"/>
    <s v="0001-GABINETE SOCIAL DE LA PRESIDENCIA"/>
    <s v="0000-NO APLICA"/>
    <s v="02-GABINETE DE LA POLÍTICA SOCIAL"/>
    <x v="0"/>
    <x v="2"/>
    <x v="14"/>
    <x v="0"/>
    <x v="0"/>
  </r>
  <r>
    <x v="0"/>
    <n v="0"/>
    <n v="1415880"/>
    <x v="2"/>
    <x v="0"/>
    <x v="0"/>
    <x v="0"/>
    <x v="1"/>
    <x v="2"/>
    <x v="17"/>
    <x v="0"/>
    <x v="0"/>
    <s v="0001-GABINETE SOCIAL DE LA PRESIDENCIA"/>
    <s v="0000-NO APLICA"/>
    <s v="02-GABINETE DE LA POLÍTICA SOCIAL"/>
    <x v="0"/>
    <x v="2"/>
    <x v="15"/>
    <x v="0"/>
    <x v="0"/>
  </r>
  <r>
    <x v="0"/>
    <n v="0"/>
    <n v="800000"/>
    <x v="2"/>
    <x v="0"/>
    <x v="0"/>
    <x v="0"/>
    <x v="1"/>
    <x v="2"/>
    <x v="17"/>
    <x v="0"/>
    <x v="0"/>
    <s v="0001-GABINETE SOCIAL DE LA PRESIDENCIA"/>
    <s v="0000-NO APLICA"/>
    <s v="02-GABINETE DE LA POLÍTICA SOCIAL"/>
    <x v="0"/>
    <x v="2"/>
    <x v="16"/>
    <x v="0"/>
    <x v="0"/>
  </r>
  <r>
    <x v="0"/>
    <n v="0"/>
    <n v="0"/>
    <x v="2"/>
    <x v="0"/>
    <x v="0"/>
    <x v="0"/>
    <x v="1"/>
    <x v="2"/>
    <x v="17"/>
    <x v="0"/>
    <x v="0"/>
    <s v="0001-GABINETE SOCIAL DE LA PRESIDENCIA"/>
    <s v="0000-NO APLICA"/>
    <s v="02-GABINETE DE LA POLÍTICA SOCIAL"/>
    <x v="0"/>
    <x v="2"/>
    <x v="18"/>
    <x v="0"/>
    <x v="0"/>
  </r>
  <r>
    <x v="0"/>
    <n v="0"/>
    <n v="866495"/>
    <x v="2"/>
    <x v="0"/>
    <x v="0"/>
    <x v="0"/>
    <x v="1"/>
    <x v="2"/>
    <x v="17"/>
    <x v="0"/>
    <x v="0"/>
    <s v="0001-GABINETE SOCIAL DE LA PRESIDENCIA"/>
    <s v="0000-NO APLICA"/>
    <s v="02-GABINETE DE LA POLÍTICA SOCIAL"/>
    <x v="0"/>
    <x v="2"/>
    <x v="19"/>
    <x v="0"/>
    <x v="0"/>
  </r>
  <r>
    <x v="0"/>
    <n v="0"/>
    <n v="2589792"/>
    <x v="2"/>
    <x v="0"/>
    <x v="0"/>
    <x v="0"/>
    <x v="1"/>
    <x v="2"/>
    <x v="17"/>
    <x v="0"/>
    <x v="0"/>
    <s v="0001-GABINETE SOCIAL DE LA PRESIDENCIA"/>
    <s v="0000-NO APLICA"/>
    <s v="02-GABINETE DE LA POLÍTICA SOCIAL"/>
    <x v="0"/>
    <x v="2"/>
    <x v="20"/>
    <x v="0"/>
    <x v="0"/>
  </r>
  <r>
    <x v="0"/>
    <n v="0"/>
    <n v="1542215"/>
    <x v="2"/>
    <x v="0"/>
    <x v="0"/>
    <x v="0"/>
    <x v="1"/>
    <x v="2"/>
    <x v="17"/>
    <x v="0"/>
    <x v="0"/>
    <s v="0001-GABINETE SOCIAL DE LA PRESIDENCIA"/>
    <s v="0000-NO APLICA"/>
    <s v="02-GABINETE DE LA POLÍTICA SOCIAL"/>
    <x v="0"/>
    <x v="2"/>
    <x v="21"/>
    <x v="0"/>
    <x v="0"/>
  </r>
  <r>
    <x v="0"/>
    <n v="0"/>
    <n v="2000000"/>
    <x v="2"/>
    <x v="0"/>
    <x v="0"/>
    <x v="0"/>
    <x v="1"/>
    <x v="2"/>
    <x v="17"/>
    <x v="0"/>
    <x v="0"/>
    <s v="0001-GABINETE SOCIAL DE LA PRESIDENCIA"/>
    <s v="0000-NO APLICA"/>
    <s v="02-GABINETE DE LA POLÍTICA SOCIAL"/>
    <x v="0"/>
    <x v="1"/>
    <x v="6"/>
    <x v="0"/>
    <x v="0"/>
  </r>
  <r>
    <x v="0"/>
    <n v="0"/>
    <n v="500000"/>
    <x v="2"/>
    <x v="0"/>
    <x v="0"/>
    <x v="0"/>
    <x v="1"/>
    <x v="2"/>
    <x v="17"/>
    <x v="0"/>
    <x v="0"/>
    <s v="0001-GABINETE SOCIAL DE LA PRESIDENCIA"/>
    <s v="0000-NO APLICA"/>
    <s v="02-GABINETE DE LA POLÍTICA SOCIAL"/>
    <x v="0"/>
    <x v="1"/>
    <x v="7"/>
    <x v="0"/>
    <x v="0"/>
  </r>
  <r>
    <x v="0"/>
    <n v="0"/>
    <n v="0"/>
    <x v="2"/>
    <x v="0"/>
    <x v="0"/>
    <x v="0"/>
    <x v="1"/>
    <x v="2"/>
    <x v="17"/>
    <x v="0"/>
    <x v="0"/>
    <s v="0001-GABINETE SOCIAL DE LA PRESIDENCIA"/>
    <s v="0000-NO APLICA"/>
    <s v="02-GABINETE DE LA POLÍTICA SOCIAL"/>
    <x v="0"/>
    <x v="1"/>
    <x v="8"/>
    <x v="0"/>
    <x v="0"/>
  </r>
  <r>
    <x v="0"/>
    <n v="0"/>
    <n v="0"/>
    <x v="2"/>
    <x v="0"/>
    <x v="0"/>
    <x v="0"/>
    <x v="1"/>
    <x v="2"/>
    <x v="17"/>
    <x v="0"/>
    <x v="0"/>
    <s v="0001-GABINETE SOCIAL DE LA PRESIDENCIA"/>
    <s v="0000-NO APLICA"/>
    <s v="02-GABINETE DE LA POLÍTICA SOCIAL"/>
    <x v="0"/>
    <x v="1"/>
    <x v="9"/>
    <x v="0"/>
    <x v="0"/>
  </r>
  <r>
    <x v="0"/>
    <n v="0"/>
    <n v="95770971"/>
    <x v="2"/>
    <x v="0"/>
    <x v="0"/>
    <x v="0"/>
    <x v="1"/>
    <x v="2"/>
    <x v="17"/>
    <x v="0"/>
    <x v="0"/>
    <s v="0001-GABINETE SOCIAL DE LA PRESIDENCIA"/>
    <s v="0000-NO APLICA"/>
    <s v="02-GABINETE DE LA POLÍTICA SOCIAL"/>
    <x v="0"/>
    <x v="1"/>
    <x v="11"/>
    <x v="0"/>
    <x v="0"/>
  </r>
  <r>
    <x v="0"/>
    <n v="0"/>
    <n v="2000000"/>
    <x v="2"/>
    <x v="0"/>
    <x v="0"/>
    <x v="0"/>
    <x v="1"/>
    <x v="2"/>
    <x v="17"/>
    <x v="0"/>
    <x v="0"/>
    <s v="0001-GABINETE SOCIAL DE LA PRESIDENCIA"/>
    <s v="0000-NO APLICA"/>
    <s v="02-GABINETE DE LA POLÍTICA SOCIAL"/>
    <x v="0"/>
    <x v="1"/>
    <x v="12"/>
    <x v="0"/>
    <x v="0"/>
  </r>
  <r>
    <x v="0"/>
    <n v="0"/>
    <n v="750000"/>
    <x v="2"/>
    <x v="0"/>
    <x v="0"/>
    <x v="0"/>
    <x v="1"/>
    <x v="2"/>
    <x v="17"/>
    <x v="0"/>
    <x v="0"/>
    <s v="0001-GABINETE SOCIAL DE LA PRESIDENCIA"/>
    <s v="0000-NO APLICA"/>
    <s v="02-GABINETE DE LA POLÍTICA SOCIAL"/>
    <x v="0"/>
    <x v="1"/>
    <x v="13"/>
    <x v="0"/>
    <x v="0"/>
  </r>
  <r>
    <x v="0"/>
    <n v="0"/>
    <n v="0"/>
    <x v="2"/>
    <x v="0"/>
    <x v="0"/>
    <x v="0"/>
    <x v="1"/>
    <x v="2"/>
    <x v="17"/>
    <x v="0"/>
    <x v="0"/>
    <s v="0001-GABINETE SOCIAL DE LA PRESIDENCIA"/>
    <s v="0000-NO APLICA"/>
    <s v="02-GABINETE DE LA POLÍTICA SOCIAL"/>
    <x v="0"/>
    <x v="2"/>
    <x v="14"/>
    <x v="0"/>
    <x v="0"/>
  </r>
  <r>
    <x v="0"/>
    <n v="1125366"/>
    <n v="500000"/>
    <x v="2"/>
    <x v="0"/>
    <x v="0"/>
    <x v="0"/>
    <x v="1"/>
    <x v="2"/>
    <x v="17"/>
    <x v="0"/>
    <x v="0"/>
    <s v="0001-GABINETE SOCIAL DE LA PRESIDENCIA"/>
    <s v="0000-NO APLICA"/>
    <s v="02-GABINETE DE LA POLÍTICA SOCIAL"/>
    <x v="0"/>
    <x v="2"/>
    <x v="15"/>
    <x v="0"/>
    <x v="0"/>
  </r>
  <r>
    <x v="0"/>
    <n v="53484.68"/>
    <n v="0"/>
    <x v="2"/>
    <x v="0"/>
    <x v="0"/>
    <x v="0"/>
    <x v="1"/>
    <x v="2"/>
    <x v="17"/>
    <x v="0"/>
    <x v="0"/>
    <s v="0001-GABINETE SOCIAL DE LA PRESIDENCIA"/>
    <s v="0000-NO APLICA"/>
    <s v="02-GABINETE DE LA POLÍTICA SOCIAL"/>
    <x v="0"/>
    <x v="2"/>
    <x v="16"/>
    <x v="0"/>
    <x v="0"/>
  </r>
  <r>
    <x v="0"/>
    <n v="0"/>
    <n v="0"/>
    <x v="2"/>
    <x v="0"/>
    <x v="0"/>
    <x v="0"/>
    <x v="1"/>
    <x v="2"/>
    <x v="17"/>
    <x v="0"/>
    <x v="0"/>
    <s v="0001-GABINETE SOCIAL DE LA PRESIDENCIA"/>
    <s v="0000-NO APLICA"/>
    <s v="02-GABINETE DE LA POLÍTICA SOCIAL"/>
    <x v="0"/>
    <x v="2"/>
    <x v="17"/>
    <x v="0"/>
    <x v="0"/>
  </r>
  <r>
    <x v="0"/>
    <n v="0"/>
    <n v="0"/>
    <x v="2"/>
    <x v="0"/>
    <x v="0"/>
    <x v="0"/>
    <x v="1"/>
    <x v="2"/>
    <x v="17"/>
    <x v="0"/>
    <x v="0"/>
    <s v="0001-GABINETE SOCIAL DE LA PRESIDENCIA"/>
    <s v="0000-NO APLICA"/>
    <s v="02-GABINETE DE LA POLÍTICA SOCIAL"/>
    <x v="0"/>
    <x v="2"/>
    <x v="18"/>
    <x v="0"/>
    <x v="0"/>
  </r>
  <r>
    <x v="0"/>
    <n v="0"/>
    <n v="0"/>
    <x v="2"/>
    <x v="0"/>
    <x v="0"/>
    <x v="0"/>
    <x v="1"/>
    <x v="2"/>
    <x v="17"/>
    <x v="0"/>
    <x v="0"/>
    <s v="0001-GABINETE SOCIAL DE LA PRESIDENCIA"/>
    <s v="0000-NO APLICA"/>
    <s v="02-GABINETE DE LA POLÍTICA SOCIAL"/>
    <x v="0"/>
    <x v="2"/>
    <x v="19"/>
    <x v="0"/>
    <x v="0"/>
  </r>
  <r>
    <x v="0"/>
    <n v="1825050"/>
    <n v="2000000"/>
    <x v="2"/>
    <x v="0"/>
    <x v="0"/>
    <x v="0"/>
    <x v="1"/>
    <x v="2"/>
    <x v="17"/>
    <x v="0"/>
    <x v="0"/>
    <s v="0001-GABINETE SOCIAL DE LA PRESIDENCIA"/>
    <s v="0000-NO APLICA"/>
    <s v="02-GABINETE DE LA POLÍTICA SOCIAL"/>
    <x v="0"/>
    <x v="2"/>
    <x v="20"/>
    <x v="0"/>
    <x v="0"/>
  </r>
  <r>
    <x v="0"/>
    <n v="11705.6"/>
    <n v="750000"/>
    <x v="2"/>
    <x v="0"/>
    <x v="0"/>
    <x v="0"/>
    <x v="1"/>
    <x v="2"/>
    <x v="17"/>
    <x v="0"/>
    <x v="0"/>
    <s v="0001-GABINETE SOCIAL DE LA PRESIDENCIA"/>
    <s v="0000-NO APLICA"/>
    <s v="02-GABINETE DE LA POLÍTICA SOCIAL"/>
    <x v="0"/>
    <x v="2"/>
    <x v="21"/>
    <x v="0"/>
    <x v="0"/>
  </r>
  <r>
    <x v="0"/>
    <n v="0"/>
    <n v="25830066"/>
    <x v="2"/>
    <x v="0"/>
    <x v="0"/>
    <x v="0"/>
    <x v="1"/>
    <x v="2"/>
    <x v="2"/>
    <x v="1"/>
    <x v="0"/>
    <s v="0010-CONSEJO NACIONAL DE LA PERSONA ENVEJECIENTE"/>
    <s v="0000-NO APLICA"/>
    <s v="02-GABINETE DE LA POLÍTICA SOCIAL"/>
    <x v="0"/>
    <x v="2"/>
    <x v="14"/>
    <x v="0"/>
    <x v="0"/>
  </r>
  <r>
    <x v="0"/>
    <n v="0"/>
    <n v="5040000"/>
    <x v="2"/>
    <x v="0"/>
    <x v="0"/>
    <x v="0"/>
    <x v="1"/>
    <x v="2"/>
    <x v="2"/>
    <x v="1"/>
    <x v="0"/>
    <s v="0010-CONSEJO NACIONAL DE LA PERSONA ENVEJECIENTE"/>
    <s v="0000-NO APLICA"/>
    <s v="02-GABINETE DE LA POLÍTICA SOCIAL"/>
    <x v="0"/>
    <x v="2"/>
    <x v="17"/>
    <x v="0"/>
    <x v="0"/>
  </r>
  <r>
    <x v="0"/>
    <n v="0"/>
    <n v="801108"/>
    <x v="2"/>
    <x v="0"/>
    <x v="0"/>
    <x v="0"/>
    <x v="1"/>
    <x v="2"/>
    <x v="2"/>
    <x v="1"/>
    <x v="0"/>
    <s v="0010-CONSEJO NACIONAL DE LA PERSONA ENVEJECIENTE"/>
    <s v="0000-NO APLICA"/>
    <s v="02-GABINETE DE LA POLÍTICA SOCIAL"/>
    <x v="0"/>
    <x v="2"/>
    <x v="20"/>
    <x v="0"/>
    <x v="0"/>
  </r>
  <r>
    <x v="0"/>
    <n v="0"/>
    <n v="389476"/>
    <x v="2"/>
    <x v="0"/>
    <x v="0"/>
    <x v="0"/>
    <x v="1"/>
    <x v="2"/>
    <x v="2"/>
    <x v="2"/>
    <x v="0"/>
    <s v="0010-CONSEJO NACIONAL DE LA PERSONA ENVEJECIENTE"/>
    <s v="0000-NO APLICA"/>
    <s v="02-GABINETE DE LA POLÍTICA SOCIAL"/>
    <x v="0"/>
    <x v="1"/>
    <x v="10"/>
    <x v="0"/>
    <x v="0"/>
  </r>
  <r>
    <x v="0"/>
    <n v="0"/>
    <n v="11034208"/>
    <x v="2"/>
    <x v="0"/>
    <x v="0"/>
    <x v="0"/>
    <x v="1"/>
    <x v="2"/>
    <x v="2"/>
    <x v="2"/>
    <x v="0"/>
    <s v="0010-CONSEJO NACIONAL DE LA PERSONA ENVEJECIENTE"/>
    <s v="0000-NO APLICA"/>
    <s v="02-GABINETE DE LA POLÍTICA SOCIAL"/>
    <x v="0"/>
    <x v="2"/>
    <x v="14"/>
    <x v="0"/>
    <x v="0"/>
  </r>
  <r>
    <x v="0"/>
    <n v="0"/>
    <n v="2982220"/>
    <x v="2"/>
    <x v="0"/>
    <x v="0"/>
    <x v="0"/>
    <x v="1"/>
    <x v="2"/>
    <x v="2"/>
    <x v="2"/>
    <x v="0"/>
    <s v="0010-CONSEJO NACIONAL DE LA PERSONA ENVEJECIENTE"/>
    <s v="0000-NO APLICA"/>
    <s v="02-GABINETE DE LA POLÍTICA SOCIAL"/>
    <x v="0"/>
    <x v="2"/>
    <x v="17"/>
    <x v="0"/>
    <x v="0"/>
  </r>
  <r>
    <x v="0"/>
    <n v="0"/>
    <n v="73836"/>
    <x v="2"/>
    <x v="0"/>
    <x v="0"/>
    <x v="0"/>
    <x v="1"/>
    <x v="2"/>
    <x v="2"/>
    <x v="2"/>
    <x v="0"/>
    <s v="0010-CONSEJO NACIONAL DE LA PERSONA ENVEJECIENTE"/>
    <s v="0000-NO APLICA"/>
    <s v="02-GABINETE DE LA POLÍTICA SOCIAL"/>
    <x v="0"/>
    <x v="2"/>
    <x v="20"/>
    <x v="0"/>
    <x v="0"/>
  </r>
  <r>
    <x v="0"/>
    <n v="9086190.9100000001"/>
    <n v="64578825"/>
    <x v="2"/>
    <x v="0"/>
    <x v="0"/>
    <x v="0"/>
    <x v="1"/>
    <x v="2"/>
    <x v="2"/>
    <x v="0"/>
    <x v="0"/>
    <s v="0001-GABINETE SOCIAL DE LA PRESIDENCIA"/>
    <s v="0000-NO APLICA"/>
    <s v="02-GABINETE DE LA POLÍTICA SOCIAL"/>
    <x v="0"/>
    <x v="1"/>
    <x v="5"/>
    <x v="0"/>
    <x v="0"/>
  </r>
  <r>
    <x v="0"/>
    <n v="0"/>
    <n v="12986825"/>
    <x v="2"/>
    <x v="0"/>
    <x v="0"/>
    <x v="0"/>
    <x v="1"/>
    <x v="2"/>
    <x v="2"/>
    <x v="0"/>
    <x v="0"/>
    <s v="0001-GABINETE SOCIAL DE LA PRESIDENCIA"/>
    <s v="0000-NO APLICA"/>
    <s v="02-GABINETE DE LA POLÍTICA SOCIAL"/>
    <x v="0"/>
    <x v="1"/>
    <x v="6"/>
    <x v="0"/>
    <x v="0"/>
  </r>
  <r>
    <x v="0"/>
    <n v="816050"/>
    <n v="13500000"/>
    <x v="2"/>
    <x v="0"/>
    <x v="0"/>
    <x v="0"/>
    <x v="1"/>
    <x v="2"/>
    <x v="2"/>
    <x v="0"/>
    <x v="0"/>
    <s v="0001-GABINETE SOCIAL DE LA PRESIDENCIA"/>
    <s v="0000-NO APLICA"/>
    <s v="02-GABINETE DE LA POLÍTICA SOCIAL"/>
    <x v="0"/>
    <x v="1"/>
    <x v="7"/>
    <x v="0"/>
    <x v="0"/>
  </r>
  <r>
    <x v="0"/>
    <n v="0"/>
    <n v="5500000"/>
    <x v="2"/>
    <x v="0"/>
    <x v="0"/>
    <x v="0"/>
    <x v="1"/>
    <x v="2"/>
    <x v="2"/>
    <x v="0"/>
    <x v="0"/>
    <s v="0001-GABINETE SOCIAL DE LA PRESIDENCIA"/>
    <s v="0000-NO APLICA"/>
    <s v="02-GABINETE DE LA POLÍTICA SOCIAL"/>
    <x v="0"/>
    <x v="1"/>
    <x v="8"/>
    <x v="0"/>
    <x v="0"/>
  </r>
  <r>
    <x v="0"/>
    <n v="118000"/>
    <n v="29400252"/>
    <x v="2"/>
    <x v="0"/>
    <x v="0"/>
    <x v="0"/>
    <x v="1"/>
    <x v="2"/>
    <x v="2"/>
    <x v="0"/>
    <x v="0"/>
    <s v="0001-GABINETE SOCIAL DE LA PRESIDENCIA"/>
    <s v="0000-NO APLICA"/>
    <s v="02-GABINETE DE LA POLÍTICA SOCIAL"/>
    <x v="0"/>
    <x v="1"/>
    <x v="9"/>
    <x v="0"/>
    <x v="0"/>
  </r>
  <r>
    <x v="0"/>
    <n v="2877448.71"/>
    <n v="9435478"/>
    <x v="2"/>
    <x v="0"/>
    <x v="0"/>
    <x v="0"/>
    <x v="1"/>
    <x v="2"/>
    <x v="2"/>
    <x v="0"/>
    <x v="0"/>
    <s v="0001-GABINETE SOCIAL DE LA PRESIDENCIA"/>
    <s v="0000-NO APLICA"/>
    <s v="02-GABINETE DE LA POLÍTICA SOCIAL"/>
    <x v="0"/>
    <x v="1"/>
    <x v="10"/>
    <x v="0"/>
    <x v="0"/>
  </r>
  <r>
    <x v="0"/>
    <n v="45794.74"/>
    <n v="44577973"/>
    <x v="2"/>
    <x v="0"/>
    <x v="0"/>
    <x v="0"/>
    <x v="1"/>
    <x v="2"/>
    <x v="2"/>
    <x v="0"/>
    <x v="0"/>
    <s v="0001-GABINETE SOCIAL DE LA PRESIDENCIA"/>
    <s v="0000-NO APLICA"/>
    <s v="02-GABINETE DE LA POLÍTICA SOCIAL"/>
    <x v="0"/>
    <x v="1"/>
    <x v="11"/>
    <x v="0"/>
    <x v="0"/>
  </r>
  <r>
    <x v="0"/>
    <n v="579466.65"/>
    <n v="90130816"/>
    <x v="2"/>
    <x v="0"/>
    <x v="0"/>
    <x v="0"/>
    <x v="1"/>
    <x v="2"/>
    <x v="2"/>
    <x v="0"/>
    <x v="0"/>
    <s v="0001-GABINETE SOCIAL DE LA PRESIDENCIA"/>
    <s v="0000-NO APLICA"/>
    <s v="02-GABINETE DE LA POLÍTICA SOCIAL"/>
    <x v="0"/>
    <x v="1"/>
    <x v="12"/>
    <x v="0"/>
    <x v="0"/>
  </r>
  <r>
    <x v="0"/>
    <n v="0"/>
    <n v="11356170"/>
    <x v="2"/>
    <x v="0"/>
    <x v="0"/>
    <x v="0"/>
    <x v="1"/>
    <x v="2"/>
    <x v="2"/>
    <x v="0"/>
    <x v="0"/>
    <s v="0001-GABINETE SOCIAL DE LA PRESIDENCIA"/>
    <s v="0000-NO APLICA"/>
    <s v="02-GABINETE DE LA POLÍTICA SOCIAL"/>
    <x v="0"/>
    <x v="1"/>
    <x v="13"/>
    <x v="0"/>
    <x v="0"/>
  </r>
  <r>
    <x v="0"/>
    <n v="22880"/>
    <n v="6636550"/>
    <x v="2"/>
    <x v="0"/>
    <x v="0"/>
    <x v="0"/>
    <x v="1"/>
    <x v="2"/>
    <x v="2"/>
    <x v="0"/>
    <x v="0"/>
    <s v="0001-GABINETE SOCIAL DE LA PRESIDENCIA"/>
    <s v="0000-NO APLICA"/>
    <s v="02-GABINETE DE LA POLÍTICA SOCIAL"/>
    <x v="0"/>
    <x v="2"/>
    <x v="14"/>
    <x v="0"/>
    <x v="0"/>
  </r>
  <r>
    <x v="0"/>
    <n v="0"/>
    <n v="7318030"/>
    <x v="2"/>
    <x v="0"/>
    <x v="0"/>
    <x v="0"/>
    <x v="1"/>
    <x v="2"/>
    <x v="2"/>
    <x v="0"/>
    <x v="0"/>
    <s v="0001-GABINETE SOCIAL DE LA PRESIDENCIA"/>
    <s v="0000-NO APLICA"/>
    <s v="02-GABINETE DE LA POLÍTICA SOCIAL"/>
    <x v="0"/>
    <x v="2"/>
    <x v="15"/>
    <x v="0"/>
    <x v="0"/>
  </r>
  <r>
    <x v="0"/>
    <n v="0"/>
    <n v="4885110"/>
    <x v="2"/>
    <x v="0"/>
    <x v="0"/>
    <x v="0"/>
    <x v="1"/>
    <x v="2"/>
    <x v="2"/>
    <x v="0"/>
    <x v="0"/>
    <s v="0001-GABINETE SOCIAL DE LA PRESIDENCIA"/>
    <s v="0000-NO APLICA"/>
    <s v="02-GABINETE DE LA POLÍTICA SOCIAL"/>
    <x v="0"/>
    <x v="2"/>
    <x v="16"/>
    <x v="0"/>
    <x v="0"/>
  </r>
  <r>
    <x v="0"/>
    <n v="0"/>
    <n v="850000"/>
    <x v="2"/>
    <x v="0"/>
    <x v="0"/>
    <x v="0"/>
    <x v="1"/>
    <x v="2"/>
    <x v="2"/>
    <x v="0"/>
    <x v="0"/>
    <s v="0001-GABINETE SOCIAL DE LA PRESIDENCIA"/>
    <s v="0000-NO APLICA"/>
    <s v="02-GABINETE DE LA POLÍTICA SOCIAL"/>
    <x v="0"/>
    <x v="2"/>
    <x v="17"/>
    <x v="0"/>
    <x v="0"/>
  </r>
  <r>
    <x v="0"/>
    <n v="0"/>
    <n v="1905300"/>
    <x v="2"/>
    <x v="0"/>
    <x v="0"/>
    <x v="0"/>
    <x v="1"/>
    <x v="2"/>
    <x v="2"/>
    <x v="0"/>
    <x v="0"/>
    <s v="0001-GABINETE SOCIAL DE LA PRESIDENCIA"/>
    <s v="0000-NO APLICA"/>
    <s v="02-GABINETE DE LA POLÍTICA SOCIAL"/>
    <x v="0"/>
    <x v="2"/>
    <x v="18"/>
    <x v="0"/>
    <x v="0"/>
  </r>
  <r>
    <x v="0"/>
    <n v="0"/>
    <n v="3705107"/>
    <x v="2"/>
    <x v="0"/>
    <x v="0"/>
    <x v="0"/>
    <x v="1"/>
    <x v="2"/>
    <x v="2"/>
    <x v="0"/>
    <x v="0"/>
    <s v="0001-GABINETE SOCIAL DE LA PRESIDENCIA"/>
    <s v="0000-NO APLICA"/>
    <s v="02-GABINETE DE LA POLÍTICA SOCIAL"/>
    <x v="0"/>
    <x v="2"/>
    <x v="19"/>
    <x v="0"/>
    <x v="0"/>
  </r>
  <r>
    <x v="0"/>
    <n v="1825050"/>
    <n v="17290177"/>
    <x v="2"/>
    <x v="0"/>
    <x v="0"/>
    <x v="0"/>
    <x v="1"/>
    <x v="2"/>
    <x v="2"/>
    <x v="0"/>
    <x v="0"/>
    <s v="0001-GABINETE SOCIAL DE LA PRESIDENCIA"/>
    <s v="0000-NO APLICA"/>
    <s v="02-GABINETE DE LA POLÍTICA SOCIAL"/>
    <x v="0"/>
    <x v="2"/>
    <x v="20"/>
    <x v="0"/>
    <x v="0"/>
  </r>
  <r>
    <x v="0"/>
    <n v="95816"/>
    <n v="69953078"/>
    <x v="2"/>
    <x v="0"/>
    <x v="0"/>
    <x v="0"/>
    <x v="1"/>
    <x v="2"/>
    <x v="2"/>
    <x v="0"/>
    <x v="0"/>
    <s v="0001-GABINETE SOCIAL DE LA PRESIDENCIA"/>
    <s v="0000-NO APLICA"/>
    <s v="02-GABINETE DE LA POLÍTICA SOCIAL"/>
    <x v="0"/>
    <x v="2"/>
    <x v="21"/>
    <x v="0"/>
    <x v="0"/>
  </r>
  <r>
    <x v="0"/>
    <n v="4403903.5"/>
    <n v="25550000"/>
    <x v="2"/>
    <x v="0"/>
    <x v="0"/>
    <x v="0"/>
    <x v="1"/>
    <x v="2"/>
    <x v="2"/>
    <x v="0"/>
    <x v="0"/>
    <s v="0003-PLAN PRESIDENCIAL CONTRA LA POBREZA"/>
    <s v="0000-NO APLICA"/>
    <s v="02-GABINETE DE LA POLÍTICA SOCIAL"/>
    <x v="0"/>
    <x v="1"/>
    <x v="5"/>
    <x v="0"/>
    <x v="0"/>
  </r>
  <r>
    <x v="0"/>
    <n v="0"/>
    <n v="6850000"/>
    <x v="2"/>
    <x v="0"/>
    <x v="0"/>
    <x v="0"/>
    <x v="1"/>
    <x v="2"/>
    <x v="2"/>
    <x v="0"/>
    <x v="0"/>
    <s v="0003-PLAN PRESIDENCIAL CONTRA LA POBREZA"/>
    <s v="0000-NO APLICA"/>
    <s v="02-GABINETE DE LA POLÍTICA SOCIAL"/>
    <x v="0"/>
    <x v="1"/>
    <x v="6"/>
    <x v="0"/>
    <x v="0"/>
  </r>
  <r>
    <x v="0"/>
    <n v="0"/>
    <n v="15000000"/>
    <x v="2"/>
    <x v="0"/>
    <x v="0"/>
    <x v="0"/>
    <x v="1"/>
    <x v="2"/>
    <x v="2"/>
    <x v="0"/>
    <x v="0"/>
    <s v="0003-PLAN PRESIDENCIAL CONTRA LA POBREZA"/>
    <s v="0000-NO APLICA"/>
    <s v="02-GABINETE DE LA POLÍTICA SOCIAL"/>
    <x v="0"/>
    <x v="1"/>
    <x v="7"/>
    <x v="0"/>
    <x v="0"/>
  </r>
  <r>
    <x v="0"/>
    <n v="0"/>
    <n v="620000"/>
    <x v="2"/>
    <x v="0"/>
    <x v="0"/>
    <x v="0"/>
    <x v="1"/>
    <x v="2"/>
    <x v="2"/>
    <x v="0"/>
    <x v="0"/>
    <s v="0003-PLAN PRESIDENCIAL CONTRA LA POBREZA"/>
    <s v="0000-NO APLICA"/>
    <s v="02-GABINETE DE LA POLÍTICA SOCIAL"/>
    <x v="0"/>
    <x v="1"/>
    <x v="8"/>
    <x v="0"/>
    <x v="0"/>
  </r>
  <r>
    <x v="0"/>
    <n v="4167129.81"/>
    <n v="53000000"/>
    <x v="2"/>
    <x v="0"/>
    <x v="0"/>
    <x v="0"/>
    <x v="1"/>
    <x v="2"/>
    <x v="2"/>
    <x v="0"/>
    <x v="0"/>
    <s v="0003-PLAN PRESIDENCIAL CONTRA LA POBREZA"/>
    <s v="0000-NO APLICA"/>
    <s v="02-GABINETE DE LA POLÍTICA SOCIAL"/>
    <x v="0"/>
    <x v="1"/>
    <x v="9"/>
    <x v="0"/>
    <x v="0"/>
  </r>
  <r>
    <x v="0"/>
    <n v="5922350.46"/>
    <n v="10000000"/>
    <x v="2"/>
    <x v="0"/>
    <x v="0"/>
    <x v="0"/>
    <x v="1"/>
    <x v="2"/>
    <x v="2"/>
    <x v="0"/>
    <x v="0"/>
    <s v="0003-PLAN PRESIDENCIAL CONTRA LA POBREZA"/>
    <s v="0000-NO APLICA"/>
    <s v="02-GABINETE DE LA POLÍTICA SOCIAL"/>
    <x v="0"/>
    <x v="1"/>
    <x v="10"/>
    <x v="0"/>
    <x v="0"/>
  </r>
  <r>
    <x v="0"/>
    <n v="187189.97"/>
    <n v="20370000"/>
    <x v="2"/>
    <x v="0"/>
    <x v="0"/>
    <x v="0"/>
    <x v="1"/>
    <x v="2"/>
    <x v="2"/>
    <x v="0"/>
    <x v="0"/>
    <s v="0003-PLAN PRESIDENCIAL CONTRA LA POBREZA"/>
    <s v="0000-NO APLICA"/>
    <s v="02-GABINETE DE LA POLÍTICA SOCIAL"/>
    <x v="0"/>
    <x v="1"/>
    <x v="11"/>
    <x v="0"/>
    <x v="0"/>
  </r>
  <r>
    <x v="0"/>
    <n v="129800"/>
    <n v="32100000"/>
    <x v="2"/>
    <x v="0"/>
    <x v="0"/>
    <x v="0"/>
    <x v="1"/>
    <x v="2"/>
    <x v="2"/>
    <x v="0"/>
    <x v="0"/>
    <s v="0003-PLAN PRESIDENCIAL CONTRA LA POBREZA"/>
    <s v="0000-NO APLICA"/>
    <s v="02-GABINETE DE LA POLÍTICA SOCIAL"/>
    <x v="0"/>
    <x v="1"/>
    <x v="12"/>
    <x v="0"/>
    <x v="0"/>
  </r>
  <r>
    <x v="0"/>
    <n v="0"/>
    <n v="3040000"/>
    <x v="2"/>
    <x v="0"/>
    <x v="0"/>
    <x v="0"/>
    <x v="1"/>
    <x v="2"/>
    <x v="2"/>
    <x v="0"/>
    <x v="0"/>
    <s v="0003-PLAN PRESIDENCIAL CONTRA LA POBREZA"/>
    <s v="0000-NO APLICA"/>
    <s v="02-GABINETE DE LA POLÍTICA SOCIAL"/>
    <x v="0"/>
    <x v="1"/>
    <x v="13"/>
    <x v="0"/>
    <x v="0"/>
  </r>
  <r>
    <x v="0"/>
    <n v="0"/>
    <n v="200000"/>
    <x v="2"/>
    <x v="0"/>
    <x v="0"/>
    <x v="0"/>
    <x v="1"/>
    <x v="2"/>
    <x v="2"/>
    <x v="0"/>
    <x v="0"/>
    <s v="0003-PLAN PRESIDENCIAL CONTRA LA POBREZA"/>
    <s v="0000-NO APLICA"/>
    <s v="02-GABINETE DE LA POLÍTICA SOCIAL"/>
    <x v="0"/>
    <x v="2"/>
    <x v="14"/>
    <x v="0"/>
    <x v="0"/>
  </r>
  <r>
    <x v="0"/>
    <n v="0"/>
    <n v="7400000"/>
    <x v="2"/>
    <x v="0"/>
    <x v="0"/>
    <x v="0"/>
    <x v="1"/>
    <x v="2"/>
    <x v="2"/>
    <x v="0"/>
    <x v="0"/>
    <s v="0003-PLAN PRESIDENCIAL CONTRA LA POBREZA"/>
    <s v="0000-NO APLICA"/>
    <s v="02-GABINETE DE LA POLÍTICA SOCIAL"/>
    <x v="0"/>
    <x v="2"/>
    <x v="15"/>
    <x v="0"/>
    <x v="0"/>
  </r>
  <r>
    <x v="0"/>
    <n v="0"/>
    <n v="3200000"/>
    <x v="2"/>
    <x v="0"/>
    <x v="0"/>
    <x v="0"/>
    <x v="1"/>
    <x v="2"/>
    <x v="2"/>
    <x v="0"/>
    <x v="0"/>
    <s v="0003-PLAN PRESIDENCIAL CONTRA LA POBREZA"/>
    <s v="0000-NO APLICA"/>
    <s v="02-GABINETE DE LA POLÍTICA SOCIAL"/>
    <x v="0"/>
    <x v="2"/>
    <x v="16"/>
    <x v="0"/>
    <x v="0"/>
  </r>
  <r>
    <x v="0"/>
    <n v="0"/>
    <n v="8010000"/>
    <x v="2"/>
    <x v="0"/>
    <x v="0"/>
    <x v="0"/>
    <x v="1"/>
    <x v="2"/>
    <x v="2"/>
    <x v="0"/>
    <x v="0"/>
    <s v="0003-PLAN PRESIDENCIAL CONTRA LA POBREZA"/>
    <s v="0000-NO APLICA"/>
    <s v="02-GABINETE DE LA POLÍTICA SOCIAL"/>
    <x v="0"/>
    <x v="2"/>
    <x v="18"/>
    <x v="0"/>
    <x v="0"/>
  </r>
  <r>
    <x v="0"/>
    <n v="0"/>
    <n v="1550000"/>
    <x v="2"/>
    <x v="0"/>
    <x v="0"/>
    <x v="0"/>
    <x v="1"/>
    <x v="2"/>
    <x v="2"/>
    <x v="0"/>
    <x v="0"/>
    <s v="0003-PLAN PRESIDENCIAL CONTRA LA POBREZA"/>
    <s v="0000-NO APLICA"/>
    <s v="02-GABINETE DE LA POLÍTICA SOCIAL"/>
    <x v="0"/>
    <x v="2"/>
    <x v="19"/>
    <x v="0"/>
    <x v="0"/>
  </r>
  <r>
    <x v="0"/>
    <n v="3043300"/>
    <n v="32000000"/>
    <x v="2"/>
    <x v="0"/>
    <x v="0"/>
    <x v="0"/>
    <x v="1"/>
    <x v="2"/>
    <x v="2"/>
    <x v="0"/>
    <x v="0"/>
    <s v="0003-PLAN PRESIDENCIAL CONTRA LA POBREZA"/>
    <s v="0000-NO APLICA"/>
    <s v="02-GABINETE DE LA POLÍTICA SOCIAL"/>
    <x v="0"/>
    <x v="2"/>
    <x v="20"/>
    <x v="0"/>
    <x v="0"/>
  </r>
  <r>
    <x v="0"/>
    <n v="0"/>
    <n v="25050000"/>
    <x v="2"/>
    <x v="0"/>
    <x v="0"/>
    <x v="0"/>
    <x v="1"/>
    <x v="2"/>
    <x v="2"/>
    <x v="0"/>
    <x v="0"/>
    <s v="0003-PLAN PRESIDENCIAL CONTRA LA POBREZA"/>
    <s v="0000-NO APLICA"/>
    <s v="02-GABINETE DE LA POLÍTICA SOCIAL"/>
    <x v="0"/>
    <x v="2"/>
    <x v="21"/>
    <x v="0"/>
    <x v="0"/>
  </r>
  <r>
    <x v="0"/>
    <n v="1812977.18"/>
    <n v="8120530"/>
    <x v="2"/>
    <x v="0"/>
    <x v="0"/>
    <x v="0"/>
    <x v="1"/>
    <x v="2"/>
    <x v="2"/>
    <x v="0"/>
    <x v="0"/>
    <s v="0004-COMISION PRESIDENCIAL DE APOYO AL DESARROLLO BARRIAL"/>
    <s v="0000-NO APLICA"/>
    <s v="02-GABINETE DE LA POLÍTICA SOCIAL"/>
    <x v="0"/>
    <x v="1"/>
    <x v="5"/>
    <x v="0"/>
    <x v="0"/>
  </r>
  <r>
    <x v="0"/>
    <n v="120763.56"/>
    <n v="2562000"/>
    <x v="2"/>
    <x v="0"/>
    <x v="0"/>
    <x v="0"/>
    <x v="1"/>
    <x v="2"/>
    <x v="2"/>
    <x v="0"/>
    <x v="0"/>
    <s v="0004-COMISION PRESIDENCIAL DE APOYO AL DESARROLLO BARRIAL"/>
    <s v="0000-NO APLICA"/>
    <s v="02-GABINETE DE LA POLÍTICA SOCIAL"/>
    <x v="0"/>
    <x v="1"/>
    <x v="6"/>
    <x v="0"/>
    <x v="0"/>
  </r>
  <r>
    <x v="0"/>
    <n v="0"/>
    <n v="2160000"/>
    <x v="2"/>
    <x v="0"/>
    <x v="0"/>
    <x v="0"/>
    <x v="1"/>
    <x v="2"/>
    <x v="2"/>
    <x v="0"/>
    <x v="0"/>
    <s v="0004-COMISION PRESIDENCIAL DE APOYO AL DESARROLLO BARRIAL"/>
    <s v="0000-NO APLICA"/>
    <s v="02-GABINETE DE LA POLÍTICA SOCIAL"/>
    <x v="0"/>
    <x v="1"/>
    <x v="7"/>
    <x v="0"/>
    <x v="0"/>
  </r>
  <r>
    <x v="0"/>
    <n v="3733179.64"/>
    <n v="22498831"/>
    <x v="2"/>
    <x v="0"/>
    <x v="0"/>
    <x v="0"/>
    <x v="1"/>
    <x v="2"/>
    <x v="2"/>
    <x v="0"/>
    <x v="0"/>
    <s v="0004-COMISION PRESIDENCIAL DE APOYO AL DESARROLLO BARRIAL"/>
    <s v="0000-NO APLICA"/>
    <s v="02-GABINETE DE LA POLÍTICA SOCIAL"/>
    <x v="0"/>
    <x v="1"/>
    <x v="9"/>
    <x v="0"/>
    <x v="0"/>
  </r>
  <r>
    <x v="0"/>
    <n v="0"/>
    <n v="2040965"/>
    <x v="2"/>
    <x v="0"/>
    <x v="0"/>
    <x v="0"/>
    <x v="1"/>
    <x v="2"/>
    <x v="2"/>
    <x v="0"/>
    <x v="0"/>
    <s v="0004-COMISION PRESIDENCIAL DE APOYO AL DESARROLLO BARRIAL"/>
    <s v="0000-NO APLICA"/>
    <s v="02-GABINETE DE LA POLÍTICA SOCIAL"/>
    <x v="0"/>
    <x v="1"/>
    <x v="10"/>
    <x v="0"/>
    <x v="0"/>
  </r>
  <r>
    <x v="0"/>
    <n v="0"/>
    <n v="4929520"/>
    <x v="2"/>
    <x v="0"/>
    <x v="0"/>
    <x v="0"/>
    <x v="1"/>
    <x v="2"/>
    <x v="2"/>
    <x v="0"/>
    <x v="0"/>
    <s v="0004-COMISION PRESIDENCIAL DE APOYO AL DESARROLLO BARRIAL"/>
    <s v="0000-NO APLICA"/>
    <s v="02-GABINETE DE LA POLÍTICA SOCIAL"/>
    <x v="0"/>
    <x v="1"/>
    <x v="11"/>
    <x v="0"/>
    <x v="0"/>
  </r>
  <r>
    <x v="0"/>
    <n v="17700"/>
    <n v="14550900"/>
    <x v="2"/>
    <x v="0"/>
    <x v="0"/>
    <x v="0"/>
    <x v="1"/>
    <x v="2"/>
    <x v="2"/>
    <x v="0"/>
    <x v="0"/>
    <s v="0004-COMISION PRESIDENCIAL DE APOYO AL DESARROLLO BARRIAL"/>
    <s v="0000-NO APLICA"/>
    <s v="02-GABINETE DE LA POLÍTICA SOCIAL"/>
    <x v="0"/>
    <x v="1"/>
    <x v="12"/>
    <x v="0"/>
    <x v="0"/>
  </r>
  <r>
    <x v="0"/>
    <n v="1737656.2"/>
    <n v="7531189"/>
    <x v="2"/>
    <x v="0"/>
    <x v="0"/>
    <x v="0"/>
    <x v="1"/>
    <x v="2"/>
    <x v="2"/>
    <x v="0"/>
    <x v="0"/>
    <s v="0004-COMISION PRESIDENCIAL DE APOYO AL DESARROLLO BARRIAL"/>
    <s v="0000-NO APLICA"/>
    <s v="02-GABINETE DE LA POLÍTICA SOCIAL"/>
    <x v="0"/>
    <x v="1"/>
    <x v="13"/>
    <x v="0"/>
    <x v="0"/>
  </r>
  <r>
    <x v="0"/>
    <n v="0"/>
    <n v="3552009"/>
    <x v="2"/>
    <x v="0"/>
    <x v="0"/>
    <x v="0"/>
    <x v="1"/>
    <x v="2"/>
    <x v="2"/>
    <x v="0"/>
    <x v="0"/>
    <s v="0004-COMISION PRESIDENCIAL DE APOYO AL DESARROLLO BARRIAL"/>
    <s v="0000-NO APLICA"/>
    <s v="02-GABINETE DE LA POLÍTICA SOCIAL"/>
    <x v="0"/>
    <x v="2"/>
    <x v="14"/>
    <x v="0"/>
    <x v="0"/>
  </r>
  <r>
    <x v="0"/>
    <n v="0"/>
    <n v="6809622"/>
    <x v="2"/>
    <x v="0"/>
    <x v="0"/>
    <x v="0"/>
    <x v="1"/>
    <x v="2"/>
    <x v="2"/>
    <x v="0"/>
    <x v="0"/>
    <s v="0004-COMISION PRESIDENCIAL DE APOYO AL DESARROLLO BARRIAL"/>
    <s v="0000-NO APLICA"/>
    <s v="02-GABINETE DE LA POLÍTICA SOCIAL"/>
    <x v="0"/>
    <x v="2"/>
    <x v="15"/>
    <x v="0"/>
    <x v="0"/>
  </r>
  <r>
    <x v="0"/>
    <n v="0"/>
    <n v="2078321"/>
    <x v="2"/>
    <x v="0"/>
    <x v="0"/>
    <x v="0"/>
    <x v="1"/>
    <x v="2"/>
    <x v="2"/>
    <x v="0"/>
    <x v="0"/>
    <s v="0004-COMISION PRESIDENCIAL DE APOYO AL DESARROLLO BARRIAL"/>
    <s v="0000-NO APLICA"/>
    <s v="02-GABINETE DE LA POLÍTICA SOCIAL"/>
    <x v="0"/>
    <x v="2"/>
    <x v="16"/>
    <x v="0"/>
    <x v="0"/>
  </r>
  <r>
    <x v="0"/>
    <n v="0"/>
    <n v="661600"/>
    <x v="2"/>
    <x v="0"/>
    <x v="0"/>
    <x v="0"/>
    <x v="1"/>
    <x v="2"/>
    <x v="2"/>
    <x v="0"/>
    <x v="0"/>
    <s v="0004-COMISION PRESIDENCIAL DE APOYO AL DESARROLLO BARRIAL"/>
    <s v="0000-NO APLICA"/>
    <s v="02-GABINETE DE LA POLÍTICA SOCIAL"/>
    <x v="0"/>
    <x v="2"/>
    <x v="18"/>
    <x v="0"/>
    <x v="0"/>
  </r>
  <r>
    <x v="0"/>
    <n v="0"/>
    <n v="104244"/>
    <x v="2"/>
    <x v="0"/>
    <x v="0"/>
    <x v="0"/>
    <x v="1"/>
    <x v="2"/>
    <x v="2"/>
    <x v="0"/>
    <x v="0"/>
    <s v="0004-COMISION PRESIDENCIAL DE APOYO AL DESARROLLO BARRIAL"/>
    <s v="0000-NO APLICA"/>
    <s v="02-GABINETE DE LA POLÍTICA SOCIAL"/>
    <x v="0"/>
    <x v="2"/>
    <x v="19"/>
    <x v="0"/>
    <x v="0"/>
  </r>
  <r>
    <x v="0"/>
    <n v="0"/>
    <n v="10448880"/>
    <x v="2"/>
    <x v="0"/>
    <x v="0"/>
    <x v="0"/>
    <x v="1"/>
    <x v="2"/>
    <x v="2"/>
    <x v="0"/>
    <x v="0"/>
    <s v="0004-COMISION PRESIDENCIAL DE APOYO AL DESARROLLO BARRIAL"/>
    <s v="0000-NO APLICA"/>
    <s v="02-GABINETE DE LA POLÍTICA SOCIAL"/>
    <x v="0"/>
    <x v="2"/>
    <x v="20"/>
    <x v="0"/>
    <x v="0"/>
  </r>
  <r>
    <x v="0"/>
    <n v="0"/>
    <n v="14221342"/>
    <x v="2"/>
    <x v="0"/>
    <x v="0"/>
    <x v="0"/>
    <x v="1"/>
    <x v="2"/>
    <x v="2"/>
    <x v="0"/>
    <x v="0"/>
    <s v="0004-COMISION PRESIDENCIAL DE APOYO AL DESARROLLO BARRIAL"/>
    <s v="0000-NO APLICA"/>
    <s v="02-GABINETE DE LA POLÍTICA SOCIAL"/>
    <x v="0"/>
    <x v="2"/>
    <x v="21"/>
    <x v="0"/>
    <x v="0"/>
  </r>
  <r>
    <x v="0"/>
    <n v="23190332.600000001"/>
    <n v="124148689"/>
    <x v="2"/>
    <x v="0"/>
    <x v="0"/>
    <x v="0"/>
    <x v="1"/>
    <x v="2"/>
    <x v="2"/>
    <x v="0"/>
    <x v="0"/>
    <s v="0007-PROGRAMA SUPÉRATE"/>
    <s v="0000-NO APLICA"/>
    <s v="02-GABINETE DE LA POLÍTICA SOCIAL"/>
    <x v="0"/>
    <x v="1"/>
    <x v="5"/>
    <x v="0"/>
    <x v="0"/>
  </r>
  <r>
    <x v="0"/>
    <n v="242943.12"/>
    <n v="13700000"/>
    <x v="2"/>
    <x v="0"/>
    <x v="0"/>
    <x v="0"/>
    <x v="1"/>
    <x v="2"/>
    <x v="2"/>
    <x v="0"/>
    <x v="0"/>
    <s v="0007-PROGRAMA SUPÉRATE"/>
    <s v="0000-NO APLICA"/>
    <s v="02-GABINETE DE LA POLÍTICA SOCIAL"/>
    <x v="0"/>
    <x v="1"/>
    <x v="6"/>
    <x v="0"/>
    <x v="0"/>
  </r>
  <r>
    <x v="0"/>
    <n v="908400"/>
    <n v="27000000"/>
    <x v="2"/>
    <x v="0"/>
    <x v="0"/>
    <x v="0"/>
    <x v="1"/>
    <x v="2"/>
    <x v="2"/>
    <x v="0"/>
    <x v="0"/>
    <s v="0007-PROGRAMA SUPÉRATE"/>
    <s v="0000-NO APLICA"/>
    <s v="02-GABINETE DE LA POLÍTICA SOCIAL"/>
    <x v="0"/>
    <x v="1"/>
    <x v="7"/>
    <x v="0"/>
    <x v="0"/>
  </r>
  <r>
    <x v="0"/>
    <n v="231256.56"/>
    <n v="1200000"/>
    <x v="2"/>
    <x v="0"/>
    <x v="0"/>
    <x v="0"/>
    <x v="1"/>
    <x v="2"/>
    <x v="2"/>
    <x v="0"/>
    <x v="0"/>
    <s v="0007-PROGRAMA SUPÉRATE"/>
    <s v="0000-NO APLICA"/>
    <s v="02-GABINETE DE LA POLÍTICA SOCIAL"/>
    <x v="0"/>
    <x v="1"/>
    <x v="8"/>
    <x v="0"/>
    <x v="0"/>
  </r>
  <r>
    <x v="0"/>
    <n v="1320406.19"/>
    <n v="62056000"/>
    <x v="2"/>
    <x v="0"/>
    <x v="0"/>
    <x v="0"/>
    <x v="1"/>
    <x v="2"/>
    <x v="2"/>
    <x v="0"/>
    <x v="0"/>
    <s v="0007-PROGRAMA SUPÉRATE"/>
    <s v="0000-NO APLICA"/>
    <s v="02-GABINETE DE LA POLÍTICA SOCIAL"/>
    <x v="0"/>
    <x v="1"/>
    <x v="9"/>
    <x v="0"/>
    <x v="0"/>
  </r>
  <r>
    <x v="0"/>
    <n v="2862425.67"/>
    <n v="39000000"/>
    <x v="2"/>
    <x v="0"/>
    <x v="0"/>
    <x v="0"/>
    <x v="1"/>
    <x v="2"/>
    <x v="2"/>
    <x v="0"/>
    <x v="0"/>
    <s v="0007-PROGRAMA SUPÉRATE"/>
    <s v="0000-NO APLICA"/>
    <s v="02-GABINETE DE LA POLÍTICA SOCIAL"/>
    <x v="0"/>
    <x v="1"/>
    <x v="10"/>
    <x v="0"/>
    <x v="0"/>
  </r>
  <r>
    <x v="0"/>
    <n v="4425"/>
    <n v="18150000"/>
    <x v="2"/>
    <x v="0"/>
    <x v="0"/>
    <x v="0"/>
    <x v="1"/>
    <x v="2"/>
    <x v="2"/>
    <x v="0"/>
    <x v="0"/>
    <s v="0007-PROGRAMA SUPÉRATE"/>
    <s v="0000-NO APLICA"/>
    <s v="02-GABINETE DE LA POLÍTICA SOCIAL"/>
    <x v="0"/>
    <x v="1"/>
    <x v="11"/>
    <x v="0"/>
    <x v="0"/>
  </r>
  <r>
    <x v="0"/>
    <n v="689500"/>
    <n v="40154479"/>
    <x v="2"/>
    <x v="0"/>
    <x v="0"/>
    <x v="0"/>
    <x v="1"/>
    <x v="2"/>
    <x v="2"/>
    <x v="0"/>
    <x v="0"/>
    <s v="0007-PROGRAMA SUPÉRATE"/>
    <s v="0000-NO APLICA"/>
    <s v="02-GABINETE DE LA POLÍTICA SOCIAL"/>
    <x v="0"/>
    <x v="1"/>
    <x v="12"/>
    <x v="0"/>
    <x v="0"/>
  </r>
  <r>
    <x v="0"/>
    <n v="185735"/>
    <n v="20351597"/>
    <x v="2"/>
    <x v="0"/>
    <x v="0"/>
    <x v="0"/>
    <x v="1"/>
    <x v="2"/>
    <x v="2"/>
    <x v="0"/>
    <x v="0"/>
    <s v="0007-PROGRAMA SUPÉRATE"/>
    <s v="0000-NO APLICA"/>
    <s v="02-GABINETE DE LA POLÍTICA SOCIAL"/>
    <x v="0"/>
    <x v="1"/>
    <x v="13"/>
    <x v="0"/>
    <x v="0"/>
  </r>
  <r>
    <x v="0"/>
    <n v="262770"/>
    <n v="41024000"/>
    <x v="2"/>
    <x v="0"/>
    <x v="0"/>
    <x v="0"/>
    <x v="1"/>
    <x v="2"/>
    <x v="2"/>
    <x v="0"/>
    <x v="0"/>
    <s v="0007-PROGRAMA SUPÉRATE"/>
    <s v="0000-NO APLICA"/>
    <s v="02-GABINETE DE LA POLÍTICA SOCIAL"/>
    <x v="0"/>
    <x v="2"/>
    <x v="14"/>
    <x v="0"/>
    <x v="0"/>
  </r>
  <r>
    <x v="0"/>
    <n v="0"/>
    <n v="11900000"/>
    <x v="2"/>
    <x v="0"/>
    <x v="0"/>
    <x v="0"/>
    <x v="1"/>
    <x v="2"/>
    <x v="2"/>
    <x v="0"/>
    <x v="0"/>
    <s v="0007-PROGRAMA SUPÉRATE"/>
    <s v="0000-NO APLICA"/>
    <s v="02-GABINETE DE LA POLÍTICA SOCIAL"/>
    <x v="0"/>
    <x v="2"/>
    <x v="15"/>
    <x v="0"/>
    <x v="0"/>
  </r>
  <r>
    <x v="0"/>
    <n v="0"/>
    <n v="3500000"/>
    <x v="2"/>
    <x v="0"/>
    <x v="0"/>
    <x v="0"/>
    <x v="1"/>
    <x v="2"/>
    <x v="2"/>
    <x v="0"/>
    <x v="0"/>
    <s v="0007-PROGRAMA SUPÉRATE"/>
    <s v="0000-NO APLICA"/>
    <s v="02-GABINETE DE LA POLÍTICA SOCIAL"/>
    <x v="0"/>
    <x v="2"/>
    <x v="16"/>
    <x v="0"/>
    <x v="0"/>
  </r>
  <r>
    <x v="0"/>
    <n v="165334.69"/>
    <n v="3000000"/>
    <x v="2"/>
    <x v="0"/>
    <x v="0"/>
    <x v="0"/>
    <x v="1"/>
    <x v="2"/>
    <x v="2"/>
    <x v="0"/>
    <x v="0"/>
    <s v="0007-PROGRAMA SUPÉRATE"/>
    <s v="0000-NO APLICA"/>
    <s v="02-GABINETE DE LA POLÍTICA SOCIAL"/>
    <x v="0"/>
    <x v="2"/>
    <x v="17"/>
    <x v="0"/>
    <x v="0"/>
  </r>
  <r>
    <x v="0"/>
    <n v="0"/>
    <n v="6200000"/>
    <x v="2"/>
    <x v="0"/>
    <x v="0"/>
    <x v="0"/>
    <x v="1"/>
    <x v="2"/>
    <x v="2"/>
    <x v="0"/>
    <x v="0"/>
    <s v="0007-PROGRAMA SUPÉRATE"/>
    <s v="0000-NO APLICA"/>
    <s v="02-GABINETE DE LA POLÍTICA SOCIAL"/>
    <x v="0"/>
    <x v="2"/>
    <x v="18"/>
    <x v="0"/>
    <x v="0"/>
  </r>
  <r>
    <x v="0"/>
    <n v="0"/>
    <n v="21600000"/>
    <x v="2"/>
    <x v="0"/>
    <x v="0"/>
    <x v="0"/>
    <x v="1"/>
    <x v="2"/>
    <x v="2"/>
    <x v="0"/>
    <x v="0"/>
    <s v="0007-PROGRAMA SUPÉRATE"/>
    <s v="0000-NO APLICA"/>
    <s v="02-GABINETE DE LA POLÍTICA SOCIAL"/>
    <x v="0"/>
    <x v="2"/>
    <x v="19"/>
    <x v="0"/>
    <x v="0"/>
  </r>
  <r>
    <x v="0"/>
    <n v="1359203"/>
    <n v="51800000"/>
    <x v="2"/>
    <x v="0"/>
    <x v="0"/>
    <x v="0"/>
    <x v="1"/>
    <x v="2"/>
    <x v="2"/>
    <x v="0"/>
    <x v="0"/>
    <s v="0007-PROGRAMA SUPÉRATE"/>
    <s v="0000-NO APLICA"/>
    <s v="02-GABINETE DE LA POLÍTICA SOCIAL"/>
    <x v="0"/>
    <x v="2"/>
    <x v="20"/>
    <x v="0"/>
    <x v="0"/>
  </r>
  <r>
    <x v="0"/>
    <n v="1700000"/>
    <n v="90590818"/>
    <x v="2"/>
    <x v="0"/>
    <x v="0"/>
    <x v="0"/>
    <x v="1"/>
    <x v="2"/>
    <x v="2"/>
    <x v="0"/>
    <x v="0"/>
    <s v="0007-PROGRAMA SUPÉRATE"/>
    <s v="0000-NO APLICA"/>
    <s v="02-GABINETE DE LA POLÍTICA SOCIAL"/>
    <x v="0"/>
    <x v="2"/>
    <x v="21"/>
    <x v="0"/>
    <x v="0"/>
  </r>
  <r>
    <x v="0"/>
    <n v="4565111.5999999996"/>
    <n v="39524734"/>
    <x v="2"/>
    <x v="0"/>
    <x v="0"/>
    <x v="0"/>
    <x v="1"/>
    <x v="2"/>
    <x v="2"/>
    <x v="0"/>
    <x v="0"/>
    <s v="0008-ADMINISTRADORA DE SUBSIDIOS SOCIALES"/>
    <s v="0000-NO APLICA"/>
    <s v="02-GABINETE DE LA POLÍTICA SOCIAL"/>
    <x v="0"/>
    <x v="1"/>
    <x v="5"/>
    <x v="0"/>
    <x v="0"/>
  </r>
  <r>
    <x v="0"/>
    <n v="2084512.43"/>
    <n v="19783719"/>
    <x v="2"/>
    <x v="0"/>
    <x v="0"/>
    <x v="0"/>
    <x v="1"/>
    <x v="2"/>
    <x v="2"/>
    <x v="0"/>
    <x v="0"/>
    <s v="0008-ADMINISTRADORA DE SUBSIDIOS SOCIALES"/>
    <s v="0000-NO APLICA"/>
    <s v="02-GABINETE DE LA POLÍTICA SOCIAL"/>
    <x v="0"/>
    <x v="1"/>
    <x v="9"/>
    <x v="0"/>
    <x v="0"/>
  </r>
  <r>
    <x v="0"/>
    <n v="400000"/>
    <n v="6000000"/>
    <x v="2"/>
    <x v="0"/>
    <x v="0"/>
    <x v="0"/>
    <x v="1"/>
    <x v="2"/>
    <x v="2"/>
    <x v="0"/>
    <x v="0"/>
    <s v="0008-ADMINISTRADORA DE SUBSIDIOS SOCIALES"/>
    <s v="0000-NO APLICA"/>
    <s v="02-GABINETE DE LA POLÍTICA SOCIAL"/>
    <x v="0"/>
    <x v="2"/>
    <x v="20"/>
    <x v="0"/>
    <x v="0"/>
  </r>
  <r>
    <x v="0"/>
    <n v="1919973.14"/>
    <n v="13735389"/>
    <x v="2"/>
    <x v="0"/>
    <x v="0"/>
    <x v="0"/>
    <x v="1"/>
    <x v="2"/>
    <x v="2"/>
    <x v="0"/>
    <x v="0"/>
    <s v="0010-CONSEJO NACIONAL DE LA PERSONA ENVEJECIENTE"/>
    <s v="0000-NO APLICA"/>
    <s v="02-GABINETE DE LA POLÍTICA SOCIAL"/>
    <x v="0"/>
    <x v="1"/>
    <x v="5"/>
    <x v="0"/>
    <x v="0"/>
  </r>
  <r>
    <x v="0"/>
    <n v="0"/>
    <n v="2330000"/>
    <x v="2"/>
    <x v="0"/>
    <x v="0"/>
    <x v="0"/>
    <x v="1"/>
    <x v="2"/>
    <x v="2"/>
    <x v="0"/>
    <x v="0"/>
    <s v="0010-CONSEJO NACIONAL DE LA PERSONA ENVEJECIENTE"/>
    <s v="0000-NO APLICA"/>
    <s v="02-GABINETE DE LA POLÍTICA SOCIAL"/>
    <x v="0"/>
    <x v="1"/>
    <x v="6"/>
    <x v="0"/>
    <x v="0"/>
  </r>
  <r>
    <x v="0"/>
    <n v="0"/>
    <n v="1585000"/>
    <x v="2"/>
    <x v="0"/>
    <x v="0"/>
    <x v="0"/>
    <x v="1"/>
    <x v="2"/>
    <x v="2"/>
    <x v="0"/>
    <x v="0"/>
    <s v="0010-CONSEJO NACIONAL DE LA PERSONA ENVEJECIENTE"/>
    <s v="0000-NO APLICA"/>
    <s v="02-GABINETE DE LA POLÍTICA SOCIAL"/>
    <x v="0"/>
    <x v="1"/>
    <x v="7"/>
    <x v="0"/>
    <x v="0"/>
  </r>
  <r>
    <x v="0"/>
    <n v="0"/>
    <n v="700000"/>
    <x v="2"/>
    <x v="0"/>
    <x v="0"/>
    <x v="0"/>
    <x v="1"/>
    <x v="2"/>
    <x v="2"/>
    <x v="0"/>
    <x v="0"/>
    <s v="0010-CONSEJO NACIONAL DE LA PERSONA ENVEJECIENTE"/>
    <s v="0000-NO APLICA"/>
    <s v="02-GABINETE DE LA POLÍTICA SOCIAL"/>
    <x v="0"/>
    <x v="1"/>
    <x v="8"/>
    <x v="0"/>
    <x v="0"/>
  </r>
  <r>
    <x v="0"/>
    <n v="0"/>
    <n v="4800000"/>
    <x v="2"/>
    <x v="0"/>
    <x v="0"/>
    <x v="0"/>
    <x v="1"/>
    <x v="2"/>
    <x v="2"/>
    <x v="0"/>
    <x v="0"/>
    <s v="0010-CONSEJO NACIONAL DE LA PERSONA ENVEJECIENTE"/>
    <s v="0000-NO APLICA"/>
    <s v="02-GABINETE DE LA POLÍTICA SOCIAL"/>
    <x v="0"/>
    <x v="1"/>
    <x v="9"/>
    <x v="0"/>
    <x v="0"/>
  </r>
  <r>
    <x v="0"/>
    <n v="0"/>
    <n v="1900000"/>
    <x v="2"/>
    <x v="0"/>
    <x v="0"/>
    <x v="0"/>
    <x v="1"/>
    <x v="2"/>
    <x v="2"/>
    <x v="0"/>
    <x v="0"/>
    <s v="0010-CONSEJO NACIONAL DE LA PERSONA ENVEJECIENTE"/>
    <s v="0000-NO APLICA"/>
    <s v="02-GABINETE DE LA POLÍTICA SOCIAL"/>
    <x v="0"/>
    <x v="1"/>
    <x v="10"/>
    <x v="0"/>
    <x v="0"/>
  </r>
  <r>
    <x v="0"/>
    <n v="0"/>
    <n v="7540083"/>
    <x v="2"/>
    <x v="0"/>
    <x v="0"/>
    <x v="0"/>
    <x v="1"/>
    <x v="2"/>
    <x v="2"/>
    <x v="0"/>
    <x v="0"/>
    <s v="0010-CONSEJO NACIONAL DE LA PERSONA ENVEJECIENTE"/>
    <s v="0000-NO APLICA"/>
    <s v="02-GABINETE DE LA POLÍTICA SOCIAL"/>
    <x v="0"/>
    <x v="1"/>
    <x v="11"/>
    <x v="0"/>
    <x v="0"/>
  </r>
  <r>
    <x v="0"/>
    <n v="70000"/>
    <n v="5315000"/>
    <x v="2"/>
    <x v="0"/>
    <x v="0"/>
    <x v="0"/>
    <x v="1"/>
    <x v="2"/>
    <x v="2"/>
    <x v="0"/>
    <x v="0"/>
    <s v="0010-CONSEJO NACIONAL DE LA PERSONA ENVEJECIENTE"/>
    <s v="0000-NO APLICA"/>
    <s v="02-GABINETE DE LA POLÍTICA SOCIAL"/>
    <x v="0"/>
    <x v="1"/>
    <x v="12"/>
    <x v="0"/>
    <x v="0"/>
  </r>
  <r>
    <x v="0"/>
    <n v="0"/>
    <n v="1100000"/>
    <x v="2"/>
    <x v="0"/>
    <x v="0"/>
    <x v="0"/>
    <x v="1"/>
    <x v="2"/>
    <x v="2"/>
    <x v="0"/>
    <x v="0"/>
    <s v="0010-CONSEJO NACIONAL DE LA PERSONA ENVEJECIENTE"/>
    <s v="0000-NO APLICA"/>
    <s v="02-GABINETE DE LA POLÍTICA SOCIAL"/>
    <x v="0"/>
    <x v="1"/>
    <x v="13"/>
    <x v="0"/>
    <x v="0"/>
  </r>
  <r>
    <x v="0"/>
    <n v="0"/>
    <n v="200000"/>
    <x v="2"/>
    <x v="0"/>
    <x v="0"/>
    <x v="0"/>
    <x v="1"/>
    <x v="2"/>
    <x v="2"/>
    <x v="0"/>
    <x v="0"/>
    <s v="0010-CONSEJO NACIONAL DE LA PERSONA ENVEJECIENTE"/>
    <s v="0000-NO APLICA"/>
    <s v="02-GABINETE DE LA POLÍTICA SOCIAL"/>
    <x v="0"/>
    <x v="2"/>
    <x v="14"/>
    <x v="0"/>
    <x v="0"/>
  </r>
  <r>
    <x v="0"/>
    <n v="0"/>
    <n v="770000"/>
    <x v="2"/>
    <x v="0"/>
    <x v="0"/>
    <x v="0"/>
    <x v="1"/>
    <x v="2"/>
    <x v="2"/>
    <x v="0"/>
    <x v="0"/>
    <s v="0010-CONSEJO NACIONAL DE LA PERSONA ENVEJECIENTE"/>
    <s v="0000-NO APLICA"/>
    <s v="02-GABINETE DE LA POLÍTICA SOCIAL"/>
    <x v="0"/>
    <x v="2"/>
    <x v="15"/>
    <x v="0"/>
    <x v="0"/>
  </r>
  <r>
    <x v="0"/>
    <n v="0"/>
    <n v="1156824"/>
    <x v="2"/>
    <x v="0"/>
    <x v="0"/>
    <x v="0"/>
    <x v="1"/>
    <x v="2"/>
    <x v="2"/>
    <x v="0"/>
    <x v="0"/>
    <s v="0010-CONSEJO NACIONAL DE LA PERSONA ENVEJECIENTE"/>
    <s v="0000-NO APLICA"/>
    <s v="02-GABINETE DE LA POLÍTICA SOCIAL"/>
    <x v="0"/>
    <x v="2"/>
    <x v="16"/>
    <x v="0"/>
    <x v="0"/>
  </r>
  <r>
    <x v="0"/>
    <n v="0"/>
    <n v="520000"/>
    <x v="2"/>
    <x v="0"/>
    <x v="0"/>
    <x v="0"/>
    <x v="1"/>
    <x v="2"/>
    <x v="2"/>
    <x v="0"/>
    <x v="0"/>
    <s v="0010-CONSEJO NACIONAL DE LA PERSONA ENVEJECIENTE"/>
    <s v="0000-NO APLICA"/>
    <s v="02-GABINETE DE LA POLÍTICA SOCIAL"/>
    <x v="0"/>
    <x v="2"/>
    <x v="18"/>
    <x v="0"/>
    <x v="0"/>
  </r>
  <r>
    <x v="0"/>
    <n v="0"/>
    <n v="331000"/>
    <x v="2"/>
    <x v="0"/>
    <x v="0"/>
    <x v="0"/>
    <x v="1"/>
    <x v="2"/>
    <x v="2"/>
    <x v="0"/>
    <x v="0"/>
    <s v="0010-CONSEJO NACIONAL DE LA PERSONA ENVEJECIENTE"/>
    <s v="0000-NO APLICA"/>
    <s v="02-GABINETE DE LA POLÍTICA SOCIAL"/>
    <x v="0"/>
    <x v="2"/>
    <x v="19"/>
    <x v="0"/>
    <x v="0"/>
  </r>
  <r>
    <x v="0"/>
    <n v="0"/>
    <n v="3436015"/>
    <x v="2"/>
    <x v="0"/>
    <x v="0"/>
    <x v="0"/>
    <x v="1"/>
    <x v="2"/>
    <x v="2"/>
    <x v="0"/>
    <x v="0"/>
    <s v="0010-CONSEJO NACIONAL DE LA PERSONA ENVEJECIENTE"/>
    <s v="0000-NO APLICA"/>
    <s v="02-GABINETE DE LA POLÍTICA SOCIAL"/>
    <x v="0"/>
    <x v="2"/>
    <x v="20"/>
    <x v="0"/>
    <x v="0"/>
  </r>
  <r>
    <x v="0"/>
    <n v="0"/>
    <n v="4534176"/>
    <x v="2"/>
    <x v="0"/>
    <x v="0"/>
    <x v="0"/>
    <x v="1"/>
    <x v="2"/>
    <x v="2"/>
    <x v="0"/>
    <x v="0"/>
    <s v="0010-CONSEJO NACIONAL DE LA PERSONA ENVEJECIENTE"/>
    <s v="0000-NO APLICA"/>
    <s v="02-GABINETE DE LA POLÍTICA SOCIAL"/>
    <x v="0"/>
    <x v="2"/>
    <x v="21"/>
    <x v="0"/>
    <x v="0"/>
  </r>
  <r>
    <x v="0"/>
    <n v="707636.44"/>
    <n v="8620000"/>
    <x v="2"/>
    <x v="0"/>
    <x v="0"/>
    <x v="0"/>
    <x v="1"/>
    <x v="2"/>
    <x v="2"/>
    <x v="0"/>
    <x v="0"/>
    <s v="0014-COMEDORES ECONOMICOS DEL ESTADO"/>
    <s v="0000-NO APLICA"/>
    <s v="02-GABINETE DE LA POLÍTICA SOCIAL"/>
    <x v="0"/>
    <x v="1"/>
    <x v="5"/>
    <x v="0"/>
    <x v="0"/>
  </r>
  <r>
    <x v="0"/>
    <n v="0"/>
    <n v="2400000"/>
    <x v="2"/>
    <x v="0"/>
    <x v="0"/>
    <x v="0"/>
    <x v="1"/>
    <x v="2"/>
    <x v="2"/>
    <x v="0"/>
    <x v="0"/>
    <s v="0014-COMEDORES ECONOMICOS DEL ESTADO"/>
    <s v="0000-NO APLICA"/>
    <s v="02-GABINETE DE LA POLÍTICA SOCIAL"/>
    <x v="0"/>
    <x v="1"/>
    <x v="6"/>
    <x v="0"/>
    <x v="0"/>
  </r>
  <r>
    <x v="0"/>
    <n v="0"/>
    <n v="9000000"/>
    <x v="2"/>
    <x v="0"/>
    <x v="0"/>
    <x v="0"/>
    <x v="1"/>
    <x v="2"/>
    <x v="2"/>
    <x v="0"/>
    <x v="0"/>
    <s v="0014-COMEDORES ECONOMICOS DEL ESTADO"/>
    <s v="0000-NO APLICA"/>
    <s v="02-GABINETE DE LA POLÍTICA SOCIAL"/>
    <x v="0"/>
    <x v="1"/>
    <x v="7"/>
    <x v="0"/>
    <x v="0"/>
  </r>
  <r>
    <x v="0"/>
    <n v="0"/>
    <n v="600000"/>
    <x v="2"/>
    <x v="0"/>
    <x v="0"/>
    <x v="0"/>
    <x v="1"/>
    <x v="2"/>
    <x v="2"/>
    <x v="0"/>
    <x v="0"/>
    <s v="0014-COMEDORES ECONOMICOS DEL ESTADO"/>
    <s v="0000-NO APLICA"/>
    <s v="02-GABINETE DE LA POLÍTICA SOCIAL"/>
    <x v="0"/>
    <x v="1"/>
    <x v="8"/>
    <x v="0"/>
    <x v="0"/>
  </r>
  <r>
    <x v="0"/>
    <n v="1210000"/>
    <n v="8300000"/>
    <x v="2"/>
    <x v="0"/>
    <x v="0"/>
    <x v="0"/>
    <x v="1"/>
    <x v="2"/>
    <x v="2"/>
    <x v="0"/>
    <x v="0"/>
    <s v="0014-COMEDORES ECONOMICOS DEL ESTADO"/>
    <s v="0000-NO APLICA"/>
    <s v="02-GABINETE DE LA POLÍTICA SOCIAL"/>
    <x v="0"/>
    <x v="1"/>
    <x v="9"/>
    <x v="0"/>
    <x v="0"/>
  </r>
  <r>
    <x v="0"/>
    <n v="34694.589999999997"/>
    <n v="1200000"/>
    <x v="2"/>
    <x v="0"/>
    <x v="0"/>
    <x v="0"/>
    <x v="1"/>
    <x v="2"/>
    <x v="2"/>
    <x v="0"/>
    <x v="0"/>
    <s v="0014-COMEDORES ECONOMICOS DEL ESTADO"/>
    <s v="0000-NO APLICA"/>
    <s v="02-GABINETE DE LA POLÍTICA SOCIAL"/>
    <x v="0"/>
    <x v="1"/>
    <x v="10"/>
    <x v="0"/>
    <x v="0"/>
  </r>
  <r>
    <x v="0"/>
    <n v="0"/>
    <n v="4120000"/>
    <x v="2"/>
    <x v="0"/>
    <x v="0"/>
    <x v="0"/>
    <x v="1"/>
    <x v="2"/>
    <x v="2"/>
    <x v="0"/>
    <x v="0"/>
    <s v="0014-COMEDORES ECONOMICOS DEL ESTADO"/>
    <s v="0000-NO APLICA"/>
    <s v="02-GABINETE DE LA POLÍTICA SOCIAL"/>
    <x v="0"/>
    <x v="1"/>
    <x v="11"/>
    <x v="0"/>
    <x v="0"/>
  </r>
  <r>
    <x v="0"/>
    <n v="0"/>
    <n v="3000000"/>
    <x v="2"/>
    <x v="0"/>
    <x v="0"/>
    <x v="0"/>
    <x v="1"/>
    <x v="2"/>
    <x v="2"/>
    <x v="0"/>
    <x v="0"/>
    <s v="0014-COMEDORES ECONOMICOS DEL ESTADO"/>
    <s v="0000-NO APLICA"/>
    <s v="02-GABINETE DE LA POLÍTICA SOCIAL"/>
    <x v="0"/>
    <x v="1"/>
    <x v="11"/>
    <x v="2"/>
    <x v="0"/>
  </r>
  <r>
    <x v="0"/>
    <n v="291460"/>
    <n v="4010000"/>
    <x v="2"/>
    <x v="0"/>
    <x v="0"/>
    <x v="0"/>
    <x v="1"/>
    <x v="2"/>
    <x v="2"/>
    <x v="0"/>
    <x v="0"/>
    <s v="0014-COMEDORES ECONOMICOS DEL ESTADO"/>
    <s v="0000-NO APLICA"/>
    <s v="02-GABINETE DE LA POLÍTICA SOCIAL"/>
    <x v="0"/>
    <x v="1"/>
    <x v="12"/>
    <x v="0"/>
    <x v="0"/>
  </r>
  <r>
    <x v="0"/>
    <n v="6365260"/>
    <n v="280005000"/>
    <x v="2"/>
    <x v="0"/>
    <x v="0"/>
    <x v="0"/>
    <x v="1"/>
    <x v="2"/>
    <x v="2"/>
    <x v="0"/>
    <x v="0"/>
    <s v="0014-COMEDORES ECONOMICOS DEL ESTADO"/>
    <s v="0000-NO APLICA"/>
    <s v="02-GABINETE DE LA POLÍTICA SOCIAL"/>
    <x v="0"/>
    <x v="2"/>
    <x v="14"/>
    <x v="0"/>
    <x v="0"/>
  </r>
  <r>
    <x v="0"/>
    <n v="19729485"/>
    <n v="192856875"/>
    <x v="2"/>
    <x v="0"/>
    <x v="0"/>
    <x v="0"/>
    <x v="1"/>
    <x v="2"/>
    <x v="2"/>
    <x v="0"/>
    <x v="0"/>
    <s v="0014-COMEDORES ECONOMICOS DEL ESTADO"/>
    <s v="0000-NO APLICA"/>
    <s v="02-GABINETE DE LA POLÍTICA SOCIAL"/>
    <x v="0"/>
    <x v="2"/>
    <x v="14"/>
    <x v="2"/>
    <x v="0"/>
  </r>
  <r>
    <x v="0"/>
    <n v="0"/>
    <n v="730000"/>
    <x v="2"/>
    <x v="0"/>
    <x v="0"/>
    <x v="0"/>
    <x v="1"/>
    <x v="2"/>
    <x v="2"/>
    <x v="0"/>
    <x v="0"/>
    <s v="0014-COMEDORES ECONOMICOS DEL ESTADO"/>
    <s v="0000-NO APLICA"/>
    <s v="02-GABINETE DE LA POLÍTICA SOCIAL"/>
    <x v="0"/>
    <x v="2"/>
    <x v="15"/>
    <x v="0"/>
    <x v="0"/>
  </r>
  <r>
    <x v="0"/>
    <n v="0"/>
    <n v="2100000"/>
    <x v="2"/>
    <x v="0"/>
    <x v="0"/>
    <x v="0"/>
    <x v="1"/>
    <x v="2"/>
    <x v="2"/>
    <x v="0"/>
    <x v="0"/>
    <s v="0014-COMEDORES ECONOMICOS DEL ESTADO"/>
    <s v="0000-NO APLICA"/>
    <s v="02-GABINETE DE LA POLÍTICA SOCIAL"/>
    <x v="0"/>
    <x v="2"/>
    <x v="16"/>
    <x v="0"/>
    <x v="0"/>
  </r>
  <r>
    <x v="0"/>
    <n v="0"/>
    <n v="1200000"/>
    <x v="2"/>
    <x v="0"/>
    <x v="0"/>
    <x v="0"/>
    <x v="1"/>
    <x v="2"/>
    <x v="2"/>
    <x v="0"/>
    <x v="0"/>
    <s v="0014-COMEDORES ECONOMICOS DEL ESTADO"/>
    <s v="0000-NO APLICA"/>
    <s v="02-GABINETE DE LA POLÍTICA SOCIAL"/>
    <x v="0"/>
    <x v="2"/>
    <x v="16"/>
    <x v="2"/>
    <x v="0"/>
  </r>
  <r>
    <x v="0"/>
    <n v="0"/>
    <n v="60000"/>
    <x v="2"/>
    <x v="0"/>
    <x v="0"/>
    <x v="0"/>
    <x v="1"/>
    <x v="2"/>
    <x v="2"/>
    <x v="0"/>
    <x v="0"/>
    <s v="0014-COMEDORES ECONOMICOS DEL ESTADO"/>
    <s v="0000-NO APLICA"/>
    <s v="02-GABINETE DE LA POLÍTICA SOCIAL"/>
    <x v="0"/>
    <x v="2"/>
    <x v="17"/>
    <x v="0"/>
    <x v="0"/>
  </r>
  <r>
    <x v="0"/>
    <n v="0"/>
    <n v="1100000"/>
    <x v="2"/>
    <x v="0"/>
    <x v="0"/>
    <x v="0"/>
    <x v="1"/>
    <x v="2"/>
    <x v="2"/>
    <x v="0"/>
    <x v="0"/>
    <s v="0014-COMEDORES ECONOMICOS DEL ESTADO"/>
    <s v="0000-NO APLICA"/>
    <s v="02-GABINETE DE LA POLÍTICA SOCIAL"/>
    <x v="0"/>
    <x v="2"/>
    <x v="18"/>
    <x v="0"/>
    <x v="0"/>
  </r>
  <r>
    <x v="0"/>
    <n v="0"/>
    <n v="11000000"/>
    <x v="2"/>
    <x v="0"/>
    <x v="0"/>
    <x v="0"/>
    <x v="1"/>
    <x v="2"/>
    <x v="2"/>
    <x v="0"/>
    <x v="0"/>
    <s v="0014-COMEDORES ECONOMICOS DEL ESTADO"/>
    <s v="0000-NO APLICA"/>
    <s v="02-GABINETE DE LA POLÍTICA SOCIAL"/>
    <x v="0"/>
    <x v="2"/>
    <x v="18"/>
    <x v="2"/>
    <x v="0"/>
  </r>
  <r>
    <x v="0"/>
    <n v="0"/>
    <n v="3490000"/>
    <x v="2"/>
    <x v="0"/>
    <x v="0"/>
    <x v="0"/>
    <x v="1"/>
    <x v="2"/>
    <x v="2"/>
    <x v="0"/>
    <x v="0"/>
    <s v="0014-COMEDORES ECONOMICOS DEL ESTADO"/>
    <s v="0000-NO APLICA"/>
    <s v="02-GABINETE DE LA POLÍTICA SOCIAL"/>
    <x v="0"/>
    <x v="2"/>
    <x v="19"/>
    <x v="0"/>
    <x v="0"/>
  </r>
  <r>
    <x v="0"/>
    <n v="0"/>
    <n v="17400000"/>
    <x v="2"/>
    <x v="0"/>
    <x v="0"/>
    <x v="0"/>
    <x v="1"/>
    <x v="2"/>
    <x v="2"/>
    <x v="0"/>
    <x v="0"/>
    <s v="0014-COMEDORES ECONOMICOS DEL ESTADO"/>
    <s v="0000-NO APLICA"/>
    <s v="02-GABINETE DE LA POLÍTICA SOCIAL"/>
    <x v="0"/>
    <x v="2"/>
    <x v="20"/>
    <x v="0"/>
    <x v="0"/>
  </r>
  <r>
    <x v="0"/>
    <n v="96996"/>
    <n v="16100000"/>
    <x v="2"/>
    <x v="0"/>
    <x v="0"/>
    <x v="0"/>
    <x v="1"/>
    <x v="2"/>
    <x v="2"/>
    <x v="0"/>
    <x v="0"/>
    <s v="0014-COMEDORES ECONOMICOS DEL ESTADO"/>
    <s v="0000-NO APLICA"/>
    <s v="02-GABINETE DE LA POLÍTICA SOCIAL"/>
    <x v="0"/>
    <x v="2"/>
    <x v="21"/>
    <x v="0"/>
    <x v="0"/>
  </r>
  <r>
    <x v="0"/>
    <n v="0"/>
    <n v="26000000"/>
    <x v="2"/>
    <x v="0"/>
    <x v="0"/>
    <x v="0"/>
    <x v="1"/>
    <x v="2"/>
    <x v="2"/>
    <x v="0"/>
    <x v="0"/>
    <s v="0014-COMEDORES ECONOMICOS DEL ESTADO"/>
    <s v="0000-NO APLICA"/>
    <s v="02-GABINETE DE LA POLÍTICA SOCIAL"/>
    <x v="0"/>
    <x v="2"/>
    <x v="21"/>
    <x v="2"/>
    <x v="0"/>
  </r>
  <r>
    <x v="0"/>
    <n v="1111028.8500000001"/>
    <n v="7200000"/>
    <x v="2"/>
    <x v="0"/>
    <x v="0"/>
    <x v="0"/>
    <x v="1"/>
    <x v="2"/>
    <x v="2"/>
    <x v="0"/>
    <x v="0"/>
    <s v="0015-DIRECCIÓN GENERAL DE DESARROLLO DE LA COMUNIDAD"/>
    <s v="0000-NO APLICA"/>
    <s v="02-GABINETE DE LA POLÍTICA SOCIAL"/>
    <x v="0"/>
    <x v="1"/>
    <x v="5"/>
    <x v="0"/>
    <x v="0"/>
  </r>
  <r>
    <x v="0"/>
    <n v="0"/>
    <n v="1550000"/>
    <x v="2"/>
    <x v="0"/>
    <x v="0"/>
    <x v="0"/>
    <x v="1"/>
    <x v="2"/>
    <x v="2"/>
    <x v="0"/>
    <x v="0"/>
    <s v="0015-DIRECCIÓN GENERAL DE DESARROLLO DE LA COMUNIDAD"/>
    <s v="0000-NO APLICA"/>
    <s v="02-GABINETE DE LA POLÍTICA SOCIAL"/>
    <x v="0"/>
    <x v="1"/>
    <x v="6"/>
    <x v="0"/>
    <x v="0"/>
  </r>
  <r>
    <x v="0"/>
    <n v="212800"/>
    <n v="3000000"/>
    <x v="2"/>
    <x v="0"/>
    <x v="0"/>
    <x v="0"/>
    <x v="1"/>
    <x v="2"/>
    <x v="2"/>
    <x v="0"/>
    <x v="0"/>
    <s v="0015-DIRECCIÓN GENERAL DE DESARROLLO DE LA COMUNIDAD"/>
    <s v="0000-NO APLICA"/>
    <s v="02-GABINETE DE LA POLÍTICA SOCIAL"/>
    <x v="0"/>
    <x v="1"/>
    <x v="7"/>
    <x v="0"/>
    <x v="0"/>
  </r>
  <r>
    <x v="0"/>
    <n v="857722.75"/>
    <n v="6863000"/>
    <x v="2"/>
    <x v="0"/>
    <x v="0"/>
    <x v="0"/>
    <x v="1"/>
    <x v="2"/>
    <x v="2"/>
    <x v="0"/>
    <x v="0"/>
    <s v="0015-DIRECCIÓN GENERAL DE DESARROLLO DE LA COMUNIDAD"/>
    <s v="0000-NO APLICA"/>
    <s v="02-GABINETE DE LA POLÍTICA SOCIAL"/>
    <x v="0"/>
    <x v="1"/>
    <x v="9"/>
    <x v="0"/>
    <x v="0"/>
  </r>
  <r>
    <x v="0"/>
    <n v="107070.2"/>
    <n v="1804000"/>
    <x v="2"/>
    <x v="0"/>
    <x v="0"/>
    <x v="0"/>
    <x v="1"/>
    <x v="2"/>
    <x v="2"/>
    <x v="0"/>
    <x v="0"/>
    <s v="0015-DIRECCIÓN GENERAL DE DESARROLLO DE LA COMUNIDAD"/>
    <s v="0000-NO APLICA"/>
    <s v="02-GABINETE DE LA POLÍTICA SOCIAL"/>
    <x v="0"/>
    <x v="1"/>
    <x v="10"/>
    <x v="0"/>
    <x v="0"/>
  </r>
  <r>
    <x v="0"/>
    <n v="292937.86"/>
    <n v="0"/>
    <x v="2"/>
    <x v="0"/>
    <x v="0"/>
    <x v="0"/>
    <x v="1"/>
    <x v="2"/>
    <x v="2"/>
    <x v="0"/>
    <x v="0"/>
    <s v="0015-DIRECCIÓN GENERAL DE DESARROLLO DE LA COMUNIDAD"/>
    <s v="0000-NO APLICA"/>
    <s v="02-GABINETE DE LA POLÍTICA SOCIAL"/>
    <x v="0"/>
    <x v="1"/>
    <x v="11"/>
    <x v="0"/>
    <x v="0"/>
  </r>
  <r>
    <x v="0"/>
    <n v="124810"/>
    <n v="3090000"/>
    <x v="2"/>
    <x v="0"/>
    <x v="0"/>
    <x v="0"/>
    <x v="1"/>
    <x v="2"/>
    <x v="2"/>
    <x v="0"/>
    <x v="0"/>
    <s v="0015-DIRECCIÓN GENERAL DE DESARROLLO DE LA COMUNIDAD"/>
    <s v="0000-NO APLICA"/>
    <s v="02-GABINETE DE LA POLÍTICA SOCIAL"/>
    <x v="0"/>
    <x v="1"/>
    <x v="12"/>
    <x v="0"/>
    <x v="0"/>
  </r>
  <r>
    <x v="0"/>
    <n v="0"/>
    <n v="1850000"/>
    <x v="2"/>
    <x v="0"/>
    <x v="0"/>
    <x v="0"/>
    <x v="1"/>
    <x v="2"/>
    <x v="2"/>
    <x v="0"/>
    <x v="0"/>
    <s v="0015-DIRECCIÓN GENERAL DE DESARROLLO DE LA COMUNIDAD"/>
    <s v="0000-NO APLICA"/>
    <s v="02-GABINETE DE LA POLÍTICA SOCIAL"/>
    <x v="0"/>
    <x v="1"/>
    <x v="13"/>
    <x v="0"/>
    <x v="0"/>
  </r>
  <r>
    <x v="0"/>
    <n v="19999.82"/>
    <n v="2575000"/>
    <x v="2"/>
    <x v="0"/>
    <x v="0"/>
    <x v="0"/>
    <x v="1"/>
    <x v="2"/>
    <x v="2"/>
    <x v="0"/>
    <x v="0"/>
    <s v="0015-DIRECCIÓN GENERAL DE DESARROLLO DE LA COMUNIDAD"/>
    <s v="0000-NO APLICA"/>
    <s v="02-GABINETE DE LA POLÍTICA SOCIAL"/>
    <x v="0"/>
    <x v="2"/>
    <x v="14"/>
    <x v="0"/>
    <x v="0"/>
  </r>
  <r>
    <x v="0"/>
    <n v="275695.2"/>
    <n v="580000"/>
    <x v="2"/>
    <x v="0"/>
    <x v="0"/>
    <x v="0"/>
    <x v="1"/>
    <x v="2"/>
    <x v="2"/>
    <x v="0"/>
    <x v="0"/>
    <s v="0015-DIRECCIÓN GENERAL DE DESARROLLO DE LA COMUNIDAD"/>
    <s v="0000-NO APLICA"/>
    <s v="02-GABINETE DE LA POLÍTICA SOCIAL"/>
    <x v="0"/>
    <x v="2"/>
    <x v="15"/>
    <x v="0"/>
    <x v="0"/>
  </r>
  <r>
    <x v="0"/>
    <n v="0"/>
    <n v="475000"/>
    <x v="2"/>
    <x v="0"/>
    <x v="0"/>
    <x v="0"/>
    <x v="1"/>
    <x v="2"/>
    <x v="2"/>
    <x v="0"/>
    <x v="0"/>
    <s v="0015-DIRECCIÓN GENERAL DE DESARROLLO DE LA COMUNIDAD"/>
    <s v="0000-NO APLICA"/>
    <s v="02-GABINETE DE LA POLÍTICA SOCIAL"/>
    <x v="0"/>
    <x v="2"/>
    <x v="16"/>
    <x v="0"/>
    <x v="0"/>
  </r>
  <r>
    <x v="0"/>
    <n v="0"/>
    <n v="50000"/>
    <x v="2"/>
    <x v="0"/>
    <x v="0"/>
    <x v="0"/>
    <x v="1"/>
    <x v="2"/>
    <x v="2"/>
    <x v="0"/>
    <x v="0"/>
    <s v="0015-DIRECCIÓN GENERAL DE DESARROLLO DE LA COMUNIDAD"/>
    <s v="0000-NO APLICA"/>
    <s v="02-GABINETE DE LA POLÍTICA SOCIAL"/>
    <x v="0"/>
    <x v="2"/>
    <x v="17"/>
    <x v="0"/>
    <x v="0"/>
  </r>
  <r>
    <x v="0"/>
    <n v="224908"/>
    <n v="700000"/>
    <x v="2"/>
    <x v="0"/>
    <x v="0"/>
    <x v="0"/>
    <x v="1"/>
    <x v="2"/>
    <x v="2"/>
    <x v="0"/>
    <x v="0"/>
    <s v="0015-DIRECCIÓN GENERAL DE DESARROLLO DE LA COMUNIDAD"/>
    <s v="0000-NO APLICA"/>
    <s v="02-GABINETE DE LA POLÍTICA SOCIAL"/>
    <x v="0"/>
    <x v="2"/>
    <x v="18"/>
    <x v="0"/>
    <x v="0"/>
  </r>
  <r>
    <x v="0"/>
    <n v="2988.74"/>
    <n v="1365000"/>
    <x v="2"/>
    <x v="0"/>
    <x v="0"/>
    <x v="0"/>
    <x v="1"/>
    <x v="2"/>
    <x v="2"/>
    <x v="0"/>
    <x v="0"/>
    <s v="0015-DIRECCIÓN GENERAL DE DESARROLLO DE LA COMUNIDAD"/>
    <s v="0000-NO APLICA"/>
    <s v="02-GABINETE DE LA POLÍTICA SOCIAL"/>
    <x v="0"/>
    <x v="2"/>
    <x v="19"/>
    <x v="0"/>
    <x v="0"/>
  </r>
  <r>
    <x v="0"/>
    <n v="2071352"/>
    <n v="11236784"/>
    <x v="2"/>
    <x v="0"/>
    <x v="0"/>
    <x v="0"/>
    <x v="1"/>
    <x v="2"/>
    <x v="2"/>
    <x v="0"/>
    <x v="0"/>
    <s v="0015-DIRECCIÓN GENERAL DE DESARROLLO DE LA COMUNIDAD"/>
    <s v="0000-NO APLICA"/>
    <s v="02-GABINETE DE LA POLÍTICA SOCIAL"/>
    <x v="0"/>
    <x v="2"/>
    <x v="20"/>
    <x v="0"/>
    <x v="0"/>
  </r>
  <r>
    <x v="0"/>
    <n v="543578.80000000005"/>
    <n v="2510000"/>
    <x v="2"/>
    <x v="0"/>
    <x v="0"/>
    <x v="0"/>
    <x v="1"/>
    <x v="2"/>
    <x v="2"/>
    <x v="0"/>
    <x v="0"/>
    <s v="0015-DIRECCIÓN GENERAL DE DESARROLLO DE LA COMUNIDAD"/>
    <s v="0000-NO APLICA"/>
    <s v="02-GABINETE DE LA POLÍTICA SOCIAL"/>
    <x v="0"/>
    <x v="2"/>
    <x v="21"/>
    <x v="0"/>
    <x v="0"/>
  </r>
  <r>
    <x v="0"/>
    <n v="1000810.63"/>
    <n v="8030913"/>
    <x v="2"/>
    <x v="0"/>
    <x v="0"/>
    <x v="0"/>
    <x v="1"/>
    <x v="2"/>
    <x v="2"/>
    <x v="0"/>
    <x v="0"/>
    <s v="0016-DIRECCION GENERAL DE DESARROLLO FRONTERIZO"/>
    <s v="0000-NO APLICA"/>
    <s v="02-GABINETE DE LA POLÍTICA SOCIAL"/>
    <x v="0"/>
    <x v="1"/>
    <x v="5"/>
    <x v="0"/>
    <x v="0"/>
  </r>
  <r>
    <x v="0"/>
    <n v="0"/>
    <n v="60000"/>
    <x v="2"/>
    <x v="0"/>
    <x v="0"/>
    <x v="0"/>
    <x v="1"/>
    <x v="2"/>
    <x v="2"/>
    <x v="0"/>
    <x v="0"/>
    <s v="0016-DIRECCION GENERAL DE DESARROLLO FRONTERIZO"/>
    <s v="0000-NO APLICA"/>
    <s v="02-GABINETE DE LA POLÍTICA SOCIAL"/>
    <x v="0"/>
    <x v="1"/>
    <x v="6"/>
    <x v="0"/>
    <x v="0"/>
  </r>
  <r>
    <x v="0"/>
    <n v="255050"/>
    <n v="3600000"/>
    <x v="2"/>
    <x v="0"/>
    <x v="0"/>
    <x v="0"/>
    <x v="1"/>
    <x v="2"/>
    <x v="2"/>
    <x v="0"/>
    <x v="0"/>
    <s v="0016-DIRECCION GENERAL DE DESARROLLO FRONTERIZO"/>
    <s v="0000-NO APLICA"/>
    <s v="02-GABINETE DE LA POLÍTICA SOCIAL"/>
    <x v="0"/>
    <x v="1"/>
    <x v="7"/>
    <x v="0"/>
    <x v="0"/>
  </r>
  <r>
    <x v="0"/>
    <n v="647760"/>
    <n v="4302960"/>
    <x v="2"/>
    <x v="0"/>
    <x v="0"/>
    <x v="0"/>
    <x v="1"/>
    <x v="2"/>
    <x v="2"/>
    <x v="0"/>
    <x v="0"/>
    <s v="0016-DIRECCION GENERAL DE DESARROLLO FRONTERIZO"/>
    <s v="0000-NO APLICA"/>
    <s v="02-GABINETE DE LA POLÍTICA SOCIAL"/>
    <x v="0"/>
    <x v="1"/>
    <x v="9"/>
    <x v="0"/>
    <x v="0"/>
  </r>
  <r>
    <x v="0"/>
    <n v="0"/>
    <n v="55000"/>
    <x v="2"/>
    <x v="0"/>
    <x v="0"/>
    <x v="0"/>
    <x v="1"/>
    <x v="2"/>
    <x v="2"/>
    <x v="0"/>
    <x v="0"/>
    <s v="0016-DIRECCION GENERAL DE DESARROLLO FRONTERIZO"/>
    <s v="0000-NO APLICA"/>
    <s v="02-GABINETE DE LA POLÍTICA SOCIAL"/>
    <x v="0"/>
    <x v="1"/>
    <x v="11"/>
    <x v="0"/>
    <x v="0"/>
  </r>
  <r>
    <x v="0"/>
    <n v="1000000"/>
    <n v="240000"/>
    <x v="2"/>
    <x v="0"/>
    <x v="0"/>
    <x v="0"/>
    <x v="1"/>
    <x v="2"/>
    <x v="2"/>
    <x v="0"/>
    <x v="0"/>
    <s v="0016-DIRECCION GENERAL DE DESARROLLO FRONTERIZO"/>
    <s v="0000-NO APLICA"/>
    <s v="02-GABINETE DE LA POLÍTICA SOCIAL"/>
    <x v="0"/>
    <x v="1"/>
    <x v="12"/>
    <x v="0"/>
    <x v="0"/>
  </r>
  <r>
    <x v="0"/>
    <n v="0"/>
    <n v="250000"/>
    <x v="2"/>
    <x v="0"/>
    <x v="0"/>
    <x v="0"/>
    <x v="1"/>
    <x v="2"/>
    <x v="2"/>
    <x v="0"/>
    <x v="0"/>
    <s v="0016-DIRECCION GENERAL DE DESARROLLO FRONTERIZO"/>
    <s v="0000-NO APLICA"/>
    <s v="02-GABINETE DE LA POLÍTICA SOCIAL"/>
    <x v="0"/>
    <x v="1"/>
    <x v="13"/>
    <x v="0"/>
    <x v="0"/>
  </r>
  <r>
    <x v="0"/>
    <n v="0"/>
    <n v="232468"/>
    <x v="2"/>
    <x v="0"/>
    <x v="0"/>
    <x v="0"/>
    <x v="1"/>
    <x v="2"/>
    <x v="2"/>
    <x v="0"/>
    <x v="0"/>
    <s v="0016-DIRECCION GENERAL DE DESARROLLO FRONTERIZO"/>
    <s v="0000-NO APLICA"/>
    <s v="02-GABINETE DE LA POLÍTICA SOCIAL"/>
    <x v="0"/>
    <x v="2"/>
    <x v="14"/>
    <x v="0"/>
    <x v="0"/>
  </r>
  <r>
    <x v="0"/>
    <n v="0"/>
    <n v="8300"/>
    <x v="2"/>
    <x v="0"/>
    <x v="0"/>
    <x v="0"/>
    <x v="1"/>
    <x v="2"/>
    <x v="2"/>
    <x v="0"/>
    <x v="0"/>
    <s v="0016-DIRECCION GENERAL DE DESARROLLO FRONTERIZO"/>
    <s v="0000-NO APLICA"/>
    <s v="02-GABINETE DE LA POLÍTICA SOCIAL"/>
    <x v="0"/>
    <x v="2"/>
    <x v="15"/>
    <x v="0"/>
    <x v="0"/>
  </r>
  <r>
    <x v="0"/>
    <n v="0"/>
    <n v="985370"/>
    <x v="2"/>
    <x v="0"/>
    <x v="0"/>
    <x v="0"/>
    <x v="1"/>
    <x v="2"/>
    <x v="2"/>
    <x v="0"/>
    <x v="0"/>
    <s v="0016-DIRECCION GENERAL DE DESARROLLO FRONTERIZO"/>
    <s v="0000-NO APLICA"/>
    <s v="02-GABINETE DE LA POLÍTICA SOCIAL"/>
    <x v="0"/>
    <x v="2"/>
    <x v="16"/>
    <x v="0"/>
    <x v="0"/>
  </r>
  <r>
    <x v="0"/>
    <n v="0"/>
    <n v="160150"/>
    <x v="2"/>
    <x v="0"/>
    <x v="0"/>
    <x v="0"/>
    <x v="1"/>
    <x v="2"/>
    <x v="2"/>
    <x v="0"/>
    <x v="0"/>
    <s v="0016-DIRECCION GENERAL DE DESARROLLO FRONTERIZO"/>
    <s v="0000-NO APLICA"/>
    <s v="02-GABINETE DE LA POLÍTICA SOCIAL"/>
    <x v="0"/>
    <x v="2"/>
    <x v="18"/>
    <x v="0"/>
    <x v="0"/>
  </r>
  <r>
    <x v="0"/>
    <n v="0"/>
    <n v="16670"/>
    <x v="2"/>
    <x v="0"/>
    <x v="0"/>
    <x v="0"/>
    <x v="1"/>
    <x v="2"/>
    <x v="2"/>
    <x v="0"/>
    <x v="0"/>
    <s v="0016-DIRECCION GENERAL DE DESARROLLO FRONTERIZO"/>
    <s v="0000-NO APLICA"/>
    <s v="02-GABINETE DE LA POLÍTICA SOCIAL"/>
    <x v="0"/>
    <x v="2"/>
    <x v="19"/>
    <x v="0"/>
    <x v="0"/>
  </r>
  <r>
    <x v="0"/>
    <n v="0"/>
    <n v="609708"/>
    <x v="2"/>
    <x v="0"/>
    <x v="0"/>
    <x v="0"/>
    <x v="1"/>
    <x v="2"/>
    <x v="2"/>
    <x v="0"/>
    <x v="0"/>
    <s v="0016-DIRECCION GENERAL DE DESARROLLO FRONTERIZO"/>
    <s v="0000-NO APLICA"/>
    <s v="02-GABINETE DE LA POLÍTICA SOCIAL"/>
    <x v="0"/>
    <x v="2"/>
    <x v="20"/>
    <x v="0"/>
    <x v="0"/>
  </r>
  <r>
    <x v="0"/>
    <n v="0"/>
    <n v="2350412"/>
    <x v="2"/>
    <x v="0"/>
    <x v="0"/>
    <x v="0"/>
    <x v="1"/>
    <x v="2"/>
    <x v="2"/>
    <x v="0"/>
    <x v="0"/>
    <s v="0016-DIRECCION GENERAL DE DESARROLLO FRONTERIZO"/>
    <s v="0000-NO APLICA"/>
    <s v="02-GABINETE DE LA POLÍTICA SOCIAL"/>
    <x v="0"/>
    <x v="2"/>
    <x v="21"/>
    <x v="0"/>
    <x v="0"/>
  </r>
  <r>
    <x v="0"/>
    <n v="0"/>
    <n v="14545440"/>
    <x v="2"/>
    <x v="0"/>
    <x v="0"/>
    <x v="0"/>
    <x v="1"/>
    <x v="2"/>
    <x v="2"/>
    <x v="3"/>
    <x v="0"/>
    <s v="0010-CONSEJO NACIONAL DE LA PERSONA ENVEJECIENTE"/>
    <s v="0000-NO APLICA"/>
    <s v="02-GABINETE DE LA POLÍTICA SOCIAL"/>
    <x v="0"/>
    <x v="2"/>
    <x v="14"/>
    <x v="0"/>
    <x v="0"/>
  </r>
  <r>
    <x v="0"/>
    <n v="0"/>
    <n v="2620800"/>
    <x v="2"/>
    <x v="0"/>
    <x v="0"/>
    <x v="0"/>
    <x v="1"/>
    <x v="2"/>
    <x v="2"/>
    <x v="3"/>
    <x v="0"/>
    <s v="0010-CONSEJO NACIONAL DE LA PERSONA ENVEJECIENTE"/>
    <s v="0000-NO APLICA"/>
    <s v="02-GABINETE DE LA POLÍTICA SOCIAL"/>
    <x v="0"/>
    <x v="2"/>
    <x v="17"/>
    <x v="0"/>
    <x v="0"/>
  </r>
  <r>
    <x v="0"/>
    <n v="0"/>
    <n v="801108"/>
    <x v="2"/>
    <x v="0"/>
    <x v="0"/>
    <x v="0"/>
    <x v="1"/>
    <x v="2"/>
    <x v="2"/>
    <x v="3"/>
    <x v="0"/>
    <s v="0010-CONSEJO NACIONAL DE LA PERSONA ENVEJECIENTE"/>
    <s v="0000-NO APLICA"/>
    <s v="02-GABINETE DE LA POLÍTICA SOCIAL"/>
    <x v="0"/>
    <x v="2"/>
    <x v="20"/>
    <x v="0"/>
    <x v="0"/>
  </r>
  <r>
    <x v="0"/>
    <n v="309470264.25999999"/>
    <n v="3725167261"/>
    <x v="2"/>
    <x v="0"/>
    <x v="0"/>
    <x v="0"/>
    <x v="1"/>
    <x v="2"/>
    <x v="2"/>
    <x v="0"/>
    <x v="0"/>
    <s v="0003-PLAN PRESIDENCIAL CONTRA LA POBREZA"/>
    <s v="0000-NO APLICA"/>
    <s v="02-GABINETE DE LA POLÍTICA SOCIAL"/>
    <x v="0"/>
    <x v="2"/>
    <x v="14"/>
    <x v="0"/>
    <x v="0"/>
  </r>
  <r>
    <x v="0"/>
    <n v="0"/>
    <n v="85000000"/>
    <x v="2"/>
    <x v="0"/>
    <x v="0"/>
    <x v="0"/>
    <x v="1"/>
    <x v="2"/>
    <x v="2"/>
    <x v="0"/>
    <x v="0"/>
    <s v="0003-PLAN PRESIDENCIAL CONTRA LA POBREZA"/>
    <s v="0000-NO APLICA"/>
    <s v="02-GABINETE DE LA POLÍTICA SOCIAL"/>
    <x v="0"/>
    <x v="2"/>
    <x v="18"/>
    <x v="0"/>
    <x v="0"/>
  </r>
  <r>
    <x v="0"/>
    <n v="0"/>
    <n v="48000000"/>
    <x v="2"/>
    <x v="0"/>
    <x v="0"/>
    <x v="0"/>
    <x v="1"/>
    <x v="2"/>
    <x v="2"/>
    <x v="0"/>
    <x v="0"/>
    <s v="0003-PLAN PRESIDENCIAL CONTRA LA POBREZA"/>
    <s v="0000-NO APLICA"/>
    <s v="02-GABINETE DE LA POLÍTICA SOCIAL"/>
    <x v="0"/>
    <x v="2"/>
    <x v="19"/>
    <x v="0"/>
    <x v="0"/>
  </r>
  <r>
    <x v="0"/>
    <n v="0"/>
    <n v="15583544"/>
    <x v="2"/>
    <x v="0"/>
    <x v="0"/>
    <x v="0"/>
    <x v="1"/>
    <x v="2"/>
    <x v="2"/>
    <x v="0"/>
    <x v="0"/>
    <s v="0003-PLAN PRESIDENCIAL CONTRA LA POBREZA"/>
    <s v="0000-NO APLICA"/>
    <s v="02-GABINETE DE LA POLÍTICA SOCIAL"/>
    <x v="0"/>
    <x v="2"/>
    <x v="21"/>
    <x v="0"/>
    <x v="0"/>
  </r>
  <r>
    <x v="0"/>
    <n v="0"/>
    <n v="2000000"/>
    <x v="2"/>
    <x v="0"/>
    <x v="0"/>
    <x v="0"/>
    <x v="1"/>
    <x v="2"/>
    <x v="2"/>
    <x v="0"/>
    <x v="0"/>
    <s v="0004-COMISION PRESIDENCIAL DE APOYO AL DESARROLLO BARRIAL"/>
    <s v="0000-NO APLICA"/>
    <s v="02-GABINETE DE LA POLÍTICA SOCIAL"/>
    <x v="0"/>
    <x v="1"/>
    <x v="12"/>
    <x v="0"/>
    <x v="0"/>
  </r>
  <r>
    <x v="0"/>
    <n v="0"/>
    <n v="43750000"/>
    <x v="2"/>
    <x v="0"/>
    <x v="0"/>
    <x v="0"/>
    <x v="1"/>
    <x v="2"/>
    <x v="2"/>
    <x v="0"/>
    <x v="0"/>
    <s v="0004-COMISION PRESIDENCIAL DE APOYO AL DESARROLLO BARRIAL"/>
    <s v="0000-NO APLICA"/>
    <s v="02-GABINETE DE LA POLÍTICA SOCIAL"/>
    <x v="0"/>
    <x v="2"/>
    <x v="14"/>
    <x v="0"/>
    <x v="0"/>
  </r>
  <r>
    <x v="0"/>
    <n v="0"/>
    <n v="15920000"/>
    <x v="2"/>
    <x v="0"/>
    <x v="0"/>
    <x v="0"/>
    <x v="1"/>
    <x v="2"/>
    <x v="2"/>
    <x v="0"/>
    <x v="0"/>
    <s v="0004-COMISION PRESIDENCIAL DE APOYO AL DESARROLLO BARRIAL"/>
    <s v="0000-NO APLICA"/>
    <s v="02-GABINETE DE LA POLÍTICA SOCIAL"/>
    <x v="0"/>
    <x v="2"/>
    <x v="15"/>
    <x v="0"/>
    <x v="0"/>
  </r>
  <r>
    <x v="0"/>
    <n v="0"/>
    <n v="1131030"/>
    <x v="2"/>
    <x v="0"/>
    <x v="0"/>
    <x v="0"/>
    <x v="1"/>
    <x v="2"/>
    <x v="2"/>
    <x v="0"/>
    <x v="0"/>
    <s v="0004-COMISION PRESIDENCIAL DE APOYO AL DESARROLLO BARRIAL"/>
    <s v="0000-NO APLICA"/>
    <s v="02-GABINETE DE LA POLÍTICA SOCIAL"/>
    <x v="0"/>
    <x v="2"/>
    <x v="19"/>
    <x v="0"/>
    <x v="0"/>
  </r>
  <r>
    <x v="0"/>
    <n v="0"/>
    <n v="17366776"/>
    <x v="2"/>
    <x v="0"/>
    <x v="0"/>
    <x v="0"/>
    <x v="1"/>
    <x v="2"/>
    <x v="2"/>
    <x v="0"/>
    <x v="0"/>
    <s v="0004-COMISION PRESIDENCIAL DE APOYO AL DESARROLLO BARRIAL"/>
    <s v="0000-NO APLICA"/>
    <s v="02-GABINETE DE LA POLÍTICA SOCIAL"/>
    <x v="0"/>
    <x v="2"/>
    <x v="20"/>
    <x v="0"/>
    <x v="0"/>
  </r>
  <r>
    <x v="0"/>
    <n v="0"/>
    <n v="58313220"/>
    <x v="2"/>
    <x v="0"/>
    <x v="0"/>
    <x v="0"/>
    <x v="1"/>
    <x v="2"/>
    <x v="2"/>
    <x v="0"/>
    <x v="0"/>
    <s v="0004-COMISION PRESIDENCIAL DE APOYO AL DESARROLLO BARRIAL"/>
    <s v="0000-NO APLICA"/>
    <s v="02-GABINETE DE LA POLÍTICA SOCIAL"/>
    <x v="0"/>
    <x v="2"/>
    <x v="21"/>
    <x v="0"/>
    <x v="0"/>
  </r>
  <r>
    <x v="0"/>
    <n v="0"/>
    <n v="12000000"/>
    <x v="2"/>
    <x v="0"/>
    <x v="0"/>
    <x v="0"/>
    <x v="1"/>
    <x v="2"/>
    <x v="2"/>
    <x v="0"/>
    <x v="0"/>
    <s v="0008-ADMINISTRADORA DE SUBSIDIOS SOCIALES"/>
    <s v="0000-NO APLICA"/>
    <s v="02-GABINETE DE LA POLÍTICA SOCIAL"/>
    <x v="0"/>
    <x v="1"/>
    <x v="6"/>
    <x v="0"/>
    <x v="0"/>
  </r>
  <r>
    <x v="0"/>
    <n v="0"/>
    <n v="6500000"/>
    <x v="2"/>
    <x v="0"/>
    <x v="0"/>
    <x v="0"/>
    <x v="1"/>
    <x v="2"/>
    <x v="2"/>
    <x v="0"/>
    <x v="0"/>
    <s v="0008-ADMINISTRADORA DE SUBSIDIOS SOCIALES"/>
    <s v="0000-NO APLICA"/>
    <s v="02-GABINETE DE LA POLÍTICA SOCIAL"/>
    <x v="0"/>
    <x v="1"/>
    <x v="7"/>
    <x v="0"/>
    <x v="0"/>
  </r>
  <r>
    <x v="0"/>
    <n v="46480"/>
    <n v="2192000"/>
    <x v="2"/>
    <x v="0"/>
    <x v="0"/>
    <x v="0"/>
    <x v="1"/>
    <x v="2"/>
    <x v="2"/>
    <x v="0"/>
    <x v="0"/>
    <s v="0008-ADMINISTRADORA DE SUBSIDIOS SOCIALES"/>
    <s v="0000-NO APLICA"/>
    <s v="02-GABINETE DE LA POLÍTICA SOCIAL"/>
    <x v="0"/>
    <x v="1"/>
    <x v="8"/>
    <x v="0"/>
    <x v="0"/>
  </r>
  <r>
    <x v="0"/>
    <n v="0"/>
    <n v="8500000"/>
    <x v="2"/>
    <x v="0"/>
    <x v="0"/>
    <x v="0"/>
    <x v="1"/>
    <x v="2"/>
    <x v="2"/>
    <x v="0"/>
    <x v="0"/>
    <s v="0008-ADMINISTRADORA DE SUBSIDIOS SOCIALES"/>
    <s v="0000-NO APLICA"/>
    <s v="02-GABINETE DE LA POLÍTICA SOCIAL"/>
    <x v="0"/>
    <x v="1"/>
    <x v="9"/>
    <x v="0"/>
    <x v="0"/>
  </r>
  <r>
    <x v="0"/>
    <n v="216941.25"/>
    <n v="6000000"/>
    <x v="2"/>
    <x v="0"/>
    <x v="0"/>
    <x v="0"/>
    <x v="1"/>
    <x v="2"/>
    <x v="2"/>
    <x v="0"/>
    <x v="0"/>
    <s v="0008-ADMINISTRADORA DE SUBSIDIOS SOCIALES"/>
    <s v="0000-NO APLICA"/>
    <s v="02-GABINETE DE LA POLÍTICA SOCIAL"/>
    <x v="0"/>
    <x v="1"/>
    <x v="10"/>
    <x v="0"/>
    <x v="0"/>
  </r>
  <r>
    <x v="0"/>
    <n v="8260"/>
    <n v="9264769"/>
    <x v="2"/>
    <x v="0"/>
    <x v="0"/>
    <x v="0"/>
    <x v="1"/>
    <x v="2"/>
    <x v="2"/>
    <x v="0"/>
    <x v="0"/>
    <s v="0008-ADMINISTRADORA DE SUBSIDIOS SOCIALES"/>
    <s v="0000-NO APLICA"/>
    <s v="02-GABINETE DE LA POLÍTICA SOCIAL"/>
    <x v="0"/>
    <x v="1"/>
    <x v="11"/>
    <x v="0"/>
    <x v="0"/>
  </r>
  <r>
    <x v="0"/>
    <n v="1377521.2"/>
    <n v="9500000"/>
    <x v="2"/>
    <x v="0"/>
    <x v="0"/>
    <x v="0"/>
    <x v="1"/>
    <x v="2"/>
    <x v="2"/>
    <x v="0"/>
    <x v="0"/>
    <s v="0008-ADMINISTRADORA DE SUBSIDIOS SOCIALES"/>
    <s v="0000-NO APLICA"/>
    <s v="02-GABINETE DE LA POLÍTICA SOCIAL"/>
    <x v="0"/>
    <x v="1"/>
    <x v="12"/>
    <x v="0"/>
    <x v="0"/>
  </r>
  <r>
    <x v="0"/>
    <n v="192239.35"/>
    <n v="3200000"/>
    <x v="2"/>
    <x v="0"/>
    <x v="0"/>
    <x v="0"/>
    <x v="1"/>
    <x v="2"/>
    <x v="2"/>
    <x v="0"/>
    <x v="0"/>
    <s v="0008-ADMINISTRADORA DE SUBSIDIOS SOCIALES"/>
    <s v="0000-NO APLICA"/>
    <s v="02-GABINETE DE LA POLÍTICA SOCIAL"/>
    <x v="0"/>
    <x v="1"/>
    <x v="13"/>
    <x v="0"/>
    <x v="0"/>
  </r>
  <r>
    <x v="0"/>
    <n v="81700.52"/>
    <n v="2200000"/>
    <x v="2"/>
    <x v="0"/>
    <x v="0"/>
    <x v="0"/>
    <x v="1"/>
    <x v="2"/>
    <x v="2"/>
    <x v="0"/>
    <x v="0"/>
    <s v="0008-ADMINISTRADORA DE SUBSIDIOS SOCIALES"/>
    <s v="0000-NO APLICA"/>
    <s v="02-GABINETE DE LA POLÍTICA SOCIAL"/>
    <x v="0"/>
    <x v="2"/>
    <x v="14"/>
    <x v="0"/>
    <x v="0"/>
  </r>
  <r>
    <x v="0"/>
    <n v="0"/>
    <n v="1400000"/>
    <x v="2"/>
    <x v="0"/>
    <x v="0"/>
    <x v="0"/>
    <x v="1"/>
    <x v="2"/>
    <x v="2"/>
    <x v="0"/>
    <x v="0"/>
    <s v="0008-ADMINISTRADORA DE SUBSIDIOS SOCIALES"/>
    <s v="0000-NO APLICA"/>
    <s v="02-GABINETE DE LA POLÍTICA SOCIAL"/>
    <x v="0"/>
    <x v="2"/>
    <x v="15"/>
    <x v="0"/>
    <x v="0"/>
  </r>
  <r>
    <x v="0"/>
    <n v="0"/>
    <n v="2200000"/>
    <x v="2"/>
    <x v="0"/>
    <x v="0"/>
    <x v="0"/>
    <x v="1"/>
    <x v="2"/>
    <x v="2"/>
    <x v="0"/>
    <x v="0"/>
    <s v="0008-ADMINISTRADORA DE SUBSIDIOS SOCIALES"/>
    <s v="0000-NO APLICA"/>
    <s v="02-GABINETE DE LA POLÍTICA SOCIAL"/>
    <x v="0"/>
    <x v="2"/>
    <x v="16"/>
    <x v="0"/>
    <x v="0"/>
  </r>
  <r>
    <x v="0"/>
    <n v="0"/>
    <n v="50000"/>
    <x v="2"/>
    <x v="0"/>
    <x v="0"/>
    <x v="0"/>
    <x v="1"/>
    <x v="2"/>
    <x v="2"/>
    <x v="0"/>
    <x v="0"/>
    <s v="0008-ADMINISTRADORA DE SUBSIDIOS SOCIALES"/>
    <s v="0000-NO APLICA"/>
    <s v="02-GABINETE DE LA POLÍTICA SOCIAL"/>
    <x v="0"/>
    <x v="2"/>
    <x v="17"/>
    <x v="0"/>
    <x v="0"/>
  </r>
  <r>
    <x v="0"/>
    <n v="0"/>
    <n v="700000"/>
    <x v="2"/>
    <x v="0"/>
    <x v="0"/>
    <x v="0"/>
    <x v="1"/>
    <x v="2"/>
    <x v="2"/>
    <x v="0"/>
    <x v="0"/>
    <s v="0008-ADMINISTRADORA DE SUBSIDIOS SOCIALES"/>
    <s v="0000-NO APLICA"/>
    <s v="02-GABINETE DE LA POLÍTICA SOCIAL"/>
    <x v="0"/>
    <x v="2"/>
    <x v="18"/>
    <x v="0"/>
    <x v="0"/>
  </r>
  <r>
    <x v="0"/>
    <n v="0"/>
    <n v="0"/>
    <x v="2"/>
    <x v="0"/>
    <x v="0"/>
    <x v="0"/>
    <x v="1"/>
    <x v="2"/>
    <x v="2"/>
    <x v="0"/>
    <x v="0"/>
    <s v="0008-ADMINISTRADORA DE SUBSIDIOS SOCIALES"/>
    <s v="0000-NO APLICA"/>
    <s v="02-GABINETE DE LA POLÍTICA SOCIAL"/>
    <x v="0"/>
    <x v="2"/>
    <x v="19"/>
    <x v="0"/>
    <x v="0"/>
  </r>
  <r>
    <x v="0"/>
    <n v="40710"/>
    <n v="2300000"/>
    <x v="2"/>
    <x v="0"/>
    <x v="0"/>
    <x v="0"/>
    <x v="1"/>
    <x v="2"/>
    <x v="2"/>
    <x v="0"/>
    <x v="0"/>
    <s v="0008-ADMINISTRADORA DE SUBSIDIOS SOCIALES"/>
    <s v="0000-NO APLICA"/>
    <s v="02-GABINETE DE LA POLÍTICA SOCIAL"/>
    <x v="0"/>
    <x v="2"/>
    <x v="20"/>
    <x v="0"/>
    <x v="0"/>
  </r>
  <r>
    <x v="0"/>
    <n v="188989.18"/>
    <n v="5150000"/>
    <x v="2"/>
    <x v="0"/>
    <x v="0"/>
    <x v="0"/>
    <x v="1"/>
    <x v="2"/>
    <x v="2"/>
    <x v="0"/>
    <x v="0"/>
    <s v="0008-ADMINISTRADORA DE SUBSIDIOS SOCIALES"/>
    <s v="0000-NO APLICA"/>
    <s v="02-GABINETE DE LA POLÍTICA SOCIAL"/>
    <x v="0"/>
    <x v="2"/>
    <x v="21"/>
    <x v="0"/>
    <x v="0"/>
  </r>
  <r>
    <x v="0"/>
    <n v="107048.54"/>
    <n v="1292529"/>
    <x v="2"/>
    <x v="0"/>
    <x v="0"/>
    <x v="0"/>
    <x v="1"/>
    <x v="2"/>
    <x v="2"/>
    <x v="0"/>
    <x v="0"/>
    <s v="0010-CONSEJO NACIONAL DE LA PERSONA ENVEJECIENTE"/>
    <s v="0000-NO APLICA"/>
    <s v="02-GABINETE DE LA POLÍTICA SOCIAL"/>
    <x v="0"/>
    <x v="1"/>
    <x v="5"/>
    <x v="0"/>
    <x v="0"/>
  </r>
  <r>
    <x v="0"/>
    <n v="0"/>
    <n v="50000"/>
    <x v="2"/>
    <x v="0"/>
    <x v="0"/>
    <x v="0"/>
    <x v="1"/>
    <x v="2"/>
    <x v="2"/>
    <x v="0"/>
    <x v="0"/>
    <s v="0010-CONSEJO NACIONAL DE LA PERSONA ENVEJECIENTE"/>
    <s v="0000-NO APLICA"/>
    <s v="02-GABINETE DE LA POLÍTICA SOCIAL"/>
    <x v="0"/>
    <x v="1"/>
    <x v="7"/>
    <x v="0"/>
    <x v="0"/>
  </r>
  <r>
    <x v="0"/>
    <n v="381140"/>
    <n v="1200000"/>
    <x v="2"/>
    <x v="0"/>
    <x v="0"/>
    <x v="0"/>
    <x v="1"/>
    <x v="2"/>
    <x v="2"/>
    <x v="0"/>
    <x v="0"/>
    <s v="0010-CONSEJO NACIONAL DE LA PERSONA ENVEJECIENTE"/>
    <s v="0000-NO APLICA"/>
    <s v="02-GABINETE DE LA POLÍTICA SOCIAL"/>
    <x v="0"/>
    <x v="1"/>
    <x v="12"/>
    <x v="0"/>
    <x v="0"/>
  </r>
  <r>
    <x v="0"/>
    <n v="0"/>
    <n v="1500000"/>
    <x v="2"/>
    <x v="0"/>
    <x v="0"/>
    <x v="0"/>
    <x v="1"/>
    <x v="2"/>
    <x v="2"/>
    <x v="0"/>
    <x v="0"/>
    <s v="0010-CONSEJO NACIONAL DE LA PERSONA ENVEJECIENTE"/>
    <s v="0000-NO APLICA"/>
    <s v="02-GABINETE DE LA POLÍTICA SOCIAL"/>
    <x v="0"/>
    <x v="1"/>
    <x v="13"/>
    <x v="0"/>
    <x v="0"/>
  </r>
  <r>
    <x v="0"/>
    <n v="0"/>
    <n v="630000"/>
    <x v="2"/>
    <x v="0"/>
    <x v="0"/>
    <x v="0"/>
    <x v="1"/>
    <x v="2"/>
    <x v="2"/>
    <x v="0"/>
    <x v="0"/>
    <s v="0010-CONSEJO NACIONAL DE LA PERSONA ENVEJECIENTE"/>
    <s v="0000-NO APLICA"/>
    <s v="02-GABINETE DE LA POLÍTICA SOCIAL"/>
    <x v="0"/>
    <x v="2"/>
    <x v="20"/>
    <x v="0"/>
    <x v="0"/>
  </r>
  <r>
    <x v="0"/>
    <n v="2576585.7999999998"/>
    <n v="25860000"/>
    <x v="2"/>
    <x v="0"/>
    <x v="0"/>
    <x v="0"/>
    <x v="1"/>
    <x v="2"/>
    <x v="2"/>
    <x v="0"/>
    <x v="0"/>
    <s v="0014-COMEDORES ECONOMICOS DEL ESTADO"/>
    <s v="0000-NO APLICA"/>
    <s v="02-GABINETE DE LA POLÍTICA SOCIAL"/>
    <x v="0"/>
    <x v="1"/>
    <x v="5"/>
    <x v="0"/>
    <x v="0"/>
  </r>
  <r>
    <x v="0"/>
    <n v="1051709.22"/>
    <n v="7200000"/>
    <x v="2"/>
    <x v="0"/>
    <x v="0"/>
    <x v="0"/>
    <x v="1"/>
    <x v="2"/>
    <x v="2"/>
    <x v="0"/>
    <x v="0"/>
    <s v="0014-COMEDORES ECONOMICOS DEL ESTADO"/>
    <s v="0000-NO APLICA"/>
    <s v="02-GABINETE DE LA POLÍTICA SOCIAL"/>
    <x v="0"/>
    <x v="1"/>
    <x v="6"/>
    <x v="0"/>
    <x v="0"/>
  </r>
  <r>
    <x v="0"/>
    <n v="3654396.24"/>
    <n v="27000000"/>
    <x v="2"/>
    <x v="0"/>
    <x v="0"/>
    <x v="0"/>
    <x v="1"/>
    <x v="2"/>
    <x v="2"/>
    <x v="0"/>
    <x v="0"/>
    <s v="0014-COMEDORES ECONOMICOS DEL ESTADO"/>
    <s v="0000-NO APLICA"/>
    <s v="02-GABINETE DE LA POLÍTICA SOCIAL"/>
    <x v="0"/>
    <x v="1"/>
    <x v="7"/>
    <x v="0"/>
    <x v="0"/>
  </r>
  <r>
    <x v="0"/>
    <n v="0"/>
    <n v="1800000"/>
    <x v="2"/>
    <x v="0"/>
    <x v="0"/>
    <x v="0"/>
    <x v="1"/>
    <x v="2"/>
    <x v="2"/>
    <x v="0"/>
    <x v="0"/>
    <s v="0014-COMEDORES ECONOMICOS DEL ESTADO"/>
    <s v="0000-NO APLICA"/>
    <s v="02-GABINETE DE LA POLÍTICA SOCIAL"/>
    <x v="0"/>
    <x v="1"/>
    <x v="8"/>
    <x v="0"/>
    <x v="0"/>
  </r>
  <r>
    <x v="0"/>
    <n v="1081476"/>
    <n v="24900000"/>
    <x v="2"/>
    <x v="0"/>
    <x v="0"/>
    <x v="0"/>
    <x v="1"/>
    <x v="2"/>
    <x v="2"/>
    <x v="0"/>
    <x v="0"/>
    <s v="0014-COMEDORES ECONOMICOS DEL ESTADO"/>
    <s v="0000-NO APLICA"/>
    <s v="02-GABINETE DE LA POLÍTICA SOCIAL"/>
    <x v="0"/>
    <x v="1"/>
    <x v="9"/>
    <x v="0"/>
    <x v="0"/>
  </r>
  <r>
    <x v="0"/>
    <n v="0"/>
    <n v="3600000"/>
    <x v="2"/>
    <x v="0"/>
    <x v="0"/>
    <x v="0"/>
    <x v="1"/>
    <x v="2"/>
    <x v="2"/>
    <x v="0"/>
    <x v="0"/>
    <s v="0014-COMEDORES ECONOMICOS DEL ESTADO"/>
    <s v="0000-NO APLICA"/>
    <s v="02-GABINETE DE LA POLÍTICA SOCIAL"/>
    <x v="0"/>
    <x v="1"/>
    <x v="10"/>
    <x v="0"/>
    <x v="0"/>
  </r>
  <r>
    <x v="0"/>
    <n v="87214.99"/>
    <n v="12360000"/>
    <x v="2"/>
    <x v="0"/>
    <x v="0"/>
    <x v="0"/>
    <x v="1"/>
    <x v="2"/>
    <x v="2"/>
    <x v="0"/>
    <x v="0"/>
    <s v="0014-COMEDORES ECONOMICOS DEL ESTADO"/>
    <s v="0000-NO APLICA"/>
    <s v="02-GABINETE DE LA POLÍTICA SOCIAL"/>
    <x v="0"/>
    <x v="1"/>
    <x v="11"/>
    <x v="0"/>
    <x v="0"/>
  </r>
  <r>
    <x v="0"/>
    <n v="12000"/>
    <n v="9000000"/>
    <x v="2"/>
    <x v="0"/>
    <x v="0"/>
    <x v="0"/>
    <x v="1"/>
    <x v="2"/>
    <x v="2"/>
    <x v="0"/>
    <x v="0"/>
    <s v="0014-COMEDORES ECONOMICOS DEL ESTADO"/>
    <s v="0000-NO APLICA"/>
    <s v="02-GABINETE DE LA POLÍTICA SOCIAL"/>
    <x v="0"/>
    <x v="1"/>
    <x v="11"/>
    <x v="2"/>
    <x v="0"/>
  </r>
  <r>
    <x v="0"/>
    <n v="0"/>
    <n v="12030000"/>
    <x v="2"/>
    <x v="0"/>
    <x v="0"/>
    <x v="0"/>
    <x v="1"/>
    <x v="2"/>
    <x v="2"/>
    <x v="0"/>
    <x v="0"/>
    <s v="0014-COMEDORES ECONOMICOS DEL ESTADO"/>
    <s v="0000-NO APLICA"/>
    <s v="02-GABINETE DE LA POLÍTICA SOCIAL"/>
    <x v="0"/>
    <x v="1"/>
    <x v="12"/>
    <x v="0"/>
    <x v="0"/>
  </r>
  <r>
    <x v="0"/>
    <n v="147443592.11000001"/>
    <n v="840015000"/>
    <x v="2"/>
    <x v="0"/>
    <x v="0"/>
    <x v="0"/>
    <x v="1"/>
    <x v="2"/>
    <x v="2"/>
    <x v="0"/>
    <x v="0"/>
    <s v="0014-COMEDORES ECONOMICOS DEL ESTADO"/>
    <s v="0000-NO APLICA"/>
    <s v="02-GABINETE DE LA POLÍTICA SOCIAL"/>
    <x v="0"/>
    <x v="2"/>
    <x v="14"/>
    <x v="0"/>
    <x v="0"/>
  </r>
  <r>
    <x v="0"/>
    <n v="11962923.4"/>
    <n v="344800001"/>
    <x v="2"/>
    <x v="0"/>
    <x v="0"/>
    <x v="0"/>
    <x v="1"/>
    <x v="2"/>
    <x v="2"/>
    <x v="0"/>
    <x v="0"/>
    <s v="0014-COMEDORES ECONOMICOS DEL ESTADO"/>
    <s v="0000-NO APLICA"/>
    <s v="02-GABINETE DE LA POLÍTICA SOCIAL"/>
    <x v="0"/>
    <x v="2"/>
    <x v="14"/>
    <x v="2"/>
    <x v="0"/>
  </r>
  <r>
    <x v="0"/>
    <n v="0"/>
    <n v="2190000"/>
    <x v="2"/>
    <x v="0"/>
    <x v="0"/>
    <x v="0"/>
    <x v="1"/>
    <x v="2"/>
    <x v="2"/>
    <x v="0"/>
    <x v="0"/>
    <s v="0014-COMEDORES ECONOMICOS DEL ESTADO"/>
    <s v="0000-NO APLICA"/>
    <s v="02-GABINETE DE LA POLÍTICA SOCIAL"/>
    <x v="0"/>
    <x v="2"/>
    <x v="15"/>
    <x v="0"/>
    <x v="0"/>
  </r>
  <r>
    <x v="0"/>
    <n v="0"/>
    <n v="6300000"/>
    <x v="2"/>
    <x v="0"/>
    <x v="0"/>
    <x v="0"/>
    <x v="1"/>
    <x v="2"/>
    <x v="2"/>
    <x v="0"/>
    <x v="0"/>
    <s v="0014-COMEDORES ECONOMICOS DEL ESTADO"/>
    <s v="0000-NO APLICA"/>
    <s v="02-GABINETE DE LA POLÍTICA SOCIAL"/>
    <x v="0"/>
    <x v="2"/>
    <x v="16"/>
    <x v="0"/>
    <x v="0"/>
  </r>
  <r>
    <x v="0"/>
    <n v="0"/>
    <n v="3600000"/>
    <x v="2"/>
    <x v="0"/>
    <x v="0"/>
    <x v="0"/>
    <x v="1"/>
    <x v="2"/>
    <x v="2"/>
    <x v="0"/>
    <x v="0"/>
    <s v="0014-COMEDORES ECONOMICOS DEL ESTADO"/>
    <s v="0000-NO APLICA"/>
    <s v="02-GABINETE DE LA POLÍTICA SOCIAL"/>
    <x v="0"/>
    <x v="2"/>
    <x v="16"/>
    <x v="2"/>
    <x v="0"/>
  </r>
  <r>
    <x v="0"/>
    <n v="0"/>
    <n v="180000"/>
    <x v="2"/>
    <x v="0"/>
    <x v="0"/>
    <x v="0"/>
    <x v="1"/>
    <x v="2"/>
    <x v="2"/>
    <x v="0"/>
    <x v="0"/>
    <s v="0014-COMEDORES ECONOMICOS DEL ESTADO"/>
    <s v="0000-NO APLICA"/>
    <s v="02-GABINETE DE LA POLÍTICA SOCIAL"/>
    <x v="0"/>
    <x v="2"/>
    <x v="17"/>
    <x v="0"/>
    <x v="0"/>
  </r>
  <r>
    <x v="0"/>
    <n v="1062"/>
    <n v="3300000"/>
    <x v="2"/>
    <x v="0"/>
    <x v="0"/>
    <x v="0"/>
    <x v="1"/>
    <x v="2"/>
    <x v="2"/>
    <x v="0"/>
    <x v="0"/>
    <s v="0014-COMEDORES ECONOMICOS DEL ESTADO"/>
    <s v="0000-NO APLICA"/>
    <s v="02-GABINETE DE LA POLÍTICA SOCIAL"/>
    <x v="0"/>
    <x v="2"/>
    <x v="18"/>
    <x v="0"/>
    <x v="0"/>
  </r>
  <r>
    <x v="0"/>
    <n v="0"/>
    <n v="33000000"/>
    <x v="2"/>
    <x v="0"/>
    <x v="0"/>
    <x v="0"/>
    <x v="1"/>
    <x v="2"/>
    <x v="2"/>
    <x v="0"/>
    <x v="0"/>
    <s v="0014-COMEDORES ECONOMICOS DEL ESTADO"/>
    <s v="0000-NO APLICA"/>
    <s v="02-GABINETE DE LA POLÍTICA SOCIAL"/>
    <x v="0"/>
    <x v="2"/>
    <x v="18"/>
    <x v="2"/>
    <x v="0"/>
  </r>
  <r>
    <x v="0"/>
    <n v="27907"/>
    <n v="10470000"/>
    <x v="2"/>
    <x v="0"/>
    <x v="0"/>
    <x v="0"/>
    <x v="1"/>
    <x v="2"/>
    <x v="2"/>
    <x v="0"/>
    <x v="0"/>
    <s v="0014-COMEDORES ECONOMICOS DEL ESTADO"/>
    <s v="0000-NO APLICA"/>
    <s v="02-GABINETE DE LA POLÍTICA SOCIAL"/>
    <x v="0"/>
    <x v="2"/>
    <x v="19"/>
    <x v="0"/>
    <x v="0"/>
  </r>
  <r>
    <x v="0"/>
    <n v="7430067.6399999997"/>
    <n v="52200000"/>
    <x v="2"/>
    <x v="0"/>
    <x v="0"/>
    <x v="0"/>
    <x v="1"/>
    <x v="2"/>
    <x v="2"/>
    <x v="0"/>
    <x v="0"/>
    <s v="0014-COMEDORES ECONOMICOS DEL ESTADO"/>
    <s v="0000-NO APLICA"/>
    <s v="02-GABINETE DE LA POLÍTICA SOCIAL"/>
    <x v="0"/>
    <x v="2"/>
    <x v="20"/>
    <x v="0"/>
    <x v="0"/>
  </r>
  <r>
    <x v="0"/>
    <n v="0"/>
    <n v="48000000"/>
    <x v="2"/>
    <x v="0"/>
    <x v="0"/>
    <x v="0"/>
    <x v="1"/>
    <x v="2"/>
    <x v="2"/>
    <x v="0"/>
    <x v="0"/>
    <s v="0014-COMEDORES ECONOMICOS DEL ESTADO"/>
    <s v="0000-NO APLICA"/>
    <s v="02-GABINETE DE LA POLÍTICA SOCIAL"/>
    <x v="0"/>
    <x v="2"/>
    <x v="21"/>
    <x v="0"/>
    <x v="0"/>
  </r>
  <r>
    <x v="0"/>
    <n v="0"/>
    <n v="78000000"/>
    <x v="2"/>
    <x v="0"/>
    <x v="0"/>
    <x v="0"/>
    <x v="1"/>
    <x v="2"/>
    <x v="2"/>
    <x v="0"/>
    <x v="0"/>
    <s v="0014-COMEDORES ECONOMICOS DEL ESTADO"/>
    <s v="0000-NO APLICA"/>
    <s v="02-GABINETE DE LA POLÍTICA SOCIAL"/>
    <x v="0"/>
    <x v="2"/>
    <x v="21"/>
    <x v="2"/>
    <x v="0"/>
  </r>
  <r>
    <x v="0"/>
    <n v="0"/>
    <n v="700000"/>
    <x v="2"/>
    <x v="0"/>
    <x v="0"/>
    <x v="0"/>
    <x v="1"/>
    <x v="2"/>
    <x v="2"/>
    <x v="0"/>
    <x v="0"/>
    <s v="0015-DIRECCIÓN GENERAL DE DESARROLLO DE LA COMUNIDAD"/>
    <s v="0000-NO APLICA"/>
    <s v="02-GABINETE DE LA POLÍTICA SOCIAL"/>
    <x v="0"/>
    <x v="1"/>
    <x v="13"/>
    <x v="0"/>
    <x v="0"/>
  </r>
  <r>
    <x v="0"/>
    <n v="0"/>
    <n v="300000"/>
    <x v="2"/>
    <x v="0"/>
    <x v="0"/>
    <x v="0"/>
    <x v="1"/>
    <x v="2"/>
    <x v="2"/>
    <x v="0"/>
    <x v="0"/>
    <s v="0015-DIRECCIÓN GENERAL DE DESARROLLO DE LA COMUNIDAD"/>
    <s v="0000-NO APLICA"/>
    <s v="02-GABINETE DE LA POLÍTICA SOCIAL"/>
    <x v="0"/>
    <x v="2"/>
    <x v="14"/>
    <x v="0"/>
    <x v="0"/>
  </r>
  <r>
    <x v="0"/>
    <n v="0"/>
    <n v="830000"/>
    <x v="2"/>
    <x v="0"/>
    <x v="0"/>
    <x v="0"/>
    <x v="1"/>
    <x v="2"/>
    <x v="2"/>
    <x v="0"/>
    <x v="0"/>
    <s v="0015-DIRECCIÓN GENERAL DE DESARROLLO DE LA COMUNIDAD"/>
    <s v="0000-NO APLICA"/>
    <s v="02-GABINETE DE LA POLÍTICA SOCIAL"/>
    <x v="0"/>
    <x v="2"/>
    <x v="15"/>
    <x v="0"/>
    <x v="0"/>
  </r>
  <r>
    <x v="0"/>
    <n v="0"/>
    <n v="5000000"/>
    <x v="2"/>
    <x v="0"/>
    <x v="0"/>
    <x v="0"/>
    <x v="1"/>
    <x v="2"/>
    <x v="2"/>
    <x v="0"/>
    <x v="0"/>
    <s v="0015-DIRECCIÓN GENERAL DE DESARROLLO DE LA COMUNIDAD"/>
    <s v="0000-NO APLICA"/>
    <s v="02-GABINETE DE LA POLÍTICA SOCIAL"/>
    <x v="0"/>
    <x v="2"/>
    <x v="17"/>
    <x v="0"/>
    <x v="0"/>
  </r>
  <r>
    <x v="0"/>
    <n v="0"/>
    <n v="158921"/>
    <x v="2"/>
    <x v="0"/>
    <x v="0"/>
    <x v="0"/>
    <x v="1"/>
    <x v="2"/>
    <x v="2"/>
    <x v="0"/>
    <x v="0"/>
    <s v="0015-DIRECCIÓN GENERAL DE DESARROLLO DE LA COMUNIDAD"/>
    <s v="0000-NO APLICA"/>
    <s v="02-GABINETE DE LA POLÍTICA SOCIAL"/>
    <x v="0"/>
    <x v="2"/>
    <x v="18"/>
    <x v="0"/>
    <x v="0"/>
  </r>
  <r>
    <x v="0"/>
    <n v="0"/>
    <n v="2000000"/>
    <x v="2"/>
    <x v="0"/>
    <x v="0"/>
    <x v="0"/>
    <x v="1"/>
    <x v="2"/>
    <x v="2"/>
    <x v="0"/>
    <x v="0"/>
    <s v="0015-DIRECCIÓN GENERAL DE DESARROLLO DE LA COMUNIDAD"/>
    <s v="0000-NO APLICA"/>
    <s v="02-GABINETE DE LA POLÍTICA SOCIAL"/>
    <x v="0"/>
    <x v="2"/>
    <x v="20"/>
    <x v="0"/>
    <x v="0"/>
  </r>
  <r>
    <x v="0"/>
    <n v="233979.84"/>
    <n v="2475000"/>
    <x v="2"/>
    <x v="0"/>
    <x v="0"/>
    <x v="0"/>
    <x v="1"/>
    <x v="2"/>
    <x v="2"/>
    <x v="0"/>
    <x v="0"/>
    <s v="0015-DIRECCIÓN GENERAL DE DESARROLLO DE LA COMUNIDAD"/>
    <s v="0000-NO APLICA"/>
    <s v="02-GABINETE DE LA POLÍTICA SOCIAL"/>
    <x v="0"/>
    <x v="2"/>
    <x v="21"/>
    <x v="0"/>
    <x v="0"/>
  </r>
  <r>
    <x v="0"/>
    <n v="0"/>
    <n v="2885000"/>
    <x v="2"/>
    <x v="0"/>
    <x v="0"/>
    <x v="0"/>
    <x v="1"/>
    <x v="2"/>
    <x v="2"/>
    <x v="0"/>
    <x v="0"/>
    <s v="0016-DIRECCION GENERAL DE DESARROLLO FRONTERIZO"/>
    <s v="0000-NO APLICA"/>
    <s v="02-GABINETE DE LA POLÍTICA SOCIAL"/>
    <x v="0"/>
    <x v="1"/>
    <x v="10"/>
    <x v="0"/>
    <x v="0"/>
  </r>
  <r>
    <x v="0"/>
    <n v="0"/>
    <n v="4000000"/>
    <x v="2"/>
    <x v="0"/>
    <x v="0"/>
    <x v="0"/>
    <x v="1"/>
    <x v="2"/>
    <x v="2"/>
    <x v="0"/>
    <x v="0"/>
    <s v="0016-DIRECCION GENERAL DE DESARROLLO FRONTERIZO"/>
    <s v="0000-NO APLICA"/>
    <s v="02-GABINETE DE LA POLÍTICA SOCIAL"/>
    <x v="0"/>
    <x v="1"/>
    <x v="11"/>
    <x v="0"/>
    <x v="0"/>
  </r>
  <r>
    <x v="0"/>
    <n v="0"/>
    <n v="2000000"/>
    <x v="2"/>
    <x v="0"/>
    <x v="0"/>
    <x v="0"/>
    <x v="1"/>
    <x v="2"/>
    <x v="2"/>
    <x v="0"/>
    <x v="0"/>
    <s v="0016-DIRECCION GENERAL DE DESARROLLO FRONTERIZO"/>
    <s v="0000-NO APLICA"/>
    <s v="02-GABINETE DE LA POLÍTICA SOCIAL"/>
    <x v="0"/>
    <x v="2"/>
    <x v="18"/>
    <x v="0"/>
    <x v="0"/>
  </r>
  <r>
    <x v="0"/>
    <n v="0"/>
    <n v="0"/>
    <x v="2"/>
    <x v="0"/>
    <x v="0"/>
    <x v="0"/>
    <x v="1"/>
    <x v="2"/>
    <x v="2"/>
    <x v="0"/>
    <x v="0"/>
    <s v="0016-DIRECCION GENERAL DE DESARROLLO FRONTERIZO"/>
    <s v="0000-NO APLICA"/>
    <s v="02-GABINETE DE LA POLÍTICA SOCIAL"/>
    <x v="0"/>
    <x v="2"/>
    <x v="19"/>
    <x v="0"/>
    <x v="0"/>
  </r>
  <r>
    <x v="0"/>
    <n v="0"/>
    <n v="11440000"/>
    <x v="2"/>
    <x v="0"/>
    <x v="0"/>
    <x v="0"/>
    <x v="1"/>
    <x v="2"/>
    <x v="2"/>
    <x v="0"/>
    <x v="0"/>
    <s v="0016-DIRECCION GENERAL DE DESARROLLO FRONTERIZO"/>
    <s v="0000-NO APLICA"/>
    <s v="02-GABINETE DE LA POLÍTICA SOCIAL"/>
    <x v="0"/>
    <x v="2"/>
    <x v="20"/>
    <x v="0"/>
    <x v="0"/>
  </r>
  <r>
    <x v="0"/>
    <n v="0"/>
    <n v="880000"/>
    <x v="2"/>
    <x v="0"/>
    <x v="0"/>
    <x v="0"/>
    <x v="1"/>
    <x v="2"/>
    <x v="2"/>
    <x v="0"/>
    <x v="0"/>
    <s v="0016-DIRECCION GENERAL DE DESARROLLO FRONTERIZO"/>
    <s v="0000-NO APLICA"/>
    <s v="02-GABINETE DE LA POLÍTICA SOCIAL"/>
    <x v="0"/>
    <x v="2"/>
    <x v="21"/>
    <x v="0"/>
    <x v="0"/>
  </r>
  <r>
    <x v="0"/>
    <n v="0"/>
    <n v="370000"/>
    <x v="2"/>
    <x v="0"/>
    <x v="0"/>
    <x v="0"/>
    <x v="1"/>
    <x v="2"/>
    <x v="2"/>
    <x v="4"/>
    <x v="0"/>
    <s v="0010-CONSEJO NACIONAL DE LA PERSONA ENVEJECIENTE"/>
    <s v="0000-NO APLICA"/>
    <s v="02-GABINETE DE LA POLÍTICA SOCIAL"/>
    <x v="0"/>
    <x v="1"/>
    <x v="10"/>
    <x v="0"/>
    <x v="0"/>
  </r>
  <r>
    <x v="0"/>
    <n v="0"/>
    <n v="10312344"/>
    <x v="2"/>
    <x v="0"/>
    <x v="0"/>
    <x v="0"/>
    <x v="1"/>
    <x v="2"/>
    <x v="2"/>
    <x v="4"/>
    <x v="0"/>
    <s v="0010-CONSEJO NACIONAL DE LA PERSONA ENVEJECIENTE"/>
    <s v="0000-NO APLICA"/>
    <s v="02-GABINETE DE LA POLÍTICA SOCIAL"/>
    <x v="0"/>
    <x v="2"/>
    <x v="14"/>
    <x v="0"/>
    <x v="0"/>
  </r>
  <r>
    <x v="0"/>
    <n v="0"/>
    <n v="2787120"/>
    <x v="2"/>
    <x v="0"/>
    <x v="0"/>
    <x v="0"/>
    <x v="1"/>
    <x v="2"/>
    <x v="2"/>
    <x v="4"/>
    <x v="0"/>
    <s v="0010-CONSEJO NACIONAL DE LA PERSONA ENVEJECIENTE"/>
    <s v="0000-NO APLICA"/>
    <s v="02-GABINETE DE LA POLÍTICA SOCIAL"/>
    <x v="0"/>
    <x v="2"/>
    <x v="17"/>
    <x v="0"/>
    <x v="0"/>
  </r>
  <r>
    <x v="0"/>
    <n v="0"/>
    <n v="886025"/>
    <x v="2"/>
    <x v="0"/>
    <x v="0"/>
    <x v="0"/>
    <x v="1"/>
    <x v="2"/>
    <x v="2"/>
    <x v="4"/>
    <x v="0"/>
    <s v="0010-CONSEJO NACIONAL DE LA PERSONA ENVEJECIENTE"/>
    <s v="0000-NO APLICA"/>
    <s v="02-GABINETE DE LA POLÍTICA SOCIAL"/>
    <x v="0"/>
    <x v="2"/>
    <x v="20"/>
    <x v="0"/>
    <x v="0"/>
  </r>
  <r>
    <x v="0"/>
    <n v="0"/>
    <n v="5594400"/>
    <x v="2"/>
    <x v="0"/>
    <x v="0"/>
    <x v="0"/>
    <x v="1"/>
    <x v="2"/>
    <x v="2"/>
    <x v="5"/>
    <x v="0"/>
    <s v="0010-CONSEJO NACIONAL DE LA PERSONA ENVEJECIENTE"/>
    <s v="0000-NO APLICA"/>
    <s v="02-GABINETE DE LA POLÍTICA SOCIAL"/>
    <x v="0"/>
    <x v="2"/>
    <x v="14"/>
    <x v="0"/>
    <x v="0"/>
  </r>
  <r>
    <x v="0"/>
    <n v="0"/>
    <n v="1512000"/>
    <x v="2"/>
    <x v="0"/>
    <x v="0"/>
    <x v="0"/>
    <x v="1"/>
    <x v="2"/>
    <x v="2"/>
    <x v="5"/>
    <x v="0"/>
    <s v="0010-CONSEJO NACIONAL DE LA PERSONA ENVEJECIENTE"/>
    <s v="0000-NO APLICA"/>
    <s v="02-GABINETE DE LA POLÍTICA SOCIAL"/>
    <x v="0"/>
    <x v="2"/>
    <x v="17"/>
    <x v="0"/>
    <x v="0"/>
  </r>
  <r>
    <x v="0"/>
    <n v="0"/>
    <n v="801108"/>
    <x v="2"/>
    <x v="0"/>
    <x v="0"/>
    <x v="0"/>
    <x v="1"/>
    <x v="2"/>
    <x v="2"/>
    <x v="5"/>
    <x v="0"/>
    <s v="0010-CONSEJO NACIONAL DE LA PERSONA ENVEJECIENTE"/>
    <s v="0000-NO APLICA"/>
    <s v="02-GABINETE DE LA POLÍTICA SOCIAL"/>
    <x v="0"/>
    <x v="2"/>
    <x v="20"/>
    <x v="0"/>
    <x v="0"/>
  </r>
  <r>
    <x v="0"/>
    <n v="310766.09000000003"/>
    <n v="935813"/>
    <x v="2"/>
    <x v="0"/>
    <x v="0"/>
    <x v="0"/>
    <x v="1"/>
    <x v="2"/>
    <x v="2"/>
    <x v="0"/>
    <x v="0"/>
    <s v="0010-CONSEJO NACIONAL DE LA PERSONA ENVEJECIENTE"/>
    <s v="0000-NO APLICA"/>
    <s v="02-GABINETE DE LA POLÍTICA SOCIAL"/>
    <x v="0"/>
    <x v="1"/>
    <x v="5"/>
    <x v="0"/>
    <x v="0"/>
  </r>
  <r>
    <x v="0"/>
    <n v="0"/>
    <n v="145000"/>
    <x v="2"/>
    <x v="0"/>
    <x v="0"/>
    <x v="0"/>
    <x v="1"/>
    <x v="2"/>
    <x v="2"/>
    <x v="0"/>
    <x v="0"/>
    <s v="0010-CONSEJO NACIONAL DE LA PERSONA ENVEJECIENTE"/>
    <s v="0000-NO APLICA"/>
    <s v="02-GABINETE DE LA POLÍTICA SOCIAL"/>
    <x v="0"/>
    <x v="1"/>
    <x v="7"/>
    <x v="0"/>
    <x v="0"/>
  </r>
  <r>
    <x v="0"/>
    <n v="1184596.1599999999"/>
    <n v="11405784"/>
    <x v="2"/>
    <x v="0"/>
    <x v="0"/>
    <x v="0"/>
    <x v="1"/>
    <x v="2"/>
    <x v="2"/>
    <x v="0"/>
    <x v="0"/>
    <s v="0010-CONSEJO NACIONAL DE LA PERSONA ENVEJECIENTE"/>
    <s v="0000-NO APLICA"/>
    <s v="02-GABINETE DE LA POLÍTICA SOCIAL"/>
    <x v="0"/>
    <x v="1"/>
    <x v="9"/>
    <x v="0"/>
    <x v="0"/>
  </r>
  <r>
    <x v="0"/>
    <n v="0"/>
    <n v="3500000"/>
    <x v="2"/>
    <x v="0"/>
    <x v="0"/>
    <x v="0"/>
    <x v="1"/>
    <x v="2"/>
    <x v="2"/>
    <x v="0"/>
    <x v="0"/>
    <s v="0010-CONSEJO NACIONAL DE LA PERSONA ENVEJECIENTE"/>
    <s v="0000-NO APLICA"/>
    <s v="02-GABINETE DE LA POLÍTICA SOCIAL"/>
    <x v="0"/>
    <x v="1"/>
    <x v="13"/>
    <x v="0"/>
    <x v="0"/>
  </r>
  <r>
    <x v="0"/>
    <n v="0"/>
    <n v="1000000"/>
    <x v="2"/>
    <x v="0"/>
    <x v="0"/>
    <x v="0"/>
    <x v="1"/>
    <x v="2"/>
    <x v="2"/>
    <x v="0"/>
    <x v="0"/>
    <s v="0010-CONSEJO NACIONAL DE LA PERSONA ENVEJECIENTE"/>
    <s v="0000-NO APLICA"/>
    <s v="02-GABINETE DE LA POLÍTICA SOCIAL"/>
    <x v="0"/>
    <x v="2"/>
    <x v="14"/>
    <x v="0"/>
    <x v="0"/>
  </r>
  <r>
    <x v="0"/>
    <n v="0"/>
    <n v="100000"/>
    <x v="2"/>
    <x v="0"/>
    <x v="0"/>
    <x v="0"/>
    <x v="1"/>
    <x v="2"/>
    <x v="2"/>
    <x v="0"/>
    <x v="0"/>
    <s v="0010-CONSEJO NACIONAL DE LA PERSONA ENVEJECIENTE"/>
    <s v="0000-NO APLICA"/>
    <s v="02-GABINETE DE LA POLÍTICA SOCIAL"/>
    <x v="0"/>
    <x v="2"/>
    <x v="15"/>
    <x v="0"/>
    <x v="0"/>
  </r>
  <r>
    <x v="0"/>
    <n v="0"/>
    <n v="2400000"/>
    <x v="2"/>
    <x v="0"/>
    <x v="0"/>
    <x v="0"/>
    <x v="1"/>
    <x v="2"/>
    <x v="2"/>
    <x v="0"/>
    <x v="0"/>
    <s v="0010-CONSEJO NACIONAL DE LA PERSONA ENVEJECIENTE"/>
    <s v="0000-NO APLICA"/>
    <s v="02-GABINETE DE LA POLÍTICA SOCIAL"/>
    <x v="0"/>
    <x v="2"/>
    <x v="20"/>
    <x v="0"/>
    <x v="0"/>
  </r>
  <r>
    <x v="0"/>
    <n v="0"/>
    <n v="8620000"/>
    <x v="2"/>
    <x v="0"/>
    <x v="0"/>
    <x v="0"/>
    <x v="1"/>
    <x v="2"/>
    <x v="2"/>
    <x v="0"/>
    <x v="0"/>
    <s v="0014-COMEDORES ECONOMICOS DEL ESTADO"/>
    <s v="0000-NO APLICA"/>
    <s v="02-GABINETE DE LA POLÍTICA SOCIAL"/>
    <x v="0"/>
    <x v="1"/>
    <x v="5"/>
    <x v="0"/>
    <x v="0"/>
  </r>
  <r>
    <x v="0"/>
    <n v="0"/>
    <n v="2400000"/>
    <x v="2"/>
    <x v="0"/>
    <x v="0"/>
    <x v="0"/>
    <x v="1"/>
    <x v="2"/>
    <x v="2"/>
    <x v="0"/>
    <x v="0"/>
    <s v="0014-COMEDORES ECONOMICOS DEL ESTADO"/>
    <s v="0000-NO APLICA"/>
    <s v="02-GABINETE DE LA POLÍTICA SOCIAL"/>
    <x v="0"/>
    <x v="1"/>
    <x v="6"/>
    <x v="0"/>
    <x v="0"/>
  </r>
  <r>
    <x v="0"/>
    <n v="0"/>
    <n v="9000000"/>
    <x v="2"/>
    <x v="0"/>
    <x v="0"/>
    <x v="0"/>
    <x v="1"/>
    <x v="2"/>
    <x v="2"/>
    <x v="0"/>
    <x v="0"/>
    <s v="0014-COMEDORES ECONOMICOS DEL ESTADO"/>
    <s v="0000-NO APLICA"/>
    <s v="02-GABINETE DE LA POLÍTICA SOCIAL"/>
    <x v="0"/>
    <x v="1"/>
    <x v="7"/>
    <x v="0"/>
    <x v="0"/>
  </r>
  <r>
    <x v="0"/>
    <n v="0"/>
    <n v="600000"/>
    <x v="2"/>
    <x v="0"/>
    <x v="0"/>
    <x v="0"/>
    <x v="1"/>
    <x v="2"/>
    <x v="2"/>
    <x v="0"/>
    <x v="0"/>
    <s v="0014-COMEDORES ECONOMICOS DEL ESTADO"/>
    <s v="0000-NO APLICA"/>
    <s v="02-GABINETE DE LA POLÍTICA SOCIAL"/>
    <x v="0"/>
    <x v="1"/>
    <x v="8"/>
    <x v="0"/>
    <x v="0"/>
  </r>
  <r>
    <x v="0"/>
    <n v="0"/>
    <n v="8299999"/>
    <x v="2"/>
    <x v="0"/>
    <x v="0"/>
    <x v="0"/>
    <x v="1"/>
    <x v="2"/>
    <x v="2"/>
    <x v="0"/>
    <x v="0"/>
    <s v="0014-COMEDORES ECONOMICOS DEL ESTADO"/>
    <s v="0000-NO APLICA"/>
    <s v="02-GABINETE DE LA POLÍTICA SOCIAL"/>
    <x v="0"/>
    <x v="1"/>
    <x v="9"/>
    <x v="0"/>
    <x v="0"/>
  </r>
  <r>
    <x v="0"/>
    <n v="105484.98"/>
    <n v="1200000"/>
    <x v="2"/>
    <x v="0"/>
    <x v="0"/>
    <x v="0"/>
    <x v="1"/>
    <x v="2"/>
    <x v="2"/>
    <x v="0"/>
    <x v="0"/>
    <s v="0014-COMEDORES ECONOMICOS DEL ESTADO"/>
    <s v="0000-NO APLICA"/>
    <s v="02-GABINETE DE LA POLÍTICA SOCIAL"/>
    <x v="0"/>
    <x v="1"/>
    <x v="10"/>
    <x v="0"/>
    <x v="0"/>
  </r>
  <r>
    <x v="0"/>
    <n v="0"/>
    <n v="4120000"/>
    <x v="2"/>
    <x v="0"/>
    <x v="0"/>
    <x v="0"/>
    <x v="1"/>
    <x v="2"/>
    <x v="2"/>
    <x v="0"/>
    <x v="0"/>
    <s v="0014-COMEDORES ECONOMICOS DEL ESTADO"/>
    <s v="0000-NO APLICA"/>
    <s v="02-GABINETE DE LA POLÍTICA SOCIAL"/>
    <x v="0"/>
    <x v="1"/>
    <x v="11"/>
    <x v="0"/>
    <x v="0"/>
  </r>
  <r>
    <x v="0"/>
    <n v="0"/>
    <n v="3000000"/>
    <x v="2"/>
    <x v="0"/>
    <x v="0"/>
    <x v="0"/>
    <x v="1"/>
    <x v="2"/>
    <x v="2"/>
    <x v="0"/>
    <x v="0"/>
    <s v="0014-COMEDORES ECONOMICOS DEL ESTADO"/>
    <s v="0000-NO APLICA"/>
    <s v="02-GABINETE DE LA POLÍTICA SOCIAL"/>
    <x v="0"/>
    <x v="1"/>
    <x v="11"/>
    <x v="2"/>
    <x v="0"/>
  </r>
  <r>
    <x v="0"/>
    <n v="0"/>
    <n v="4010000"/>
    <x v="2"/>
    <x v="0"/>
    <x v="0"/>
    <x v="0"/>
    <x v="1"/>
    <x v="2"/>
    <x v="2"/>
    <x v="0"/>
    <x v="0"/>
    <s v="0014-COMEDORES ECONOMICOS DEL ESTADO"/>
    <s v="0000-NO APLICA"/>
    <s v="02-GABINETE DE LA POLÍTICA SOCIAL"/>
    <x v="0"/>
    <x v="1"/>
    <x v="12"/>
    <x v="0"/>
    <x v="0"/>
  </r>
  <r>
    <x v="0"/>
    <n v="64387790.600000001"/>
    <n v="280005000"/>
    <x v="2"/>
    <x v="0"/>
    <x v="0"/>
    <x v="0"/>
    <x v="1"/>
    <x v="2"/>
    <x v="2"/>
    <x v="0"/>
    <x v="0"/>
    <s v="0014-COMEDORES ECONOMICOS DEL ESTADO"/>
    <s v="0000-NO APLICA"/>
    <s v="02-GABINETE DE LA POLÍTICA SOCIAL"/>
    <x v="0"/>
    <x v="2"/>
    <x v="14"/>
    <x v="0"/>
    <x v="0"/>
  </r>
  <r>
    <x v="0"/>
    <n v="5616800"/>
    <n v="100000000"/>
    <x v="2"/>
    <x v="0"/>
    <x v="0"/>
    <x v="0"/>
    <x v="1"/>
    <x v="2"/>
    <x v="2"/>
    <x v="0"/>
    <x v="0"/>
    <s v="0014-COMEDORES ECONOMICOS DEL ESTADO"/>
    <s v="0000-NO APLICA"/>
    <s v="02-GABINETE DE LA POLÍTICA SOCIAL"/>
    <x v="0"/>
    <x v="2"/>
    <x v="14"/>
    <x v="2"/>
    <x v="0"/>
  </r>
  <r>
    <x v="0"/>
    <n v="0"/>
    <n v="730000"/>
    <x v="2"/>
    <x v="0"/>
    <x v="0"/>
    <x v="0"/>
    <x v="1"/>
    <x v="2"/>
    <x v="2"/>
    <x v="0"/>
    <x v="0"/>
    <s v="0014-COMEDORES ECONOMICOS DEL ESTADO"/>
    <s v="0000-NO APLICA"/>
    <s v="02-GABINETE DE LA POLÍTICA SOCIAL"/>
    <x v="0"/>
    <x v="2"/>
    <x v="15"/>
    <x v="0"/>
    <x v="0"/>
  </r>
  <r>
    <x v="0"/>
    <n v="0"/>
    <n v="2100000"/>
    <x v="2"/>
    <x v="0"/>
    <x v="0"/>
    <x v="0"/>
    <x v="1"/>
    <x v="2"/>
    <x v="2"/>
    <x v="0"/>
    <x v="0"/>
    <s v="0014-COMEDORES ECONOMICOS DEL ESTADO"/>
    <s v="0000-NO APLICA"/>
    <s v="02-GABINETE DE LA POLÍTICA SOCIAL"/>
    <x v="0"/>
    <x v="2"/>
    <x v="16"/>
    <x v="0"/>
    <x v="0"/>
  </r>
  <r>
    <x v="0"/>
    <n v="0"/>
    <n v="1200000"/>
    <x v="2"/>
    <x v="0"/>
    <x v="0"/>
    <x v="0"/>
    <x v="1"/>
    <x v="2"/>
    <x v="2"/>
    <x v="0"/>
    <x v="0"/>
    <s v="0014-COMEDORES ECONOMICOS DEL ESTADO"/>
    <s v="0000-NO APLICA"/>
    <s v="02-GABINETE DE LA POLÍTICA SOCIAL"/>
    <x v="0"/>
    <x v="2"/>
    <x v="16"/>
    <x v="2"/>
    <x v="0"/>
  </r>
  <r>
    <x v="0"/>
    <n v="0"/>
    <n v="60000"/>
    <x v="2"/>
    <x v="0"/>
    <x v="0"/>
    <x v="0"/>
    <x v="1"/>
    <x v="2"/>
    <x v="2"/>
    <x v="0"/>
    <x v="0"/>
    <s v="0014-COMEDORES ECONOMICOS DEL ESTADO"/>
    <s v="0000-NO APLICA"/>
    <s v="02-GABINETE DE LA POLÍTICA SOCIAL"/>
    <x v="0"/>
    <x v="2"/>
    <x v="17"/>
    <x v="0"/>
    <x v="0"/>
  </r>
  <r>
    <x v="0"/>
    <n v="0"/>
    <n v="1100000"/>
    <x v="2"/>
    <x v="0"/>
    <x v="0"/>
    <x v="0"/>
    <x v="1"/>
    <x v="2"/>
    <x v="2"/>
    <x v="0"/>
    <x v="0"/>
    <s v="0014-COMEDORES ECONOMICOS DEL ESTADO"/>
    <s v="0000-NO APLICA"/>
    <s v="02-GABINETE DE LA POLÍTICA SOCIAL"/>
    <x v="0"/>
    <x v="2"/>
    <x v="18"/>
    <x v="0"/>
    <x v="0"/>
  </r>
  <r>
    <x v="0"/>
    <n v="0"/>
    <n v="11000000"/>
    <x v="2"/>
    <x v="0"/>
    <x v="0"/>
    <x v="0"/>
    <x v="1"/>
    <x v="2"/>
    <x v="2"/>
    <x v="0"/>
    <x v="0"/>
    <s v="0014-COMEDORES ECONOMICOS DEL ESTADO"/>
    <s v="0000-NO APLICA"/>
    <s v="02-GABINETE DE LA POLÍTICA SOCIAL"/>
    <x v="0"/>
    <x v="2"/>
    <x v="18"/>
    <x v="2"/>
    <x v="0"/>
  </r>
  <r>
    <x v="0"/>
    <n v="0"/>
    <n v="3490000"/>
    <x v="2"/>
    <x v="0"/>
    <x v="0"/>
    <x v="0"/>
    <x v="1"/>
    <x v="2"/>
    <x v="2"/>
    <x v="0"/>
    <x v="0"/>
    <s v="0014-COMEDORES ECONOMICOS DEL ESTADO"/>
    <s v="0000-NO APLICA"/>
    <s v="02-GABINETE DE LA POLÍTICA SOCIAL"/>
    <x v="0"/>
    <x v="2"/>
    <x v="19"/>
    <x v="0"/>
    <x v="0"/>
  </r>
  <r>
    <x v="0"/>
    <n v="0"/>
    <n v="17400000"/>
    <x v="2"/>
    <x v="0"/>
    <x v="0"/>
    <x v="0"/>
    <x v="1"/>
    <x v="2"/>
    <x v="2"/>
    <x v="0"/>
    <x v="0"/>
    <s v="0014-COMEDORES ECONOMICOS DEL ESTADO"/>
    <s v="0000-NO APLICA"/>
    <s v="02-GABINETE DE LA POLÍTICA SOCIAL"/>
    <x v="0"/>
    <x v="2"/>
    <x v="20"/>
    <x v="0"/>
    <x v="0"/>
  </r>
  <r>
    <x v="0"/>
    <n v="0"/>
    <n v="16000000"/>
    <x v="2"/>
    <x v="0"/>
    <x v="0"/>
    <x v="0"/>
    <x v="1"/>
    <x v="2"/>
    <x v="2"/>
    <x v="0"/>
    <x v="0"/>
    <s v="0014-COMEDORES ECONOMICOS DEL ESTADO"/>
    <s v="0000-NO APLICA"/>
    <s v="02-GABINETE DE LA POLÍTICA SOCIAL"/>
    <x v="0"/>
    <x v="2"/>
    <x v="21"/>
    <x v="0"/>
    <x v="0"/>
  </r>
  <r>
    <x v="0"/>
    <n v="2579745.5299999998"/>
    <n v="26000000"/>
    <x v="2"/>
    <x v="0"/>
    <x v="0"/>
    <x v="0"/>
    <x v="1"/>
    <x v="2"/>
    <x v="2"/>
    <x v="0"/>
    <x v="0"/>
    <s v="0014-COMEDORES ECONOMICOS DEL ESTADO"/>
    <s v="0000-NO APLICA"/>
    <s v="02-GABINETE DE LA POLÍTICA SOCIAL"/>
    <x v="0"/>
    <x v="2"/>
    <x v="21"/>
    <x v="2"/>
    <x v="0"/>
  </r>
  <r>
    <x v="0"/>
    <n v="0"/>
    <n v="45700"/>
    <x v="2"/>
    <x v="0"/>
    <x v="0"/>
    <x v="0"/>
    <x v="1"/>
    <x v="2"/>
    <x v="2"/>
    <x v="0"/>
    <x v="0"/>
    <s v="0016-DIRECCION GENERAL DE DESARROLLO FRONTERIZO"/>
    <s v="0000-NO APLICA"/>
    <s v="02-GABINETE DE LA POLÍTICA SOCIAL"/>
    <x v="0"/>
    <x v="1"/>
    <x v="13"/>
    <x v="0"/>
    <x v="0"/>
  </r>
  <r>
    <x v="0"/>
    <n v="0"/>
    <n v="786000"/>
    <x v="2"/>
    <x v="0"/>
    <x v="0"/>
    <x v="0"/>
    <x v="1"/>
    <x v="2"/>
    <x v="2"/>
    <x v="0"/>
    <x v="0"/>
    <s v="0016-DIRECCION GENERAL DE DESARROLLO FRONTERIZO"/>
    <s v="0000-NO APLICA"/>
    <s v="02-GABINETE DE LA POLÍTICA SOCIAL"/>
    <x v="0"/>
    <x v="2"/>
    <x v="14"/>
    <x v="0"/>
    <x v="0"/>
  </r>
  <r>
    <x v="0"/>
    <n v="0"/>
    <n v="383100"/>
    <x v="2"/>
    <x v="0"/>
    <x v="0"/>
    <x v="0"/>
    <x v="1"/>
    <x v="2"/>
    <x v="2"/>
    <x v="0"/>
    <x v="0"/>
    <s v="0016-DIRECCION GENERAL DE DESARROLLO FRONTERIZO"/>
    <s v="0000-NO APLICA"/>
    <s v="02-GABINETE DE LA POLÍTICA SOCIAL"/>
    <x v="0"/>
    <x v="2"/>
    <x v="15"/>
    <x v="0"/>
    <x v="0"/>
  </r>
  <r>
    <x v="0"/>
    <n v="0"/>
    <n v="544820"/>
    <x v="2"/>
    <x v="0"/>
    <x v="0"/>
    <x v="0"/>
    <x v="1"/>
    <x v="2"/>
    <x v="2"/>
    <x v="0"/>
    <x v="0"/>
    <s v="0016-DIRECCION GENERAL DE DESARROLLO FRONTERIZO"/>
    <s v="0000-NO APLICA"/>
    <s v="02-GABINETE DE LA POLÍTICA SOCIAL"/>
    <x v="0"/>
    <x v="2"/>
    <x v="18"/>
    <x v="0"/>
    <x v="0"/>
  </r>
  <r>
    <x v="0"/>
    <n v="0"/>
    <n v="56000"/>
    <x v="2"/>
    <x v="0"/>
    <x v="0"/>
    <x v="0"/>
    <x v="1"/>
    <x v="2"/>
    <x v="2"/>
    <x v="0"/>
    <x v="0"/>
    <s v="0016-DIRECCION GENERAL DE DESARROLLO FRONTERIZO"/>
    <s v="0000-NO APLICA"/>
    <s v="02-GABINETE DE LA POLÍTICA SOCIAL"/>
    <x v="0"/>
    <x v="2"/>
    <x v="19"/>
    <x v="0"/>
    <x v="0"/>
  </r>
  <r>
    <x v="0"/>
    <n v="0"/>
    <n v="3269850"/>
    <x v="2"/>
    <x v="0"/>
    <x v="0"/>
    <x v="0"/>
    <x v="1"/>
    <x v="2"/>
    <x v="2"/>
    <x v="0"/>
    <x v="0"/>
    <s v="0016-DIRECCION GENERAL DE DESARROLLO FRONTERIZO"/>
    <s v="0000-NO APLICA"/>
    <s v="02-GABINETE DE LA POLÍTICA SOCIAL"/>
    <x v="0"/>
    <x v="2"/>
    <x v="20"/>
    <x v="0"/>
    <x v="0"/>
  </r>
  <r>
    <x v="0"/>
    <n v="0"/>
    <n v="83840"/>
    <x v="2"/>
    <x v="0"/>
    <x v="0"/>
    <x v="0"/>
    <x v="1"/>
    <x v="2"/>
    <x v="2"/>
    <x v="0"/>
    <x v="0"/>
    <s v="0016-DIRECCION GENERAL DE DESARROLLO FRONTERIZO"/>
    <s v="0000-NO APLICA"/>
    <s v="02-GABINETE DE LA POLÍTICA SOCIAL"/>
    <x v="0"/>
    <x v="2"/>
    <x v="21"/>
    <x v="0"/>
    <x v="0"/>
  </r>
  <r>
    <x v="0"/>
    <n v="0"/>
    <n v="250000"/>
    <x v="2"/>
    <x v="0"/>
    <x v="0"/>
    <x v="0"/>
    <x v="1"/>
    <x v="2"/>
    <x v="2"/>
    <x v="6"/>
    <x v="0"/>
    <s v="0010-CONSEJO NACIONAL DE LA PERSONA ENVEJECIENTE"/>
    <s v="0000-NO APLICA"/>
    <s v="02-GABINETE DE LA POLÍTICA SOCIAL"/>
    <x v="0"/>
    <x v="1"/>
    <x v="10"/>
    <x v="0"/>
    <x v="0"/>
  </r>
  <r>
    <x v="0"/>
    <n v="0"/>
    <n v="10312344"/>
    <x v="2"/>
    <x v="0"/>
    <x v="0"/>
    <x v="0"/>
    <x v="1"/>
    <x v="2"/>
    <x v="2"/>
    <x v="6"/>
    <x v="0"/>
    <s v="0010-CONSEJO NACIONAL DE LA PERSONA ENVEJECIENTE"/>
    <s v="0000-NO APLICA"/>
    <s v="02-GABINETE DE LA POLÍTICA SOCIAL"/>
    <x v="0"/>
    <x v="2"/>
    <x v="14"/>
    <x v="0"/>
    <x v="0"/>
  </r>
  <r>
    <x v="0"/>
    <n v="0"/>
    <n v="2787120"/>
    <x v="2"/>
    <x v="0"/>
    <x v="0"/>
    <x v="0"/>
    <x v="1"/>
    <x v="2"/>
    <x v="2"/>
    <x v="6"/>
    <x v="0"/>
    <s v="0010-CONSEJO NACIONAL DE LA PERSONA ENVEJECIENTE"/>
    <s v="0000-NO APLICA"/>
    <s v="02-GABINETE DE LA POLÍTICA SOCIAL"/>
    <x v="0"/>
    <x v="2"/>
    <x v="17"/>
    <x v="0"/>
    <x v="0"/>
  </r>
  <r>
    <x v="0"/>
    <n v="0"/>
    <n v="886025"/>
    <x v="2"/>
    <x v="0"/>
    <x v="0"/>
    <x v="0"/>
    <x v="1"/>
    <x v="2"/>
    <x v="2"/>
    <x v="6"/>
    <x v="0"/>
    <s v="0010-CONSEJO NACIONAL DE LA PERSONA ENVEJECIENTE"/>
    <s v="0000-NO APLICA"/>
    <s v="02-GABINETE DE LA POLÍTICA SOCIAL"/>
    <x v="0"/>
    <x v="2"/>
    <x v="20"/>
    <x v="0"/>
    <x v="0"/>
  </r>
  <r>
    <x v="0"/>
    <n v="0"/>
    <n v="10000000"/>
    <x v="2"/>
    <x v="0"/>
    <x v="0"/>
    <x v="0"/>
    <x v="1"/>
    <x v="2"/>
    <x v="2"/>
    <x v="0"/>
    <x v="0"/>
    <s v="0003-PLAN PRESIDENCIAL CONTRA LA POBREZA"/>
    <s v="0000-NO APLICA"/>
    <s v="02-GABINETE DE LA POLÍTICA SOCIAL"/>
    <x v="0"/>
    <x v="2"/>
    <x v="17"/>
    <x v="0"/>
    <x v="0"/>
  </r>
  <r>
    <x v="0"/>
    <n v="0"/>
    <n v="500000"/>
    <x v="2"/>
    <x v="0"/>
    <x v="0"/>
    <x v="0"/>
    <x v="1"/>
    <x v="2"/>
    <x v="2"/>
    <x v="0"/>
    <x v="0"/>
    <s v="0003-PLAN PRESIDENCIAL CONTRA LA POBREZA"/>
    <s v="0000-NO APLICA"/>
    <s v="02-GABINETE DE LA POLÍTICA SOCIAL"/>
    <x v="0"/>
    <x v="2"/>
    <x v="20"/>
    <x v="0"/>
    <x v="0"/>
  </r>
  <r>
    <x v="0"/>
    <n v="0"/>
    <n v="3000000"/>
    <x v="2"/>
    <x v="0"/>
    <x v="0"/>
    <x v="0"/>
    <x v="1"/>
    <x v="2"/>
    <x v="2"/>
    <x v="0"/>
    <x v="0"/>
    <s v="0003-PLAN PRESIDENCIAL CONTRA LA POBREZA"/>
    <s v="0000-NO APLICA"/>
    <s v="02-GABINETE DE LA POLÍTICA SOCIAL"/>
    <x v="0"/>
    <x v="2"/>
    <x v="21"/>
    <x v="0"/>
    <x v="0"/>
  </r>
  <r>
    <x v="0"/>
    <n v="0"/>
    <n v="30831426"/>
    <x v="2"/>
    <x v="0"/>
    <x v="0"/>
    <x v="0"/>
    <x v="1"/>
    <x v="2"/>
    <x v="2"/>
    <x v="0"/>
    <x v="0"/>
    <s v="0004-COMISION PRESIDENCIAL DE APOYO AL DESARROLLO BARRIAL"/>
    <s v="0000-NO APLICA"/>
    <s v="02-GABINETE DE LA POLÍTICA SOCIAL"/>
    <x v="0"/>
    <x v="2"/>
    <x v="14"/>
    <x v="0"/>
    <x v="0"/>
  </r>
  <r>
    <x v="0"/>
    <n v="0"/>
    <n v="25435647"/>
    <x v="2"/>
    <x v="0"/>
    <x v="0"/>
    <x v="0"/>
    <x v="1"/>
    <x v="2"/>
    <x v="2"/>
    <x v="0"/>
    <x v="0"/>
    <s v="0004-COMISION PRESIDENCIAL DE APOYO AL DESARROLLO BARRIAL"/>
    <s v="0000-NO APLICA"/>
    <s v="02-GABINETE DE LA POLÍTICA SOCIAL"/>
    <x v="0"/>
    <x v="2"/>
    <x v="19"/>
    <x v="0"/>
    <x v="0"/>
  </r>
  <r>
    <x v="0"/>
    <n v="0"/>
    <n v="8835"/>
    <x v="2"/>
    <x v="0"/>
    <x v="0"/>
    <x v="0"/>
    <x v="1"/>
    <x v="2"/>
    <x v="2"/>
    <x v="0"/>
    <x v="0"/>
    <s v="0004-COMISION PRESIDENCIAL DE APOYO AL DESARROLLO BARRIAL"/>
    <s v="0000-NO APLICA"/>
    <s v="02-GABINETE DE LA POLÍTICA SOCIAL"/>
    <x v="0"/>
    <x v="2"/>
    <x v="20"/>
    <x v="0"/>
    <x v="0"/>
  </r>
  <r>
    <x v="0"/>
    <n v="0"/>
    <n v="354279"/>
    <x v="2"/>
    <x v="0"/>
    <x v="0"/>
    <x v="0"/>
    <x v="1"/>
    <x v="2"/>
    <x v="2"/>
    <x v="0"/>
    <x v="0"/>
    <s v="0004-COMISION PRESIDENCIAL DE APOYO AL DESARROLLO BARRIAL"/>
    <s v="0000-NO APLICA"/>
    <s v="02-GABINETE DE LA POLÍTICA SOCIAL"/>
    <x v="0"/>
    <x v="2"/>
    <x v="21"/>
    <x v="0"/>
    <x v="0"/>
  </r>
  <r>
    <x v="0"/>
    <n v="0"/>
    <n v="10000000"/>
    <x v="2"/>
    <x v="0"/>
    <x v="0"/>
    <x v="0"/>
    <x v="1"/>
    <x v="2"/>
    <x v="2"/>
    <x v="0"/>
    <x v="0"/>
    <s v="0007-PROGRAMA SUPÉRATE"/>
    <s v="0000-NO APLICA"/>
    <s v="02-GABINETE DE LA POLÍTICA SOCIAL"/>
    <x v="0"/>
    <x v="1"/>
    <x v="7"/>
    <x v="0"/>
    <x v="0"/>
  </r>
  <r>
    <x v="0"/>
    <n v="0"/>
    <n v="5000000"/>
    <x v="2"/>
    <x v="0"/>
    <x v="0"/>
    <x v="0"/>
    <x v="1"/>
    <x v="2"/>
    <x v="2"/>
    <x v="0"/>
    <x v="0"/>
    <s v="0007-PROGRAMA SUPÉRATE"/>
    <s v="0000-NO APLICA"/>
    <s v="02-GABINETE DE LA POLÍTICA SOCIAL"/>
    <x v="0"/>
    <x v="1"/>
    <x v="9"/>
    <x v="0"/>
    <x v="0"/>
  </r>
  <r>
    <x v="0"/>
    <n v="0"/>
    <n v="70000000"/>
    <x v="2"/>
    <x v="0"/>
    <x v="0"/>
    <x v="0"/>
    <x v="1"/>
    <x v="2"/>
    <x v="2"/>
    <x v="0"/>
    <x v="0"/>
    <s v="0007-PROGRAMA SUPÉRATE"/>
    <s v="0000-NO APLICA"/>
    <s v="02-GABINETE DE LA POLÍTICA SOCIAL"/>
    <x v="0"/>
    <x v="1"/>
    <x v="12"/>
    <x v="0"/>
    <x v="0"/>
  </r>
  <r>
    <x v="0"/>
    <n v="0"/>
    <n v="10000000"/>
    <x v="2"/>
    <x v="0"/>
    <x v="0"/>
    <x v="0"/>
    <x v="1"/>
    <x v="2"/>
    <x v="2"/>
    <x v="0"/>
    <x v="0"/>
    <s v="0007-PROGRAMA SUPÉRATE"/>
    <s v="0000-NO APLICA"/>
    <s v="02-GABINETE DE LA POLÍTICA SOCIAL"/>
    <x v="0"/>
    <x v="2"/>
    <x v="20"/>
    <x v="0"/>
    <x v="0"/>
  </r>
  <r>
    <x v="0"/>
    <n v="118574.35"/>
    <n v="461535"/>
    <x v="2"/>
    <x v="0"/>
    <x v="0"/>
    <x v="0"/>
    <x v="1"/>
    <x v="2"/>
    <x v="2"/>
    <x v="0"/>
    <x v="0"/>
    <s v="0010-CONSEJO NACIONAL DE LA PERSONA ENVEJECIENTE"/>
    <s v="0000-NO APLICA"/>
    <s v="02-GABINETE DE LA POLÍTICA SOCIAL"/>
    <x v="0"/>
    <x v="1"/>
    <x v="5"/>
    <x v="0"/>
    <x v="0"/>
  </r>
  <r>
    <x v="0"/>
    <n v="0"/>
    <n v="135000"/>
    <x v="2"/>
    <x v="0"/>
    <x v="0"/>
    <x v="0"/>
    <x v="1"/>
    <x v="2"/>
    <x v="2"/>
    <x v="0"/>
    <x v="0"/>
    <s v="0010-CONSEJO NACIONAL DE LA PERSONA ENVEJECIENTE"/>
    <s v="0000-NO APLICA"/>
    <s v="02-GABINETE DE LA POLÍTICA SOCIAL"/>
    <x v="0"/>
    <x v="1"/>
    <x v="7"/>
    <x v="0"/>
    <x v="0"/>
  </r>
  <r>
    <x v="0"/>
    <n v="0"/>
    <n v="800000"/>
    <x v="2"/>
    <x v="0"/>
    <x v="0"/>
    <x v="0"/>
    <x v="1"/>
    <x v="2"/>
    <x v="2"/>
    <x v="0"/>
    <x v="0"/>
    <s v="0010-CONSEJO NACIONAL DE LA PERSONA ENVEJECIENTE"/>
    <s v="0000-NO APLICA"/>
    <s v="02-GABINETE DE LA POLÍTICA SOCIAL"/>
    <x v="0"/>
    <x v="1"/>
    <x v="13"/>
    <x v="0"/>
    <x v="0"/>
  </r>
  <r>
    <x v="0"/>
    <n v="0"/>
    <n v="26000"/>
    <x v="2"/>
    <x v="0"/>
    <x v="0"/>
    <x v="0"/>
    <x v="1"/>
    <x v="2"/>
    <x v="2"/>
    <x v="0"/>
    <x v="0"/>
    <s v="0010-CONSEJO NACIONAL DE LA PERSONA ENVEJECIENTE"/>
    <s v="0000-NO APLICA"/>
    <s v="02-GABINETE DE LA POLÍTICA SOCIAL"/>
    <x v="0"/>
    <x v="2"/>
    <x v="16"/>
    <x v="0"/>
    <x v="0"/>
  </r>
  <r>
    <x v="0"/>
    <n v="0"/>
    <n v="250000"/>
    <x v="2"/>
    <x v="0"/>
    <x v="0"/>
    <x v="0"/>
    <x v="1"/>
    <x v="2"/>
    <x v="2"/>
    <x v="0"/>
    <x v="0"/>
    <s v="0010-CONSEJO NACIONAL DE LA PERSONA ENVEJECIENTE"/>
    <s v="0000-NO APLICA"/>
    <s v="02-GABINETE DE LA POLÍTICA SOCIAL"/>
    <x v="0"/>
    <x v="2"/>
    <x v="20"/>
    <x v="0"/>
    <x v="0"/>
  </r>
  <r>
    <x v="0"/>
    <n v="0"/>
    <n v="200000"/>
    <x v="2"/>
    <x v="0"/>
    <x v="0"/>
    <x v="0"/>
    <x v="1"/>
    <x v="2"/>
    <x v="2"/>
    <x v="0"/>
    <x v="0"/>
    <s v="0016-DIRECCION GENERAL DE DESARROLLO FRONTERIZO"/>
    <s v="0000-NO APLICA"/>
    <s v="02-GABINETE DE LA POLÍTICA SOCIAL"/>
    <x v="0"/>
    <x v="1"/>
    <x v="13"/>
    <x v="0"/>
    <x v="0"/>
  </r>
  <r>
    <x v="0"/>
    <n v="0"/>
    <n v="300000"/>
    <x v="2"/>
    <x v="0"/>
    <x v="0"/>
    <x v="0"/>
    <x v="1"/>
    <x v="2"/>
    <x v="2"/>
    <x v="0"/>
    <x v="0"/>
    <s v="0016-DIRECCION GENERAL DE DESARROLLO FRONTERIZO"/>
    <s v="0000-NO APLICA"/>
    <s v="02-GABINETE DE LA POLÍTICA SOCIAL"/>
    <x v="0"/>
    <x v="2"/>
    <x v="14"/>
    <x v="0"/>
    <x v="0"/>
  </r>
  <r>
    <x v="0"/>
    <n v="0"/>
    <n v="1262140"/>
    <x v="2"/>
    <x v="0"/>
    <x v="0"/>
    <x v="0"/>
    <x v="1"/>
    <x v="2"/>
    <x v="2"/>
    <x v="0"/>
    <x v="0"/>
    <s v="0016-DIRECCION GENERAL DE DESARROLLO FRONTERIZO"/>
    <s v="0000-NO APLICA"/>
    <s v="02-GABINETE DE LA POLÍTICA SOCIAL"/>
    <x v="0"/>
    <x v="2"/>
    <x v="15"/>
    <x v="0"/>
    <x v="0"/>
  </r>
  <r>
    <x v="0"/>
    <n v="0"/>
    <n v="52000"/>
    <x v="2"/>
    <x v="0"/>
    <x v="0"/>
    <x v="0"/>
    <x v="1"/>
    <x v="2"/>
    <x v="2"/>
    <x v="0"/>
    <x v="0"/>
    <s v="0016-DIRECCION GENERAL DE DESARROLLO FRONTERIZO"/>
    <s v="0000-NO APLICA"/>
    <s v="02-GABINETE DE LA POLÍTICA SOCIAL"/>
    <x v="0"/>
    <x v="2"/>
    <x v="18"/>
    <x v="0"/>
    <x v="0"/>
  </r>
  <r>
    <x v="0"/>
    <n v="0"/>
    <n v="24065"/>
    <x v="2"/>
    <x v="0"/>
    <x v="0"/>
    <x v="0"/>
    <x v="1"/>
    <x v="2"/>
    <x v="2"/>
    <x v="0"/>
    <x v="0"/>
    <s v="0016-DIRECCION GENERAL DE DESARROLLO FRONTERIZO"/>
    <s v="0000-NO APLICA"/>
    <s v="02-GABINETE DE LA POLÍTICA SOCIAL"/>
    <x v="0"/>
    <x v="2"/>
    <x v="19"/>
    <x v="0"/>
    <x v="0"/>
  </r>
  <r>
    <x v="0"/>
    <n v="0"/>
    <n v="2594670"/>
    <x v="2"/>
    <x v="0"/>
    <x v="0"/>
    <x v="0"/>
    <x v="1"/>
    <x v="2"/>
    <x v="2"/>
    <x v="0"/>
    <x v="0"/>
    <s v="0016-DIRECCION GENERAL DE DESARROLLO FRONTERIZO"/>
    <s v="0000-NO APLICA"/>
    <s v="02-GABINETE DE LA POLÍTICA SOCIAL"/>
    <x v="0"/>
    <x v="2"/>
    <x v="20"/>
    <x v="0"/>
    <x v="0"/>
  </r>
  <r>
    <x v="0"/>
    <n v="0"/>
    <n v="246500"/>
    <x v="2"/>
    <x v="0"/>
    <x v="0"/>
    <x v="0"/>
    <x v="1"/>
    <x v="2"/>
    <x v="2"/>
    <x v="0"/>
    <x v="0"/>
    <s v="0016-DIRECCION GENERAL DE DESARROLLO FRONTERIZO"/>
    <s v="0000-NO APLICA"/>
    <s v="02-GABINETE DE LA POLÍTICA SOCIAL"/>
    <x v="0"/>
    <x v="2"/>
    <x v="21"/>
    <x v="0"/>
    <x v="0"/>
  </r>
  <r>
    <x v="0"/>
    <n v="0"/>
    <n v="250000"/>
    <x v="2"/>
    <x v="0"/>
    <x v="0"/>
    <x v="0"/>
    <x v="1"/>
    <x v="2"/>
    <x v="2"/>
    <x v="7"/>
    <x v="0"/>
    <s v="0010-CONSEJO NACIONAL DE LA PERSONA ENVEJECIENTE"/>
    <s v="0000-NO APLICA"/>
    <s v="02-GABINETE DE LA POLÍTICA SOCIAL"/>
    <x v="0"/>
    <x v="1"/>
    <x v="10"/>
    <x v="0"/>
    <x v="0"/>
  </r>
  <r>
    <x v="0"/>
    <n v="0"/>
    <n v="10312344"/>
    <x v="2"/>
    <x v="0"/>
    <x v="0"/>
    <x v="0"/>
    <x v="1"/>
    <x v="2"/>
    <x v="2"/>
    <x v="7"/>
    <x v="0"/>
    <s v="0010-CONSEJO NACIONAL DE LA PERSONA ENVEJECIENTE"/>
    <s v="0000-NO APLICA"/>
    <s v="02-GABINETE DE LA POLÍTICA SOCIAL"/>
    <x v="0"/>
    <x v="2"/>
    <x v="14"/>
    <x v="0"/>
    <x v="0"/>
  </r>
  <r>
    <x v="0"/>
    <n v="0"/>
    <n v="2787120"/>
    <x v="2"/>
    <x v="0"/>
    <x v="0"/>
    <x v="0"/>
    <x v="1"/>
    <x v="2"/>
    <x v="2"/>
    <x v="7"/>
    <x v="0"/>
    <s v="0010-CONSEJO NACIONAL DE LA PERSONA ENVEJECIENTE"/>
    <s v="0000-NO APLICA"/>
    <s v="02-GABINETE DE LA POLÍTICA SOCIAL"/>
    <x v="0"/>
    <x v="2"/>
    <x v="17"/>
    <x v="0"/>
    <x v="0"/>
  </r>
  <r>
    <x v="0"/>
    <n v="0"/>
    <n v="886025"/>
    <x v="2"/>
    <x v="0"/>
    <x v="0"/>
    <x v="0"/>
    <x v="1"/>
    <x v="2"/>
    <x v="2"/>
    <x v="7"/>
    <x v="0"/>
    <s v="0010-CONSEJO NACIONAL DE LA PERSONA ENVEJECIENTE"/>
    <s v="0000-NO APLICA"/>
    <s v="02-GABINETE DE LA POLÍTICA SOCIAL"/>
    <x v="0"/>
    <x v="2"/>
    <x v="20"/>
    <x v="0"/>
    <x v="0"/>
  </r>
  <r>
    <x v="0"/>
    <n v="0"/>
    <n v="20297210"/>
    <x v="2"/>
    <x v="0"/>
    <x v="0"/>
    <x v="0"/>
    <x v="1"/>
    <x v="2"/>
    <x v="2"/>
    <x v="0"/>
    <x v="0"/>
    <s v="0004-COMISION PRESIDENCIAL DE APOYO AL DESARROLLO BARRIAL"/>
    <s v="0000-NO APLICA"/>
    <s v="02-GABINETE DE LA POLÍTICA SOCIAL"/>
    <x v="0"/>
    <x v="1"/>
    <x v="12"/>
    <x v="0"/>
    <x v="0"/>
  </r>
  <r>
    <x v="0"/>
    <n v="0"/>
    <n v="250000"/>
    <x v="2"/>
    <x v="0"/>
    <x v="0"/>
    <x v="0"/>
    <x v="1"/>
    <x v="2"/>
    <x v="2"/>
    <x v="2"/>
    <x v="0"/>
    <s v="0010-CONSEJO NACIONAL DE LA PERSONA ENVEJECIENTE"/>
    <s v="0000-NO APLICA"/>
    <s v="02-GABINETE DE LA POLÍTICA SOCIAL"/>
    <x v="0"/>
    <x v="1"/>
    <x v="10"/>
    <x v="0"/>
    <x v="0"/>
  </r>
  <r>
    <x v="0"/>
    <n v="0"/>
    <n v="4910640"/>
    <x v="2"/>
    <x v="0"/>
    <x v="0"/>
    <x v="0"/>
    <x v="1"/>
    <x v="2"/>
    <x v="2"/>
    <x v="2"/>
    <x v="0"/>
    <s v="0010-CONSEJO NACIONAL DE LA PERSONA ENVEJECIENTE"/>
    <s v="0000-NO APLICA"/>
    <s v="02-GABINETE DE LA POLÍTICA SOCIAL"/>
    <x v="0"/>
    <x v="2"/>
    <x v="14"/>
    <x v="0"/>
    <x v="0"/>
  </r>
  <r>
    <x v="0"/>
    <n v="0"/>
    <n v="1327200"/>
    <x v="2"/>
    <x v="0"/>
    <x v="0"/>
    <x v="0"/>
    <x v="1"/>
    <x v="2"/>
    <x v="2"/>
    <x v="2"/>
    <x v="0"/>
    <s v="0010-CONSEJO NACIONAL DE LA PERSONA ENVEJECIENTE"/>
    <s v="0000-NO APLICA"/>
    <s v="02-GABINETE DE LA POLÍTICA SOCIAL"/>
    <x v="0"/>
    <x v="2"/>
    <x v="17"/>
    <x v="0"/>
    <x v="0"/>
  </r>
  <r>
    <x v="0"/>
    <n v="0"/>
    <n v="892296"/>
    <x v="2"/>
    <x v="0"/>
    <x v="0"/>
    <x v="0"/>
    <x v="1"/>
    <x v="2"/>
    <x v="2"/>
    <x v="2"/>
    <x v="0"/>
    <s v="0010-CONSEJO NACIONAL DE LA PERSONA ENVEJECIENTE"/>
    <s v="0000-NO APLICA"/>
    <s v="02-GABINETE DE LA POLÍTICA SOCIAL"/>
    <x v="0"/>
    <x v="2"/>
    <x v="20"/>
    <x v="0"/>
    <x v="0"/>
  </r>
  <r>
    <x v="0"/>
    <n v="0"/>
    <n v="4680000"/>
    <x v="2"/>
    <x v="0"/>
    <x v="0"/>
    <x v="0"/>
    <x v="1"/>
    <x v="2"/>
    <x v="2"/>
    <x v="0"/>
    <x v="0"/>
    <s v="0004-COMISION PRESIDENCIAL DE APOYO AL DESARROLLO BARRIAL"/>
    <s v="0000-NO APLICA"/>
    <s v="02-GABINETE DE LA POLÍTICA SOCIAL"/>
    <x v="0"/>
    <x v="1"/>
    <x v="12"/>
    <x v="0"/>
    <x v="0"/>
  </r>
  <r>
    <x v="0"/>
    <n v="280234.23999999999"/>
    <n v="1109727"/>
    <x v="2"/>
    <x v="0"/>
    <x v="0"/>
    <x v="0"/>
    <x v="1"/>
    <x v="2"/>
    <x v="2"/>
    <x v="0"/>
    <x v="0"/>
    <s v="0010-CONSEJO NACIONAL DE LA PERSONA ENVEJECIENTE"/>
    <s v="0000-NO APLICA"/>
    <s v="02-GABINETE DE LA POLÍTICA SOCIAL"/>
    <x v="0"/>
    <x v="1"/>
    <x v="5"/>
    <x v="0"/>
    <x v="0"/>
  </r>
  <r>
    <x v="0"/>
    <n v="0"/>
    <n v="35000"/>
    <x v="2"/>
    <x v="0"/>
    <x v="0"/>
    <x v="0"/>
    <x v="1"/>
    <x v="2"/>
    <x v="2"/>
    <x v="0"/>
    <x v="0"/>
    <s v="0010-CONSEJO NACIONAL DE LA PERSONA ENVEJECIENTE"/>
    <s v="0000-NO APLICA"/>
    <s v="02-GABINETE DE LA POLÍTICA SOCIAL"/>
    <x v="0"/>
    <x v="1"/>
    <x v="7"/>
    <x v="0"/>
    <x v="0"/>
  </r>
  <r>
    <x v="0"/>
    <n v="0"/>
    <n v="1500000"/>
    <x v="2"/>
    <x v="0"/>
    <x v="0"/>
    <x v="0"/>
    <x v="1"/>
    <x v="2"/>
    <x v="2"/>
    <x v="0"/>
    <x v="0"/>
    <s v="0010-CONSEJO NACIONAL DE LA PERSONA ENVEJECIENTE"/>
    <s v="0000-NO APLICA"/>
    <s v="02-GABINETE DE LA POLÍTICA SOCIAL"/>
    <x v="0"/>
    <x v="1"/>
    <x v="13"/>
    <x v="0"/>
    <x v="0"/>
  </r>
  <r>
    <x v="0"/>
    <n v="0"/>
    <n v="150000"/>
    <x v="2"/>
    <x v="0"/>
    <x v="0"/>
    <x v="0"/>
    <x v="1"/>
    <x v="2"/>
    <x v="2"/>
    <x v="0"/>
    <x v="0"/>
    <s v="0010-CONSEJO NACIONAL DE LA PERSONA ENVEJECIENTE"/>
    <s v="0000-NO APLICA"/>
    <s v="02-GABINETE DE LA POLÍTICA SOCIAL"/>
    <x v="0"/>
    <x v="2"/>
    <x v="15"/>
    <x v="0"/>
    <x v="0"/>
  </r>
  <r>
    <x v="0"/>
    <n v="0"/>
    <n v="950000"/>
    <x v="2"/>
    <x v="0"/>
    <x v="0"/>
    <x v="0"/>
    <x v="1"/>
    <x v="2"/>
    <x v="2"/>
    <x v="0"/>
    <x v="0"/>
    <s v="0010-CONSEJO NACIONAL DE LA PERSONA ENVEJECIENTE"/>
    <s v="0000-NO APLICA"/>
    <s v="02-GABINETE DE LA POLÍTICA SOCIAL"/>
    <x v="0"/>
    <x v="2"/>
    <x v="20"/>
    <x v="0"/>
    <x v="0"/>
  </r>
  <r>
    <x v="0"/>
    <n v="0"/>
    <n v="250000"/>
    <x v="2"/>
    <x v="0"/>
    <x v="0"/>
    <x v="0"/>
    <x v="1"/>
    <x v="2"/>
    <x v="2"/>
    <x v="0"/>
    <x v="0"/>
    <s v="0010-CONSEJO NACIONAL DE LA PERSONA ENVEJECIENTE"/>
    <s v="0000-NO APLICA"/>
    <s v="02-GABINETE DE LA POLÍTICA SOCIAL"/>
    <x v="0"/>
    <x v="2"/>
    <x v="21"/>
    <x v="0"/>
    <x v="0"/>
  </r>
  <r>
    <x v="0"/>
    <n v="0"/>
    <n v="250000"/>
    <x v="2"/>
    <x v="0"/>
    <x v="0"/>
    <x v="0"/>
    <x v="1"/>
    <x v="2"/>
    <x v="2"/>
    <x v="2"/>
    <x v="0"/>
    <s v="0010-CONSEJO NACIONAL DE LA PERSONA ENVEJECIENTE"/>
    <s v="0000-NO APLICA"/>
    <s v="02-GABINETE DE LA POLÍTICA SOCIAL"/>
    <x v="0"/>
    <x v="1"/>
    <x v="10"/>
    <x v="0"/>
    <x v="0"/>
  </r>
  <r>
    <x v="0"/>
    <n v="0"/>
    <n v="5696342"/>
    <x v="2"/>
    <x v="0"/>
    <x v="0"/>
    <x v="0"/>
    <x v="1"/>
    <x v="2"/>
    <x v="2"/>
    <x v="2"/>
    <x v="0"/>
    <s v="0010-CONSEJO NACIONAL DE LA PERSONA ENVEJECIENTE"/>
    <s v="0000-NO APLICA"/>
    <s v="02-GABINETE DE LA POLÍTICA SOCIAL"/>
    <x v="0"/>
    <x v="2"/>
    <x v="14"/>
    <x v="0"/>
    <x v="0"/>
  </r>
  <r>
    <x v="0"/>
    <n v="0"/>
    <n v="1327200"/>
    <x v="2"/>
    <x v="0"/>
    <x v="0"/>
    <x v="0"/>
    <x v="1"/>
    <x v="2"/>
    <x v="2"/>
    <x v="2"/>
    <x v="0"/>
    <s v="0010-CONSEJO NACIONAL DE LA PERSONA ENVEJECIENTE"/>
    <s v="0000-NO APLICA"/>
    <s v="02-GABINETE DE LA POLÍTICA SOCIAL"/>
    <x v="0"/>
    <x v="2"/>
    <x v="17"/>
    <x v="0"/>
    <x v="0"/>
  </r>
  <r>
    <x v="0"/>
    <n v="0"/>
    <n v="892296"/>
    <x v="2"/>
    <x v="0"/>
    <x v="0"/>
    <x v="0"/>
    <x v="1"/>
    <x v="2"/>
    <x v="2"/>
    <x v="2"/>
    <x v="0"/>
    <s v="0010-CONSEJO NACIONAL DE LA PERSONA ENVEJECIENTE"/>
    <s v="0000-NO APLICA"/>
    <s v="02-GABINETE DE LA POLÍTICA SOCIAL"/>
    <x v="0"/>
    <x v="2"/>
    <x v="20"/>
    <x v="0"/>
    <x v="0"/>
  </r>
  <r>
    <x v="0"/>
    <n v="36760.32"/>
    <n v="155791"/>
    <x v="2"/>
    <x v="0"/>
    <x v="0"/>
    <x v="0"/>
    <x v="1"/>
    <x v="2"/>
    <x v="2"/>
    <x v="0"/>
    <x v="0"/>
    <s v="0010-CONSEJO NACIONAL DE LA PERSONA ENVEJECIENTE"/>
    <s v="0000-NO APLICA"/>
    <s v="02-GABINETE DE LA POLÍTICA SOCIAL"/>
    <x v="0"/>
    <x v="1"/>
    <x v="5"/>
    <x v="0"/>
    <x v="0"/>
  </r>
  <r>
    <x v="0"/>
    <n v="0"/>
    <n v="150000"/>
    <x v="2"/>
    <x v="0"/>
    <x v="0"/>
    <x v="0"/>
    <x v="1"/>
    <x v="2"/>
    <x v="2"/>
    <x v="0"/>
    <x v="0"/>
    <s v="0010-CONSEJO NACIONAL DE LA PERSONA ENVEJECIENTE"/>
    <s v="0000-NO APLICA"/>
    <s v="02-GABINETE DE LA POLÍTICA SOCIAL"/>
    <x v="0"/>
    <x v="1"/>
    <x v="7"/>
    <x v="0"/>
    <x v="0"/>
  </r>
  <r>
    <x v="0"/>
    <n v="0"/>
    <n v="2000000"/>
    <x v="2"/>
    <x v="0"/>
    <x v="0"/>
    <x v="0"/>
    <x v="1"/>
    <x v="2"/>
    <x v="2"/>
    <x v="0"/>
    <x v="0"/>
    <s v="0010-CONSEJO NACIONAL DE LA PERSONA ENVEJECIENTE"/>
    <s v="0000-NO APLICA"/>
    <s v="02-GABINETE DE LA POLÍTICA SOCIAL"/>
    <x v="0"/>
    <x v="1"/>
    <x v="13"/>
    <x v="0"/>
    <x v="0"/>
  </r>
  <r>
    <x v="0"/>
    <n v="0"/>
    <n v="100000"/>
    <x v="2"/>
    <x v="0"/>
    <x v="0"/>
    <x v="0"/>
    <x v="1"/>
    <x v="2"/>
    <x v="2"/>
    <x v="0"/>
    <x v="0"/>
    <s v="0010-CONSEJO NACIONAL DE LA PERSONA ENVEJECIENTE"/>
    <s v="0000-NO APLICA"/>
    <s v="02-GABINETE DE LA POLÍTICA SOCIAL"/>
    <x v="0"/>
    <x v="2"/>
    <x v="15"/>
    <x v="0"/>
    <x v="0"/>
  </r>
  <r>
    <x v="0"/>
    <n v="0"/>
    <n v="900000"/>
    <x v="2"/>
    <x v="0"/>
    <x v="0"/>
    <x v="0"/>
    <x v="1"/>
    <x v="2"/>
    <x v="2"/>
    <x v="0"/>
    <x v="0"/>
    <s v="0010-CONSEJO NACIONAL DE LA PERSONA ENVEJECIENTE"/>
    <s v="0000-NO APLICA"/>
    <s v="02-GABINETE DE LA POLÍTICA SOCIAL"/>
    <x v="0"/>
    <x v="2"/>
    <x v="20"/>
    <x v="0"/>
    <x v="0"/>
  </r>
  <r>
    <x v="0"/>
    <n v="0"/>
    <n v="450000"/>
    <x v="2"/>
    <x v="0"/>
    <x v="0"/>
    <x v="0"/>
    <x v="1"/>
    <x v="2"/>
    <x v="2"/>
    <x v="0"/>
    <x v="0"/>
    <s v="0010-CONSEJO NACIONAL DE LA PERSONA ENVEJECIENTE"/>
    <s v="0000-NO APLICA"/>
    <s v="02-GABINETE DE LA POLÍTICA SOCIAL"/>
    <x v="0"/>
    <x v="2"/>
    <x v="21"/>
    <x v="0"/>
    <x v="0"/>
  </r>
  <r>
    <x v="0"/>
    <n v="0"/>
    <n v="250000"/>
    <x v="2"/>
    <x v="0"/>
    <x v="0"/>
    <x v="0"/>
    <x v="1"/>
    <x v="2"/>
    <x v="2"/>
    <x v="8"/>
    <x v="0"/>
    <s v="0010-CONSEJO NACIONAL DE LA PERSONA ENVEJECIENTE"/>
    <s v="0000-NO APLICA"/>
    <s v="02-GABINETE DE LA POLÍTICA SOCIAL"/>
    <x v="0"/>
    <x v="1"/>
    <x v="10"/>
    <x v="0"/>
    <x v="0"/>
  </r>
  <r>
    <x v="0"/>
    <n v="0"/>
    <n v="4910640"/>
    <x v="2"/>
    <x v="0"/>
    <x v="0"/>
    <x v="0"/>
    <x v="1"/>
    <x v="2"/>
    <x v="2"/>
    <x v="8"/>
    <x v="0"/>
    <s v="0010-CONSEJO NACIONAL DE LA PERSONA ENVEJECIENTE"/>
    <s v="0000-NO APLICA"/>
    <s v="02-GABINETE DE LA POLÍTICA SOCIAL"/>
    <x v="0"/>
    <x v="2"/>
    <x v="14"/>
    <x v="0"/>
    <x v="0"/>
  </r>
  <r>
    <x v="0"/>
    <n v="0"/>
    <n v="1327200"/>
    <x v="2"/>
    <x v="0"/>
    <x v="0"/>
    <x v="0"/>
    <x v="1"/>
    <x v="2"/>
    <x v="2"/>
    <x v="8"/>
    <x v="0"/>
    <s v="0010-CONSEJO NACIONAL DE LA PERSONA ENVEJECIENTE"/>
    <s v="0000-NO APLICA"/>
    <s v="02-GABINETE DE LA POLÍTICA SOCIAL"/>
    <x v="0"/>
    <x v="2"/>
    <x v="17"/>
    <x v="0"/>
    <x v="0"/>
  </r>
  <r>
    <x v="0"/>
    <n v="0"/>
    <n v="41990"/>
    <x v="2"/>
    <x v="0"/>
    <x v="0"/>
    <x v="0"/>
    <x v="1"/>
    <x v="2"/>
    <x v="2"/>
    <x v="8"/>
    <x v="0"/>
    <s v="0010-CONSEJO NACIONAL DE LA PERSONA ENVEJECIENTE"/>
    <s v="0000-NO APLICA"/>
    <s v="02-GABINETE DE LA POLÍTICA SOCIAL"/>
    <x v="0"/>
    <x v="2"/>
    <x v="20"/>
    <x v="0"/>
    <x v="0"/>
  </r>
  <r>
    <x v="0"/>
    <n v="0"/>
    <n v="100000"/>
    <x v="2"/>
    <x v="0"/>
    <x v="0"/>
    <x v="0"/>
    <x v="1"/>
    <x v="2"/>
    <x v="2"/>
    <x v="0"/>
    <x v="0"/>
    <s v="0010-CONSEJO NACIONAL DE LA PERSONA ENVEJECIENTE"/>
    <s v="0000-NO APLICA"/>
    <s v="02-GABINETE DE LA POLÍTICA SOCIAL"/>
    <x v="0"/>
    <x v="1"/>
    <x v="6"/>
    <x v="0"/>
    <x v="0"/>
  </r>
  <r>
    <x v="0"/>
    <n v="0"/>
    <n v="11000000"/>
    <x v="2"/>
    <x v="0"/>
    <x v="0"/>
    <x v="0"/>
    <x v="1"/>
    <x v="2"/>
    <x v="2"/>
    <x v="0"/>
    <x v="0"/>
    <s v="0010-CONSEJO NACIONAL DE LA PERSONA ENVEJECIENTE"/>
    <s v="0000-NO APLICA"/>
    <s v="02-GABINETE DE LA POLÍTICA SOCIAL"/>
    <x v="0"/>
    <x v="2"/>
    <x v="14"/>
    <x v="0"/>
    <x v="0"/>
  </r>
  <r>
    <x v="0"/>
    <n v="0"/>
    <n v="200000"/>
    <x v="2"/>
    <x v="0"/>
    <x v="0"/>
    <x v="0"/>
    <x v="1"/>
    <x v="2"/>
    <x v="2"/>
    <x v="0"/>
    <x v="0"/>
    <s v="0010-CONSEJO NACIONAL DE LA PERSONA ENVEJECIENTE"/>
    <s v="0000-NO APLICA"/>
    <s v="02-GABINETE DE LA POLÍTICA SOCIAL"/>
    <x v="0"/>
    <x v="2"/>
    <x v="15"/>
    <x v="0"/>
    <x v="0"/>
  </r>
  <r>
    <x v="0"/>
    <n v="0"/>
    <n v="2000000"/>
    <x v="2"/>
    <x v="0"/>
    <x v="0"/>
    <x v="0"/>
    <x v="1"/>
    <x v="2"/>
    <x v="2"/>
    <x v="0"/>
    <x v="0"/>
    <s v="0010-CONSEJO NACIONAL DE LA PERSONA ENVEJECIENTE"/>
    <s v="0000-NO APLICA"/>
    <s v="02-GABINETE DE LA POLÍTICA SOCIAL"/>
    <x v="0"/>
    <x v="2"/>
    <x v="17"/>
    <x v="0"/>
    <x v="0"/>
  </r>
  <r>
    <x v="0"/>
    <n v="0"/>
    <n v="1000000"/>
    <x v="2"/>
    <x v="0"/>
    <x v="0"/>
    <x v="0"/>
    <x v="1"/>
    <x v="2"/>
    <x v="2"/>
    <x v="0"/>
    <x v="0"/>
    <s v="0010-CONSEJO NACIONAL DE LA PERSONA ENVEJECIENTE"/>
    <s v="0000-NO APLICA"/>
    <s v="02-GABINETE DE LA POLÍTICA SOCIAL"/>
    <x v="0"/>
    <x v="2"/>
    <x v="18"/>
    <x v="0"/>
    <x v="0"/>
  </r>
  <r>
    <x v="0"/>
    <n v="0"/>
    <n v="300000"/>
    <x v="2"/>
    <x v="0"/>
    <x v="0"/>
    <x v="0"/>
    <x v="1"/>
    <x v="2"/>
    <x v="2"/>
    <x v="0"/>
    <x v="0"/>
    <s v="0010-CONSEJO NACIONAL DE LA PERSONA ENVEJECIENTE"/>
    <s v="0000-NO APLICA"/>
    <s v="02-GABINETE DE LA POLÍTICA SOCIAL"/>
    <x v="0"/>
    <x v="2"/>
    <x v="20"/>
    <x v="0"/>
    <x v="0"/>
  </r>
  <r>
    <x v="0"/>
    <n v="1231166.78"/>
    <n v="10575000"/>
    <x v="2"/>
    <x v="0"/>
    <x v="0"/>
    <x v="0"/>
    <x v="1"/>
    <x v="2"/>
    <x v="2"/>
    <x v="0"/>
    <x v="0"/>
    <s v="0001-SECRETARIADO ADMINISTRATIVO DE LA PRESIDENCIA"/>
    <s v="0000-NO APLICA"/>
    <s v="01-MINISTERIO ADMINISTRATIVO DE LA PRESIDENCIA"/>
    <x v="0"/>
    <x v="1"/>
    <x v="5"/>
    <x v="0"/>
    <x v="0"/>
  </r>
  <r>
    <x v="0"/>
    <n v="0"/>
    <n v="150000"/>
    <x v="2"/>
    <x v="0"/>
    <x v="0"/>
    <x v="0"/>
    <x v="1"/>
    <x v="2"/>
    <x v="2"/>
    <x v="0"/>
    <x v="0"/>
    <s v="0001-SECRETARIADO ADMINISTRATIVO DE LA PRESIDENCIA"/>
    <s v="0000-NO APLICA"/>
    <s v="01-MINISTERIO ADMINISTRATIVO DE LA PRESIDENCIA"/>
    <x v="0"/>
    <x v="1"/>
    <x v="6"/>
    <x v="0"/>
    <x v="0"/>
  </r>
  <r>
    <x v="0"/>
    <n v="0"/>
    <n v="0"/>
    <x v="2"/>
    <x v="0"/>
    <x v="0"/>
    <x v="0"/>
    <x v="1"/>
    <x v="2"/>
    <x v="2"/>
    <x v="0"/>
    <x v="0"/>
    <s v="0001-SECRETARIADO ADMINISTRATIVO DE LA PRESIDENCIA"/>
    <s v="0000-NO APLICA"/>
    <s v="01-MINISTERIO ADMINISTRATIVO DE LA PRESIDENCIA"/>
    <x v="0"/>
    <x v="1"/>
    <x v="7"/>
    <x v="0"/>
    <x v="0"/>
  </r>
  <r>
    <x v="0"/>
    <n v="0"/>
    <n v="0"/>
    <x v="2"/>
    <x v="0"/>
    <x v="0"/>
    <x v="0"/>
    <x v="1"/>
    <x v="2"/>
    <x v="2"/>
    <x v="0"/>
    <x v="0"/>
    <s v="0001-SECRETARIADO ADMINISTRATIVO DE LA PRESIDENCIA"/>
    <s v="0000-NO APLICA"/>
    <s v="01-MINISTERIO ADMINISTRATIVO DE LA PRESIDENCIA"/>
    <x v="0"/>
    <x v="1"/>
    <x v="8"/>
    <x v="0"/>
    <x v="0"/>
  </r>
  <r>
    <x v="0"/>
    <n v="0"/>
    <n v="500000"/>
    <x v="2"/>
    <x v="0"/>
    <x v="0"/>
    <x v="0"/>
    <x v="1"/>
    <x v="2"/>
    <x v="2"/>
    <x v="0"/>
    <x v="0"/>
    <s v="0001-SECRETARIADO ADMINISTRATIVO DE LA PRESIDENCIA"/>
    <s v="0000-NO APLICA"/>
    <s v="01-MINISTERIO ADMINISTRATIVO DE LA PRESIDENCIA"/>
    <x v="0"/>
    <x v="1"/>
    <x v="9"/>
    <x v="0"/>
    <x v="0"/>
  </r>
  <r>
    <x v="0"/>
    <n v="675496.86"/>
    <n v="1600000"/>
    <x v="2"/>
    <x v="0"/>
    <x v="0"/>
    <x v="0"/>
    <x v="1"/>
    <x v="2"/>
    <x v="2"/>
    <x v="0"/>
    <x v="0"/>
    <s v="0001-SECRETARIADO ADMINISTRATIVO DE LA PRESIDENCIA"/>
    <s v="0000-NO APLICA"/>
    <s v="01-MINISTERIO ADMINISTRATIVO DE LA PRESIDENCIA"/>
    <x v="0"/>
    <x v="1"/>
    <x v="10"/>
    <x v="0"/>
    <x v="0"/>
  </r>
  <r>
    <x v="0"/>
    <n v="0"/>
    <n v="2725000"/>
    <x v="2"/>
    <x v="0"/>
    <x v="0"/>
    <x v="0"/>
    <x v="1"/>
    <x v="2"/>
    <x v="2"/>
    <x v="0"/>
    <x v="0"/>
    <s v="0001-SECRETARIADO ADMINISTRATIVO DE LA PRESIDENCIA"/>
    <s v="0000-NO APLICA"/>
    <s v="01-MINISTERIO ADMINISTRATIVO DE LA PRESIDENCIA"/>
    <x v="0"/>
    <x v="1"/>
    <x v="11"/>
    <x v="0"/>
    <x v="0"/>
  </r>
  <r>
    <x v="0"/>
    <n v="0"/>
    <n v="1575000"/>
    <x v="2"/>
    <x v="0"/>
    <x v="0"/>
    <x v="0"/>
    <x v="1"/>
    <x v="2"/>
    <x v="2"/>
    <x v="0"/>
    <x v="0"/>
    <s v="0001-SECRETARIADO ADMINISTRATIVO DE LA PRESIDENCIA"/>
    <s v="0000-NO APLICA"/>
    <s v="01-MINISTERIO ADMINISTRATIVO DE LA PRESIDENCIA"/>
    <x v="0"/>
    <x v="1"/>
    <x v="12"/>
    <x v="0"/>
    <x v="0"/>
  </r>
  <r>
    <x v="0"/>
    <n v="217710"/>
    <n v="2500000"/>
    <x v="2"/>
    <x v="0"/>
    <x v="0"/>
    <x v="0"/>
    <x v="1"/>
    <x v="2"/>
    <x v="2"/>
    <x v="0"/>
    <x v="0"/>
    <s v="0001-SECRETARIADO ADMINISTRATIVO DE LA PRESIDENCIA"/>
    <s v="0000-NO APLICA"/>
    <s v="01-MINISTERIO ADMINISTRATIVO DE LA PRESIDENCIA"/>
    <x v="0"/>
    <x v="1"/>
    <x v="13"/>
    <x v="0"/>
    <x v="0"/>
  </r>
  <r>
    <x v="0"/>
    <n v="0"/>
    <n v="250000"/>
    <x v="2"/>
    <x v="0"/>
    <x v="0"/>
    <x v="0"/>
    <x v="1"/>
    <x v="2"/>
    <x v="2"/>
    <x v="0"/>
    <x v="0"/>
    <s v="0001-SECRETARIADO ADMINISTRATIVO DE LA PRESIDENCIA"/>
    <s v="0000-NO APLICA"/>
    <s v="01-MINISTERIO ADMINISTRATIVO DE LA PRESIDENCIA"/>
    <x v="0"/>
    <x v="2"/>
    <x v="14"/>
    <x v="0"/>
    <x v="0"/>
  </r>
  <r>
    <x v="0"/>
    <n v="0"/>
    <n v="800000"/>
    <x v="2"/>
    <x v="0"/>
    <x v="0"/>
    <x v="0"/>
    <x v="1"/>
    <x v="2"/>
    <x v="2"/>
    <x v="0"/>
    <x v="0"/>
    <s v="0001-SECRETARIADO ADMINISTRATIVO DE LA PRESIDENCIA"/>
    <s v="0000-NO APLICA"/>
    <s v="01-MINISTERIO ADMINISTRATIVO DE LA PRESIDENCIA"/>
    <x v="0"/>
    <x v="2"/>
    <x v="15"/>
    <x v="0"/>
    <x v="0"/>
  </r>
  <r>
    <x v="0"/>
    <n v="0"/>
    <n v="350000"/>
    <x v="2"/>
    <x v="0"/>
    <x v="0"/>
    <x v="0"/>
    <x v="1"/>
    <x v="2"/>
    <x v="2"/>
    <x v="0"/>
    <x v="0"/>
    <s v="0001-SECRETARIADO ADMINISTRATIVO DE LA PRESIDENCIA"/>
    <s v="0000-NO APLICA"/>
    <s v="01-MINISTERIO ADMINISTRATIVO DE LA PRESIDENCIA"/>
    <x v="0"/>
    <x v="2"/>
    <x v="16"/>
    <x v="0"/>
    <x v="0"/>
  </r>
  <r>
    <x v="0"/>
    <n v="0"/>
    <n v="150000"/>
    <x v="2"/>
    <x v="0"/>
    <x v="0"/>
    <x v="0"/>
    <x v="1"/>
    <x v="2"/>
    <x v="2"/>
    <x v="0"/>
    <x v="0"/>
    <s v="0001-SECRETARIADO ADMINISTRATIVO DE LA PRESIDENCIA"/>
    <s v="0000-NO APLICA"/>
    <s v="01-MINISTERIO ADMINISTRATIVO DE LA PRESIDENCIA"/>
    <x v="0"/>
    <x v="2"/>
    <x v="17"/>
    <x v="0"/>
    <x v="0"/>
  </r>
  <r>
    <x v="0"/>
    <n v="0"/>
    <n v="350000"/>
    <x v="2"/>
    <x v="0"/>
    <x v="0"/>
    <x v="0"/>
    <x v="1"/>
    <x v="2"/>
    <x v="2"/>
    <x v="0"/>
    <x v="0"/>
    <s v="0001-SECRETARIADO ADMINISTRATIVO DE LA PRESIDENCIA"/>
    <s v="0000-NO APLICA"/>
    <s v="01-MINISTERIO ADMINISTRATIVO DE LA PRESIDENCIA"/>
    <x v="0"/>
    <x v="2"/>
    <x v="18"/>
    <x v="0"/>
    <x v="0"/>
  </r>
  <r>
    <x v="0"/>
    <n v="0"/>
    <n v="120000"/>
    <x v="2"/>
    <x v="0"/>
    <x v="0"/>
    <x v="0"/>
    <x v="1"/>
    <x v="2"/>
    <x v="2"/>
    <x v="0"/>
    <x v="0"/>
    <s v="0001-SECRETARIADO ADMINISTRATIVO DE LA PRESIDENCIA"/>
    <s v="0000-NO APLICA"/>
    <s v="01-MINISTERIO ADMINISTRATIVO DE LA PRESIDENCIA"/>
    <x v="0"/>
    <x v="2"/>
    <x v="19"/>
    <x v="0"/>
    <x v="0"/>
  </r>
  <r>
    <x v="0"/>
    <n v="0"/>
    <n v="3070000"/>
    <x v="2"/>
    <x v="0"/>
    <x v="0"/>
    <x v="0"/>
    <x v="1"/>
    <x v="2"/>
    <x v="2"/>
    <x v="0"/>
    <x v="0"/>
    <s v="0001-SECRETARIADO ADMINISTRATIVO DE LA PRESIDENCIA"/>
    <s v="0000-NO APLICA"/>
    <s v="01-MINISTERIO ADMINISTRATIVO DE LA PRESIDENCIA"/>
    <x v="0"/>
    <x v="2"/>
    <x v="20"/>
    <x v="0"/>
    <x v="0"/>
  </r>
  <r>
    <x v="0"/>
    <n v="0"/>
    <n v="2270355"/>
    <x v="2"/>
    <x v="0"/>
    <x v="0"/>
    <x v="0"/>
    <x v="1"/>
    <x v="2"/>
    <x v="2"/>
    <x v="0"/>
    <x v="0"/>
    <s v="0001-SECRETARIADO ADMINISTRATIVO DE LA PRESIDENCIA"/>
    <s v="0000-NO APLICA"/>
    <s v="01-MINISTERIO ADMINISTRATIVO DE LA PRESIDENCIA"/>
    <x v="0"/>
    <x v="2"/>
    <x v="21"/>
    <x v="0"/>
    <x v="0"/>
  </r>
  <r>
    <x v="0"/>
    <n v="0"/>
    <n v="35000000"/>
    <x v="2"/>
    <x v="0"/>
    <x v="0"/>
    <x v="0"/>
    <x v="1"/>
    <x v="2"/>
    <x v="2"/>
    <x v="0"/>
    <x v="0"/>
    <s v="0007-PROGRAMA SUPÉRATE"/>
    <s v="0000-NO APLICA"/>
    <s v="02-GABINETE DE LA POLÍTICA SOCIAL"/>
    <x v="0"/>
    <x v="1"/>
    <x v="12"/>
    <x v="0"/>
    <x v="0"/>
  </r>
  <r>
    <x v="0"/>
    <n v="0"/>
    <n v="300000"/>
    <x v="2"/>
    <x v="0"/>
    <x v="0"/>
    <x v="0"/>
    <x v="1"/>
    <x v="2"/>
    <x v="2"/>
    <x v="0"/>
    <x v="0"/>
    <s v="0001-GABINETE SOCIAL DE LA PRESIDENCIA"/>
    <s v="0000-NO APLICA"/>
    <s v="02-GABINETE DE LA POLÍTICA SOCIAL"/>
    <x v="0"/>
    <x v="1"/>
    <x v="6"/>
    <x v="0"/>
    <x v="0"/>
  </r>
  <r>
    <x v="0"/>
    <n v="21950"/>
    <n v="0"/>
    <x v="2"/>
    <x v="0"/>
    <x v="0"/>
    <x v="0"/>
    <x v="1"/>
    <x v="2"/>
    <x v="2"/>
    <x v="0"/>
    <x v="0"/>
    <s v="0001-GABINETE SOCIAL DE LA PRESIDENCIA"/>
    <s v="0000-NO APLICA"/>
    <s v="02-GABINETE DE LA POLÍTICA SOCIAL"/>
    <x v="0"/>
    <x v="1"/>
    <x v="7"/>
    <x v="0"/>
    <x v="0"/>
  </r>
  <r>
    <x v="0"/>
    <n v="0"/>
    <n v="0"/>
    <x v="2"/>
    <x v="0"/>
    <x v="0"/>
    <x v="0"/>
    <x v="1"/>
    <x v="2"/>
    <x v="2"/>
    <x v="0"/>
    <x v="0"/>
    <s v="0001-GABINETE SOCIAL DE LA PRESIDENCIA"/>
    <s v="0000-NO APLICA"/>
    <s v="02-GABINETE DE LA POLÍTICA SOCIAL"/>
    <x v="0"/>
    <x v="1"/>
    <x v="12"/>
    <x v="0"/>
    <x v="0"/>
  </r>
  <r>
    <x v="0"/>
    <n v="0"/>
    <n v="250000"/>
    <x v="2"/>
    <x v="0"/>
    <x v="0"/>
    <x v="0"/>
    <x v="1"/>
    <x v="2"/>
    <x v="2"/>
    <x v="0"/>
    <x v="0"/>
    <s v="0001-GABINETE SOCIAL DE LA PRESIDENCIA"/>
    <s v="0000-NO APLICA"/>
    <s v="02-GABINETE DE LA POLÍTICA SOCIAL"/>
    <x v="0"/>
    <x v="1"/>
    <x v="13"/>
    <x v="0"/>
    <x v="0"/>
  </r>
  <r>
    <x v="0"/>
    <n v="0"/>
    <n v="0"/>
    <x v="2"/>
    <x v="0"/>
    <x v="0"/>
    <x v="0"/>
    <x v="1"/>
    <x v="10"/>
    <x v="18"/>
    <x v="2"/>
    <x v="0"/>
    <s v="0001-GABINETE SOCIAL DE LA PRESIDENCIA"/>
    <s v="0000-NO APLICA"/>
    <s v="02-GABINETE DE LA POLÍTICA SOCIAL"/>
    <x v="0"/>
    <x v="1"/>
    <x v="5"/>
    <x v="0"/>
    <x v="0"/>
  </r>
  <r>
    <x v="0"/>
    <n v="0"/>
    <n v="0"/>
    <x v="2"/>
    <x v="0"/>
    <x v="0"/>
    <x v="0"/>
    <x v="1"/>
    <x v="10"/>
    <x v="18"/>
    <x v="2"/>
    <x v="0"/>
    <s v="0001-GABINETE SOCIAL DE LA PRESIDENCIA"/>
    <s v="0000-NO APLICA"/>
    <s v="02-GABINETE DE LA POLÍTICA SOCIAL"/>
    <x v="0"/>
    <x v="1"/>
    <x v="6"/>
    <x v="0"/>
    <x v="0"/>
  </r>
  <r>
    <x v="0"/>
    <n v="0"/>
    <n v="0"/>
    <x v="2"/>
    <x v="0"/>
    <x v="0"/>
    <x v="0"/>
    <x v="1"/>
    <x v="10"/>
    <x v="18"/>
    <x v="2"/>
    <x v="0"/>
    <s v="0001-GABINETE SOCIAL DE LA PRESIDENCIA"/>
    <s v="0000-NO APLICA"/>
    <s v="02-GABINETE DE LA POLÍTICA SOCIAL"/>
    <x v="0"/>
    <x v="1"/>
    <x v="7"/>
    <x v="0"/>
    <x v="0"/>
  </r>
  <r>
    <x v="0"/>
    <n v="0"/>
    <n v="0"/>
    <x v="2"/>
    <x v="0"/>
    <x v="0"/>
    <x v="0"/>
    <x v="1"/>
    <x v="10"/>
    <x v="18"/>
    <x v="2"/>
    <x v="0"/>
    <s v="0001-GABINETE SOCIAL DE LA PRESIDENCIA"/>
    <s v="0000-NO APLICA"/>
    <s v="02-GABINETE DE LA POLÍTICA SOCIAL"/>
    <x v="0"/>
    <x v="1"/>
    <x v="8"/>
    <x v="0"/>
    <x v="0"/>
  </r>
  <r>
    <x v="0"/>
    <n v="0"/>
    <n v="0"/>
    <x v="2"/>
    <x v="0"/>
    <x v="0"/>
    <x v="0"/>
    <x v="1"/>
    <x v="10"/>
    <x v="18"/>
    <x v="2"/>
    <x v="0"/>
    <s v="0001-GABINETE SOCIAL DE LA PRESIDENCIA"/>
    <s v="0000-NO APLICA"/>
    <s v="02-GABINETE DE LA POLÍTICA SOCIAL"/>
    <x v="0"/>
    <x v="1"/>
    <x v="10"/>
    <x v="0"/>
    <x v="0"/>
  </r>
  <r>
    <x v="0"/>
    <n v="0"/>
    <n v="0"/>
    <x v="2"/>
    <x v="0"/>
    <x v="0"/>
    <x v="0"/>
    <x v="1"/>
    <x v="10"/>
    <x v="18"/>
    <x v="2"/>
    <x v="0"/>
    <s v="0001-GABINETE SOCIAL DE LA PRESIDENCIA"/>
    <s v="0000-NO APLICA"/>
    <s v="02-GABINETE DE LA POLÍTICA SOCIAL"/>
    <x v="0"/>
    <x v="1"/>
    <x v="12"/>
    <x v="0"/>
    <x v="0"/>
  </r>
  <r>
    <x v="0"/>
    <n v="0"/>
    <n v="0"/>
    <x v="2"/>
    <x v="0"/>
    <x v="0"/>
    <x v="0"/>
    <x v="1"/>
    <x v="10"/>
    <x v="18"/>
    <x v="2"/>
    <x v="0"/>
    <s v="0001-GABINETE SOCIAL DE LA PRESIDENCIA"/>
    <s v="0000-NO APLICA"/>
    <s v="02-GABINETE DE LA POLÍTICA SOCIAL"/>
    <x v="0"/>
    <x v="2"/>
    <x v="14"/>
    <x v="0"/>
    <x v="0"/>
  </r>
  <r>
    <x v="0"/>
    <n v="0"/>
    <n v="0"/>
    <x v="2"/>
    <x v="0"/>
    <x v="0"/>
    <x v="0"/>
    <x v="1"/>
    <x v="10"/>
    <x v="18"/>
    <x v="2"/>
    <x v="0"/>
    <s v="0001-GABINETE SOCIAL DE LA PRESIDENCIA"/>
    <s v="0000-NO APLICA"/>
    <s v="02-GABINETE DE LA POLÍTICA SOCIAL"/>
    <x v="0"/>
    <x v="2"/>
    <x v="16"/>
    <x v="0"/>
    <x v="0"/>
  </r>
  <r>
    <x v="0"/>
    <n v="0"/>
    <n v="0"/>
    <x v="2"/>
    <x v="0"/>
    <x v="0"/>
    <x v="0"/>
    <x v="1"/>
    <x v="10"/>
    <x v="18"/>
    <x v="2"/>
    <x v="0"/>
    <s v="0001-GABINETE SOCIAL DE LA PRESIDENCIA"/>
    <s v="0000-NO APLICA"/>
    <s v="02-GABINETE DE LA POLÍTICA SOCIAL"/>
    <x v="0"/>
    <x v="2"/>
    <x v="18"/>
    <x v="0"/>
    <x v="0"/>
  </r>
  <r>
    <x v="0"/>
    <n v="0"/>
    <n v="0"/>
    <x v="2"/>
    <x v="0"/>
    <x v="0"/>
    <x v="0"/>
    <x v="1"/>
    <x v="10"/>
    <x v="18"/>
    <x v="2"/>
    <x v="0"/>
    <s v="0001-GABINETE SOCIAL DE LA PRESIDENCIA"/>
    <s v="0000-NO APLICA"/>
    <s v="02-GABINETE DE LA POLÍTICA SOCIAL"/>
    <x v="0"/>
    <x v="2"/>
    <x v="20"/>
    <x v="0"/>
    <x v="0"/>
  </r>
  <r>
    <x v="0"/>
    <n v="0"/>
    <n v="0"/>
    <x v="2"/>
    <x v="0"/>
    <x v="0"/>
    <x v="0"/>
    <x v="1"/>
    <x v="10"/>
    <x v="18"/>
    <x v="2"/>
    <x v="0"/>
    <s v="0001-GABINETE SOCIAL DE LA PRESIDENCIA"/>
    <s v="0000-NO APLICA"/>
    <s v="02-GABINETE DE LA POLÍTICA SOCIAL"/>
    <x v="0"/>
    <x v="2"/>
    <x v="21"/>
    <x v="0"/>
    <x v="0"/>
  </r>
  <r>
    <x v="0"/>
    <n v="0"/>
    <n v="0"/>
    <x v="2"/>
    <x v="0"/>
    <x v="0"/>
    <x v="0"/>
    <x v="1"/>
    <x v="10"/>
    <x v="18"/>
    <x v="9"/>
    <x v="0"/>
    <s v="0001-GABINETE SOCIAL DE LA PRESIDENCIA"/>
    <s v="0000-NO APLICA"/>
    <s v="02-GABINETE DE LA POLÍTICA SOCIAL"/>
    <x v="0"/>
    <x v="1"/>
    <x v="7"/>
    <x v="0"/>
    <x v="0"/>
  </r>
  <r>
    <x v="0"/>
    <n v="0"/>
    <n v="0"/>
    <x v="2"/>
    <x v="0"/>
    <x v="0"/>
    <x v="0"/>
    <x v="1"/>
    <x v="10"/>
    <x v="18"/>
    <x v="9"/>
    <x v="0"/>
    <s v="0001-GABINETE SOCIAL DE LA PRESIDENCIA"/>
    <s v="0000-NO APLICA"/>
    <s v="02-GABINETE DE LA POLÍTICA SOCIAL"/>
    <x v="0"/>
    <x v="2"/>
    <x v="16"/>
    <x v="0"/>
    <x v="0"/>
  </r>
  <r>
    <x v="0"/>
    <n v="0"/>
    <n v="0"/>
    <x v="2"/>
    <x v="0"/>
    <x v="0"/>
    <x v="0"/>
    <x v="1"/>
    <x v="10"/>
    <x v="18"/>
    <x v="9"/>
    <x v="0"/>
    <s v="0001-GABINETE SOCIAL DE LA PRESIDENCIA"/>
    <s v="0000-NO APLICA"/>
    <s v="02-GABINETE DE LA POLÍTICA SOCIAL"/>
    <x v="0"/>
    <x v="2"/>
    <x v="19"/>
    <x v="0"/>
    <x v="0"/>
  </r>
  <r>
    <x v="0"/>
    <n v="0"/>
    <n v="0"/>
    <x v="2"/>
    <x v="0"/>
    <x v="0"/>
    <x v="0"/>
    <x v="1"/>
    <x v="10"/>
    <x v="18"/>
    <x v="9"/>
    <x v="0"/>
    <s v="0001-GABINETE SOCIAL DE LA PRESIDENCIA"/>
    <s v="0000-NO APLICA"/>
    <s v="02-GABINETE DE LA POLÍTICA SOCIAL"/>
    <x v="0"/>
    <x v="2"/>
    <x v="20"/>
    <x v="0"/>
    <x v="0"/>
  </r>
  <r>
    <x v="0"/>
    <n v="0"/>
    <n v="0"/>
    <x v="2"/>
    <x v="0"/>
    <x v="0"/>
    <x v="0"/>
    <x v="1"/>
    <x v="10"/>
    <x v="18"/>
    <x v="9"/>
    <x v="0"/>
    <s v="0001-GABINETE SOCIAL DE LA PRESIDENCIA"/>
    <s v="0000-NO APLICA"/>
    <s v="02-GABINETE DE LA POLÍTICA SOCIAL"/>
    <x v="0"/>
    <x v="2"/>
    <x v="21"/>
    <x v="0"/>
    <x v="0"/>
  </r>
  <r>
    <x v="0"/>
    <n v="0"/>
    <n v="0"/>
    <x v="2"/>
    <x v="0"/>
    <x v="0"/>
    <x v="0"/>
    <x v="1"/>
    <x v="10"/>
    <x v="19"/>
    <x v="0"/>
    <x v="0"/>
    <s v="0007-PROGRAMA SUPÉRATE"/>
    <s v="0000-NO APLICA"/>
    <s v="02-GABINETE DE LA POLÍTICA SOCIAL"/>
    <x v="0"/>
    <x v="1"/>
    <x v="5"/>
    <x v="0"/>
    <x v="0"/>
  </r>
  <r>
    <x v="0"/>
    <n v="0"/>
    <n v="0"/>
    <x v="2"/>
    <x v="0"/>
    <x v="0"/>
    <x v="0"/>
    <x v="1"/>
    <x v="10"/>
    <x v="19"/>
    <x v="0"/>
    <x v="0"/>
    <s v="0007-PROGRAMA SUPÉRATE"/>
    <s v="0000-NO APLICA"/>
    <s v="02-GABINETE DE LA POLÍTICA SOCIAL"/>
    <x v="0"/>
    <x v="1"/>
    <x v="6"/>
    <x v="0"/>
    <x v="0"/>
  </r>
  <r>
    <x v="0"/>
    <n v="395178.37"/>
    <n v="0"/>
    <x v="2"/>
    <x v="0"/>
    <x v="0"/>
    <x v="0"/>
    <x v="1"/>
    <x v="10"/>
    <x v="19"/>
    <x v="0"/>
    <x v="0"/>
    <s v="0007-PROGRAMA SUPÉRATE"/>
    <s v="0000-NO APLICA"/>
    <s v="02-GABINETE DE LA POLÍTICA SOCIAL"/>
    <x v="0"/>
    <x v="1"/>
    <x v="7"/>
    <x v="0"/>
    <x v="0"/>
  </r>
  <r>
    <x v="0"/>
    <n v="0"/>
    <n v="0"/>
    <x v="2"/>
    <x v="0"/>
    <x v="0"/>
    <x v="0"/>
    <x v="1"/>
    <x v="10"/>
    <x v="19"/>
    <x v="0"/>
    <x v="0"/>
    <s v="0007-PROGRAMA SUPÉRATE"/>
    <s v="0000-NO APLICA"/>
    <s v="02-GABINETE DE LA POLÍTICA SOCIAL"/>
    <x v="0"/>
    <x v="1"/>
    <x v="9"/>
    <x v="0"/>
    <x v="0"/>
  </r>
  <r>
    <x v="0"/>
    <n v="0"/>
    <n v="0"/>
    <x v="2"/>
    <x v="0"/>
    <x v="0"/>
    <x v="0"/>
    <x v="1"/>
    <x v="10"/>
    <x v="19"/>
    <x v="0"/>
    <x v="0"/>
    <s v="0007-PROGRAMA SUPÉRATE"/>
    <s v="0000-NO APLICA"/>
    <s v="02-GABINETE DE LA POLÍTICA SOCIAL"/>
    <x v="0"/>
    <x v="1"/>
    <x v="11"/>
    <x v="0"/>
    <x v="0"/>
  </r>
  <r>
    <x v="0"/>
    <n v="0"/>
    <n v="300000000"/>
    <x v="2"/>
    <x v="0"/>
    <x v="0"/>
    <x v="0"/>
    <x v="1"/>
    <x v="10"/>
    <x v="19"/>
    <x v="0"/>
    <x v="0"/>
    <s v="0007-PROGRAMA SUPÉRATE"/>
    <s v="0000-NO APLICA"/>
    <s v="02-GABINETE DE LA POLÍTICA SOCIAL"/>
    <x v="0"/>
    <x v="1"/>
    <x v="12"/>
    <x v="0"/>
    <x v="0"/>
  </r>
  <r>
    <x v="0"/>
    <n v="0"/>
    <n v="0"/>
    <x v="2"/>
    <x v="0"/>
    <x v="0"/>
    <x v="0"/>
    <x v="1"/>
    <x v="10"/>
    <x v="19"/>
    <x v="0"/>
    <x v="0"/>
    <s v="0007-PROGRAMA SUPÉRATE"/>
    <s v="0000-NO APLICA"/>
    <s v="02-GABINETE DE LA POLÍTICA SOCIAL"/>
    <x v="0"/>
    <x v="1"/>
    <x v="13"/>
    <x v="0"/>
    <x v="0"/>
  </r>
  <r>
    <x v="0"/>
    <n v="0"/>
    <n v="0"/>
    <x v="2"/>
    <x v="0"/>
    <x v="0"/>
    <x v="0"/>
    <x v="1"/>
    <x v="10"/>
    <x v="19"/>
    <x v="0"/>
    <x v="0"/>
    <s v="0007-PROGRAMA SUPÉRATE"/>
    <s v="0000-NO APLICA"/>
    <s v="02-GABINETE DE LA POLÍTICA SOCIAL"/>
    <x v="0"/>
    <x v="2"/>
    <x v="20"/>
    <x v="0"/>
    <x v="0"/>
  </r>
  <r>
    <x v="0"/>
    <n v="0"/>
    <n v="1372101"/>
    <x v="2"/>
    <x v="0"/>
    <x v="0"/>
    <x v="0"/>
    <x v="1"/>
    <x v="10"/>
    <x v="19"/>
    <x v="0"/>
    <x v="0"/>
    <s v="0007-PROGRAMA SUPÉRATE"/>
    <s v="0000-NO APLICA"/>
    <s v="02-GABINETE DE LA POLÍTICA SOCIAL"/>
    <x v="0"/>
    <x v="2"/>
    <x v="21"/>
    <x v="0"/>
    <x v="0"/>
  </r>
  <r>
    <x v="0"/>
    <n v="0"/>
    <n v="1372101"/>
    <x v="2"/>
    <x v="0"/>
    <x v="0"/>
    <x v="0"/>
    <x v="1"/>
    <x v="10"/>
    <x v="19"/>
    <x v="0"/>
    <x v="0"/>
    <s v="0007-PROGRAMA SUPÉRATE"/>
    <s v="0000-NO APLICA"/>
    <s v="02-GABINETE DE LA POLÍTICA SOCIAL"/>
    <x v="0"/>
    <x v="2"/>
    <x v="21"/>
    <x v="0"/>
    <x v="0"/>
  </r>
  <r>
    <x v="0"/>
    <n v="0"/>
    <n v="0"/>
    <x v="2"/>
    <x v="0"/>
    <x v="0"/>
    <x v="0"/>
    <x v="1"/>
    <x v="10"/>
    <x v="20"/>
    <x v="2"/>
    <x v="0"/>
    <s v="0001-GABINETE SOCIAL DE LA PRESIDENCIA"/>
    <s v="0000-NO APLICA"/>
    <s v="02-GABINETE DE LA POLÍTICA SOCIAL"/>
    <x v="0"/>
    <x v="1"/>
    <x v="8"/>
    <x v="0"/>
    <x v="0"/>
  </r>
  <r>
    <x v="0"/>
    <n v="0"/>
    <n v="0"/>
    <x v="2"/>
    <x v="0"/>
    <x v="0"/>
    <x v="0"/>
    <x v="1"/>
    <x v="10"/>
    <x v="20"/>
    <x v="2"/>
    <x v="0"/>
    <s v="0001-GABINETE SOCIAL DE LA PRESIDENCIA"/>
    <s v="0000-NO APLICA"/>
    <s v="02-GABINETE DE LA POLÍTICA SOCIAL"/>
    <x v="0"/>
    <x v="1"/>
    <x v="9"/>
    <x v="0"/>
    <x v="0"/>
  </r>
  <r>
    <x v="0"/>
    <n v="0"/>
    <n v="0"/>
    <x v="2"/>
    <x v="0"/>
    <x v="0"/>
    <x v="0"/>
    <x v="1"/>
    <x v="10"/>
    <x v="20"/>
    <x v="2"/>
    <x v="0"/>
    <s v="0001-GABINETE SOCIAL DE LA PRESIDENCIA"/>
    <s v="0000-NO APLICA"/>
    <s v="02-GABINETE DE LA POLÍTICA SOCIAL"/>
    <x v="0"/>
    <x v="1"/>
    <x v="13"/>
    <x v="0"/>
    <x v="0"/>
  </r>
  <r>
    <x v="0"/>
    <n v="0"/>
    <n v="0"/>
    <x v="2"/>
    <x v="0"/>
    <x v="0"/>
    <x v="0"/>
    <x v="1"/>
    <x v="10"/>
    <x v="20"/>
    <x v="0"/>
    <x v="0"/>
    <s v="0007-PROGRAMA SUPÉRATE"/>
    <s v="0000-NO APLICA"/>
    <s v="02-GABINETE DE LA POLÍTICA SOCIAL"/>
    <x v="0"/>
    <x v="1"/>
    <x v="9"/>
    <x v="0"/>
    <x v="0"/>
  </r>
  <r>
    <x v="0"/>
    <n v="0"/>
    <n v="20800000"/>
    <x v="2"/>
    <x v="0"/>
    <x v="0"/>
    <x v="0"/>
    <x v="1"/>
    <x v="10"/>
    <x v="20"/>
    <x v="0"/>
    <x v="0"/>
    <s v="0007-PROGRAMA SUPÉRATE"/>
    <s v="0000-NO APLICA"/>
    <s v="02-GABINETE DE LA POLÍTICA SOCIAL"/>
    <x v="0"/>
    <x v="1"/>
    <x v="12"/>
    <x v="0"/>
    <x v="0"/>
  </r>
  <r>
    <x v="0"/>
    <n v="0"/>
    <n v="3000000"/>
    <x v="2"/>
    <x v="0"/>
    <x v="0"/>
    <x v="0"/>
    <x v="1"/>
    <x v="10"/>
    <x v="20"/>
    <x v="0"/>
    <x v="0"/>
    <s v="0007-PROGRAMA SUPÉRATE"/>
    <s v="0000-NO APLICA"/>
    <s v="02-GABINETE DE LA POLÍTICA SOCIAL"/>
    <x v="0"/>
    <x v="1"/>
    <x v="13"/>
    <x v="0"/>
    <x v="0"/>
  </r>
  <r>
    <x v="0"/>
    <n v="0"/>
    <n v="4700000"/>
    <x v="2"/>
    <x v="0"/>
    <x v="0"/>
    <x v="0"/>
    <x v="1"/>
    <x v="10"/>
    <x v="20"/>
    <x v="0"/>
    <x v="0"/>
    <s v="0007-PROGRAMA SUPÉRATE"/>
    <s v="0000-NO APLICA"/>
    <s v="02-GABINETE DE LA POLÍTICA SOCIAL"/>
    <x v="0"/>
    <x v="2"/>
    <x v="14"/>
    <x v="0"/>
    <x v="0"/>
  </r>
  <r>
    <x v="0"/>
    <n v="0"/>
    <n v="1500000"/>
    <x v="2"/>
    <x v="0"/>
    <x v="0"/>
    <x v="0"/>
    <x v="1"/>
    <x v="10"/>
    <x v="20"/>
    <x v="0"/>
    <x v="0"/>
    <s v="0007-PROGRAMA SUPÉRATE"/>
    <s v="0000-NO APLICA"/>
    <s v="02-GABINETE DE LA POLÍTICA SOCIAL"/>
    <x v="0"/>
    <x v="2"/>
    <x v="15"/>
    <x v="0"/>
    <x v="0"/>
  </r>
  <r>
    <x v="0"/>
    <n v="0"/>
    <n v="0"/>
    <x v="2"/>
    <x v="0"/>
    <x v="0"/>
    <x v="0"/>
    <x v="1"/>
    <x v="10"/>
    <x v="20"/>
    <x v="0"/>
    <x v="0"/>
    <s v="0007-PROGRAMA SUPÉRATE"/>
    <s v="0000-NO APLICA"/>
    <s v="02-GABINETE DE LA POLÍTICA SOCIAL"/>
    <x v="0"/>
    <x v="2"/>
    <x v="21"/>
    <x v="0"/>
    <x v="0"/>
  </r>
  <r>
    <x v="0"/>
    <n v="0"/>
    <n v="0"/>
    <x v="2"/>
    <x v="0"/>
    <x v="0"/>
    <x v="0"/>
    <x v="1"/>
    <x v="10"/>
    <x v="20"/>
    <x v="9"/>
    <x v="0"/>
    <s v="0001-GABINETE SOCIAL DE LA PRESIDENCIA"/>
    <s v="0000-NO APLICA"/>
    <s v="02-GABINETE DE LA POLÍTICA SOCIAL"/>
    <x v="0"/>
    <x v="1"/>
    <x v="8"/>
    <x v="0"/>
    <x v="0"/>
  </r>
  <r>
    <x v="0"/>
    <n v="0"/>
    <n v="0"/>
    <x v="2"/>
    <x v="0"/>
    <x v="0"/>
    <x v="0"/>
    <x v="1"/>
    <x v="10"/>
    <x v="20"/>
    <x v="9"/>
    <x v="0"/>
    <s v="0001-GABINETE SOCIAL DE LA PRESIDENCIA"/>
    <s v="0000-NO APLICA"/>
    <s v="02-GABINETE DE LA POLÍTICA SOCIAL"/>
    <x v="0"/>
    <x v="1"/>
    <x v="9"/>
    <x v="0"/>
    <x v="0"/>
  </r>
  <r>
    <x v="0"/>
    <n v="0"/>
    <n v="0"/>
    <x v="2"/>
    <x v="0"/>
    <x v="0"/>
    <x v="0"/>
    <x v="1"/>
    <x v="10"/>
    <x v="23"/>
    <x v="0"/>
    <x v="0"/>
    <s v="0001-GABINETE SOCIAL DE LA PRESIDENCIA"/>
    <s v="0000-NO APLICA"/>
    <s v="02-GABINETE DE LA POLÍTICA SOCIAL"/>
    <x v="0"/>
    <x v="1"/>
    <x v="9"/>
    <x v="0"/>
    <x v="0"/>
  </r>
  <r>
    <x v="0"/>
    <n v="0"/>
    <n v="0"/>
    <x v="2"/>
    <x v="0"/>
    <x v="0"/>
    <x v="0"/>
    <x v="1"/>
    <x v="10"/>
    <x v="23"/>
    <x v="0"/>
    <x v="0"/>
    <s v="0001-GABINETE SOCIAL DE LA PRESIDENCIA"/>
    <s v="0000-NO APLICA"/>
    <s v="02-GABINETE DE LA POLÍTICA SOCIAL"/>
    <x v="0"/>
    <x v="2"/>
    <x v="17"/>
    <x v="0"/>
    <x v="0"/>
  </r>
  <r>
    <x v="0"/>
    <n v="0"/>
    <n v="0"/>
    <x v="2"/>
    <x v="0"/>
    <x v="0"/>
    <x v="0"/>
    <x v="1"/>
    <x v="10"/>
    <x v="23"/>
    <x v="0"/>
    <x v="0"/>
    <s v="0001-GABINETE SOCIAL DE LA PRESIDENCIA"/>
    <s v="0000-NO APLICA"/>
    <s v="02-GABINETE DE LA POLÍTICA SOCIAL"/>
    <x v="0"/>
    <x v="2"/>
    <x v="21"/>
    <x v="0"/>
    <x v="0"/>
  </r>
  <r>
    <x v="0"/>
    <n v="0"/>
    <n v="50000"/>
    <x v="2"/>
    <x v="0"/>
    <x v="0"/>
    <x v="0"/>
    <x v="0"/>
    <x v="0"/>
    <x v="4"/>
    <x v="0"/>
    <x v="0"/>
    <s v="0001-SECRETARIADO ADMINISTRATIVO DE LA PRESIDENCIA"/>
    <s v="0000-NO APLICA"/>
    <s v="01-MINISTERIO ADMINISTRATIVO DE LA PRESIDENCIA"/>
    <x v="0"/>
    <x v="1"/>
    <x v="12"/>
    <x v="0"/>
    <x v="0"/>
  </r>
  <r>
    <x v="0"/>
    <n v="0"/>
    <n v="4265000"/>
    <x v="2"/>
    <x v="0"/>
    <x v="0"/>
    <x v="0"/>
    <x v="0"/>
    <x v="0"/>
    <x v="4"/>
    <x v="0"/>
    <x v="0"/>
    <s v="0001-SECRETARIADO ADMINISTRATIVO DE LA PRESIDENCIA"/>
    <s v="0000-NO APLICA"/>
    <s v="04-CONTRALORIA GENERAL DE LA REPUBLICA"/>
    <x v="0"/>
    <x v="1"/>
    <x v="12"/>
    <x v="0"/>
    <x v="0"/>
  </r>
  <r>
    <x v="0"/>
    <n v="0"/>
    <n v="50000"/>
    <x v="2"/>
    <x v="0"/>
    <x v="0"/>
    <x v="0"/>
    <x v="0"/>
    <x v="0"/>
    <x v="4"/>
    <x v="0"/>
    <x v="0"/>
    <s v="0001-SECRETARIADO ADMINISTRATIVO DE LA PRESIDENCIA"/>
    <s v="0000-NO APLICA"/>
    <s v="06-MINISTERIO DE LA PRESIDENCIA"/>
    <x v="0"/>
    <x v="1"/>
    <x v="12"/>
    <x v="0"/>
    <x v="0"/>
  </r>
  <r>
    <x v="0"/>
    <n v="0"/>
    <n v="0"/>
    <x v="2"/>
    <x v="0"/>
    <x v="0"/>
    <x v="0"/>
    <x v="0"/>
    <x v="0"/>
    <x v="4"/>
    <x v="0"/>
    <x v="0"/>
    <s v="0008-DIRECCION GENERAL DE ETICA E INTEGRIDAD GUBERNAMENTAL"/>
    <s v="0000-NO APLICA"/>
    <s v="06-MINISTERIO DE LA PRESIDENCIA"/>
    <x v="0"/>
    <x v="1"/>
    <x v="12"/>
    <x v="0"/>
    <x v="0"/>
  </r>
  <r>
    <x v="0"/>
    <n v="0"/>
    <n v="20000"/>
    <x v="2"/>
    <x v="0"/>
    <x v="0"/>
    <x v="0"/>
    <x v="0"/>
    <x v="0"/>
    <x v="4"/>
    <x v="0"/>
    <x v="0"/>
    <s v="0009-DIRECCIÓN GENERAL DE PROYECTOS ESTRATÉGICOS Y ESPECIALES DE LA PRESIDENCIA DE LA REPÚBLICA (PROPEEP)"/>
    <s v="0000-NO APLICA"/>
    <s v="06-MINISTERIO DE LA PRESIDENCIA"/>
    <x v="0"/>
    <x v="1"/>
    <x v="12"/>
    <x v="0"/>
    <x v="0"/>
  </r>
  <r>
    <x v="0"/>
    <n v="0"/>
    <n v="120000"/>
    <x v="2"/>
    <x v="0"/>
    <x v="0"/>
    <x v="0"/>
    <x v="0"/>
    <x v="0"/>
    <x v="4"/>
    <x v="0"/>
    <x v="0"/>
    <s v="0010-UNIDAD TECNICA EJECUTORA DE TITULACION DE TERRENOS DEL ESTADO"/>
    <s v="0000-NO APLICA"/>
    <s v="06-MINISTERIO DE LA PRESIDENCIA"/>
    <x v="0"/>
    <x v="1"/>
    <x v="12"/>
    <x v="0"/>
    <x v="0"/>
  </r>
  <r>
    <x v="0"/>
    <n v="23912.9"/>
    <n v="50000"/>
    <x v="2"/>
    <x v="0"/>
    <x v="0"/>
    <x v="0"/>
    <x v="0"/>
    <x v="0"/>
    <x v="4"/>
    <x v="0"/>
    <x v="0"/>
    <s v="0031-DIRECCION DE PRENSA DEL PRESIDENTE"/>
    <s v="0000-NO APLICA"/>
    <s v="01-MINISTERIO ADMINISTRATIVO DE LA PRESIDENCIA"/>
    <x v="0"/>
    <x v="1"/>
    <x v="12"/>
    <x v="0"/>
    <x v="0"/>
  </r>
  <r>
    <x v="0"/>
    <n v="0"/>
    <n v="0"/>
    <x v="2"/>
    <x v="0"/>
    <x v="0"/>
    <x v="0"/>
    <x v="0"/>
    <x v="0"/>
    <x v="4"/>
    <x v="0"/>
    <x v="0"/>
    <s v="0032-DIRECCION DE ESTRATEGIA Y COMUNICACION GUBERNAMENTAL"/>
    <s v="0000-NO APLICA"/>
    <s v="01-MINISTERIO ADMINISTRATIVO DE LA PRESIDENCIA"/>
    <x v="0"/>
    <x v="1"/>
    <x v="12"/>
    <x v="0"/>
    <x v="0"/>
  </r>
  <r>
    <x v="0"/>
    <n v="0"/>
    <n v="75781"/>
    <x v="2"/>
    <x v="0"/>
    <x v="0"/>
    <x v="0"/>
    <x v="0"/>
    <x v="0"/>
    <x v="4"/>
    <x v="0"/>
    <x v="0"/>
    <s v="0029-VICE PRESIDENCIA DE LA REPÚBLICA"/>
    <s v="0000-NO APLICA"/>
    <s v="01-MINISTERIO ADMINISTRATIVO DE LA PRESIDENCIA"/>
    <x v="0"/>
    <x v="1"/>
    <x v="12"/>
    <x v="0"/>
    <x v="0"/>
  </r>
  <r>
    <x v="0"/>
    <n v="1900000"/>
    <n v="0"/>
    <x v="2"/>
    <x v="0"/>
    <x v="0"/>
    <x v="0"/>
    <x v="0"/>
    <x v="0"/>
    <x v="4"/>
    <x v="0"/>
    <x v="0"/>
    <s v="0001-SECRETARIADO ADMINISTRATIVO DE LA PRESIDENCIA"/>
    <s v="0000-NO APLICA"/>
    <s v="01-MINISTERIO ADMINISTRATIVO DE LA PRESIDENCIA"/>
    <x v="0"/>
    <x v="1"/>
    <x v="12"/>
    <x v="0"/>
    <x v="0"/>
  </r>
  <r>
    <x v="0"/>
    <n v="855298.1"/>
    <n v="505000"/>
    <x v="2"/>
    <x v="0"/>
    <x v="0"/>
    <x v="0"/>
    <x v="0"/>
    <x v="4"/>
    <x v="6"/>
    <x v="0"/>
    <x v="0"/>
    <s v="0004-SERVICIO INTEGRAL DE EMERGENCIAS"/>
    <s v="0000-NO APLICA"/>
    <s v="06-MINISTERIO DE LA PRESIDENCIA"/>
    <x v="0"/>
    <x v="1"/>
    <x v="12"/>
    <x v="0"/>
    <x v="0"/>
  </r>
  <r>
    <x v="0"/>
    <n v="3079523.69"/>
    <n v="0"/>
    <x v="2"/>
    <x v="0"/>
    <x v="0"/>
    <x v="0"/>
    <x v="0"/>
    <x v="4"/>
    <x v="6"/>
    <x v="0"/>
    <x v="0"/>
    <s v="0004-SERVICIO INTEGRAL DE EMERGENCIAS"/>
    <s v="0000-NO APLICA"/>
    <s v="06-MINISTERIO DE LA PRESIDENCIA"/>
    <x v="0"/>
    <x v="1"/>
    <x v="12"/>
    <x v="2"/>
    <x v="0"/>
  </r>
  <r>
    <x v="0"/>
    <n v="0"/>
    <n v="100000"/>
    <x v="2"/>
    <x v="0"/>
    <x v="0"/>
    <x v="0"/>
    <x v="1"/>
    <x v="2"/>
    <x v="2"/>
    <x v="0"/>
    <x v="0"/>
    <s v="0001-GABINETE SOCIAL DE LA PRESIDENCIA"/>
    <s v="0000-NO APLICA"/>
    <s v="02-GABINETE DE LA POLÍTICA SOCIAL"/>
    <x v="0"/>
    <x v="1"/>
    <x v="12"/>
    <x v="0"/>
    <x v="0"/>
  </r>
  <r>
    <x v="0"/>
    <n v="0"/>
    <n v="2000000"/>
    <x v="2"/>
    <x v="0"/>
    <x v="0"/>
    <x v="0"/>
    <x v="1"/>
    <x v="2"/>
    <x v="2"/>
    <x v="0"/>
    <x v="0"/>
    <s v="0003-PLAN PRESIDENCIAL CONTRA LA POBREZA"/>
    <s v="0000-NO APLICA"/>
    <s v="02-GABINETE DE LA POLÍTICA SOCIAL"/>
    <x v="0"/>
    <x v="1"/>
    <x v="12"/>
    <x v="0"/>
    <x v="0"/>
  </r>
  <r>
    <x v="0"/>
    <n v="0"/>
    <n v="3000000"/>
    <x v="2"/>
    <x v="0"/>
    <x v="0"/>
    <x v="0"/>
    <x v="1"/>
    <x v="2"/>
    <x v="2"/>
    <x v="0"/>
    <x v="0"/>
    <s v="0007-PROGRAMA SUPÉRATE"/>
    <s v="0000-NO APLICA"/>
    <s v="02-GABINETE DE LA POLÍTICA SOCIAL"/>
    <x v="0"/>
    <x v="1"/>
    <x v="12"/>
    <x v="0"/>
    <x v="0"/>
  </r>
  <r>
    <x v="0"/>
    <n v="67500"/>
    <n v="40000"/>
    <x v="2"/>
    <x v="0"/>
    <x v="0"/>
    <x v="0"/>
    <x v="1"/>
    <x v="2"/>
    <x v="2"/>
    <x v="0"/>
    <x v="0"/>
    <s v="0014-COMEDORES ECONOMICOS DEL ESTADO"/>
    <s v="0000-NO APLICA"/>
    <s v="02-GABINETE DE LA POLÍTICA SOCIAL"/>
    <x v="0"/>
    <x v="1"/>
    <x v="12"/>
    <x v="0"/>
    <x v="0"/>
  </r>
  <r>
    <x v="0"/>
    <n v="0"/>
    <n v="120000"/>
    <x v="2"/>
    <x v="0"/>
    <x v="0"/>
    <x v="0"/>
    <x v="1"/>
    <x v="2"/>
    <x v="2"/>
    <x v="0"/>
    <x v="0"/>
    <s v="0014-COMEDORES ECONOMICOS DEL ESTADO"/>
    <s v="0000-NO APLICA"/>
    <s v="02-GABINETE DE LA POLÍTICA SOCIAL"/>
    <x v="0"/>
    <x v="1"/>
    <x v="12"/>
    <x v="0"/>
    <x v="0"/>
  </r>
  <r>
    <x v="0"/>
    <n v="0"/>
    <n v="40000"/>
    <x v="2"/>
    <x v="0"/>
    <x v="0"/>
    <x v="0"/>
    <x v="1"/>
    <x v="2"/>
    <x v="2"/>
    <x v="0"/>
    <x v="0"/>
    <s v="0014-COMEDORES ECONOMICOS DEL ESTADO"/>
    <s v="0000-NO APLICA"/>
    <s v="02-GABINETE DE LA POLÍTICA SOCIAL"/>
    <x v="0"/>
    <x v="1"/>
    <x v="12"/>
    <x v="0"/>
    <x v="0"/>
  </r>
  <r>
    <x v="0"/>
    <n v="0"/>
    <n v="3380145672"/>
    <x v="2"/>
    <x v="0"/>
    <x v="0"/>
    <x v="0"/>
    <x v="0"/>
    <x v="0"/>
    <x v="4"/>
    <x v="0"/>
    <x v="0"/>
    <s v="0001-SECRETARIADO ADMINISTRATIVO DE LA PRESIDENCIA"/>
    <s v="0000-NO APLICA"/>
    <s v="01-MINISTERIO ADMINISTRATIVO DE LA PRESIDENCIA"/>
    <x v="0"/>
    <x v="2"/>
    <x v="33"/>
    <x v="0"/>
    <x v="0"/>
  </r>
  <r>
    <x v="0"/>
    <n v="0"/>
    <n v="416351346"/>
    <x v="2"/>
    <x v="0"/>
    <x v="0"/>
    <x v="0"/>
    <x v="0"/>
    <x v="0"/>
    <x v="4"/>
    <x v="0"/>
    <x v="0"/>
    <s v="0001-SECRETARIADO ADMINISTRATIVO DE LA PRESIDENCIA"/>
    <s v="0000-NO APLICA"/>
    <s v="01-MINISTERIO ADMINISTRATIVO DE LA PRESIDENCIA"/>
    <x v="0"/>
    <x v="2"/>
    <x v="33"/>
    <x v="0"/>
    <x v="0"/>
  </r>
  <r>
    <x v="0"/>
    <n v="0"/>
    <n v="800000"/>
    <x v="2"/>
    <x v="1"/>
    <x v="0"/>
    <x v="0"/>
    <x v="0"/>
    <x v="0"/>
    <x v="4"/>
    <x v="0"/>
    <x v="0"/>
    <s v="0001-CONTRALORIA GENERAL DE LA REPUBLICA"/>
    <s v="0000-NO APLICA"/>
    <s v="04-CONTRALORIA GENERAL DE LA REPUBLICA"/>
    <x v="0"/>
    <x v="3"/>
    <x v="22"/>
    <x v="0"/>
    <x v="0"/>
  </r>
  <r>
    <x v="0"/>
    <n v="0"/>
    <n v="100000"/>
    <x v="2"/>
    <x v="1"/>
    <x v="0"/>
    <x v="0"/>
    <x v="0"/>
    <x v="0"/>
    <x v="4"/>
    <x v="0"/>
    <x v="0"/>
    <s v="0001-CONTRALORIA GENERAL DE LA REPUBLICA"/>
    <s v="9996-ORGANIZACION NO GUBERNAMENTAL EN EL AREA RELIGIOSA"/>
    <s v="04-CONTRALORIA GENERAL DE LA REPUBLICA"/>
    <x v="0"/>
    <x v="3"/>
    <x v="22"/>
    <x v="0"/>
    <x v="0"/>
  </r>
  <r>
    <x v="0"/>
    <n v="0"/>
    <n v="2000000"/>
    <x v="2"/>
    <x v="1"/>
    <x v="0"/>
    <x v="0"/>
    <x v="0"/>
    <x v="0"/>
    <x v="4"/>
    <x v="0"/>
    <x v="0"/>
    <s v="0001-MINISTERIO DE LA PRESIDENCIA"/>
    <s v="0000-NO APLICA"/>
    <s v="06-MINISTERIO DE LA PRESIDENCIA"/>
    <x v="0"/>
    <x v="3"/>
    <x v="22"/>
    <x v="0"/>
    <x v="0"/>
  </r>
  <r>
    <x v="0"/>
    <n v="17166"/>
    <n v="2845000"/>
    <x v="2"/>
    <x v="1"/>
    <x v="0"/>
    <x v="0"/>
    <x v="0"/>
    <x v="0"/>
    <x v="4"/>
    <x v="0"/>
    <x v="0"/>
    <s v="0008-DIRECCION GENERAL DE ETICA E INTEGRIDAD GUBERNAMENTAL"/>
    <s v="0000-NO APLICA"/>
    <s v="06-MINISTERIO DE LA PRESIDENCIA"/>
    <x v="0"/>
    <x v="3"/>
    <x v="22"/>
    <x v="0"/>
    <x v="0"/>
  </r>
  <r>
    <x v="0"/>
    <n v="0"/>
    <n v="2000000"/>
    <x v="2"/>
    <x v="1"/>
    <x v="0"/>
    <x v="0"/>
    <x v="0"/>
    <x v="0"/>
    <x v="4"/>
    <x v="0"/>
    <x v="0"/>
    <s v="0009-COMISIÓN PRESIDENCIAL DE APOYO AL DESARROLLO PROVINCIAL"/>
    <s v="0000-NO APLICA"/>
    <s v="01-MINISTERIO ADMINISTRATIVO DE LA PRESIDENCIA"/>
    <x v="0"/>
    <x v="3"/>
    <x v="22"/>
    <x v="0"/>
    <x v="0"/>
  </r>
  <r>
    <x v="0"/>
    <n v="40000"/>
    <n v="5195000"/>
    <x v="2"/>
    <x v="1"/>
    <x v="0"/>
    <x v="0"/>
    <x v="0"/>
    <x v="0"/>
    <x v="4"/>
    <x v="0"/>
    <x v="0"/>
    <s v="0009-COMISIÓN PRESIDENCIAL DE APOYO AL DESARROLLO PROVINCIAL"/>
    <s v="0000-NO APLICA"/>
    <s v="06-MINISTERIO DE LA PRESIDENCIA"/>
    <x v="0"/>
    <x v="3"/>
    <x v="22"/>
    <x v="0"/>
    <x v="0"/>
  </r>
  <r>
    <x v="0"/>
    <n v="0"/>
    <n v="300000"/>
    <x v="2"/>
    <x v="1"/>
    <x v="0"/>
    <x v="0"/>
    <x v="0"/>
    <x v="0"/>
    <x v="4"/>
    <x v="0"/>
    <x v="0"/>
    <s v="0009-COMISIÓN PRESIDENCIAL DE APOYO AL DESARROLLO PROVINCIAL"/>
    <s v="9993-ORGANIZACION NO GUBERNAMENTAL EN EL AREA DE DEPORTE"/>
    <s v="06-MINISTERIO DE LA PRESIDENCIA"/>
    <x v="0"/>
    <x v="3"/>
    <x v="22"/>
    <x v="0"/>
    <x v="0"/>
  </r>
  <r>
    <x v="0"/>
    <n v="0"/>
    <n v="300000"/>
    <x v="2"/>
    <x v="1"/>
    <x v="0"/>
    <x v="0"/>
    <x v="0"/>
    <x v="0"/>
    <x v="4"/>
    <x v="0"/>
    <x v="0"/>
    <s v="0009-COMISIÓN PRESIDENCIAL DE APOYO AL DESARROLLO PROVINCIAL"/>
    <s v="9994-ORGANIZACION NO GUBERNAMENTAL  EN EL AREA DE CULTURA"/>
    <s v="06-MINISTERIO DE LA PRESIDENCIA"/>
    <x v="0"/>
    <x v="3"/>
    <x v="22"/>
    <x v="0"/>
    <x v="0"/>
  </r>
  <r>
    <x v="0"/>
    <n v="0"/>
    <n v="300000"/>
    <x v="2"/>
    <x v="1"/>
    <x v="0"/>
    <x v="0"/>
    <x v="0"/>
    <x v="0"/>
    <x v="4"/>
    <x v="0"/>
    <x v="0"/>
    <s v="0009-COMISIÓN PRESIDENCIAL DE APOYO AL DESARROLLO PROVINCIAL"/>
    <s v="9996-ORGANIZACION NO GUBERNAMENTAL EN EL AREA RELIGIOSA"/>
    <s v="06-MINISTERIO DE LA PRESIDENCIA"/>
    <x v="0"/>
    <x v="3"/>
    <x v="22"/>
    <x v="0"/>
    <x v="0"/>
  </r>
  <r>
    <x v="0"/>
    <n v="0"/>
    <n v="550900"/>
    <x v="2"/>
    <x v="1"/>
    <x v="0"/>
    <x v="0"/>
    <x v="0"/>
    <x v="0"/>
    <x v="4"/>
    <x v="0"/>
    <x v="0"/>
    <s v="0009-COMISIÓN PRESIDENCIAL DE APOYO AL DESARROLLO PROVINCIAL"/>
    <s v="9998-ORGANIZACION NO GUBERNAMENTAL EN EL AREA DE ASISTENCIA SOCIAL"/>
    <s v="06-MINISTERIO DE LA PRESIDENCIA"/>
    <x v="0"/>
    <x v="3"/>
    <x v="22"/>
    <x v="0"/>
    <x v="0"/>
  </r>
  <r>
    <x v="0"/>
    <n v="0"/>
    <n v="1700000"/>
    <x v="2"/>
    <x v="1"/>
    <x v="0"/>
    <x v="0"/>
    <x v="0"/>
    <x v="0"/>
    <x v="4"/>
    <x v="0"/>
    <x v="0"/>
    <s v="0029-VICE PRESIDENCIA DE LA REPÚBLICA"/>
    <s v="0000-NO APLICA"/>
    <s v="01-MINISTERIO ADMINISTRATIVO DE LA PRESIDENCIA"/>
    <x v="0"/>
    <x v="3"/>
    <x v="22"/>
    <x v="0"/>
    <x v="0"/>
  </r>
  <r>
    <x v="0"/>
    <n v="0"/>
    <n v="7000000"/>
    <x v="2"/>
    <x v="1"/>
    <x v="0"/>
    <x v="0"/>
    <x v="0"/>
    <x v="5"/>
    <x v="8"/>
    <x v="0"/>
    <x v="0"/>
    <s v="0034-DIRECCIÓN NACIONAL DE CONTROL DE DROGAS (DNCD)"/>
    <s v="0000-NO APLICA"/>
    <s v="01-MINISTERIO ADMINISTRATIVO DE LA PRESIDENCIA"/>
    <x v="0"/>
    <x v="3"/>
    <x v="22"/>
    <x v="0"/>
    <x v="0"/>
  </r>
  <r>
    <x v="0"/>
    <n v="0"/>
    <n v="0"/>
    <x v="2"/>
    <x v="1"/>
    <x v="0"/>
    <x v="0"/>
    <x v="0"/>
    <x v="5"/>
    <x v="8"/>
    <x v="0"/>
    <x v="0"/>
    <s v="0034-DIRECCIÓN NACIONAL DE CONTROL DE DROGAS (DNCD)"/>
    <s v="9991-ORGANIZACION NO GUBERNAMENTAL EN EL AREA DE SALUD"/>
    <s v="01-MINISTERIO ADMINISTRATIVO DE LA PRESIDENCIA"/>
    <x v="0"/>
    <x v="3"/>
    <x v="22"/>
    <x v="0"/>
    <x v="0"/>
  </r>
  <r>
    <x v="0"/>
    <n v="0"/>
    <n v="0"/>
    <x v="2"/>
    <x v="1"/>
    <x v="0"/>
    <x v="0"/>
    <x v="0"/>
    <x v="5"/>
    <x v="8"/>
    <x v="0"/>
    <x v="0"/>
    <s v="0034-DIRECCIÓN NACIONAL DE CONTROL DE DROGAS (DNCD)"/>
    <s v="9994-ORGANIZACION NO GUBERNAMENTAL  EN EL AREA DE CULTURA"/>
    <s v="01-MINISTERIO ADMINISTRATIVO DE LA PRESIDENCIA"/>
    <x v="0"/>
    <x v="3"/>
    <x v="22"/>
    <x v="0"/>
    <x v="0"/>
  </r>
  <r>
    <x v="0"/>
    <n v="0"/>
    <n v="0"/>
    <x v="2"/>
    <x v="1"/>
    <x v="0"/>
    <x v="0"/>
    <x v="0"/>
    <x v="5"/>
    <x v="8"/>
    <x v="0"/>
    <x v="0"/>
    <s v="0034-DIRECCIÓN NACIONAL DE CONTROL DE DROGAS (DNCD)"/>
    <s v="9996-ORGANIZACION NO GUBERNAMENTAL EN EL AREA RELIGIOSA"/>
    <s v="01-MINISTERIO ADMINISTRATIVO DE LA PRESIDENCIA"/>
    <x v="0"/>
    <x v="3"/>
    <x v="22"/>
    <x v="0"/>
    <x v="0"/>
  </r>
  <r>
    <x v="0"/>
    <n v="0"/>
    <n v="0"/>
    <x v="2"/>
    <x v="1"/>
    <x v="0"/>
    <x v="0"/>
    <x v="0"/>
    <x v="5"/>
    <x v="8"/>
    <x v="0"/>
    <x v="0"/>
    <s v="0034-DIRECCIÓN NACIONAL DE CONTROL DE DROGAS (DNCD)"/>
    <s v="9998-ORGANIZACION NO GUBERNAMENTAL EN EL AREA DE ASISTENCIA SOCIAL"/>
    <s v="01-MINISTERIO ADMINISTRATIVO DE LA PRESIDENCIA"/>
    <x v="0"/>
    <x v="3"/>
    <x v="22"/>
    <x v="0"/>
    <x v="0"/>
  </r>
  <r>
    <x v="0"/>
    <n v="0"/>
    <n v="0"/>
    <x v="2"/>
    <x v="1"/>
    <x v="0"/>
    <x v="0"/>
    <x v="3"/>
    <x v="11"/>
    <x v="21"/>
    <x v="0"/>
    <x v="0"/>
    <s v="0001-GABINETE SOCIAL DE LA PRESIDENCIA"/>
    <s v="0000-NO APLICA"/>
    <s v="02-GABINETE DE LA POLÍTICA SOCIAL"/>
    <x v="0"/>
    <x v="3"/>
    <x v="22"/>
    <x v="0"/>
    <x v="0"/>
  </r>
  <r>
    <x v="0"/>
    <n v="200000"/>
    <n v="0"/>
    <x v="2"/>
    <x v="1"/>
    <x v="0"/>
    <x v="0"/>
    <x v="3"/>
    <x v="12"/>
    <x v="24"/>
    <x v="0"/>
    <x v="0"/>
    <s v="0001-SECRETARIADO ADMINISTRATIVO DE LA PRESIDENCIA"/>
    <s v="9997-ORGANIZACION NO GUBERNAMENTAL EN EL AREA DE AGRICULTURA"/>
    <s v="01-MINISTERIO ADMINISTRATIVO DE LA PRESIDENCIA"/>
    <x v="0"/>
    <x v="3"/>
    <x v="22"/>
    <x v="0"/>
    <x v="0"/>
  </r>
  <r>
    <x v="0"/>
    <n v="350000"/>
    <n v="0"/>
    <x v="2"/>
    <x v="1"/>
    <x v="0"/>
    <x v="0"/>
    <x v="1"/>
    <x v="8"/>
    <x v="25"/>
    <x v="0"/>
    <x v="0"/>
    <s v="0001-SECRETARIADO ADMINISTRATIVO DE LA PRESIDENCIA"/>
    <s v="9991-ORGANIZACION NO GUBERNAMENTAL EN EL AREA DE SALUD"/>
    <s v="01-MINISTERIO ADMINISTRATIVO DE LA PRESIDENCIA"/>
    <x v="0"/>
    <x v="3"/>
    <x v="22"/>
    <x v="0"/>
    <x v="0"/>
  </r>
  <r>
    <x v="0"/>
    <n v="0"/>
    <n v="105000"/>
    <x v="2"/>
    <x v="1"/>
    <x v="0"/>
    <x v="0"/>
    <x v="1"/>
    <x v="9"/>
    <x v="16"/>
    <x v="0"/>
    <x v="0"/>
    <s v="0018-COMISIÓN PERMANENTE DE EFEMÉRIDES PATRIA"/>
    <s v="0000-NO APLICA"/>
    <s v="01-MINISTERIO ADMINISTRATIVO DE LA PRESIDENCIA"/>
    <x v="0"/>
    <x v="3"/>
    <x v="22"/>
    <x v="0"/>
    <x v="0"/>
  </r>
  <r>
    <x v="0"/>
    <n v="0"/>
    <n v="500000"/>
    <x v="2"/>
    <x v="1"/>
    <x v="0"/>
    <x v="0"/>
    <x v="1"/>
    <x v="9"/>
    <x v="16"/>
    <x v="0"/>
    <x v="0"/>
    <s v="0018-COMISIÓN PERMANENTE DE EFEMÉRIDES PATRIA"/>
    <s v="9998-ORGANIZACION NO GUBERNAMENTAL EN EL AREA DE ASISTENCIA SOCIAL"/>
    <s v="01-MINISTERIO ADMINISTRATIVO DE LA PRESIDENCIA"/>
    <x v="0"/>
    <x v="3"/>
    <x v="22"/>
    <x v="0"/>
    <x v="0"/>
  </r>
  <r>
    <x v="0"/>
    <n v="0"/>
    <n v="180800000"/>
    <x v="2"/>
    <x v="1"/>
    <x v="0"/>
    <x v="0"/>
    <x v="1"/>
    <x v="9"/>
    <x v="26"/>
    <x v="0"/>
    <x v="0"/>
    <s v="0001-SECRETARIADO ADMINISTRATIVO DE LA PRESIDENCIA"/>
    <s v="9996-ORGANIZACION NO GUBERNAMENTAL EN EL AREA RELIGIOSA"/>
    <s v="01-MINISTERIO ADMINISTRATIVO DE LA PRESIDENCIA"/>
    <x v="0"/>
    <x v="3"/>
    <x v="22"/>
    <x v="0"/>
    <x v="0"/>
  </r>
  <r>
    <x v="0"/>
    <n v="51325000"/>
    <n v="0"/>
    <x v="2"/>
    <x v="1"/>
    <x v="0"/>
    <x v="0"/>
    <x v="1"/>
    <x v="9"/>
    <x v="26"/>
    <x v="0"/>
    <x v="0"/>
    <s v="0001-SECRETARIADO ADMINISTRATIVO DE LA PRESIDENCIA"/>
    <s v="9996-ORGANIZACION NO GUBERNAMENTAL EN EL AREA RELIGIOSA"/>
    <s v="01-MINISTERIO ADMINISTRATIVO DE LA PRESIDENCIA"/>
    <x v="0"/>
    <x v="3"/>
    <x v="22"/>
    <x v="0"/>
    <x v="0"/>
  </r>
  <r>
    <x v="0"/>
    <n v="15496750"/>
    <n v="0"/>
    <x v="2"/>
    <x v="1"/>
    <x v="0"/>
    <x v="0"/>
    <x v="1"/>
    <x v="1"/>
    <x v="27"/>
    <x v="0"/>
    <x v="0"/>
    <s v="0001-SECRETARIADO ADMINISTRATIVO DE LA PRESIDENCIA"/>
    <s v="9992-ORGANIZACION NO GUBERNAMENTAL  EN EL AREA DE EDUCACIÓN"/>
    <s v="01-MINISTERIO ADMINISTRATIVO DE LA PRESIDENCIA"/>
    <x v="0"/>
    <x v="3"/>
    <x v="22"/>
    <x v="0"/>
    <x v="0"/>
  </r>
  <r>
    <x v="0"/>
    <n v="36000"/>
    <n v="0"/>
    <x v="2"/>
    <x v="1"/>
    <x v="0"/>
    <x v="0"/>
    <x v="1"/>
    <x v="1"/>
    <x v="28"/>
    <x v="0"/>
    <x v="0"/>
    <s v="0001-SECRETARIADO ADMINISTRATIVO DE LA PRESIDENCIA"/>
    <s v="9992-ORGANIZACION NO GUBERNAMENTAL  EN EL AREA DE EDUCACIÓN"/>
    <s v="01-MINISTERIO ADMINISTRATIVO DE LA PRESIDENCIA"/>
    <x v="0"/>
    <x v="3"/>
    <x v="22"/>
    <x v="0"/>
    <x v="0"/>
  </r>
  <r>
    <x v="0"/>
    <n v="4313681"/>
    <n v="48696244"/>
    <x v="2"/>
    <x v="1"/>
    <x v="0"/>
    <x v="0"/>
    <x v="1"/>
    <x v="2"/>
    <x v="17"/>
    <x v="0"/>
    <x v="0"/>
    <s v="0001-GABINETE SOCIAL DE LA PRESIDENCIA"/>
    <s v="0000-NO APLICA"/>
    <s v="02-GABINETE DE LA POLÍTICA SOCIAL"/>
    <x v="0"/>
    <x v="3"/>
    <x v="22"/>
    <x v="0"/>
    <x v="0"/>
  </r>
  <r>
    <x v="0"/>
    <n v="0"/>
    <n v="1200000"/>
    <x v="2"/>
    <x v="1"/>
    <x v="0"/>
    <x v="0"/>
    <x v="1"/>
    <x v="2"/>
    <x v="17"/>
    <x v="0"/>
    <x v="0"/>
    <s v="0001-GABINETE SOCIAL DE LA PRESIDENCIA"/>
    <s v="0000-NO APLICA"/>
    <s v="02-GABINETE DE LA POLÍTICA SOCIAL"/>
    <x v="0"/>
    <x v="3"/>
    <x v="22"/>
    <x v="0"/>
    <x v="0"/>
  </r>
  <r>
    <x v="0"/>
    <n v="0"/>
    <n v="0"/>
    <x v="2"/>
    <x v="1"/>
    <x v="0"/>
    <x v="0"/>
    <x v="1"/>
    <x v="2"/>
    <x v="17"/>
    <x v="0"/>
    <x v="0"/>
    <s v="0001-GABINETE SOCIAL DE LA PRESIDENCIA"/>
    <s v="9998-ORGANIZACION NO GUBERNAMENTAL EN EL AREA DE ASISTENCIA SOCIAL"/>
    <s v="02-GABINETE DE LA POLÍTICA SOCIAL"/>
    <x v="0"/>
    <x v="3"/>
    <x v="22"/>
    <x v="0"/>
    <x v="0"/>
  </r>
  <r>
    <x v="0"/>
    <n v="0"/>
    <n v="2500000"/>
    <x v="2"/>
    <x v="1"/>
    <x v="0"/>
    <x v="0"/>
    <x v="1"/>
    <x v="2"/>
    <x v="17"/>
    <x v="0"/>
    <x v="0"/>
    <s v="0001-GABINETE SOCIAL DE LA PRESIDENCIA"/>
    <s v="0000-NO APLICA"/>
    <s v="02-GABINETE DE LA POLÍTICA SOCIAL"/>
    <x v="0"/>
    <x v="3"/>
    <x v="22"/>
    <x v="0"/>
    <x v="0"/>
  </r>
  <r>
    <x v="0"/>
    <n v="16296654.710000001"/>
    <n v="97822851"/>
    <x v="2"/>
    <x v="1"/>
    <x v="0"/>
    <x v="0"/>
    <x v="1"/>
    <x v="2"/>
    <x v="2"/>
    <x v="0"/>
    <x v="0"/>
    <s v="0001-SECRETARIADO ADMINISTRATIVO DE LA PRESIDENCIA"/>
    <s v="0000-NO APLICA"/>
    <s v="01-MINISTERIO ADMINISTRATIVO DE LA PRESIDENCIA"/>
    <x v="0"/>
    <x v="3"/>
    <x v="22"/>
    <x v="0"/>
    <x v="0"/>
  </r>
  <r>
    <x v="0"/>
    <n v="0"/>
    <n v="1100000"/>
    <x v="2"/>
    <x v="1"/>
    <x v="0"/>
    <x v="0"/>
    <x v="1"/>
    <x v="2"/>
    <x v="2"/>
    <x v="0"/>
    <x v="0"/>
    <s v="0001-SECRETARIADO ADMINISTRATIVO DE LA PRESIDENCIA"/>
    <s v="0000-NO APLICA"/>
    <s v="04-CONTRALORIA GENERAL DE LA REPUBLICA"/>
    <x v="0"/>
    <x v="3"/>
    <x v="22"/>
    <x v="0"/>
    <x v="0"/>
  </r>
  <r>
    <x v="0"/>
    <n v="3416712.47"/>
    <n v="20565137"/>
    <x v="2"/>
    <x v="1"/>
    <x v="0"/>
    <x v="0"/>
    <x v="1"/>
    <x v="2"/>
    <x v="2"/>
    <x v="1"/>
    <x v="0"/>
    <s v="0010-CONSEJO NACIONAL DE LA PERSONA ENVEJECIENTE"/>
    <s v="0000-NO APLICA"/>
    <s v="02-GABINETE DE LA POLÍTICA SOCIAL"/>
    <x v="0"/>
    <x v="3"/>
    <x v="22"/>
    <x v="0"/>
    <x v="0"/>
  </r>
  <r>
    <x v="0"/>
    <n v="2262091.25"/>
    <n v="17000000"/>
    <x v="2"/>
    <x v="1"/>
    <x v="0"/>
    <x v="0"/>
    <x v="1"/>
    <x v="2"/>
    <x v="2"/>
    <x v="1"/>
    <x v="0"/>
    <s v="0010-CONSEJO NACIONAL DE LA PERSONA ENVEJECIENTE"/>
    <s v="9998-ORGANIZACION NO GUBERNAMENTAL EN EL AREA DE ASISTENCIA SOCIAL"/>
    <s v="02-GABINETE DE LA POLÍTICA SOCIAL"/>
    <x v="0"/>
    <x v="3"/>
    <x v="22"/>
    <x v="0"/>
    <x v="0"/>
  </r>
  <r>
    <x v="0"/>
    <n v="1507691.66"/>
    <n v="9046150"/>
    <x v="2"/>
    <x v="1"/>
    <x v="0"/>
    <x v="0"/>
    <x v="1"/>
    <x v="2"/>
    <x v="2"/>
    <x v="2"/>
    <x v="0"/>
    <s v="0010-CONSEJO NACIONAL DE LA PERSONA ENVEJECIENTE"/>
    <s v="0000-NO APLICA"/>
    <s v="02-GABINETE DE LA POLÍTICA SOCIAL"/>
    <x v="0"/>
    <x v="3"/>
    <x v="22"/>
    <x v="0"/>
    <x v="0"/>
  </r>
  <r>
    <x v="0"/>
    <n v="0"/>
    <n v="30000000"/>
    <x v="2"/>
    <x v="1"/>
    <x v="0"/>
    <x v="0"/>
    <x v="1"/>
    <x v="2"/>
    <x v="2"/>
    <x v="0"/>
    <x v="0"/>
    <s v="0001-GABINETE SOCIAL DE LA PRESIDENCIA"/>
    <s v="0000-NO APLICA"/>
    <s v="02-GABINETE DE LA POLÍTICA SOCIAL"/>
    <x v="0"/>
    <x v="3"/>
    <x v="22"/>
    <x v="0"/>
    <x v="0"/>
  </r>
  <r>
    <x v="0"/>
    <n v="66666400"/>
    <n v="399996000"/>
    <x v="2"/>
    <x v="1"/>
    <x v="0"/>
    <x v="0"/>
    <x v="1"/>
    <x v="2"/>
    <x v="2"/>
    <x v="0"/>
    <x v="0"/>
    <s v="0001-GABINETE SOCIAL DE LA PRESIDENCIA"/>
    <s v="4174-AYUDA A  ENVEJECIENTES"/>
    <s v="02-GABINETE DE LA POLÍTICA SOCIAL"/>
    <x v="0"/>
    <x v="3"/>
    <x v="22"/>
    <x v="0"/>
    <x v="0"/>
  </r>
  <r>
    <x v="0"/>
    <n v="98260820"/>
    <n v="683829996"/>
    <x v="2"/>
    <x v="1"/>
    <x v="0"/>
    <x v="0"/>
    <x v="1"/>
    <x v="2"/>
    <x v="2"/>
    <x v="0"/>
    <x v="0"/>
    <s v="0001-GABINETE SOCIAL DE LA PRESIDENCIA"/>
    <s v="4176-SUBSIDIO    G L P   TRANSPORTE"/>
    <s v="02-GABINETE DE LA POLÍTICA SOCIAL"/>
    <x v="0"/>
    <x v="3"/>
    <x v="22"/>
    <x v="0"/>
    <x v="0"/>
  </r>
  <r>
    <x v="0"/>
    <n v="21286500"/>
    <n v="153780000"/>
    <x v="2"/>
    <x v="1"/>
    <x v="0"/>
    <x v="0"/>
    <x v="1"/>
    <x v="2"/>
    <x v="2"/>
    <x v="0"/>
    <x v="0"/>
    <s v="0001-GABINETE SOCIAL DE LA PRESIDENCIA"/>
    <s v="4180-INCENTIVO A LA EDUCACION SUPERIOR"/>
    <s v="02-GABINETE DE LA POLÍTICA SOCIAL"/>
    <x v="0"/>
    <x v="3"/>
    <x v="22"/>
    <x v="0"/>
    <x v="0"/>
  </r>
  <r>
    <x v="0"/>
    <n v="0"/>
    <n v="46800000"/>
    <x v="2"/>
    <x v="1"/>
    <x v="0"/>
    <x v="0"/>
    <x v="1"/>
    <x v="2"/>
    <x v="2"/>
    <x v="0"/>
    <x v="0"/>
    <s v="0001-GABINETE SOCIAL DE LA PRESIDENCIA"/>
    <s v="4187-INCENTIVO ALISTADO MARINA DE GUERRA (IAMG)"/>
    <s v="02-GABINETE DE LA POLÍTICA SOCIAL"/>
    <x v="0"/>
    <x v="3"/>
    <x v="22"/>
    <x v="0"/>
    <x v="0"/>
  </r>
  <r>
    <x v="0"/>
    <n v="0"/>
    <n v="12000000"/>
    <x v="2"/>
    <x v="1"/>
    <x v="0"/>
    <x v="0"/>
    <x v="1"/>
    <x v="2"/>
    <x v="2"/>
    <x v="0"/>
    <x v="0"/>
    <s v="0003-PLAN PRESIDENCIAL CONTRA LA POBREZA"/>
    <s v="0000-NO APLICA"/>
    <s v="02-GABINETE DE LA POLÍTICA SOCIAL"/>
    <x v="0"/>
    <x v="3"/>
    <x v="22"/>
    <x v="0"/>
    <x v="0"/>
  </r>
  <r>
    <x v="0"/>
    <n v="1965324.51"/>
    <n v="36000000"/>
    <x v="2"/>
    <x v="1"/>
    <x v="0"/>
    <x v="0"/>
    <x v="1"/>
    <x v="2"/>
    <x v="2"/>
    <x v="0"/>
    <x v="0"/>
    <s v="0007-PROGRAMA SUPÉRATE"/>
    <s v="0000-NO APLICA"/>
    <s v="02-GABINETE DE LA POLÍTICA SOCIAL"/>
    <x v="0"/>
    <x v="3"/>
    <x v="22"/>
    <x v="0"/>
    <x v="0"/>
  </r>
  <r>
    <x v="0"/>
    <n v="4989737450"/>
    <n v="14694697864"/>
    <x v="2"/>
    <x v="1"/>
    <x v="0"/>
    <x v="0"/>
    <x v="1"/>
    <x v="2"/>
    <x v="2"/>
    <x v="0"/>
    <x v="0"/>
    <s v="0007-PROGRAMA SUPÉRATE"/>
    <s v="2311-ALIMÉNTATE"/>
    <s v="02-GABINETE DE LA POLÍTICA SOCIAL"/>
    <x v="0"/>
    <x v="3"/>
    <x v="22"/>
    <x v="0"/>
    <x v="0"/>
  </r>
  <r>
    <x v="0"/>
    <n v="0"/>
    <n v="15963872936"/>
    <x v="2"/>
    <x v="1"/>
    <x v="0"/>
    <x v="0"/>
    <x v="1"/>
    <x v="2"/>
    <x v="2"/>
    <x v="0"/>
    <x v="0"/>
    <s v="0007-PROGRAMA SUPÉRATE"/>
    <s v="2311-ALIMÉNTATE"/>
    <s v="02-GABINETE DE LA POLÍTICA SOCIAL"/>
    <x v="0"/>
    <x v="3"/>
    <x v="22"/>
    <x v="3"/>
    <x v="0"/>
  </r>
  <r>
    <x v="0"/>
    <n v="1243242590"/>
    <n v="7613018640"/>
    <x v="2"/>
    <x v="1"/>
    <x v="0"/>
    <x v="0"/>
    <x v="1"/>
    <x v="2"/>
    <x v="2"/>
    <x v="0"/>
    <x v="0"/>
    <s v="0007-PROGRAMA SUPÉRATE"/>
    <s v="4177-SUBSIDIO   G L P    HOGARES"/>
    <s v="02-GABINETE DE LA POLÍTICA SOCIAL"/>
    <x v="0"/>
    <x v="3"/>
    <x v="22"/>
    <x v="0"/>
    <x v="0"/>
  </r>
  <r>
    <x v="0"/>
    <n v="0"/>
    <n v="500000"/>
    <x v="2"/>
    <x v="1"/>
    <x v="0"/>
    <x v="0"/>
    <x v="1"/>
    <x v="2"/>
    <x v="2"/>
    <x v="0"/>
    <x v="0"/>
    <s v="0014-COMEDORES ECONOMICOS DEL ESTADO"/>
    <s v="0000-NO APLICA"/>
    <s v="02-GABINETE DE LA POLÍTICA SOCIAL"/>
    <x v="0"/>
    <x v="3"/>
    <x v="22"/>
    <x v="0"/>
    <x v="0"/>
  </r>
  <r>
    <x v="0"/>
    <n v="3562952.37"/>
    <n v="21633506"/>
    <x v="2"/>
    <x v="1"/>
    <x v="0"/>
    <x v="0"/>
    <x v="1"/>
    <x v="2"/>
    <x v="2"/>
    <x v="3"/>
    <x v="0"/>
    <s v="0010-CONSEJO NACIONAL DE LA PERSONA ENVEJECIENTE"/>
    <s v="0000-NO APLICA"/>
    <s v="02-GABINETE DE LA POLÍTICA SOCIAL"/>
    <x v="0"/>
    <x v="3"/>
    <x v="22"/>
    <x v="0"/>
    <x v="0"/>
  </r>
  <r>
    <x v="0"/>
    <n v="1815360.88"/>
    <n v="6336000"/>
    <x v="2"/>
    <x v="1"/>
    <x v="0"/>
    <x v="0"/>
    <x v="1"/>
    <x v="2"/>
    <x v="2"/>
    <x v="3"/>
    <x v="0"/>
    <s v="0010-CONSEJO NACIONAL DE LA PERSONA ENVEJECIENTE"/>
    <s v="9998-ORGANIZACION NO GUBERNAMENTAL EN EL AREA DE ASISTENCIA SOCIAL"/>
    <s v="02-GABINETE DE LA POLÍTICA SOCIAL"/>
    <x v="0"/>
    <x v="3"/>
    <x v="22"/>
    <x v="0"/>
    <x v="0"/>
  </r>
  <r>
    <x v="0"/>
    <n v="0"/>
    <n v="4500000"/>
    <x v="2"/>
    <x v="1"/>
    <x v="0"/>
    <x v="0"/>
    <x v="1"/>
    <x v="2"/>
    <x v="2"/>
    <x v="0"/>
    <x v="0"/>
    <s v="0004-COMISION PRESIDENCIAL DE APOYO AL DESARROLLO BARRIAL"/>
    <s v="9996-ORGANIZACION NO GUBERNAMENTAL EN EL AREA RELIGIOSA"/>
    <s v="02-GABINETE DE LA POLÍTICA SOCIAL"/>
    <x v="0"/>
    <x v="3"/>
    <x v="22"/>
    <x v="0"/>
    <x v="0"/>
  </r>
  <r>
    <x v="0"/>
    <n v="13830500"/>
    <n v="84000000"/>
    <x v="2"/>
    <x v="1"/>
    <x v="0"/>
    <x v="0"/>
    <x v="1"/>
    <x v="2"/>
    <x v="2"/>
    <x v="0"/>
    <x v="0"/>
    <s v="0007-PROGRAMA SUPÉRATE"/>
    <s v="2312-SUPÉRATE MUJER"/>
    <s v="02-GABINETE DE LA POLÍTICA SOCIAL"/>
    <x v="0"/>
    <x v="3"/>
    <x v="22"/>
    <x v="0"/>
    <x v="0"/>
  </r>
  <r>
    <x v="0"/>
    <n v="751260341.20000005"/>
    <n v="4535794156"/>
    <x v="2"/>
    <x v="1"/>
    <x v="0"/>
    <x v="0"/>
    <x v="1"/>
    <x v="2"/>
    <x v="2"/>
    <x v="0"/>
    <x v="0"/>
    <s v="0007-PROGRAMA SUPÉRATE"/>
    <s v="4188-SUBSIDIO BONO LUZ"/>
    <s v="02-GABINETE DE LA POLÍTICA SOCIAL"/>
    <x v="0"/>
    <x v="3"/>
    <x v="22"/>
    <x v="0"/>
    <x v="0"/>
  </r>
  <r>
    <x v="0"/>
    <n v="0"/>
    <n v="1500000"/>
    <x v="2"/>
    <x v="1"/>
    <x v="0"/>
    <x v="0"/>
    <x v="1"/>
    <x v="2"/>
    <x v="2"/>
    <x v="0"/>
    <x v="0"/>
    <s v="0014-COMEDORES ECONOMICOS DEL ESTADO"/>
    <s v="0000-NO APLICA"/>
    <s v="02-GABINETE DE LA POLÍTICA SOCIAL"/>
    <x v="0"/>
    <x v="3"/>
    <x v="22"/>
    <x v="0"/>
    <x v="0"/>
  </r>
  <r>
    <x v="0"/>
    <n v="2202000"/>
    <n v="21168000"/>
    <x v="2"/>
    <x v="1"/>
    <x v="0"/>
    <x v="0"/>
    <x v="1"/>
    <x v="2"/>
    <x v="2"/>
    <x v="0"/>
    <x v="0"/>
    <s v="0015-DIRECCIÓN GENERAL DE DESARROLLO DE LA COMUNIDAD"/>
    <s v="0000-NO APLICA"/>
    <s v="02-GABINETE DE LA POLÍTICA SOCIAL"/>
    <x v="0"/>
    <x v="3"/>
    <x v="22"/>
    <x v="0"/>
    <x v="0"/>
  </r>
  <r>
    <x v="0"/>
    <n v="980595.28"/>
    <n v="5883571"/>
    <x v="2"/>
    <x v="1"/>
    <x v="0"/>
    <x v="0"/>
    <x v="1"/>
    <x v="2"/>
    <x v="2"/>
    <x v="4"/>
    <x v="0"/>
    <s v="0010-CONSEJO NACIONAL DE LA PERSONA ENVEJECIENTE"/>
    <s v="0000-NO APLICA"/>
    <s v="02-GABINETE DE LA POLÍTICA SOCIAL"/>
    <x v="0"/>
    <x v="3"/>
    <x v="22"/>
    <x v="0"/>
    <x v="0"/>
  </r>
  <r>
    <x v="0"/>
    <n v="2511987.91"/>
    <n v="15424653"/>
    <x v="2"/>
    <x v="1"/>
    <x v="0"/>
    <x v="0"/>
    <x v="1"/>
    <x v="2"/>
    <x v="2"/>
    <x v="5"/>
    <x v="0"/>
    <s v="0010-CONSEJO NACIONAL DE LA PERSONA ENVEJECIENTE"/>
    <s v="0000-NO APLICA"/>
    <s v="02-GABINETE DE LA POLÍTICA SOCIAL"/>
    <x v="0"/>
    <x v="3"/>
    <x v="22"/>
    <x v="0"/>
    <x v="0"/>
  </r>
  <r>
    <x v="0"/>
    <n v="1558214.53"/>
    <n v="5400000"/>
    <x v="2"/>
    <x v="1"/>
    <x v="0"/>
    <x v="0"/>
    <x v="1"/>
    <x v="2"/>
    <x v="2"/>
    <x v="5"/>
    <x v="0"/>
    <s v="0010-CONSEJO NACIONAL DE LA PERSONA ENVEJECIENTE"/>
    <s v="9998-ORGANIZACION NO GUBERNAMENTAL EN EL AREA DE ASISTENCIA SOCIAL"/>
    <s v="02-GABINETE DE LA POLÍTICA SOCIAL"/>
    <x v="0"/>
    <x v="3"/>
    <x v="22"/>
    <x v="0"/>
    <x v="0"/>
  </r>
  <r>
    <x v="0"/>
    <n v="1230275.53"/>
    <n v="5200000"/>
    <x v="2"/>
    <x v="1"/>
    <x v="0"/>
    <x v="0"/>
    <x v="1"/>
    <x v="2"/>
    <x v="2"/>
    <x v="0"/>
    <x v="0"/>
    <s v="0004-COMISION PRESIDENCIAL DE APOYO AL DESARROLLO BARRIAL"/>
    <s v="0000-NO APLICA"/>
    <s v="02-GABINETE DE LA POLÍTICA SOCIAL"/>
    <x v="0"/>
    <x v="3"/>
    <x v="22"/>
    <x v="0"/>
    <x v="0"/>
  </r>
  <r>
    <x v="0"/>
    <n v="0"/>
    <n v="2000000"/>
    <x v="2"/>
    <x v="1"/>
    <x v="0"/>
    <x v="0"/>
    <x v="1"/>
    <x v="2"/>
    <x v="2"/>
    <x v="0"/>
    <x v="0"/>
    <s v="0008-ADMINISTRADORA DE SUBSIDIOS SOCIALES"/>
    <s v="0000-NO APLICA"/>
    <s v="02-GABINETE DE LA POLÍTICA SOCIAL"/>
    <x v="0"/>
    <x v="3"/>
    <x v="22"/>
    <x v="0"/>
    <x v="0"/>
  </r>
  <r>
    <x v="0"/>
    <n v="3393000"/>
    <n v="23812346"/>
    <x v="2"/>
    <x v="1"/>
    <x v="0"/>
    <x v="0"/>
    <x v="1"/>
    <x v="2"/>
    <x v="2"/>
    <x v="0"/>
    <x v="0"/>
    <s v="0010-CONSEJO NACIONAL DE LA PERSONA ENVEJECIENTE"/>
    <s v="0000-NO APLICA"/>
    <s v="02-GABINETE DE LA POLÍTICA SOCIAL"/>
    <x v="0"/>
    <x v="3"/>
    <x v="22"/>
    <x v="0"/>
    <x v="0"/>
  </r>
  <r>
    <x v="0"/>
    <n v="28614363.359999999"/>
    <n v="178564181"/>
    <x v="2"/>
    <x v="1"/>
    <x v="0"/>
    <x v="0"/>
    <x v="1"/>
    <x v="2"/>
    <x v="2"/>
    <x v="0"/>
    <x v="0"/>
    <s v="0010-CONSEJO NACIONAL DE LA PERSONA ENVEJECIENTE"/>
    <s v="9998-ORGANIZACION NO GUBERNAMENTAL EN EL AREA DE ASISTENCIA SOCIAL"/>
    <s v="02-GABINETE DE LA POLÍTICA SOCIAL"/>
    <x v="0"/>
    <x v="3"/>
    <x v="22"/>
    <x v="0"/>
    <x v="0"/>
  </r>
  <r>
    <x v="0"/>
    <n v="0"/>
    <n v="500000"/>
    <x v="2"/>
    <x v="1"/>
    <x v="0"/>
    <x v="0"/>
    <x v="1"/>
    <x v="2"/>
    <x v="2"/>
    <x v="0"/>
    <x v="0"/>
    <s v="0014-COMEDORES ECONOMICOS DEL ESTADO"/>
    <s v="0000-NO APLICA"/>
    <s v="02-GABINETE DE LA POLÍTICA SOCIAL"/>
    <x v="0"/>
    <x v="3"/>
    <x v="22"/>
    <x v="0"/>
    <x v="0"/>
  </r>
  <r>
    <x v="0"/>
    <n v="1544301.49"/>
    <n v="9265829"/>
    <x v="2"/>
    <x v="1"/>
    <x v="0"/>
    <x v="0"/>
    <x v="1"/>
    <x v="2"/>
    <x v="2"/>
    <x v="6"/>
    <x v="0"/>
    <s v="0010-CONSEJO NACIONAL DE LA PERSONA ENVEJECIENTE"/>
    <s v="0000-NO APLICA"/>
    <s v="02-GABINETE DE LA POLÍTICA SOCIAL"/>
    <x v="0"/>
    <x v="3"/>
    <x v="22"/>
    <x v="0"/>
    <x v="0"/>
  </r>
  <r>
    <x v="0"/>
    <n v="0"/>
    <n v="4905000000"/>
    <x v="2"/>
    <x v="1"/>
    <x v="0"/>
    <x v="0"/>
    <x v="1"/>
    <x v="2"/>
    <x v="2"/>
    <x v="0"/>
    <x v="0"/>
    <s v="0007-PROGRAMA SUPÉRATE"/>
    <s v="0000-NO APLICA"/>
    <s v="02-GABINETE DE LA POLÍTICA SOCIAL"/>
    <x v="0"/>
    <x v="3"/>
    <x v="22"/>
    <x v="0"/>
    <x v="0"/>
  </r>
  <r>
    <x v="0"/>
    <n v="1539163.24"/>
    <n v="9234979"/>
    <x v="2"/>
    <x v="1"/>
    <x v="0"/>
    <x v="0"/>
    <x v="1"/>
    <x v="2"/>
    <x v="2"/>
    <x v="7"/>
    <x v="0"/>
    <s v="0010-CONSEJO NACIONAL DE LA PERSONA ENVEJECIENTE"/>
    <s v="0000-NO APLICA"/>
    <s v="02-GABINETE DE LA POLÍTICA SOCIAL"/>
    <x v="0"/>
    <x v="3"/>
    <x v="22"/>
    <x v="0"/>
    <x v="0"/>
  </r>
  <r>
    <x v="0"/>
    <n v="2155000"/>
    <n v="0"/>
    <x v="2"/>
    <x v="1"/>
    <x v="0"/>
    <x v="0"/>
    <x v="1"/>
    <x v="2"/>
    <x v="2"/>
    <x v="0"/>
    <x v="0"/>
    <s v="0001-SECRETARIADO ADMINISTRATIVO DE LA PRESIDENCIA"/>
    <s v="9998-ORGANIZACION NO GUBERNAMENTAL EN EL AREA DE ASISTENCIA SOCIAL"/>
    <s v="01-MINISTERIO ADMINISTRATIVO DE LA PRESIDENCIA"/>
    <x v="0"/>
    <x v="3"/>
    <x v="22"/>
    <x v="0"/>
    <x v="0"/>
  </r>
  <r>
    <x v="0"/>
    <n v="0"/>
    <n v="10000"/>
    <x v="2"/>
    <x v="1"/>
    <x v="0"/>
    <x v="0"/>
    <x v="1"/>
    <x v="2"/>
    <x v="2"/>
    <x v="0"/>
    <x v="0"/>
    <s v="0007-PROGRAMA SUPÉRATE"/>
    <s v="0000-NO APLICA"/>
    <s v="02-GABINETE DE LA POLÍTICA SOCIAL"/>
    <x v="0"/>
    <x v="3"/>
    <x v="22"/>
    <x v="0"/>
    <x v="0"/>
  </r>
  <r>
    <x v="0"/>
    <n v="7936200"/>
    <n v="47673600"/>
    <x v="2"/>
    <x v="1"/>
    <x v="0"/>
    <x v="0"/>
    <x v="1"/>
    <x v="2"/>
    <x v="2"/>
    <x v="0"/>
    <x v="0"/>
    <s v="0010-CONSEJO NACIONAL DE LA PERSONA ENVEJECIENTE"/>
    <s v="0000-NO APLICA"/>
    <s v="02-GABINETE DE LA POLÍTICA SOCIAL"/>
    <x v="0"/>
    <x v="3"/>
    <x v="22"/>
    <x v="0"/>
    <x v="0"/>
  </r>
  <r>
    <x v="0"/>
    <n v="1184574.3400000001"/>
    <n v="7557446"/>
    <x v="2"/>
    <x v="1"/>
    <x v="0"/>
    <x v="0"/>
    <x v="1"/>
    <x v="2"/>
    <x v="2"/>
    <x v="2"/>
    <x v="0"/>
    <s v="0010-CONSEJO NACIONAL DE LA PERSONA ENVEJECIENTE"/>
    <s v="0000-NO APLICA"/>
    <s v="02-GABINETE DE LA POLÍTICA SOCIAL"/>
    <x v="0"/>
    <x v="3"/>
    <x v="22"/>
    <x v="0"/>
    <x v="0"/>
  </r>
  <r>
    <x v="0"/>
    <n v="1384757.97"/>
    <n v="8758548"/>
    <x v="2"/>
    <x v="1"/>
    <x v="0"/>
    <x v="0"/>
    <x v="1"/>
    <x v="2"/>
    <x v="2"/>
    <x v="2"/>
    <x v="0"/>
    <s v="0010-CONSEJO NACIONAL DE LA PERSONA ENVEJECIENTE"/>
    <s v="0000-NO APLICA"/>
    <s v="02-GABINETE DE LA POLÍTICA SOCIAL"/>
    <x v="0"/>
    <x v="3"/>
    <x v="22"/>
    <x v="0"/>
    <x v="0"/>
  </r>
  <r>
    <x v="0"/>
    <n v="39900000"/>
    <n v="216000000"/>
    <x v="2"/>
    <x v="1"/>
    <x v="0"/>
    <x v="0"/>
    <x v="1"/>
    <x v="2"/>
    <x v="2"/>
    <x v="0"/>
    <x v="0"/>
    <s v="0007-PROGRAMA SUPÉRATE"/>
    <s v="2314-BONO DISCAPACIDAD"/>
    <s v="02-GABINETE DE LA POLÍTICA SOCIAL"/>
    <x v="0"/>
    <x v="3"/>
    <x v="22"/>
    <x v="0"/>
    <x v="0"/>
  </r>
  <r>
    <x v="0"/>
    <n v="1352574.32"/>
    <n v="8565446"/>
    <x v="2"/>
    <x v="1"/>
    <x v="0"/>
    <x v="0"/>
    <x v="1"/>
    <x v="2"/>
    <x v="2"/>
    <x v="8"/>
    <x v="0"/>
    <s v="0010-CONSEJO NACIONAL DE LA PERSONA ENVEJECIENTE"/>
    <s v="0000-NO APLICA"/>
    <s v="02-GABINETE DE LA POLÍTICA SOCIAL"/>
    <x v="0"/>
    <x v="3"/>
    <x v="22"/>
    <x v="0"/>
    <x v="0"/>
  </r>
  <r>
    <x v="0"/>
    <n v="8445000"/>
    <n v="48268851"/>
    <x v="2"/>
    <x v="1"/>
    <x v="0"/>
    <x v="0"/>
    <x v="1"/>
    <x v="2"/>
    <x v="2"/>
    <x v="0"/>
    <x v="0"/>
    <s v="0010-CONSEJO NACIONAL DE LA PERSONA ENVEJECIENTE"/>
    <s v="0000-NO APLICA"/>
    <s v="02-GABINETE DE LA POLÍTICA SOCIAL"/>
    <x v="0"/>
    <x v="3"/>
    <x v="22"/>
    <x v="0"/>
    <x v="0"/>
  </r>
  <r>
    <x v="0"/>
    <n v="7774005.1900000004"/>
    <n v="63200000"/>
    <x v="2"/>
    <x v="1"/>
    <x v="0"/>
    <x v="0"/>
    <x v="1"/>
    <x v="2"/>
    <x v="2"/>
    <x v="0"/>
    <x v="0"/>
    <s v="0001-SECRETARIADO ADMINISTRATIVO DE LA PRESIDENCIA"/>
    <s v="0000-NO APLICA"/>
    <s v="01-MINISTERIO ADMINISTRATIVO DE LA PRESIDENCIA"/>
    <x v="0"/>
    <x v="3"/>
    <x v="22"/>
    <x v="0"/>
    <x v="0"/>
  </r>
  <r>
    <x v="0"/>
    <n v="0"/>
    <n v="2500000"/>
    <x v="2"/>
    <x v="1"/>
    <x v="0"/>
    <x v="0"/>
    <x v="1"/>
    <x v="2"/>
    <x v="2"/>
    <x v="0"/>
    <x v="0"/>
    <s v="0001-SECRETARIADO ADMINISTRATIVO DE LA PRESIDENCIA"/>
    <s v="9998-ORGANIZACION NO GUBERNAMENTAL EN EL AREA DE ASISTENCIA SOCIAL"/>
    <s v="01-MINISTERIO ADMINISTRATIVO DE LA PRESIDENCIA"/>
    <x v="0"/>
    <x v="3"/>
    <x v="22"/>
    <x v="0"/>
    <x v="0"/>
  </r>
  <r>
    <x v="0"/>
    <n v="0"/>
    <n v="1500000000"/>
    <x v="2"/>
    <x v="1"/>
    <x v="0"/>
    <x v="0"/>
    <x v="1"/>
    <x v="2"/>
    <x v="2"/>
    <x v="0"/>
    <x v="0"/>
    <s v="0007-PROGRAMA SUPÉRATE"/>
    <s v="0000-NO APLICA"/>
    <s v="02-GABINETE DE LA POLÍTICA SOCIAL"/>
    <x v="0"/>
    <x v="3"/>
    <x v="22"/>
    <x v="0"/>
    <x v="0"/>
  </r>
  <r>
    <x v="0"/>
    <n v="0"/>
    <n v="0"/>
    <x v="2"/>
    <x v="1"/>
    <x v="0"/>
    <x v="0"/>
    <x v="1"/>
    <x v="10"/>
    <x v="19"/>
    <x v="0"/>
    <x v="0"/>
    <s v="0007-PROGRAMA SUPÉRATE"/>
    <s v="0000-NO APLICA"/>
    <s v="02-GABINETE DE LA POLÍTICA SOCIAL"/>
    <x v="0"/>
    <x v="3"/>
    <x v="22"/>
    <x v="0"/>
    <x v="0"/>
  </r>
  <r>
    <x v="0"/>
    <n v="33534015.52"/>
    <n v="209353239"/>
    <x v="2"/>
    <x v="1"/>
    <x v="0"/>
    <x v="0"/>
    <x v="0"/>
    <x v="0"/>
    <x v="4"/>
    <x v="0"/>
    <x v="0"/>
    <s v="0001-MINISTERIO DE LA PRESIDENCIA"/>
    <s v="5175-CONSEJO NACIONAL DE COMPETITIVIDAD"/>
    <s v="06-MINISTERIO DE LA PRESIDENCIA"/>
    <x v="0"/>
    <x v="3"/>
    <x v="34"/>
    <x v="0"/>
    <x v="0"/>
  </r>
  <r>
    <x v="0"/>
    <n v="56273000"/>
    <n v="350000000"/>
    <x v="2"/>
    <x v="1"/>
    <x v="0"/>
    <x v="0"/>
    <x v="0"/>
    <x v="0"/>
    <x v="4"/>
    <x v="0"/>
    <x v="0"/>
    <s v="0001-MINISTERIO DE LA PRESIDENCIA"/>
    <s v="5184-DIRECCIÓN GENERAL DE ALIANZAS PÚBLICO-PRIVADAS"/>
    <s v="06-MINISTERIO DE LA PRESIDENCIA"/>
    <x v="0"/>
    <x v="3"/>
    <x v="34"/>
    <x v="0"/>
    <x v="0"/>
  </r>
  <r>
    <x v="0"/>
    <n v="0"/>
    <n v="4760000"/>
    <x v="2"/>
    <x v="1"/>
    <x v="0"/>
    <x v="0"/>
    <x v="0"/>
    <x v="0"/>
    <x v="4"/>
    <x v="0"/>
    <x v="0"/>
    <s v="0009-DIRECCIÓN GENERAL DE PROYECTOS ESTRATÉGICOS Y ESPECIALES DE LA PRESIDENCIA DE LA REPÚBLICA (PROPEEP)"/>
    <s v="0000-NO APLICA"/>
    <s v="06-MINISTERIO DE LA PRESIDENCIA"/>
    <x v="0"/>
    <x v="3"/>
    <x v="35"/>
    <x v="0"/>
    <x v="0"/>
  </r>
  <r>
    <x v="0"/>
    <n v="0"/>
    <n v="0"/>
    <x v="2"/>
    <x v="1"/>
    <x v="0"/>
    <x v="0"/>
    <x v="0"/>
    <x v="0"/>
    <x v="4"/>
    <x v="0"/>
    <x v="0"/>
    <s v="0009-DIRECCIÓN GENERAL DE PROYECTOS ESTRATÉGICOS Y ESPECIALES DE LA PRESIDENCIA DE LA REPÚBLICA (PROPEEP)"/>
    <s v="7044-AYUNTAMIENTO MUNICIPAL DE SALVALEÓN DE HIGÜEY"/>
    <s v="06-MINISTERIO DE LA PRESIDENCIA"/>
    <x v="0"/>
    <x v="3"/>
    <x v="35"/>
    <x v="0"/>
    <x v="0"/>
  </r>
  <r>
    <x v="0"/>
    <n v="0"/>
    <n v="0"/>
    <x v="2"/>
    <x v="1"/>
    <x v="0"/>
    <x v="0"/>
    <x v="0"/>
    <x v="0"/>
    <x v="4"/>
    <x v="0"/>
    <x v="0"/>
    <s v="0009-DIRECCIÓN GENERAL DE PROYECTOS ESTRATÉGICOS Y ESPECIALES DE LA PRESIDENCIA DE LA REPÚBLICA (PROPEEP)"/>
    <s v="7102-AYUNTAMIENTO MUNICIPAL DE SAN FELIPE DE PUERTO PLATA"/>
    <s v="06-MINISTERIO DE LA PRESIDENCIA"/>
    <x v="0"/>
    <x v="3"/>
    <x v="35"/>
    <x v="0"/>
    <x v="0"/>
  </r>
  <r>
    <x v="0"/>
    <n v="0"/>
    <n v="0"/>
    <x v="2"/>
    <x v="1"/>
    <x v="0"/>
    <x v="0"/>
    <x v="0"/>
    <x v="0"/>
    <x v="4"/>
    <x v="0"/>
    <x v="0"/>
    <s v="0009-DIRECCIÓN GENERAL DE PROYECTOS ESTRATÉGICOS Y ESPECIALES DE LA PRESIDENCIA DE LA REPÚBLICA (PROPEEP)"/>
    <s v="7122-AYUNTAMIENTO MUNICIPAL DE SAN JUAN DE LA MAGUANA"/>
    <s v="06-MINISTERIO DE LA PRESIDENCIA"/>
    <x v="0"/>
    <x v="3"/>
    <x v="35"/>
    <x v="0"/>
    <x v="0"/>
  </r>
  <r>
    <x v="0"/>
    <n v="224985599.22"/>
    <n v="0"/>
    <x v="2"/>
    <x v="1"/>
    <x v="0"/>
    <x v="0"/>
    <x v="0"/>
    <x v="0"/>
    <x v="4"/>
    <x v="0"/>
    <x v="0"/>
    <s v="0001-SECRETARIADO ADMINISTRATIVO DE LA PRESIDENCIA"/>
    <s v="5158-DIRECCION GENERAL DE ADUANAS"/>
    <s v="01-MINISTERIO ADMINISTRATIVO DE LA PRESIDENCIA"/>
    <x v="0"/>
    <x v="3"/>
    <x v="34"/>
    <x v="0"/>
    <x v="0"/>
  </r>
  <r>
    <x v="0"/>
    <n v="0"/>
    <n v="336000"/>
    <x v="2"/>
    <x v="1"/>
    <x v="0"/>
    <x v="0"/>
    <x v="0"/>
    <x v="5"/>
    <x v="8"/>
    <x v="0"/>
    <x v="0"/>
    <s v="0034-DIRECCIÓN NACIONAL DE CONTROL DE DROGAS (DNCD)"/>
    <s v="0000-NO APLICA"/>
    <s v="01-MINISTERIO ADMINISTRATIVO DE LA PRESIDENCIA"/>
    <x v="0"/>
    <x v="3"/>
    <x v="36"/>
    <x v="0"/>
    <x v="0"/>
  </r>
  <r>
    <x v="0"/>
    <n v="33189926.59"/>
    <n v="211362180"/>
    <x v="2"/>
    <x v="1"/>
    <x v="0"/>
    <x v="0"/>
    <x v="2"/>
    <x v="7"/>
    <x v="29"/>
    <x v="0"/>
    <x v="0"/>
    <s v="0001-SECRETARIADO ADMINISTRATIVO DE LA PRESIDENCIA"/>
    <s v="5109-DEFENSA CIVIL"/>
    <s v="01-MINISTERIO ADMINISTRATIVO DE LA PRESIDENCIA"/>
    <x v="0"/>
    <x v="3"/>
    <x v="34"/>
    <x v="0"/>
    <x v="0"/>
  </r>
  <r>
    <x v="0"/>
    <n v="55169502.899999999"/>
    <n v="293623009"/>
    <x v="2"/>
    <x v="1"/>
    <x v="0"/>
    <x v="0"/>
    <x v="1"/>
    <x v="2"/>
    <x v="30"/>
    <x v="0"/>
    <x v="0"/>
    <s v="0001-GABINETE SOCIAL DE LA PRESIDENCIA"/>
    <s v="5176-CONSEJO NACIONAL DE DISCAPACIDAD (CONADIS)"/>
    <s v="02-GABINETE DE LA POLÍTICA SOCIAL"/>
    <x v="0"/>
    <x v="3"/>
    <x v="34"/>
    <x v="0"/>
    <x v="0"/>
  </r>
  <r>
    <x v="0"/>
    <n v="261449187.62"/>
    <n v="1614940895"/>
    <x v="2"/>
    <x v="1"/>
    <x v="0"/>
    <x v="0"/>
    <x v="1"/>
    <x v="2"/>
    <x v="31"/>
    <x v="0"/>
    <x v="0"/>
    <s v="0001-GABINETE SOCIAL DE LA PRESIDENCIA"/>
    <s v="5151-CONSEJO NACIONAL PARA LA NIÑEZ Y LA ADOLESCENCIA"/>
    <s v="02-GABINETE DE LA POLÍTICA SOCIAL"/>
    <x v="0"/>
    <x v="3"/>
    <x v="34"/>
    <x v="0"/>
    <x v="0"/>
  </r>
  <r>
    <x v="0"/>
    <n v="2987508"/>
    <n v="17925048"/>
    <x v="2"/>
    <x v="1"/>
    <x v="0"/>
    <x v="0"/>
    <x v="1"/>
    <x v="2"/>
    <x v="31"/>
    <x v="0"/>
    <x v="0"/>
    <s v="0001-GABINETE SOCIAL DE LA PRESIDENCIA"/>
    <s v="5151-CONSEJO NACIONAL PARA LA NIÑEZ Y LA ADOLESCENCIA"/>
    <s v="02-GABINETE DE LA POLÍTICA SOCIAL"/>
    <x v="0"/>
    <x v="3"/>
    <x v="34"/>
    <x v="2"/>
    <x v="0"/>
  </r>
  <r>
    <x v="0"/>
    <n v="0"/>
    <n v="3000000"/>
    <x v="2"/>
    <x v="1"/>
    <x v="0"/>
    <x v="0"/>
    <x v="0"/>
    <x v="0"/>
    <x v="4"/>
    <x v="0"/>
    <x v="0"/>
    <s v="0008-DIRECCION GENERAL DE ETICA E INTEGRIDAD GUBERNAMENTAL"/>
    <s v="0000-NO APLICA"/>
    <s v="06-MINISTERIO DE LA PRESIDENCIA"/>
    <x v="0"/>
    <x v="3"/>
    <x v="23"/>
    <x v="0"/>
    <x v="0"/>
  </r>
  <r>
    <x v="0"/>
    <n v="0"/>
    <n v="200000"/>
    <x v="2"/>
    <x v="1"/>
    <x v="0"/>
    <x v="0"/>
    <x v="0"/>
    <x v="3"/>
    <x v="32"/>
    <x v="0"/>
    <x v="0"/>
    <s v="0001-CONTRALORIA GENERAL DE LA REPUBLICA"/>
    <s v="0000-NO APLICA"/>
    <s v="04-CONTRALORIA GENERAL DE LA REPUBLICA"/>
    <x v="0"/>
    <x v="3"/>
    <x v="23"/>
    <x v="0"/>
    <x v="0"/>
  </r>
  <r>
    <x v="0"/>
    <n v="2336503.1800000002"/>
    <n v="2790785"/>
    <x v="2"/>
    <x v="1"/>
    <x v="0"/>
    <x v="0"/>
    <x v="2"/>
    <x v="6"/>
    <x v="9"/>
    <x v="0"/>
    <x v="0"/>
    <s v="0024-AUTORIDAD NACIONAL DE ASUNTOS MARÍTIMOS (ANAMAR)"/>
    <s v="0000-NO APLICA"/>
    <s v="01-MINISTERIO ADMINISTRATIVO DE LA PRESIDENCIA"/>
    <x v="0"/>
    <x v="3"/>
    <x v="23"/>
    <x v="0"/>
    <x v="0"/>
  </r>
  <r>
    <x v="0"/>
    <n v="0"/>
    <n v="500000"/>
    <x v="2"/>
    <x v="1"/>
    <x v="0"/>
    <x v="0"/>
    <x v="1"/>
    <x v="2"/>
    <x v="2"/>
    <x v="0"/>
    <x v="0"/>
    <s v="0010-CONSEJO NACIONAL DE LA PERSONA ENVEJECIENTE"/>
    <s v="0000-NO APLICA"/>
    <s v="02-GABINETE DE LA POLÍTICA SOCIAL"/>
    <x v="0"/>
    <x v="3"/>
    <x v="23"/>
    <x v="0"/>
    <x v="0"/>
  </r>
  <r>
    <x v="0"/>
    <n v="1405854"/>
    <n v="8665124"/>
    <x v="2"/>
    <x v="1"/>
    <x v="0"/>
    <x v="0"/>
    <x v="0"/>
    <x v="0"/>
    <x v="4"/>
    <x v="0"/>
    <x v="0"/>
    <s v="0001-SECRETARIADO ADMINISTRATIVO DE LA PRESIDENCIA"/>
    <s v="2049-OFICINA DE COORDINACIÓN PRESIDENCIAL"/>
    <s v="01-MINISTERIO ADMINISTRATIVO DE LA PRESIDENCIA"/>
    <x v="0"/>
    <x v="3"/>
    <x v="37"/>
    <x v="0"/>
    <x v="0"/>
  </r>
  <r>
    <x v="0"/>
    <n v="20000"/>
    <n v="0"/>
    <x v="2"/>
    <x v="1"/>
    <x v="0"/>
    <x v="0"/>
    <x v="0"/>
    <x v="0"/>
    <x v="4"/>
    <x v="0"/>
    <x v="0"/>
    <s v="0008-DIRECCION GENERAL DE ETICA E INTEGRIDAD GUBERNAMENTAL"/>
    <s v="0000-NO APLICA"/>
    <s v="06-MINISTERIO DE LA PRESIDENCIA"/>
    <x v="0"/>
    <x v="3"/>
    <x v="37"/>
    <x v="0"/>
    <x v="0"/>
  </r>
  <r>
    <x v="0"/>
    <n v="46962196.579999998"/>
    <n v="291069506"/>
    <x v="2"/>
    <x v="1"/>
    <x v="0"/>
    <x v="0"/>
    <x v="0"/>
    <x v="4"/>
    <x v="33"/>
    <x v="0"/>
    <x v="0"/>
    <s v="0001-SECRETARIADO ADMINISTRATIVO DE LA PRESIDENCIA"/>
    <s v="2058-BATALLÓN DE LA GUARDIA PRESIDENCIAL"/>
    <s v="01-MINISTERIO ADMINISTRATIVO DE LA PRESIDENCIA"/>
    <x v="0"/>
    <x v="3"/>
    <x v="37"/>
    <x v="0"/>
    <x v="0"/>
  </r>
  <r>
    <x v="0"/>
    <n v="121303364"/>
    <n v="765239012"/>
    <x v="2"/>
    <x v="1"/>
    <x v="0"/>
    <x v="0"/>
    <x v="0"/>
    <x v="4"/>
    <x v="33"/>
    <x v="0"/>
    <x v="0"/>
    <s v="0001-SECRETARIADO ADMINISTRATIVO DE LA PRESIDENCIA"/>
    <s v="2059-CUERPO DE SEGURIDAD PRESIDENCIAL"/>
    <s v="01-MINISTERIO ADMINISTRATIVO DE LA PRESIDENCIA"/>
    <x v="0"/>
    <x v="3"/>
    <x v="37"/>
    <x v="0"/>
    <x v="0"/>
  </r>
  <r>
    <x v="0"/>
    <n v="254872805.34"/>
    <n v="1583663831"/>
    <x v="2"/>
    <x v="1"/>
    <x v="0"/>
    <x v="0"/>
    <x v="0"/>
    <x v="5"/>
    <x v="8"/>
    <x v="0"/>
    <x v="0"/>
    <s v="0001-SECRETARIADO ADMINISTRATIVO DE LA PRESIDENCIA"/>
    <s v="2056-DIRECCIÓN NACIONAL DE INVESTIGACIONES"/>
    <s v="01-MINISTERIO ADMINISTRATIVO DE LA PRESIDENCIA"/>
    <x v="0"/>
    <x v="3"/>
    <x v="37"/>
    <x v="0"/>
    <x v="0"/>
  </r>
  <r>
    <x v="0"/>
    <n v="0"/>
    <n v="400000"/>
    <x v="2"/>
    <x v="1"/>
    <x v="0"/>
    <x v="0"/>
    <x v="1"/>
    <x v="9"/>
    <x v="16"/>
    <x v="0"/>
    <x v="0"/>
    <s v="0018-COMISIÓN PERMANENTE DE EFEMÉRIDES PATRIA"/>
    <s v="0000-NO APLICA"/>
    <s v="01-MINISTERIO ADMINISTRATIVO DE LA PRESIDENCIA"/>
    <x v="0"/>
    <x v="3"/>
    <x v="37"/>
    <x v="0"/>
    <x v="0"/>
  </r>
  <r>
    <x v="0"/>
    <n v="0"/>
    <n v="2359300"/>
    <x v="2"/>
    <x v="5"/>
    <x v="0"/>
    <x v="0"/>
    <x v="1"/>
    <x v="2"/>
    <x v="2"/>
    <x v="0"/>
    <x v="0"/>
    <s v="0007-PROGRAMA SUPÉRATE"/>
    <s v="0000-NO APLICA"/>
    <s v="02-GABINETE DE LA POLÍTICA SOCIAL"/>
    <x v="0"/>
    <x v="1"/>
    <x v="12"/>
    <x v="1"/>
    <x v="0"/>
  </r>
  <r>
    <x v="1"/>
    <n v="0"/>
    <n v="3096492"/>
    <x v="2"/>
    <x v="6"/>
    <x v="0"/>
    <x v="1"/>
    <x v="0"/>
    <x v="0"/>
    <x v="0"/>
    <x v="6"/>
    <x v="1"/>
    <s v="0009-COMISIÓN PRESIDENCIAL DE APOYO AL DESARROLLO PROVINCIAL"/>
    <s v="0000-NO APLICA"/>
    <s v="01-MINISTERIO ADMINISTRATIVO DE LA PRESIDENCIA"/>
    <x v="0"/>
    <x v="4"/>
    <x v="38"/>
    <x v="0"/>
    <x v="1"/>
  </r>
  <r>
    <x v="0"/>
    <n v="0"/>
    <n v="0"/>
    <x v="2"/>
    <x v="6"/>
    <x v="0"/>
    <x v="1"/>
    <x v="0"/>
    <x v="0"/>
    <x v="4"/>
    <x v="0"/>
    <x v="0"/>
    <s v="0001-SECRETARIADO ADMINISTRATIVO DE LA PRESIDENCIA"/>
    <s v="0000-NO APLICA"/>
    <s v="01-MINISTERIO ADMINISTRATIVO DE LA PRESIDENCIA"/>
    <x v="0"/>
    <x v="4"/>
    <x v="38"/>
    <x v="0"/>
    <x v="0"/>
  </r>
  <r>
    <x v="0"/>
    <n v="0"/>
    <n v="30615751"/>
    <x v="2"/>
    <x v="6"/>
    <x v="0"/>
    <x v="1"/>
    <x v="0"/>
    <x v="0"/>
    <x v="4"/>
    <x v="0"/>
    <x v="0"/>
    <s v="0009-DIRECCIÓN GENERAL DE PROYECTOS ESTRATÉGICOS Y ESPECIALES DE LA PRESIDENCIA DE LA REPÚBLICA (PROPEEP)"/>
    <s v="0000-NO APLICA"/>
    <s v="06-MINISTERIO DE LA PRESIDENCIA"/>
    <x v="0"/>
    <x v="4"/>
    <x v="38"/>
    <x v="0"/>
    <x v="0"/>
  </r>
  <r>
    <x v="0"/>
    <n v="0"/>
    <n v="0"/>
    <x v="2"/>
    <x v="6"/>
    <x v="0"/>
    <x v="1"/>
    <x v="0"/>
    <x v="0"/>
    <x v="4"/>
    <x v="0"/>
    <x v="0"/>
    <s v="0009-DIRECCIÓN GENERAL DE PROYECTOS ESTRATÉGICOS Y ESPECIALES DE LA PRESIDENCIA DE LA REPÚBLICA (PROPEEP)"/>
    <s v="0000-NO APLICA"/>
    <s v="06-MINISTERIO DE LA PRESIDENCIA"/>
    <x v="0"/>
    <x v="4"/>
    <x v="38"/>
    <x v="0"/>
    <x v="0"/>
  </r>
  <r>
    <x v="1"/>
    <n v="0"/>
    <n v="2269053"/>
    <x v="2"/>
    <x v="6"/>
    <x v="0"/>
    <x v="1"/>
    <x v="3"/>
    <x v="13"/>
    <x v="34"/>
    <x v="10"/>
    <x v="2"/>
    <s v="0009-COMISIÓN PRESIDENCIAL DE APOYO AL DESARROLLO PROVINCIAL"/>
    <s v="0000-NO APLICA"/>
    <s v="01-MINISTERIO ADMINISTRATIVO DE LA PRESIDENCIA"/>
    <x v="0"/>
    <x v="4"/>
    <x v="38"/>
    <x v="0"/>
    <x v="2"/>
  </r>
  <r>
    <x v="1"/>
    <n v="0"/>
    <n v="5198791"/>
    <x v="2"/>
    <x v="6"/>
    <x v="0"/>
    <x v="1"/>
    <x v="3"/>
    <x v="13"/>
    <x v="34"/>
    <x v="11"/>
    <x v="3"/>
    <s v="0009-COMISIÓN PRESIDENCIAL DE APOYO AL DESARROLLO PROVINCIAL"/>
    <s v="0000-NO APLICA"/>
    <s v="01-MINISTERIO ADMINISTRATIVO DE LA PRESIDENCIA"/>
    <x v="0"/>
    <x v="4"/>
    <x v="38"/>
    <x v="0"/>
    <x v="3"/>
  </r>
  <r>
    <x v="1"/>
    <n v="0"/>
    <n v="50000000"/>
    <x v="2"/>
    <x v="6"/>
    <x v="0"/>
    <x v="1"/>
    <x v="3"/>
    <x v="13"/>
    <x v="34"/>
    <x v="12"/>
    <x v="4"/>
    <s v="0009-COMISIÓN PRESIDENCIAL DE APOYO AL DESARROLLO PROVINCIAL"/>
    <s v="0000-NO APLICA"/>
    <s v="01-MINISTERIO ADMINISTRATIVO DE LA PRESIDENCIA"/>
    <x v="0"/>
    <x v="4"/>
    <x v="38"/>
    <x v="0"/>
    <x v="4"/>
  </r>
  <r>
    <x v="1"/>
    <n v="0"/>
    <n v="2521991"/>
    <x v="2"/>
    <x v="6"/>
    <x v="0"/>
    <x v="1"/>
    <x v="3"/>
    <x v="13"/>
    <x v="34"/>
    <x v="13"/>
    <x v="5"/>
    <s v="0009-COMISIÓN PRESIDENCIAL DE APOYO AL DESARROLLO PROVINCIAL"/>
    <s v="0000-NO APLICA"/>
    <s v="01-MINISTERIO ADMINISTRATIVO DE LA PRESIDENCIA"/>
    <x v="0"/>
    <x v="4"/>
    <x v="38"/>
    <x v="0"/>
    <x v="5"/>
  </r>
  <r>
    <x v="1"/>
    <n v="0"/>
    <n v="66787911"/>
    <x v="2"/>
    <x v="6"/>
    <x v="0"/>
    <x v="1"/>
    <x v="3"/>
    <x v="13"/>
    <x v="34"/>
    <x v="9"/>
    <x v="6"/>
    <s v="0009-COMISIÓN PRESIDENCIAL DE APOYO AL DESARROLLO PROVINCIAL"/>
    <s v="0000-NO APLICA"/>
    <s v="01-MINISTERIO ADMINISTRATIVO DE LA PRESIDENCIA"/>
    <x v="0"/>
    <x v="4"/>
    <x v="38"/>
    <x v="0"/>
    <x v="6"/>
  </r>
  <r>
    <x v="1"/>
    <n v="0"/>
    <n v="26000000"/>
    <x v="2"/>
    <x v="6"/>
    <x v="0"/>
    <x v="1"/>
    <x v="3"/>
    <x v="13"/>
    <x v="34"/>
    <x v="5"/>
    <x v="7"/>
    <s v="0009-COMISIÓN PRESIDENCIAL DE APOYO AL DESARROLLO PROVINCIAL"/>
    <s v="0000-NO APLICA"/>
    <s v="01-MINISTERIO ADMINISTRATIVO DE LA PRESIDENCIA"/>
    <x v="0"/>
    <x v="4"/>
    <x v="38"/>
    <x v="0"/>
    <x v="7"/>
  </r>
  <r>
    <x v="1"/>
    <n v="0"/>
    <n v="4191291"/>
    <x v="2"/>
    <x v="6"/>
    <x v="0"/>
    <x v="1"/>
    <x v="3"/>
    <x v="13"/>
    <x v="34"/>
    <x v="2"/>
    <x v="8"/>
    <s v="0009-COMISIÓN PRESIDENCIAL DE APOYO AL DESARROLLO PROVINCIAL"/>
    <s v="0000-NO APLICA"/>
    <s v="01-MINISTERIO ADMINISTRATIVO DE LA PRESIDENCIA"/>
    <x v="0"/>
    <x v="4"/>
    <x v="38"/>
    <x v="0"/>
    <x v="8"/>
  </r>
  <r>
    <x v="1"/>
    <n v="0"/>
    <n v="8682410"/>
    <x v="2"/>
    <x v="6"/>
    <x v="0"/>
    <x v="1"/>
    <x v="3"/>
    <x v="13"/>
    <x v="34"/>
    <x v="10"/>
    <x v="2"/>
    <s v="0009-COMISIÓN PRESIDENCIAL DE APOYO AL DESARROLLO PROVINCIAL"/>
    <s v="0000-NO APLICA"/>
    <s v="01-MINISTERIO ADMINISTRATIVO DE LA PRESIDENCIA"/>
    <x v="0"/>
    <x v="4"/>
    <x v="38"/>
    <x v="0"/>
    <x v="2"/>
  </r>
  <r>
    <x v="1"/>
    <n v="0"/>
    <n v="198579"/>
    <x v="2"/>
    <x v="6"/>
    <x v="0"/>
    <x v="1"/>
    <x v="3"/>
    <x v="13"/>
    <x v="34"/>
    <x v="11"/>
    <x v="3"/>
    <s v="0009-COMISIÓN PRESIDENCIAL DE APOYO AL DESARROLLO PROVINCIAL"/>
    <s v="0000-NO APLICA"/>
    <s v="01-MINISTERIO ADMINISTRATIVO DE LA PRESIDENCIA"/>
    <x v="0"/>
    <x v="4"/>
    <x v="38"/>
    <x v="0"/>
    <x v="3"/>
  </r>
  <r>
    <x v="1"/>
    <n v="0"/>
    <n v="10320570"/>
    <x v="2"/>
    <x v="6"/>
    <x v="0"/>
    <x v="1"/>
    <x v="3"/>
    <x v="13"/>
    <x v="34"/>
    <x v="12"/>
    <x v="4"/>
    <s v="0009-COMISIÓN PRESIDENCIAL DE APOYO AL DESARROLLO PROVINCIAL"/>
    <s v="0000-NO APLICA"/>
    <s v="01-MINISTERIO ADMINISTRATIVO DE LA PRESIDENCIA"/>
    <x v="0"/>
    <x v="4"/>
    <x v="38"/>
    <x v="0"/>
    <x v="4"/>
  </r>
  <r>
    <x v="1"/>
    <n v="0"/>
    <n v="7318410"/>
    <x v="2"/>
    <x v="6"/>
    <x v="0"/>
    <x v="1"/>
    <x v="3"/>
    <x v="13"/>
    <x v="34"/>
    <x v="13"/>
    <x v="5"/>
    <s v="0009-COMISIÓN PRESIDENCIAL DE APOYO AL DESARROLLO PROVINCIAL"/>
    <s v="0000-NO APLICA"/>
    <s v="01-MINISTERIO ADMINISTRATIVO DE LA PRESIDENCIA"/>
    <x v="0"/>
    <x v="4"/>
    <x v="38"/>
    <x v="0"/>
    <x v="5"/>
  </r>
  <r>
    <x v="1"/>
    <n v="0"/>
    <n v="51407939"/>
    <x v="2"/>
    <x v="6"/>
    <x v="0"/>
    <x v="1"/>
    <x v="3"/>
    <x v="13"/>
    <x v="34"/>
    <x v="9"/>
    <x v="6"/>
    <s v="0009-COMISIÓN PRESIDENCIAL DE APOYO AL DESARROLLO PROVINCIAL"/>
    <s v="0000-NO APLICA"/>
    <s v="01-MINISTERIO ADMINISTRATIVO DE LA PRESIDENCIA"/>
    <x v="0"/>
    <x v="4"/>
    <x v="38"/>
    <x v="0"/>
    <x v="6"/>
  </r>
  <r>
    <x v="1"/>
    <n v="0"/>
    <n v="3000000"/>
    <x v="2"/>
    <x v="6"/>
    <x v="0"/>
    <x v="1"/>
    <x v="3"/>
    <x v="13"/>
    <x v="34"/>
    <x v="5"/>
    <x v="7"/>
    <s v="0009-COMISIÓN PRESIDENCIAL DE APOYO AL DESARROLLO PROVINCIAL"/>
    <s v="0000-NO APLICA"/>
    <s v="01-MINISTERIO ADMINISTRATIVO DE LA PRESIDENCIA"/>
    <x v="0"/>
    <x v="4"/>
    <x v="38"/>
    <x v="0"/>
    <x v="7"/>
  </r>
  <r>
    <x v="1"/>
    <n v="0"/>
    <n v="161951"/>
    <x v="2"/>
    <x v="6"/>
    <x v="0"/>
    <x v="1"/>
    <x v="3"/>
    <x v="13"/>
    <x v="34"/>
    <x v="2"/>
    <x v="8"/>
    <s v="0009-COMISIÓN PRESIDENCIAL DE APOYO AL DESARROLLO PROVINCIAL"/>
    <s v="0000-NO APLICA"/>
    <s v="01-MINISTERIO ADMINISTRATIVO DE LA PRESIDENCIA"/>
    <x v="0"/>
    <x v="4"/>
    <x v="38"/>
    <x v="0"/>
    <x v="8"/>
  </r>
  <r>
    <x v="1"/>
    <n v="0"/>
    <n v="2401934"/>
    <x v="2"/>
    <x v="6"/>
    <x v="0"/>
    <x v="1"/>
    <x v="3"/>
    <x v="13"/>
    <x v="34"/>
    <x v="10"/>
    <x v="2"/>
    <s v="0009-COMISIÓN PRESIDENCIAL DE APOYO AL DESARROLLO PROVINCIAL"/>
    <s v="0000-NO APLICA"/>
    <s v="01-MINISTERIO ADMINISTRATIVO DE LA PRESIDENCIA"/>
    <x v="0"/>
    <x v="4"/>
    <x v="38"/>
    <x v="0"/>
    <x v="2"/>
  </r>
  <r>
    <x v="1"/>
    <n v="0"/>
    <n v="5241656"/>
    <x v="2"/>
    <x v="6"/>
    <x v="0"/>
    <x v="1"/>
    <x v="3"/>
    <x v="13"/>
    <x v="34"/>
    <x v="12"/>
    <x v="4"/>
    <s v="0009-COMISIÓN PRESIDENCIAL DE APOYO AL DESARROLLO PROVINCIAL"/>
    <s v="0000-NO APLICA"/>
    <s v="01-MINISTERIO ADMINISTRATIVO DE LA PRESIDENCIA"/>
    <x v="0"/>
    <x v="4"/>
    <x v="38"/>
    <x v="0"/>
    <x v="4"/>
  </r>
  <r>
    <x v="1"/>
    <n v="0"/>
    <n v="24824670"/>
    <x v="2"/>
    <x v="6"/>
    <x v="0"/>
    <x v="1"/>
    <x v="3"/>
    <x v="13"/>
    <x v="34"/>
    <x v="9"/>
    <x v="6"/>
    <s v="0009-COMISIÓN PRESIDENCIAL DE APOYO AL DESARROLLO PROVINCIAL"/>
    <s v="0000-NO APLICA"/>
    <s v="01-MINISTERIO ADMINISTRATIVO DE LA PRESIDENCIA"/>
    <x v="0"/>
    <x v="4"/>
    <x v="38"/>
    <x v="0"/>
    <x v="6"/>
  </r>
  <r>
    <x v="1"/>
    <n v="0"/>
    <n v="4935847"/>
    <x v="2"/>
    <x v="6"/>
    <x v="0"/>
    <x v="1"/>
    <x v="3"/>
    <x v="13"/>
    <x v="34"/>
    <x v="12"/>
    <x v="4"/>
    <s v="0009-COMISIÓN PRESIDENCIAL DE APOYO AL DESARROLLO PROVINCIAL"/>
    <s v="0000-NO APLICA"/>
    <s v="01-MINISTERIO ADMINISTRATIVO DE LA PRESIDENCIA"/>
    <x v="0"/>
    <x v="4"/>
    <x v="38"/>
    <x v="0"/>
    <x v="4"/>
  </r>
  <r>
    <x v="1"/>
    <n v="0"/>
    <n v="11095350"/>
    <x v="2"/>
    <x v="6"/>
    <x v="0"/>
    <x v="1"/>
    <x v="3"/>
    <x v="13"/>
    <x v="34"/>
    <x v="12"/>
    <x v="4"/>
    <s v="0009-COMISIÓN PRESIDENCIAL DE APOYO AL DESARROLLO PROVINCIAL"/>
    <s v="0000-NO APLICA"/>
    <s v="01-MINISTERIO ADMINISTRATIVO DE LA PRESIDENCIA"/>
    <x v="0"/>
    <x v="4"/>
    <x v="38"/>
    <x v="0"/>
    <x v="4"/>
  </r>
  <r>
    <x v="1"/>
    <n v="0"/>
    <n v="14702775"/>
    <x v="2"/>
    <x v="6"/>
    <x v="0"/>
    <x v="1"/>
    <x v="3"/>
    <x v="13"/>
    <x v="34"/>
    <x v="12"/>
    <x v="4"/>
    <s v="0009-COMISIÓN PRESIDENCIAL DE APOYO AL DESARROLLO PROVINCIAL"/>
    <s v="0000-NO APLICA"/>
    <s v="01-MINISTERIO ADMINISTRATIVO DE LA PRESIDENCIA"/>
    <x v="0"/>
    <x v="4"/>
    <x v="38"/>
    <x v="0"/>
    <x v="4"/>
  </r>
  <r>
    <x v="1"/>
    <n v="0"/>
    <n v="5563630"/>
    <x v="2"/>
    <x v="6"/>
    <x v="0"/>
    <x v="1"/>
    <x v="3"/>
    <x v="13"/>
    <x v="34"/>
    <x v="12"/>
    <x v="4"/>
    <s v="0009-COMISIÓN PRESIDENCIAL DE APOYO AL DESARROLLO PROVINCIAL"/>
    <s v="0000-NO APLICA"/>
    <s v="01-MINISTERIO ADMINISTRATIVO DE LA PRESIDENCIA"/>
    <x v="0"/>
    <x v="4"/>
    <x v="38"/>
    <x v="0"/>
    <x v="4"/>
  </r>
  <r>
    <x v="1"/>
    <n v="0"/>
    <n v="3352858"/>
    <x v="2"/>
    <x v="6"/>
    <x v="0"/>
    <x v="1"/>
    <x v="3"/>
    <x v="13"/>
    <x v="34"/>
    <x v="12"/>
    <x v="4"/>
    <s v="0009-COMISIÓN PRESIDENCIAL DE APOYO AL DESARROLLO PROVINCIAL"/>
    <s v="0000-NO APLICA"/>
    <s v="01-MINISTERIO ADMINISTRATIVO DE LA PRESIDENCIA"/>
    <x v="0"/>
    <x v="4"/>
    <x v="38"/>
    <x v="0"/>
    <x v="4"/>
  </r>
  <r>
    <x v="1"/>
    <n v="0"/>
    <n v="3988689"/>
    <x v="2"/>
    <x v="6"/>
    <x v="0"/>
    <x v="1"/>
    <x v="3"/>
    <x v="13"/>
    <x v="34"/>
    <x v="12"/>
    <x v="4"/>
    <s v="0009-COMISIÓN PRESIDENCIAL DE APOYO AL DESARROLLO PROVINCIAL"/>
    <s v="0000-NO APLICA"/>
    <s v="01-MINISTERIO ADMINISTRATIVO DE LA PRESIDENCIA"/>
    <x v="0"/>
    <x v="4"/>
    <x v="38"/>
    <x v="0"/>
    <x v="4"/>
  </r>
  <r>
    <x v="1"/>
    <n v="0"/>
    <n v="1639484"/>
    <x v="2"/>
    <x v="6"/>
    <x v="0"/>
    <x v="1"/>
    <x v="3"/>
    <x v="13"/>
    <x v="34"/>
    <x v="12"/>
    <x v="4"/>
    <s v="0009-COMISIÓN PRESIDENCIAL DE APOYO AL DESARROLLO PROVINCIAL"/>
    <s v="0000-NO APLICA"/>
    <s v="01-MINISTERIO ADMINISTRATIVO DE LA PRESIDENCIA"/>
    <x v="0"/>
    <x v="4"/>
    <x v="38"/>
    <x v="0"/>
    <x v="4"/>
  </r>
  <r>
    <x v="1"/>
    <n v="0"/>
    <n v="1399023"/>
    <x v="2"/>
    <x v="6"/>
    <x v="0"/>
    <x v="1"/>
    <x v="3"/>
    <x v="13"/>
    <x v="34"/>
    <x v="12"/>
    <x v="4"/>
    <s v="0009-COMISIÓN PRESIDENCIAL DE APOYO AL DESARROLLO PROVINCIAL"/>
    <s v="0000-NO APLICA"/>
    <s v="01-MINISTERIO ADMINISTRATIVO DE LA PRESIDENCIA"/>
    <x v="0"/>
    <x v="4"/>
    <x v="38"/>
    <x v="0"/>
    <x v="4"/>
  </r>
  <r>
    <x v="1"/>
    <n v="0"/>
    <n v="1389157"/>
    <x v="2"/>
    <x v="6"/>
    <x v="0"/>
    <x v="1"/>
    <x v="3"/>
    <x v="13"/>
    <x v="34"/>
    <x v="12"/>
    <x v="4"/>
    <s v="0009-COMISIÓN PRESIDENCIAL DE APOYO AL DESARROLLO PROVINCIAL"/>
    <s v="0000-NO APLICA"/>
    <s v="01-MINISTERIO ADMINISTRATIVO DE LA PRESIDENCIA"/>
    <x v="0"/>
    <x v="4"/>
    <x v="38"/>
    <x v="0"/>
    <x v="4"/>
  </r>
  <r>
    <x v="1"/>
    <n v="0"/>
    <n v="10814625"/>
    <x v="2"/>
    <x v="6"/>
    <x v="0"/>
    <x v="1"/>
    <x v="3"/>
    <x v="13"/>
    <x v="34"/>
    <x v="12"/>
    <x v="4"/>
    <s v="0009-COMISIÓN PRESIDENCIAL DE APOYO AL DESARROLLO PROVINCIAL"/>
    <s v="0000-NO APLICA"/>
    <s v="01-MINISTERIO ADMINISTRATIVO DE LA PRESIDENCIA"/>
    <x v="0"/>
    <x v="4"/>
    <x v="38"/>
    <x v="0"/>
    <x v="4"/>
  </r>
  <r>
    <x v="1"/>
    <n v="0"/>
    <n v="6000000"/>
    <x v="2"/>
    <x v="6"/>
    <x v="0"/>
    <x v="1"/>
    <x v="3"/>
    <x v="13"/>
    <x v="35"/>
    <x v="14"/>
    <x v="9"/>
    <s v="0009-COMISIÓN PRESIDENCIAL DE APOYO AL DESARROLLO PROVINCIAL"/>
    <s v="0000-NO APLICA"/>
    <s v="01-MINISTERIO ADMINISTRATIVO DE LA PRESIDENCIA"/>
    <x v="0"/>
    <x v="4"/>
    <x v="38"/>
    <x v="0"/>
    <x v="9"/>
  </r>
  <r>
    <x v="1"/>
    <n v="0"/>
    <n v="4000000"/>
    <x v="2"/>
    <x v="6"/>
    <x v="0"/>
    <x v="1"/>
    <x v="3"/>
    <x v="13"/>
    <x v="35"/>
    <x v="14"/>
    <x v="9"/>
    <s v="0009-COMISIÓN PRESIDENCIAL DE APOYO AL DESARROLLO PROVINCIAL"/>
    <s v="0000-NO APLICA"/>
    <s v="01-MINISTERIO ADMINISTRATIVO DE LA PRESIDENCIA"/>
    <x v="0"/>
    <x v="4"/>
    <x v="38"/>
    <x v="0"/>
    <x v="9"/>
  </r>
  <r>
    <x v="1"/>
    <n v="0"/>
    <n v="0"/>
    <x v="2"/>
    <x v="6"/>
    <x v="0"/>
    <x v="1"/>
    <x v="1"/>
    <x v="14"/>
    <x v="36"/>
    <x v="15"/>
    <x v="10"/>
    <s v="0009-DIRECCIÓN GENERAL DE PROYECTOS ESTRATÉGICOS Y ESPECIALES DE LA PRESIDENCIA DE LA REPÚBLICA (PROPEEP)"/>
    <s v="0000-NO APLICA"/>
    <s v="06-MINISTERIO DE LA PRESIDENCIA"/>
    <x v="0"/>
    <x v="4"/>
    <x v="38"/>
    <x v="0"/>
    <x v="10"/>
  </r>
  <r>
    <x v="1"/>
    <n v="0"/>
    <n v="0"/>
    <x v="2"/>
    <x v="6"/>
    <x v="0"/>
    <x v="1"/>
    <x v="1"/>
    <x v="14"/>
    <x v="36"/>
    <x v="3"/>
    <x v="11"/>
    <s v="0009-COMISIÓN PRESIDENCIAL DE APOYO AL DESARROLLO PROVINCIAL"/>
    <s v="0000-NO APLICA"/>
    <s v="01-MINISTERIO ADMINISTRATIVO DE LA PRESIDENCIA"/>
    <x v="0"/>
    <x v="4"/>
    <x v="38"/>
    <x v="0"/>
    <x v="11"/>
  </r>
  <r>
    <x v="1"/>
    <n v="0"/>
    <n v="1082744"/>
    <x v="2"/>
    <x v="6"/>
    <x v="0"/>
    <x v="1"/>
    <x v="1"/>
    <x v="14"/>
    <x v="36"/>
    <x v="15"/>
    <x v="12"/>
    <s v="0009-DIRECCIÓN GENERAL DE PROYECTOS ESTRATÉGICOS Y ESPECIALES DE LA PRESIDENCIA DE LA REPÚBLICA (PROPEEP)"/>
    <s v="0000-NO APLICA"/>
    <s v="06-MINISTERIO DE LA PRESIDENCIA"/>
    <x v="0"/>
    <x v="4"/>
    <x v="38"/>
    <x v="0"/>
    <x v="12"/>
  </r>
  <r>
    <x v="1"/>
    <n v="0"/>
    <n v="5835124"/>
    <x v="2"/>
    <x v="6"/>
    <x v="0"/>
    <x v="1"/>
    <x v="1"/>
    <x v="14"/>
    <x v="36"/>
    <x v="16"/>
    <x v="13"/>
    <s v="0009-DIRECCIÓN GENERAL DE PROYECTOS ESTRATÉGICOS Y ESPECIALES DE LA PRESIDENCIA DE LA REPÚBLICA (PROPEEP)"/>
    <s v="0000-NO APLICA"/>
    <s v="06-MINISTERIO DE LA PRESIDENCIA"/>
    <x v="0"/>
    <x v="4"/>
    <x v="38"/>
    <x v="0"/>
    <x v="13"/>
  </r>
  <r>
    <x v="1"/>
    <n v="0"/>
    <n v="0"/>
    <x v="2"/>
    <x v="6"/>
    <x v="0"/>
    <x v="1"/>
    <x v="1"/>
    <x v="14"/>
    <x v="36"/>
    <x v="3"/>
    <x v="11"/>
    <s v="0009-COMISIÓN PRESIDENCIAL DE APOYO AL DESARROLLO PROVINCIAL"/>
    <s v="0000-NO APLICA"/>
    <s v="01-MINISTERIO ADMINISTRATIVO DE LA PRESIDENCIA"/>
    <x v="0"/>
    <x v="4"/>
    <x v="38"/>
    <x v="0"/>
    <x v="11"/>
  </r>
  <r>
    <x v="1"/>
    <n v="0"/>
    <n v="220721"/>
    <x v="2"/>
    <x v="6"/>
    <x v="0"/>
    <x v="1"/>
    <x v="1"/>
    <x v="14"/>
    <x v="36"/>
    <x v="15"/>
    <x v="12"/>
    <s v="0009-DIRECCIÓN GENERAL DE PROYECTOS ESTRATÉGICOS Y ESPECIALES DE LA PRESIDENCIA DE LA REPÚBLICA (PROPEEP)"/>
    <s v="0000-NO APLICA"/>
    <s v="06-MINISTERIO DE LA PRESIDENCIA"/>
    <x v="0"/>
    <x v="4"/>
    <x v="38"/>
    <x v="0"/>
    <x v="12"/>
  </r>
  <r>
    <x v="1"/>
    <n v="0"/>
    <n v="0"/>
    <x v="2"/>
    <x v="6"/>
    <x v="0"/>
    <x v="1"/>
    <x v="1"/>
    <x v="14"/>
    <x v="36"/>
    <x v="15"/>
    <x v="10"/>
    <s v="0009-DIRECCIÓN GENERAL DE PROYECTOS ESTRATÉGICOS Y ESPECIALES DE LA PRESIDENCIA DE LA REPÚBLICA (PROPEEP)"/>
    <s v="0000-NO APLICA"/>
    <s v="06-MINISTERIO DE LA PRESIDENCIA"/>
    <x v="0"/>
    <x v="4"/>
    <x v="38"/>
    <x v="0"/>
    <x v="10"/>
  </r>
  <r>
    <x v="1"/>
    <n v="0"/>
    <n v="5835124"/>
    <x v="2"/>
    <x v="6"/>
    <x v="0"/>
    <x v="1"/>
    <x v="1"/>
    <x v="14"/>
    <x v="36"/>
    <x v="17"/>
    <x v="14"/>
    <s v="0009-DIRECCIÓN GENERAL DE PROYECTOS ESTRATÉGICOS Y ESPECIALES DE LA PRESIDENCIA DE LA REPÚBLICA (PROPEEP)"/>
    <s v="0000-NO APLICA"/>
    <s v="06-MINISTERIO DE LA PRESIDENCIA"/>
    <x v="0"/>
    <x v="4"/>
    <x v="38"/>
    <x v="0"/>
    <x v="14"/>
  </r>
  <r>
    <x v="1"/>
    <n v="0"/>
    <n v="3700603"/>
    <x v="2"/>
    <x v="6"/>
    <x v="0"/>
    <x v="1"/>
    <x v="1"/>
    <x v="14"/>
    <x v="36"/>
    <x v="16"/>
    <x v="13"/>
    <s v="0009-DIRECCIÓN GENERAL DE PROYECTOS ESTRATÉGICOS Y ESPECIALES DE LA PRESIDENCIA DE LA REPÚBLICA (PROPEEP)"/>
    <s v="0000-NO APLICA"/>
    <s v="06-MINISTERIO DE LA PRESIDENCIA"/>
    <x v="0"/>
    <x v="4"/>
    <x v="38"/>
    <x v="0"/>
    <x v="13"/>
  </r>
  <r>
    <x v="1"/>
    <n v="0"/>
    <n v="522236"/>
    <x v="2"/>
    <x v="6"/>
    <x v="0"/>
    <x v="1"/>
    <x v="1"/>
    <x v="14"/>
    <x v="36"/>
    <x v="15"/>
    <x v="12"/>
    <s v="0009-DIRECCIÓN GENERAL DE PROYECTOS ESTRATÉGICOS Y ESPECIALES DE LA PRESIDENCIA DE LA REPÚBLICA (PROPEEP)"/>
    <s v="0000-NO APLICA"/>
    <s v="06-MINISTERIO DE LA PRESIDENCIA"/>
    <x v="0"/>
    <x v="4"/>
    <x v="38"/>
    <x v="0"/>
    <x v="12"/>
  </r>
  <r>
    <x v="1"/>
    <n v="0"/>
    <n v="0"/>
    <x v="2"/>
    <x v="6"/>
    <x v="0"/>
    <x v="1"/>
    <x v="1"/>
    <x v="14"/>
    <x v="36"/>
    <x v="15"/>
    <x v="10"/>
    <s v="0009-DIRECCIÓN GENERAL DE PROYECTOS ESTRATÉGICOS Y ESPECIALES DE LA PRESIDENCIA DE LA REPÚBLICA (PROPEEP)"/>
    <s v="0000-NO APLICA"/>
    <s v="06-MINISTERIO DE LA PRESIDENCIA"/>
    <x v="0"/>
    <x v="4"/>
    <x v="38"/>
    <x v="0"/>
    <x v="10"/>
  </r>
  <r>
    <x v="1"/>
    <n v="0"/>
    <n v="3700603"/>
    <x v="2"/>
    <x v="6"/>
    <x v="0"/>
    <x v="1"/>
    <x v="1"/>
    <x v="14"/>
    <x v="36"/>
    <x v="17"/>
    <x v="14"/>
    <s v="0009-DIRECCIÓN GENERAL DE PROYECTOS ESTRATÉGICOS Y ESPECIALES DE LA PRESIDENCIA DE LA REPÚBLICA (PROPEEP)"/>
    <s v="0000-NO APLICA"/>
    <s v="06-MINISTERIO DE LA PRESIDENCIA"/>
    <x v="0"/>
    <x v="4"/>
    <x v="38"/>
    <x v="0"/>
    <x v="14"/>
  </r>
  <r>
    <x v="1"/>
    <n v="0"/>
    <n v="3648561"/>
    <x v="2"/>
    <x v="6"/>
    <x v="0"/>
    <x v="1"/>
    <x v="1"/>
    <x v="14"/>
    <x v="36"/>
    <x v="16"/>
    <x v="13"/>
    <s v="0009-DIRECCIÓN GENERAL DE PROYECTOS ESTRATÉGICOS Y ESPECIALES DE LA PRESIDENCIA DE LA REPÚBLICA (PROPEEP)"/>
    <s v="0000-NO APLICA"/>
    <s v="06-MINISTERIO DE LA PRESIDENCIA"/>
    <x v="0"/>
    <x v="4"/>
    <x v="38"/>
    <x v="0"/>
    <x v="13"/>
  </r>
  <r>
    <x v="1"/>
    <n v="0"/>
    <n v="644554"/>
    <x v="2"/>
    <x v="6"/>
    <x v="0"/>
    <x v="1"/>
    <x v="1"/>
    <x v="14"/>
    <x v="36"/>
    <x v="15"/>
    <x v="12"/>
    <s v="0009-DIRECCIÓN GENERAL DE PROYECTOS ESTRATÉGICOS Y ESPECIALES DE LA PRESIDENCIA DE LA REPÚBLICA (PROPEEP)"/>
    <s v="0000-NO APLICA"/>
    <s v="06-MINISTERIO DE LA PRESIDENCIA"/>
    <x v="0"/>
    <x v="4"/>
    <x v="38"/>
    <x v="0"/>
    <x v="12"/>
  </r>
  <r>
    <x v="1"/>
    <n v="0"/>
    <n v="3648561"/>
    <x v="2"/>
    <x v="6"/>
    <x v="0"/>
    <x v="1"/>
    <x v="1"/>
    <x v="14"/>
    <x v="36"/>
    <x v="17"/>
    <x v="14"/>
    <s v="0009-DIRECCIÓN GENERAL DE PROYECTOS ESTRATÉGICOS Y ESPECIALES DE LA PRESIDENCIA DE LA REPÚBLICA (PROPEEP)"/>
    <s v="0000-NO APLICA"/>
    <s v="06-MINISTERIO DE LA PRESIDENCIA"/>
    <x v="0"/>
    <x v="4"/>
    <x v="38"/>
    <x v="0"/>
    <x v="14"/>
  </r>
  <r>
    <x v="1"/>
    <n v="0"/>
    <n v="142134"/>
    <x v="2"/>
    <x v="6"/>
    <x v="0"/>
    <x v="1"/>
    <x v="1"/>
    <x v="14"/>
    <x v="36"/>
    <x v="16"/>
    <x v="13"/>
    <s v="0009-DIRECCIÓN GENERAL DE PROYECTOS ESTRATÉGICOS Y ESPECIALES DE LA PRESIDENCIA DE LA REPÚBLICA (PROPEEP)"/>
    <s v="0000-NO APLICA"/>
    <s v="06-MINISTERIO DE LA PRESIDENCIA"/>
    <x v="0"/>
    <x v="4"/>
    <x v="38"/>
    <x v="0"/>
    <x v="13"/>
  </r>
  <r>
    <x v="1"/>
    <n v="0"/>
    <n v="496326"/>
    <x v="2"/>
    <x v="6"/>
    <x v="0"/>
    <x v="1"/>
    <x v="1"/>
    <x v="14"/>
    <x v="36"/>
    <x v="15"/>
    <x v="12"/>
    <s v="0009-DIRECCIÓN GENERAL DE PROYECTOS ESTRATÉGICOS Y ESPECIALES DE LA PRESIDENCIA DE LA REPÚBLICA (PROPEEP)"/>
    <s v="0000-NO APLICA"/>
    <s v="06-MINISTERIO DE LA PRESIDENCIA"/>
    <x v="0"/>
    <x v="4"/>
    <x v="38"/>
    <x v="0"/>
    <x v="12"/>
  </r>
  <r>
    <x v="1"/>
    <n v="0"/>
    <n v="142134"/>
    <x v="2"/>
    <x v="6"/>
    <x v="0"/>
    <x v="1"/>
    <x v="1"/>
    <x v="14"/>
    <x v="36"/>
    <x v="17"/>
    <x v="14"/>
    <s v="0009-DIRECCIÓN GENERAL DE PROYECTOS ESTRATÉGICOS Y ESPECIALES DE LA PRESIDENCIA DE LA REPÚBLICA (PROPEEP)"/>
    <s v="0000-NO APLICA"/>
    <s v="06-MINISTERIO DE LA PRESIDENCIA"/>
    <x v="0"/>
    <x v="4"/>
    <x v="38"/>
    <x v="0"/>
    <x v="14"/>
  </r>
  <r>
    <x v="1"/>
    <n v="0"/>
    <n v="2442288"/>
    <x v="2"/>
    <x v="6"/>
    <x v="0"/>
    <x v="1"/>
    <x v="1"/>
    <x v="14"/>
    <x v="36"/>
    <x v="16"/>
    <x v="13"/>
    <s v="0009-DIRECCIÓN GENERAL DE PROYECTOS ESTRATÉGICOS Y ESPECIALES DE LA PRESIDENCIA DE LA REPÚBLICA (PROPEEP)"/>
    <s v="0000-NO APLICA"/>
    <s v="06-MINISTERIO DE LA PRESIDENCIA"/>
    <x v="0"/>
    <x v="4"/>
    <x v="38"/>
    <x v="0"/>
    <x v="13"/>
  </r>
  <r>
    <x v="1"/>
    <n v="0"/>
    <n v="2442288"/>
    <x v="2"/>
    <x v="6"/>
    <x v="0"/>
    <x v="1"/>
    <x v="1"/>
    <x v="14"/>
    <x v="36"/>
    <x v="17"/>
    <x v="14"/>
    <s v="0009-DIRECCIÓN GENERAL DE PROYECTOS ESTRATÉGICOS Y ESPECIALES DE LA PRESIDENCIA DE LA REPÚBLICA (PROPEEP)"/>
    <s v="0000-NO APLICA"/>
    <s v="06-MINISTERIO DE LA PRESIDENCIA"/>
    <x v="0"/>
    <x v="4"/>
    <x v="38"/>
    <x v="0"/>
    <x v="14"/>
  </r>
  <r>
    <x v="1"/>
    <n v="0"/>
    <n v="1595307"/>
    <x v="2"/>
    <x v="6"/>
    <x v="0"/>
    <x v="1"/>
    <x v="1"/>
    <x v="14"/>
    <x v="36"/>
    <x v="16"/>
    <x v="13"/>
    <s v="0009-DIRECCIÓN GENERAL DE PROYECTOS ESTRATÉGICOS Y ESPECIALES DE LA PRESIDENCIA DE LA REPÚBLICA (PROPEEP)"/>
    <s v="0000-NO APLICA"/>
    <s v="06-MINISTERIO DE LA PRESIDENCIA"/>
    <x v="0"/>
    <x v="4"/>
    <x v="38"/>
    <x v="0"/>
    <x v="13"/>
  </r>
  <r>
    <x v="1"/>
    <n v="0"/>
    <n v="1595307"/>
    <x v="2"/>
    <x v="6"/>
    <x v="0"/>
    <x v="1"/>
    <x v="1"/>
    <x v="14"/>
    <x v="36"/>
    <x v="17"/>
    <x v="14"/>
    <s v="0009-DIRECCIÓN GENERAL DE PROYECTOS ESTRATÉGICOS Y ESPECIALES DE LA PRESIDENCIA DE LA REPÚBLICA (PROPEEP)"/>
    <s v="0000-NO APLICA"/>
    <s v="06-MINISTERIO DE LA PRESIDENCIA"/>
    <x v="0"/>
    <x v="4"/>
    <x v="38"/>
    <x v="0"/>
    <x v="14"/>
  </r>
  <r>
    <x v="1"/>
    <n v="0"/>
    <n v="299832"/>
    <x v="2"/>
    <x v="6"/>
    <x v="0"/>
    <x v="1"/>
    <x v="1"/>
    <x v="14"/>
    <x v="36"/>
    <x v="16"/>
    <x v="13"/>
    <s v="0009-DIRECCIÓN GENERAL DE PROYECTOS ESTRATÉGICOS Y ESPECIALES DE LA PRESIDENCIA DE LA REPÚBLICA (PROPEEP)"/>
    <s v="0000-NO APLICA"/>
    <s v="06-MINISTERIO DE LA PRESIDENCIA"/>
    <x v="0"/>
    <x v="4"/>
    <x v="38"/>
    <x v="0"/>
    <x v="13"/>
  </r>
  <r>
    <x v="1"/>
    <n v="0"/>
    <n v="287645"/>
    <x v="2"/>
    <x v="6"/>
    <x v="0"/>
    <x v="1"/>
    <x v="1"/>
    <x v="14"/>
    <x v="36"/>
    <x v="17"/>
    <x v="14"/>
    <s v="0009-DIRECCIÓN GENERAL DE PROYECTOS ESTRATÉGICOS Y ESPECIALES DE LA PRESIDENCIA DE LA REPÚBLICA (PROPEEP)"/>
    <s v="0000-NO APLICA"/>
    <s v="06-MINISTERIO DE LA PRESIDENCIA"/>
    <x v="0"/>
    <x v="4"/>
    <x v="38"/>
    <x v="0"/>
    <x v="14"/>
  </r>
  <r>
    <x v="1"/>
    <n v="5369986.1399999997"/>
    <n v="8430961"/>
    <x v="2"/>
    <x v="6"/>
    <x v="0"/>
    <x v="1"/>
    <x v="1"/>
    <x v="14"/>
    <x v="37"/>
    <x v="18"/>
    <x v="15"/>
    <s v="0009-COMISIÓN PRESIDENCIAL DE APOYO AL DESARROLLO PROVINCIAL"/>
    <s v="0000-NO APLICA"/>
    <s v="01-MINISTERIO ADMINISTRATIVO DE LA PRESIDENCIA"/>
    <x v="0"/>
    <x v="4"/>
    <x v="38"/>
    <x v="0"/>
    <x v="15"/>
  </r>
  <r>
    <x v="1"/>
    <n v="0"/>
    <n v="0"/>
    <x v="2"/>
    <x v="6"/>
    <x v="0"/>
    <x v="1"/>
    <x v="1"/>
    <x v="14"/>
    <x v="37"/>
    <x v="19"/>
    <x v="16"/>
    <s v="0009-DIRECCIÓN GENERAL DE PROYECTOS ESTRATÉGICOS Y ESPECIALES DE LA PRESIDENCIA DE LA REPÚBLICA (PROPEEP)"/>
    <s v="0000-NO APLICA"/>
    <s v="06-MINISTERIO DE LA PRESIDENCIA"/>
    <x v="0"/>
    <x v="4"/>
    <x v="38"/>
    <x v="0"/>
    <x v="16"/>
  </r>
  <r>
    <x v="1"/>
    <n v="0"/>
    <n v="0"/>
    <x v="2"/>
    <x v="6"/>
    <x v="0"/>
    <x v="1"/>
    <x v="1"/>
    <x v="14"/>
    <x v="37"/>
    <x v="19"/>
    <x v="16"/>
    <s v="0009-DIRECCIÓN GENERAL DE PROYECTOS ESTRATÉGICOS Y ESPECIALES DE LA PRESIDENCIA DE LA REPÚBLICA (PROPEEP)"/>
    <s v="0000-NO APLICA"/>
    <s v="06-MINISTERIO DE LA PRESIDENCIA"/>
    <x v="0"/>
    <x v="4"/>
    <x v="38"/>
    <x v="0"/>
    <x v="16"/>
  </r>
  <r>
    <x v="1"/>
    <n v="0"/>
    <n v="10000000"/>
    <x v="2"/>
    <x v="6"/>
    <x v="0"/>
    <x v="1"/>
    <x v="1"/>
    <x v="9"/>
    <x v="38"/>
    <x v="1"/>
    <x v="17"/>
    <s v="0009-COMISIÓN PRESIDENCIAL DE APOYO AL DESARROLLO PROVINCIAL"/>
    <s v="0000-NO APLICA"/>
    <s v="01-MINISTERIO ADMINISTRATIVO DE LA PRESIDENCIA"/>
    <x v="0"/>
    <x v="4"/>
    <x v="38"/>
    <x v="0"/>
    <x v="17"/>
  </r>
  <r>
    <x v="1"/>
    <n v="0"/>
    <n v="7901788"/>
    <x v="2"/>
    <x v="6"/>
    <x v="0"/>
    <x v="1"/>
    <x v="1"/>
    <x v="9"/>
    <x v="38"/>
    <x v="1"/>
    <x v="18"/>
    <s v="0009-COMISIÓN PRESIDENCIAL DE APOYO AL DESARROLLO PROVINCIAL"/>
    <s v="0000-NO APLICA"/>
    <s v="01-MINISTERIO ADMINISTRATIVO DE LA PRESIDENCIA"/>
    <x v="0"/>
    <x v="4"/>
    <x v="38"/>
    <x v="0"/>
    <x v="18"/>
  </r>
  <r>
    <x v="1"/>
    <n v="0"/>
    <n v="1504601"/>
    <x v="2"/>
    <x v="6"/>
    <x v="0"/>
    <x v="1"/>
    <x v="1"/>
    <x v="9"/>
    <x v="38"/>
    <x v="8"/>
    <x v="19"/>
    <s v="0009-COMISIÓN PRESIDENCIAL DE APOYO AL DESARROLLO PROVINCIAL"/>
    <s v="0000-NO APLICA"/>
    <s v="01-MINISTERIO ADMINISTRATIVO DE LA PRESIDENCIA"/>
    <x v="0"/>
    <x v="4"/>
    <x v="38"/>
    <x v="0"/>
    <x v="19"/>
  </r>
  <r>
    <x v="1"/>
    <n v="980291.3"/>
    <n v="1504759"/>
    <x v="2"/>
    <x v="6"/>
    <x v="0"/>
    <x v="1"/>
    <x v="1"/>
    <x v="9"/>
    <x v="38"/>
    <x v="18"/>
    <x v="20"/>
    <s v="0009-COMISIÓN PRESIDENCIAL DE APOYO AL DESARROLLO PROVINCIAL"/>
    <s v="0000-NO APLICA"/>
    <s v="01-MINISTERIO ADMINISTRATIVO DE LA PRESIDENCIA"/>
    <x v="0"/>
    <x v="4"/>
    <x v="38"/>
    <x v="0"/>
    <x v="20"/>
  </r>
  <r>
    <x v="1"/>
    <n v="0"/>
    <n v="1321952"/>
    <x v="2"/>
    <x v="6"/>
    <x v="0"/>
    <x v="1"/>
    <x v="1"/>
    <x v="9"/>
    <x v="38"/>
    <x v="20"/>
    <x v="21"/>
    <s v="0009-COMISIÓN PRESIDENCIAL DE APOYO AL DESARROLLO PROVINCIAL"/>
    <s v="0000-NO APLICA"/>
    <s v="01-MINISTERIO ADMINISTRATIVO DE LA PRESIDENCIA"/>
    <x v="0"/>
    <x v="4"/>
    <x v="38"/>
    <x v="0"/>
    <x v="21"/>
  </r>
  <r>
    <x v="1"/>
    <n v="0"/>
    <n v="3103902"/>
    <x v="2"/>
    <x v="6"/>
    <x v="0"/>
    <x v="1"/>
    <x v="1"/>
    <x v="9"/>
    <x v="38"/>
    <x v="16"/>
    <x v="22"/>
    <s v="0009-COMISIÓN PRESIDENCIAL DE APOYO AL DESARROLLO PROVINCIAL"/>
    <s v="0000-NO APLICA"/>
    <s v="01-MINISTERIO ADMINISTRATIVO DE LA PRESIDENCIA"/>
    <x v="0"/>
    <x v="4"/>
    <x v="38"/>
    <x v="0"/>
    <x v="22"/>
  </r>
  <r>
    <x v="1"/>
    <n v="0"/>
    <n v="4115549"/>
    <x v="2"/>
    <x v="6"/>
    <x v="0"/>
    <x v="1"/>
    <x v="1"/>
    <x v="9"/>
    <x v="38"/>
    <x v="16"/>
    <x v="23"/>
    <s v="0009-COMISIÓN PRESIDENCIAL DE APOYO AL DESARROLLO PROVINCIAL"/>
    <s v="0000-NO APLICA"/>
    <s v="01-MINISTERIO ADMINISTRATIVO DE LA PRESIDENCIA"/>
    <x v="0"/>
    <x v="4"/>
    <x v="38"/>
    <x v="0"/>
    <x v="23"/>
  </r>
  <r>
    <x v="1"/>
    <n v="0"/>
    <n v="3949624"/>
    <x v="2"/>
    <x v="6"/>
    <x v="0"/>
    <x v="1"/>
    <x v="1"/>
    <x v="9"/>
    <x v="38"/>
    <x v="16"/>
    <x v="24"/>
    <s v="0009-COMISIÓN PRESIDENCIAL DE APOYO AL DESARROLLO PROVINCIAL"/>
    <s v="0000-NO APLICA"/>
    <s v="01-MINISTERIO ADMINISTRATIVO DE LA PRESIDENCIA"/>
    <x v="0"/>
    <x v="4"/>
    <x v="38"/>
    <x v="0"/>
    <x v="24"/>
  </r>
  <r>
    <x v="1"/>
    <n v="0"/>
    <n v="8053554"/>
    <x v="2"/>
    <x v="6"/>
    <x v="0"/>
    <x v="1"/>
    <x v="1"/>
    <x v="9"/>
    <x v="38"/>
    <x v="6"/>
    <x v="25"/>
    <s v="0009-COMISIÓN PRESIDENCIAL DE APOYO AL DESARROLLO PROVINCIAL"/>
    <s v="0000-NO APLICA"/>
    <s v="01-MINISTERIO ADMINISTRATIVO DE LA PRESIDENCIA"/>
    <x v="0"/>
    <x v="4"/>
    <x v="38"/>
    <x v="0"/>
    <x v="25"/>
  </r>
  <r>
    <x v="1"/>
    <n v="0"/>
    <n v="3295603"/>
    <x v="2"/>
    <x v="6"/>
    <x v="0"/>
    <x v="1"/>
    <x v="1"/>
    <x v="9"/>
    <x v="38"/>
    <x v="6"/>
    <x v="26"/>
    <s v="0009-COMISIÓN PRESIDENCIAL DE APOYO AL DESARROLLO PROVINCIAL"/>
    <s v="0000-NO APLICA"/>
    <s v="01-MINISTERIO ADMINISTRATIVO DE LA PRESIDENCIA"/>
    <x v="0"/>
    <x v="4"/>
    <x v="38"/>
    <x v="0"/>
    <x v="26"/>
  </r>
  <r>
    <x v="1"/>
    <n v="0"/>
    <n v="4956569"/>
    <x v="2"/>
    <x v="6"/>
    <x v="0"/>
    <x v="1"/>
    <x v="1"/>
    <x v="9"/>
    <x v="38"/>
    <x v="6"/>
    <x v="27"/>
    <s v="0009-COMISIÓN PRESIDENCIAL DE APOYO AL DESARROLLO PROVINCIAL"/>
    <s v="0000-NO APLICA"/>
    <s v="01-MINISTERIO ADMINISTRATIVO DE LA PRESIDENCIA"/>
    <x v="0"/>
    <x v="4"/>
    <x v="38"/>
    <x v="0"/>
    <x v="27"/>
  </r>
  <r>
    <x v="1"/>
    <n v="0"/>
    <n v="3300495"/>
    <x v="2"/>
    <x v="6"/>
    <x v="0"/>
    <x v="1"/>
    <x v="1"/>
    <x v="9"/>
    <x v="38"/>
    <x v="6"/>
    <x v="28"/>
    <s v="0009-COMISIÓN PRESIDENCIAL DE APOYO AL DESARROLLO PROVINCIAL"/>
    <s v="0000-NO APLICA"/>
    <s v="01-MINISTERIO ADMINISTRATIVO DE LA PRESIDENCIA"/>
    <x v="0"/>
    <x v="4"/>
    <x v="38"/>
    <x v="0"/>
    <x v="28"/>
  </r>
  <r>
    <x v="1"/>
    <n v="0"/>
    <n v="3646653"/>
    <x v="2"/>
    <x v="6"/>
    <x v="0"/>
    <x v="1"/>
    <x v="1"/>
    <x v="9"/>
    <x v="38"/>
    <x v="6"/>
    <x v="29"/>
    <s v="0009-COMISIÓN PRESIDENCIAL DE APOYO AL DESARROLLO PROVINCIAL"/>
    <s v="0000-NO APLICA"/>
    <s v="01-MINISTERIO ADMINISTRATIVO DE LA PRESIDENCIA"/>
    <x v="0"/>
    <x v="4"/>
    <x v="38"/>
    <x v="0"/>
    <x v="29"/>
  </r>
  <r>
    <x v="1"/>
    <n v="0"/>
    <n v="3102901"/>
    <x v="2"/>
    <x v="6"/>
    <x v="0"/>
    <x v="1"/>
    <x v="1"/>
    <x v="9"/>
    <x v="38"/>
    <x v="6"/>
    <x v="30"/>
    <s v="0009-COMISIÓN PRESIDENCIAL DE APOYO AL DESARROLLO PROVINCIAL"/>
    <s v="0000-NO APLICA"/>
    <s v="01-MINISTERIO ADMINISTRATIVO DE LA PRESIDENCIA"/>
    <x v="0"/>
    <x v="4"/>
    <x v="38"/>
    <x v="0"/>
    <x v="30"/>
  </r>
  <r>
    <x v="1"/>
    <n v="0"/>
    <n v="3296381"/>
    <x v="2"/>
    <x v="6"/>
    <x v="0"/>
    <x v="1"/>
    <x v="1"/>
    <x v="9"/>
    <x v="38"/>
    <x v="6"/>
    <x v="31"/>
    <s v="0009-COMISIÓN PRESIDENCIAL DE APOYO AL DESARROLLO PROVINCIAL"/>
    <s v="0000-NO APLICA"/>
    <s v="01-MINISTERIO ADMINISTRATIVO DE LA PRESIDENCIA"/>
    <x v="0"/>
    <x v="4"/>
    <x v="38"/>
    <x v="0"/>
    <x v="31"/>
  </r>
  <r>
    <x v="1"/>
    <n v="0"/>
    <n v="5251008"/>
    <x v="2"/>
    <x v="6"/>
    <x v="0"/>
    <x v="1"/>
    <x v="1"/>
    <x v="9"/>
    <x v="38"/>
    <x v="6"/>
    <x v="32"/>
    <s v="0009-COMISIÓN PRESIDENCIAL DE APOYO AL DESARROLLO PROVINCIAL"/>
    <s v="0000-NO APLICA"/>
    <s v="01-MINISTERIO ADMINISTRATIVO DE LA PRESIDENCIA"/>
    <x v="0"/>
    <x v="4"/>
    <x v="38"/>
    <x v="0"/>
    <x v="32"/>
  </r>
  <r>
    <x v="1"/>
    <n v="0"/>
    <n v="4354939"/>
    <x v="2"/>
    <x v="6"/>
    <x v="0"/>
    <x v="1"/>
    <x v="1"/>
    <x v="9"/>
    <x v="38"/>
    <x v="14"/>
    <x v="33"/>
    <s v="0009-COMISIÓN PRESIDENCIAL DE APOYO AL DESARROLLO PROVINCIAL"/>
    <s v="0000-NO APLICA"/>
    <s v="01-MINISTERIO ADMINISTRATIVO DE LA PRESIDENCIA"/>
    <x v="0"/>
    <x v="4"/>
    <x v="38"/>
    <x v="0"/>
    <x v="33"/>
  </r>
  <r>
    <x v="1"/>
    <n v="0"/>
    <n v="2007806"/>
    <x v="2"/>
    <x v="6"/>
    <x v="0"/>
    <x v="1"/>
    <x v="1"/>
    <x v="9"/>
    <x v="38"/>
    <x v="14"/>
    <x v="34"/>
    <s v="0009-COMISIÓN PRESIDENCIAL DE APOYO AL DESARROLLO PROVINCIAL"/>
    <s v="0000-NO APLICA"/>
    <s v="01-MINISTERIO ADMINISTRATIVO DE LA PRESIDENCIA"/>
    <x v="0"/>
    <x v="4"/>
    <x v="38"/>
    <x v="0"/>
    <x v="34"/>
  </r>
  <r>
    <x v="1"/>
    <n v="0"/>
    <n v="2005409"/>
    <x v="2"/>
    <x v="6"/>
    <x v="0"/>
    <x v="1"/>
    <x v="1"/>
    <x v="9"/>
    <x v="38"/>
    <x v="14"/>
    <x v="35"/>
    <s v="0009-COMISIÓN PRESIDENCIAL DE APOYO AL DESARROLLO PROVINCIAL"/>
    <s v="0000-NO APLICA"/>
    <s v="01-MINISTERIO ADMINISTRATIVO DE LA PRESIDENCIA"/>
    <x v="0"/>
    <x v="4"/>
    <x v="38"/>
    <x v="0"/>
    <x v="35"/>
  </r>
  <r>
    <x v="1"/>
    <n v="0"/>
    <n v="9341726"/>
    <x v="2"/>
    <x v="6"/>
    <x v="0"/>
    <x v="1"/>
    <x v="1"/>
    <x v="9"/>
    <x v="38"/>
    <x v="3"/>
    <x v="36"/>
    <s v="0009-COMISIÓN PRESIDENCIAL DE APOYO AL DESARROLLO PROVINCIAL"/>
    <s v="0000-NO APLICA"/>
    <s v="01-MINISTERIO ADMINISTRATIVO DE LA PRESIDENCIA"/>
    <x v="0"/>
    <x v="4"/>
    <x v="38"/>
    <x v="0"/>
    <x v="36"/>
  </r>
  <r>
    <x v="1"/>
    <n v="0"/>
    <n v="4206150"/>
    <x v="2"/>
    <x v="6"/>
    <x v="0"/>
    <x v="1"/>
    <x v="1"/>
    <x v="9"/>
    <x v="38"/>
    <x v="11"/>
    <x v="37"/>
    <s v="0009-COMISIÓN PRESIDENCIAL DE APOYO AL DESARROLLO PROVINCIAL"/>
    <s v="0000-NO APLICA"/>
    <s v="01-MINISTERIO ADMINISTRATIVO DE LA PRESIDENCIA"/>
    <x v="0"/>
    <x v="4"/>
    <x v="38"/>
    <x v="0"/>
    <x v="37"/>
  </r>
  <r>
    <x v="1"/>
    <n v="0"/>
    <n v="6365141"/>
    <x v="2"/>
    <x v="6"/>
    <x v="0"/>
    <x v="1"/>
    <x v="1"/>
    <x v="9"/>
    <x v="38"/>
    <x v="21"/>
    <x v="38"/>
    <s v="0009-COMISIÓN PRESIDENCIAL DE APOYO AL DESARROLLO PROVINCIAL"/>
    <s v="0000-NO APLICA"/>
    <s v="01-MINISTERIO ADMINISTRATIVO DE LA PRESIDENCIA"/>
    <x v="0"/>
    <x v="4"/>
    <x v="38"/>
    <x v="0"/>
    <x v="38"/>
  </r>
  <r>
    <x v="1"/>
    <n v="0"/>
    <n v="7869921"/>
    <x v="2"/>
    <x v="6"/>
    <x v="0"/>
    <x v="1"/>
    <x v="1"/>
    <x v="9"/>
    <x v="38"/>
    <x v="21"/>
    <x v="39"/>
    <s v="0009-COMISIÓN PRESIDENCIAL DE APOYO AL DESARROLLO PROVINCIAL"/>
    <s v="0000-NO APLICA"/>
    <s v="01-MINISTERIO ADMINISTRATIVO DE LA PRESIDENCIA"/>
    <x v="0"/>
    <x v="4"/>
    <x v="38"/>
    <x v="0"/>
    <x v="39"/>
  </r>
  <r>
    <x v="1"/>
    <n v="0"/>
    <n v="6474910"/>
    <x v="2"/>
    <x v="6"/>
    <x v="0"/>
    <x v="1"/>
    <x v="1"/>
    <x v="9"/>
    <x v="38"/>
    <x v="21"/>
    <x v="40"/>
    <s v="0009-COMISIÓN PRESIDENCIAL DE APOYO AL DESARROLLO PROVINCIAL"/>
    <s v="0000-NO APLICA"/>
    <s v="01-MINISTERIO ADMINISTRATIVO DE LA PRESIDENCIA"/>
    <x v="0"/>
    <x v="4"/>
    <x v="38"/>
    <x v="0"/>
    <x v="40"/>
  </r>
  <r>
    <x v="1"/>
    <n v="0"/>
    <n v="7498357"/>
    <x v="2"/>
    <x v="6"/>
    <x v="0"/>
    <x v="1"/>
    <x v="1"/>
    <x v="9"/>
    <x v="38"/>
    <x v="21"/>
    <x v="41"/>
    <s v="0009-COMISIÓN PRESIDENCIAL DE APOYO AL DESARROLLO PROVINCIAL"/>
    <s v="0000-NO APLICA"/>
    <s v="01-MINISTERIO ADMINISTRATIVO DE LA PRESIDENCIA"/>
    <x v="0"/>
    <x v="4"/>
    <x v="38"/>
    <x v="0"/>
    <x v="41"/>
  </r>
  <r>
    <x v="1"/>
    <n v="6099153.1799999997"/>
    <n v="7213014"/>
    <x v="2"/>
    <x v="6"/>
    <x v="0"/>
    <x v="1"/>
    <x v="1"/>
    <x v="9"/>
    <x v="38"/>
    <x v="22"/>
    <x v="42"/>
    <s v="0009-COMISIÓN PRESIDENCIAL DE APOYO AL DESARROLLO PROVINCIAL"/>
    <s v="0000-NO APLICA"/>
    <s v="01-MINISTERIO ADMINISTRATIVO DE LA PRESIDENCIA"/>
    <x v="0"/>
    <x v="4"/>
    <x v="38"/>
    <x v="0"/>
    <x v="42"/>
  </r>
  <r>
    <x v="1"/>
    <n v="5530598"/>
    <n v="5530598"/>
    <x v="2"/>
    <x v="6"/>
    <x v="0"/>
    <x v="1"/>
    <x v="1"/>
    <x v="9"/>
    <x v="38"/>
    <x v="22"/>
    <x v="43"/>
    <s v="0009-COMISIÓN PRESIDENCIAL DE APOYO AL DESARROLLO PROVINCIAL"/>
    <s v="0000-NO APLICA"/>
    <s v="01-MINISTERIO ADMINISTRATIVO DE LA PRESIDENCIA"/>
    <x v="0"/>
    <x v="4"/>
    <x v="38"/>
    <x v="0"/>
    <x v="43"/>
  </r>
  <r>
    <x v="1"/>
    <n v="0"/>
    <n v="3812952"/>
    <x v="2"/>
    <x v="6"/>
    <x v="0"/>
    <x v="1"/>
    <x v="1"/>
    <x v="9"/>
    <x v="38"/>
    <x v="22"/>
    <x v="44"/>
    <s v="0009-COMISIÓN PRESIDENCIAL DE APOYO AL DESARROLLO PROVINCIAL"/>
    <s v="0000-NO APLICA"/>
    <s v="01-MINISTERIO ADMINISTRATIVO DE LA PRESIDENCIA"/>
    <x v="0"/>
    <x v="4"/>
    <x v="38"/>
    <x v="0"/>
    <x v="44"/>
  </r>
  <r>
    <x v="1"/>
    <n v="6707128"/>
    <n v="6707128"/>
    <x v="2"/>
    <x v="6"/>
    <x v="0"/>
    <x v="1"/>
    <x v="1"/>
    <x v="9"/>
    <x v="38"/>
    <x v="22"/>
    <x v="45"/>
    <s v="0009-COMISIÓN PRESIDENCIAL DE APOYO AL DESARROLLO PROVINCIAL"/>
    <s v="0000-NO APLICA"/>
    <s v="01-MINISTERIO ADMINISTRATIVO DE LA PRESIDENCIA"/>
    <x v="0"/>
    <x v="4"/>
    <x v="38"/>
    <x v="0"/>
    <x v="45"/>
  </r>
  <r>
    <x v="1"/>
    <n v="0"/>
    <n v="3817445"/>
    <x v="2"/>
    <x v="6"/>
    <x v="0"/>
    <x v="1"/>
    <x v="1"/>
    <x v="9"/>
    <x v="38"/>
    <x v="22"/>
    <x v="46"/>
    <s v="0009-COMISIÓN PRESIDENCIAL DE APOYO AL DESARROLLO PROVINCIAL"/>
    <s v="0000-NO APLICA"/>
    <s v="01-MINISTERIO ADMINISTRATIVO DE LA PRESIDENCIA"/>
    <x v="0"/>
    <x v="4"/>
    <x v="38"/>
    <x v="0"/>
    <x v="46"/>
  </r>
  <r>
    <x v="1"/>
    <n v="0"/>
    <n v="3141627"/>
    <x v="2"/>
    <x v="6"/>
    <x v="0"/>
    <x v="1"/>
    <x v="1"/>
    <x v="9"/>
    <x v="38"/>
    <x v="15"/>
    <x v="47"/>
    <s v="0009-COMISIÓN PRESIDENCIAL DE APOYO AL DESARROLLO PROVINCIAL"/>
    <s v="0000-NO APLICA"/>
    <s v="01-MINISTERIO ADMINISTRATIVO DE LA PRESIDENCIA"/>
    <x v="0"/>
    <x v="4"/>
    <x v="38"/>
    <x v="0"/>
    <x v="47"/>
  </r>
  <r>
    <x v="1"/>
    <n v="0"/>
    <n v="2499744"/>
    <x v="2"/>
    <x v="6"/>
    <x v="0"/>
    <x v="1"/>
    <x v="1"/>
    <x v="9"/>
    <x v="38"/>
    <x v="15"/>
    <x v="48"/>
    <s v="0009-COMISIÓN PRESIDENCIAL DE APOYO AL DESARROLLO PROVINCIAL"/>
    <s v="0000-NO APLICA"/>
    <s v="01-MINISTERIO ADMINISTRATIVO DE LA PRESIDENCIA"/>
    <x v="0"/>
    <x v="4"/>
    <x v="38"/>
    <x v="0"/>
    <x v="48"/>
  </r>
  <r>
    <x v="1"/>
    <n v="353173.43"/>
    <n v="0"/>
    <x v="2"/>
    <x v="6"/>
    <x v="0"/>
    <x v="1"/>
    <x v="1"/>
    <x v="9"/>
    <x v="38"/>
    <x v="15"/>
    <x v="49"/>
    <s v="0009-COMISIÓN PRESIDENCIAL DE APOYO AL DESARROLLO PROVINCIAL"/>
    <s v="0000-NO APLICA"/>
    <s v="01-MINISTERIO ADMINISTRATIVO DE LA PRESIDENCIA"/>
    <x v="0"/>
    <x v="4"/>
    <x v="38"/>
    <x v="0"/>
    <x v="49"/>
  </r>
  <r>
    <x v="1"/>
    <n v="3376727.29"/>
    <n v="1024618"/>
    <x v="2"/>
    <x v="6"/>
    <x v="0"/>
    <x v="1"/>
    <x v="1"/>
    <x v="9"/>
    <x v="38"/>
    <x v="15"/>
    <x v="50"/>
    <s v="0009-COMISIÓN PRESIDENCIAL DE APOYO AL DESARROLLO PROVINCIAL"/>
    <s v="0000-NO APLICA"/>
    <s v="01-MINISTERIO ADMINISTRATIVO DE LA PRESIDENCIA"/>
    <x v="0"/>
    <x v="4"/>
    <x v="38"/>
    <x v="0"/>
    <x v="50"/>
  </r>
  <r>
    <x v="1"/>
    <n v="342272.07"/>
    <n v="0"/>
    <x v="2"/>
    <x v="6"/>
    <x v="0"/>
    <x v="1"/>
    <x v="1"/>
    <x v="9"/>
    <x v="38"/>
    <x v="15"/>
    <x v="51"/>
    <s v="0009-COMISIÓN PRESIDENCIAL DE APOYO AL DESARROLLO PROVINCIAL"/>
    <s v="0000-NO APLICA"/>
    <s v="01-MINISTERIO ADMINISTRATIVO DE LA PRESIDENCIA"/>
    <x v="0"/>
    <x v="4"/>
    <x v="38"/>
    <x v="0"/>
    <x v="51"/>
  </r>
  <r>
    <x v="1"/>
    <n v="0"/>
    <n v="2528720"/>
    <x v="2"/>
    <x v="6"/>
    <x v="0"/>
    <x v="1"/>
    <x v="1"/>
    <x v="9"/>
    <x v="38"/>
    <x v="7"/>
    <x v="52"/>
    <s v="0009-COMISIÓN PRESIDENCIAL DE APOYO AL DESARROLLO PROVINCIAL"/>
    <s v="0000-NO APLICA"/>
    <s v="01-MINISTERIO ADMINISTRATIVO DE LA PRESIDENCIA"/>
    <x v="0"/>
    <x v="4"/>
    <x v="38"/>
    <x v="0"/>
    <x v="52"/>
  </r>
  <r>
    <x v="1"/>
    <n v="0"/>
    <n v="2528720"/>
    <x v="2"/>
    <x v="6"/>
    <x v="0"/>
    <x v="1"/>
    <x v="1"/>
    <x v="9"/>
    <x v="38"/>
    <x v="7"/>
    <x v="53"/>
    <s v="0009-COMISIÓN PRESIDENCIAL DE APOYO AL DESARROLLO PROVINCIAL"/>
    <s v="0000-NO APLICA"/>
    <s v="01-MINISTERIO ADMINISTRATIVO DE LA PRESIDENCIA"/>
    <x v="0"/>
    <x v="4"/>
    <x v="38"/>
    <x v="0"/>
    <x v="53"/>
  </r>
  <r>
    <x v="1"/>
    <n v="2434165.67"/>
    <n v="2528721"/>
    <x v="2"/>
    <x v="6"/>
    <x v="0"/>
    <x v="1"/>
    <x v="1"/>
    <x v="9"/>
    <x v="38"/>
    <x v="7"/>
    <x v="54"/>
    <s v="0009-COMISIÓN PRESIDENCIAL DE APOYO AL DESARROLLO PROVINCIAL"/>
    <s v="0000-NO APLICA"/>
    <s v="01-MINISTERIO ADMINISTRATIVO DE LA PRESIDENCIA"/>
    <x v="0"/>
    <x v="4"/>
    <x v="38"/>
    <x v="0"/>
    <x v="54"/>
  </r>
  <r>
    <x v="1"/>
    <n v="0"/>
    <n v="2786443"/>
    <x v="2"/>
    <x v="6"/>
    <x v="0"/>
    <x v="1"/>
    <x v="1"/>
    <x v="9"/>
    <x v="38"/>
    <x v="17"/>
    <x v="55"/>
    <s v="0009-COMISIÓN PRESIDENCIAL DE APOYO AL DESARROLLO PROVINCIAL"/>
    <s v="0000-NO APLICA"/>
    <s v="01-MINISTERIO ADMINISTRATIVO DE LA PRESIDENCIA"/>
    <x v="0"/>
    <x v="4"/>
    <x v="38"/>
    <x v="0"/>
    <x v="55"/>
  </r>
  <r>
    <x v="1"/>
    <n v="0"/>
    <n v="2128467"/>
    <x v="2"/>
    <x v="6"/>
    <x v="0"/>
    <x v="1"/>
    <x v="1"/>
    <x v="9"/>
    <x v="38"/>
    <x v="17"/>
    <x v="56"/>
    <s v="0009-COMISIÓN PRESIDENCIAL DE APOYO AL DESARROLLO PROVINCIAL"/>
    <s v="0000-NO APLICA"/>
    <s v="01-MINISTERIO ADMINISTRATIVO DE LA PRESIDENCIA"/>
    <x v="0"/>
    <x v="4"/>
    <x v="38"/>
    <x v="0"/>
    <x v="56"/>
  </r>
  <r>
    <x v="1"/>
    <n v="6041293.7800000003"/>
    <n v="5000000"/>
    <x v="2"/>
    <x v="6"/>
    <x v="0"/>
    <x v="1"/>
    <x v="1"/>
    <x v="9"/>
    <x v="38"/>
    <x v="9"/>
    <x v="57"/>
    <s v="0009-COMISIÓN PRESIDENCIAL DE APOYO AL DESARROLLO PROVINCIAL"/>
    <s v="0000-NO APLICA"/>
    <s v="01-MINISTERIO ADMINISTRATIVO DE LA PRESIDENCIA"/>
    <x v="0"/>
    <x v="4"/>
    <x v="38"/>
    <x v="0"/>
    <x v="57"/>
  </r>
  <r>
    <x v="1"/>
    <n v="0"/>
    <n v="3014319"/>
    <x v="2"/>
    <x v="6"/>
    <x v="0"/>
    <x v="1"/>
    <x v="1"/>
    <x v="9"/>
    <x v="38"/>
    <x v="5"/>
    <x v="58"/>
    <s v="0009-COMISIÓN PRESIDENCIAL DE APOYO AL DESARROLLO PROVINCIAL"/>
    <s v="0000-NO APLICA"/>
    <s v="01-MINISTERIO ADMINISTRATIVO DE LA PRESIDENCIA"/>
    <x v="0"/>
    <x v="4"/>
    <x v="38"/>
    <x v="0"/>
    <x v="58"/>
  </r>
  <r>
    <x v="1"/>
    <n v="0"/>
    <n v="717284"/>
    <x v="2"/>
    <x v="6"/>
    <x v="0"/>
    <x v="1"/>
    <x v="1"/>
    <x v="9"/>
    <x v="38"/>
    <x v="23"/>
    <x v="59"/>
    <s v="0009-COMISIÓN PRESIDENCIAL DE APOYO AL DESARROLLO PROVINCIAL"/>
    <s v="0000-NO APLICA"/>
    <s v="01-MINISTERIO ADMINISTRATIVO DE LA PRESIDENCIA"/>
    <x v="0"/>
    <x v="4"/>
    <x v="38"/>
    <x v="0"/>
    <x v="59"/>
  </r>
  <r>
    <x v="1"/>
    <n v="0"/>
    <n v="375687"/>
    <x v="2"/>
    <x v="6"/>
    <x v="0"/>
    <x v="1"/>
    <x v="1"/>
    <x v="9"/>
    <x v="38"/>
    <x v="23"/>
    <x v="60"/>
    <s v="0009-COMISIÓN PRESIDENCIAL DE APOYO AL DESARROLLO PROVINCIAL"/>
    <s v="0000-NO APLICA"/>
    <s v="01-MINISTERIO ADMINISTRATIVO DE LA PRESIDENCIA"/>
    <x v="0"/>
    <x v="4"/>
    <x v="38"/>
    <x v="0"/>
    <x v="60"/>
  </r>
  <r>
    <x v="1"/>
    <n v="0"/>
    <n v="2509403"/>
    <x v="2"/>
    <x v="6"/>
    <x v="0"/>
    <x v="1"/>
    <x v="1"/>
    <x v="9"/>
    <x v="38"/>
    <x v="23"/>
    <x v="61"/>
    <s v="0009-COMISIÓN PRESIDENCIAL DE APOYO AL DESARROLLO PROVINCIAL"/>
    <s v="0000-NO APLICA"/>
    <s v="01-MINISTERIO ADMINISTRATIVO DE LA PRESIDENCIA"/>
    <x v="0"/>
    <x v="4"/>
    <x v="38"/>
    <x v="0"/>
    <x v="61"/>
  </r>
  <r>
    <x v="1"/>
    <n v="0"/>
    <n v="7409128"/>
    <x v="2"/>
    <x v="6"/>
    <x v="0"/>
    <x v="1"/>
    <x v="1"/>
    <x v="9"/>
    <x v="38"/>
    <x v="24"/>
    <x v="62"/>
    <s v="0009-COMISIÓN PRESIDENCIAL DE APOYO AL DESARROLLO PROVINCIAL"/>
    <s v="0000-NO APLICA"/>
    <s v="01-MINISTERIO ADMINISTRATIVO DE LA PRESIDENCIA"/>
    <x v="0"/>
    <x v="4"/>
    <x v="38"/>
    <x v="0"/>
    <x v="62"/>
  </r>
  <r>
    <x v="1"/>
    <n v="0"/>
    <n v="7283534"/>
    <x v="2"/>
    <x v="6"/>
    <x v="0"/>
    <x v="1"/>
    <x v="1"/>
    <x v="9"/>
    <x v="38"/>
    <x v="24"/>
    <x v="63"/>
    <s v="0009-COMISIÓN PRESIDENCIAL DE APOYO AL DESARROLLO PROVINCIAL"/>
    <s v="0000-NO APLICA"/>
    <s v="01-MINISTERIO ADMINISTRATIVO DE LA PRESIDENCIA"/>
    <x v="0"/>
    <x v="4"/>
    <x v="38"/>
    <x v="0"/>
    <x v="63"/>
  </r>
  <r>
    <x v="1"/>
    <n v="0"/>
    <n v="1973731"/>
    <x v="2"/>
    <x v="6"/>
    <x v="0"/>
    <x v="1"/>
    <x v="1"/>
    <x v="9"/>
    <x v="38"/>
    <x v="24"/>
    <x v="64"/>
    <s v="0009-COMISIÓN PRESIDENCIAL DE APOYO AL DESARROLLO PROVINCIAL"/>
    <s v="0000-NO APLICA"/>
    <s v="01-MINISTERIO ADMINISTRATIVO DE LA PRESIDENCIA"/>
    <x v="0"/>
    <x v="4"/>
    <x v="38"/>
    <x v="0"/>
    <x v="64"/>
  </r>
  <r>
    <x v="1"/>
    <n v="0"/>
    <n v="4016497"/>
    <x v="2"/>
    <x v="6"/>
    <x v="0"/>
    <x v="1"/>
    <x v="1"/>
    <x v="9"/>
    <x v="38"/>
    <x v="25"/>
    <x v="65"/>
    <s v="0009-COMISIÓN PRESIDENCIAL DE APOYO AL DESARROLLO PROVINCIAL"/>
    <s v="0000-NO APLICA"/>
    <s v="01-MINISTERIO ADMINISTRATIVO DE LA PRESIDENCIA"/>
    <x v="0"/>
    <x v="4"/>
    <x v="38"/>
    <x v="0"/>
    <x v="65"/>
  </r>
  <r>
    <x v="1"/>
    <n v="0"/>
    <n v="3458773"/>
    <x v="2"/>
    <x v="6"/>
    <x v="0"/>
    <x v="1"/>
    <x v="1"/>
    <x v="9"/>
    <x v="38"/>
    <x v="25"/>
    <x v="66"/>
    <s v="0009-COMISIÓN PRESIDENCIAL DE APOYO AL DESARROLLO PROVINCIAL"/>
    <s v="0000-NO APLICA"/>
    <s v="01-MINISTERIO ADMINISTRATIVO DE LA PRESIDENCIA"/>
    <x v="0"/>
    <x v="4"/>
    <x v="38"/>
    <x v="0"/>
    <x v="66"/>
  </r>
  <r>
    <x v="1"/>
    <n v="0"/>
    <n v="3795149"/>
    <x v="2"/>
    <x v="6"/>
    <x v="0"/>
    <x v="1"/>
    <x v="1"/>
    <x v="9"/>
    <x v="38"/>
    <x v="25"/>
    <x v="67"/>
    <s v="0009-COMISIÓN PRESIDENCIAL DE APOYO AL DESARROLLO PROVINCIAL"/>
    <s v="0000-NO APLICA"/>
    <s v="01-MINISTERIO ADMINISTRATIVO DE LA PRESIDENCIA"/>
    <x v="0"/>
    <x v="4"/>
    <x v="38"/>
    <x v="0"/>
    <x v="67"/>
  </r>
  <r>
    <x v="1"/>
    <n v="0"/>
    <n v="3821288"/>
    <x v="2"/>
    <x v="6"/>
    <x v="0"/>
    <x v="1"/>
    <x v="1"/>
    <x v="9"/>
    <x v="38"/>
    <x v="25"/>
    <x v="68"/>
    <s v="0009-COMISIÓN PRESIDENCIAL DE APOYO AL DESARROLLO PROVINCIAL"/>
    <s v="0000-NO APLICA"/>
    <s v="01-MINISTERIO ADMINISTRATIVO DE LA PRESIDENCIA"/>
    <x v="0"/>
    <x v="4"/>
    <x v="38"/>
    <x v="0"/>
    <x v="68"/>
  </r>
  <r>
    <x v="1"/>
    <n v="0"/>
    <n v="2022247"/>
    <x v="2"/>
    <x v="6"/>
    <x v="0"/>
    <x v="1"/>
    <x v="1"/>
    <x v="9"/>
    <x v="38"/>
    <x v="2"/>
    <x v="69"/>
    <s v="0009-COMISIÓN PRESIDENCIAL DE APOYO AL DESARROLLO PROVINCIAL"/>
    <s v="0000-NO APLICA"/>
    <s v="01-MINISTERIO ADMINISTRATIVO DE LA PRESIDENCIA"/>
    <x v="0"/>
    <x v="4"/>
    <x v="38"/>
    <x v="0"/>
    <x v="69"/>
  </r>
  <r>
    <x v="1"/>
    <n v="0"/>
    <n v="14958104"/>
    <x v="2"/>
    <x v="6"/>
    <x v="0"/>
    <x v="1"/>
    <x v="1"/>
    <x v="9"/>
    <x v="38"/>
    <x v="2"/>
    <x v="70"/>
    <s v="0009-COMISIÓN PRESIDENCIAL DE APOYO AL DESARROLLO PROVINCIAL"/>
    <s v="0000-NO APLICA"/>
    <s v="01-MINISTERIO ADMINISTRATIVO DE LA PRESIDENCIA"/>
    <x v="0"/>
    <x v="4"/>
    <x v="38"/>
    <x v="0"/>
    <x v="70"/>
  </r>
  <r>
    <x v="1"/>
    <n v="0"/>
    <n v="6928823"/>
    <x v="2"/>
    <x v="6"/>
    <x v="0"/>
    <x v="1"/>
    <x v="1"/>
    <x v="9"/>
    <x v="38"/>
    <x v="2"/>
    <x v="71"/>
    <s v="0009-COMISIÓN PRESIDENCIAL DE APOYO AL DESARROLLO PROVINCIAL"/>
    <s v="0000-NO APLICA"/>
    <s v="01-MINISTERIO ADMINISTRATIVO DE LA PRESIDENCIA"/>
    <x v="0"/>
    <x v="4"/>
    <x v="38"/>
    <x v="0"/>
    <x v="71"/>
  </r>
  <r>
    <x v="1"/>
    <n v="0"/>
    <n v="7229401"/>
    <x v="2"/>
    <x v="6"/>
    <x v="0"/>
    <x v="1"/>
    <x v="1"/>
    <x v="9"/>
    <x v="38"/>
    <x v="2"/>
    <x v="72"/>
    <s v="0009-COMISIÓN PRESIDENCIAL DE APOYO AL DESARROLLO PROVINCIAL"/>
    <s v="0000-NO APLICA"/>
    <s v="01-MINISTERIO ADMINISTRATIVO DE LA PRESIDENCIA"/>
    <x v="0"/>
    <x v="4"/>
    <x v="38"/>
    <x v="0"/>
    <x v="72"/>
  </r>
  <r>
    <x v="1"/>
    <n v="5000000"/>
    <n v="5000000"/>
    <x v="2"/>
    <x v="6"/>
    <x v="0"/>
    <x v="1"/>
    <x v="1"/>
    <x v="9"/>
    <x v="38"/>
    <x v="2"/>
    <x v="73"/>
    <s v="0009-COMISIÓN PRESIDENCIAL DE APOYO AL DESARROLLO PROVINCIAL"/>
    <s v="0000-NO APLICA"/>
    <s v="01-MINISTERIO ADMINISTRATIVO DE LA PRESIDENCIA"/>
    <x v="0"/>
    <x v="4"/>
    <x v="38"/>
    <x v="0"/>
    <x v="73"/>
  </r>
  <r>
    <x v="1"/>
    <n v="2710048"/>
    <n v="2710048"/>
    <x v="2"/>
    <x v="6"/>
    <x v="0"/>
    <x v="1"/>
    <x v="1"/>
    <x v="9"/>
    <x v="38"/>
    <x v="2"/>
    <x v="74"/>
    <s v="0009-COMISIÓN PRESIDENCIAL DE APOYO AL DESARROLLO PROVINCIAL"/>
    <s v="0000-NO APLICA"/>
    <s v="01-MINISTERIO ADMINISTRATIVO DE LA PRESIDENCIA"/>
    <x v="0"/>
    <x v="4"/>
    <x v="38"/>
    <x v="0"/>
    <x v="74"/>
  </r>
  <r>
    <x v="1"/>
    <n v="2251245.08"/>
    <n v="5176580"/>
    <x v="2"/>
    <x v="6"/>
    <x v="0"/>
    <x v="1"/>
    <x v="1"/>
    <x v="9"/>
    <x v="38"/>
    <x v="2"/>
    <x v="75"/>
    <s v="0009-COMISIÓN PRESIDENCIAL DE APOYO AL DESARROLLO PROVINCIAL"/>
    <s v="0000-NO APLICA"/>
    <s v="01-MINISTERIO ADMINISTRATIVO DE LA PRESIDENCIA"/>
    <x v="0"/>
    <x v="4"/>
    <x v="38"/>
    <x v="0"/>
    <x v="75"/>
  </r>
  <r>
    <x v="1"/>
    <n v="0"/>
    <n v="10464882"/>
    <x v="2"/>
    <x v="6"/>
    <x v="0"/>
    <x v="1"/>
    <x v="1"/>
    <x v="9"/>
    <x v="38"/>
    <x v="2"/>
    <x v="76"/>
    <s v="0009-COMISIÓN PRESIDENCIAL DE APOYO AL DESARROLLO PROVINCIAL"/>
    <s v="0000-NO APLICA"/>
    <s v="01-MINISTERIO ADMINISTRATIVO DE LA PRESIDENCIA"/>
    <x v="0"/>
    <x v="4"/>
    <x v="38"/>
    <x v="0"/>
    <x v="76"/>
  </r>
  <r>
    <x v="1"/>
    <n v="0"/>
    <n v="5831412"/>
    <x v="2"/>
    <x v="6"/>
    <x v="0"/>
    <x v="1"/>
    <x v="1"/>
    <x v="9"/>
    <x v="38"/>
    <x v="2"/>
    <x v="77"/>
    <s v="0009-COMISIÓN PRESIDENCIAL DE APOYO AL DESARROLLO PROVINCIAL"/>
    <s v="0000-NO APLICA"/>
    <s v="01-MINISTERIO ADMINISTRATIVO DE LA PRESIDENCIA"/>
    <x v="0"/>
    <x v="4"/>
    <x v="38"/>
    <x v="0"/>
    <x v="77"/>
  </r>
  <r>
    <x v="1"/>
    <n v="4612606.8899999997"/>
    <n v="2348317"/>
    <x v="2"/>
    <x v="6"/>
    <x v="0"/>
    <x v="1"/>
    <x v="1"/>
    <x v="9"/>
    <x v="38"/>
    <x v="2"/>
    <x v="78"/>
    <s v="0009-COMISIÓN PRESIDENCIAL DE APOYO AL DESARROLLO PROVINCIAL"/>
    <s v="0000-NO APLICA"/>
    <s v="01-MINISTERIO ADMINISTRATIVO DE LA PRESIDENCIA"/>
    <x v="0"/>
    <x v="4"/>
    <x v="38"/>
    <x v="0"/>
    <x v="78"/>
  </r>
  <r>
    <x v="1"/>
    <n v="0"/>
    <n v="6553462"/>
    <x v="2"/>
    <x v="6"/>
    <x v="0"/>
    <x v="1"/>
    <x v="1"/>
    <x v="9"/>
    <x v="38"/>
    <x v="2"/>
    <x v="79"/>
    <s v="0009-COMISIÓN PRESIDENCIAL DE APOYO AL DESARROLLO PROVINCIAL"/>
    <s v="0000-NO APLICA"/>
    <s v="01-MINISTERIO ADMINISTRATIVO DE LA PRESIDENCIA"/>
    <x v="0"/>
    <x v="4"/>
    <x v="38"/>
    <x v="0"/>
    <x v="79"/>
  </r>
  <r>
    <x v="1"/>
    <n v="0"/>
    <n v="13689559"/>
    <x v="2"/>
    <x v="6"/>
    <x v="0"/>
    <x v="1"/>
    <x v="1"/>
    <x v="9"/>
    <x v="38"/>
    <x v="2"/>
    <x v="80"/>
    <s v="0009-COMISIÓN PRESIDENCIAL DE APOYO AL DESARROLLO PROVINCIAL"/>
    <s v="0000-NO APLICA"/>
    <s v="01-MINISTERIO ADMINISTRATIVO DE LA PRESIDENCIA"/>
    <x v="0"/>
    <x v="4"/>
    <x v="38"/>
    <x v="0"/>
    <x v="80"/>
  </r>
  <r>
    <x v="1"/>
    <n v="0"/>
    <n v="10006869"/>
    <x v="2"/>
    <x v="6"/>
    <x v="0"/>
    <x v="1"/>
    <x v="1"/>
    <x v="9"/>
    <x v="38"/>
    <x v="2"/>
    <x v="80"/>
    <s v="0009-COMISIÓN PRESIDENCIAL DE APOYO AL DESARROLLO PROVINCIAL"/>
    <s v="0000-NO APLICA"/>
    <s v="01-MINISTERIO ADMINISTRATIVO DE LA PRESIDENCIA"/>
    <x v="0"/>
    <x v="4"/>
    <x v="38"/>
    <x v="0"/>
    <x v="81"/>
  </r>
  <r>
    <x v="1"/>
    <n v="3010905.12"/>
    <n v="3592790"/>
    <x v="2"/>
    <x v="6"/>
    <x v="0"/>
    <x v="1"/>
    <x v="1"/>
    <x v="9"/>
    <x v="38"/>
    <x v="17"/>
    <x v="55"/>
    <s v="0009-COMISIÓN PRESIDENCIAL DE APOYO AL DESARROLLO PROVINCIAL"/>
    <s v="0000-NO APLICA"/>
    <s v="01-MINISTERIO ADMINISTRATIVO DE LA PRESIDENCIA"/>
    <x v="0"/>
    <x v="4"/>
    <x v="38"/>
    <x v="0"/>
    <x v="55"/>
  </r>
  <r>
    <x v="1"/>
    <n v="0"/>
    <n v="1332579"/>
    <x v="2"/>
    <x v="6"/>
    <x v="0"/>
    <x v="1"/>
    <x v="1"/>
    <x v="9"/>
    <x v="38"/>
    <x v="2"/>
    <x v="69"/>
    <s v="0009-COMISIÓN PRESIDENCIAL DE APOYO AL DESARROLLO PROVINCIAL"/>
    <s v="0000-NO APLICA"/>
    <s v="01-MINISTERIO ADMINISTRATIVO DE LA PRESIDENCIA"/>
    <x v="0"/>
    <x v="4"/>
    <x v="38"/>
    <x v="0"/>
    <x v="69"/>
  </r>
  <r>
    <x v="1"/>
    <n v="29656956.84"/>
    <n v="7897169"/>
    <x v="2"/>
    <x v="6"/>
    <x v="0"/>
    <x v="1"/>
    <x v="1"/>
    <x v="9"/>
    <x v="16"/>
    <x v="12"/>
    <x v="81"/>
    <s v="0009-COMISIÓN PRESIDENCIAL DE APOYO AL DESARROLLO PROVINCIAL"/>
    <s v="0000-NO APLICA"/>
    <s v="01-MINISTERIO ADMINISTRATIVO DE LA PRESIDENCIA"/>
    <x v="0"/>
    <x v="4"/>
    <x v="38"/>
    <x v="0"/>
    <x v="82"/>
  </r>
  <r>
    <x v="1"/>
    <n v="0"/>
    <n v="6146343"/>
    <x v="2"/>
    <x v="6"/>
    <x v="0"/>
    <x v="1"/>
    <x v="1"/>
    <x v="9"/>
    <x v="16"/>
    <x v="12"/>
    <x v="82"/>
    <s v="0009-COMISIÓN PRESIDENCIAL DE APOYO AL DESARROLLO PROVINCIAL"/>
    <s v="0000-NO APLICA"/>
    <s v="01-MINISTERIO ADMINISTRATIVO DE LA PRESIDENCIA"/>
    <x v="0"/>
    <x v="4"/>
    <x v="38"/>
    <x v="0"/>
    <x v="83"/>
  </r>
  <r>
    <x v="1"/>
    <n v="0"/>
    <n v="2424075"/>
    <x v="2"/>
    <x v="6"/>
    <x v="0"/>
    <x v="1"/>
    <x v="1"/>
    <x v="9"/>
    <x v="16"/>
    <x v="9"/>
    <x v="83"/>
    <s v="0009-COMISIÓN PRESIDENCIAL DE APOYO AL DESARROLLO PROVINCIAL"/>
    <s v="0000-NO APLICA"/>
    <s v="01-MINISTERIO ADMINISTRATIVO DE LA PRESIDENCIA"/>
    <x v="0"/>
    <x v="4"/>
    <x v="38"/>
    <x v="0"/>
    <x v="84"/>
  </r>
  <r>
    <x v="1"/>
    <n v="0"/>
    <n v="35306460"/>
    <x v="2"/>
    <x v="6"/>
    <x v="0"/>
    <x v="1"/>
    <x v="1"/>
    <x v="9"/>
    <x v="16"/>
    <x v="9"/>
    <x v="84"/>
    <s v="0009-COMISIÓN PRESIDENCIAL DE APOYO AL DESARROLLO PROVINCIAL"/>
    <s v="0000-NO APLICA"/>
    <s v="01-MINISTERIO ADMINISTRATIVO DE LA PRESIDENCIA"/>
    <x v="0"/>
    <x v="4"/>
    <x v="38"/>
    <x v="0"/>
    <x v="85"/>
  </r>
  <r>
    <x v="1"/>
    <n v="0"/>
    <n v="7583768"/>
    <x v="2"/>
    <x v="6"/>
    <x v="0"/>
    <x v="1"/>
    <x v="1"/>
    <x v="9"/>
    <x v="16"/>
    <x v="9"/>
    <x v="85"/>
    <s v="0009-COMISIÓN PRESIDENCIAL DE APOYO AL DESARROLLO PROVINCIAL"/>
    <s v="0000-NO APLICA"/>
    <s v="01-MINISTERIO ADMINISTRATIVO DE LA PRESIDENCIA"/>
    <x v="0"/>
    <x v="4"/>
    <x v="38"/>
    <x v="0"/>
    <x v="86"/>
  </r>
  <r>
    <x v="1"/>
    <n v="4425395.8099999996"/>
    <n v="6184025"/>
    <x v="2"/>
    <x v="6"/>
    <x v="0"/>
    <x v="1"/>
    <x v="1"/>
    <x v="9"/>
    <x v="16"/>
    <x v="9"/>
    <x v="86"/>
    <s v="0009-COMISIÓN PRESIDENCIAL DE APOYO AL DESARROLLO PROVINCIAL"/>
    <s v="0000-NO APLICA"/>
    <s v="01-MINISTERIO ADMINISTRATIVO DE LA PRESIDENCIA"/>
    <x v="0"/>
    <x v="4"/>
    <x v="38"/>
    <x v="0"/>
    <x v="87"/>
  </r>
  <r>
    <x v="1"/>
    <n v="32051525.710000001"/>
    <n v="44732304"/>
    <x v="2"/>
    <x v="6"/>
    <x v="0"/>
    <x v="1"/>
    <x v="1"/>
    <x v="9"/>
    <x v="16"/>
    <x v="9"/>
    <x v="86"/>
    <s v="0009-COMISIÓN PRESIDENCIAL DE APOYO AL DESARROLLO PROVINCIAL"/>
    <s v="0000-NO APLICA"/>
    <s v="01-MINISTERIO ADMINISTRATIVO DE LA PRESIDENCIA"/>
    <x v="0"/>
    <x v="4"/>
    <x v="38"/>
    <x v="0"/>
    <x v="87"/>
  </r>
  <r>
    <x v="1"/>
    <n v="0"/>
    <n v="22703596"/>
    <x v="2"/>
    <x v="6"/>
    <x v="0"/>
    <x v="1"/>
    <x v="1"/>
    <x v="9"/>
    <x v="16"/>
    <x v="9"/>
    <x v="86"/>
    <s v="0009-COMISIÓN PRESIDENCIAL DE APOYO AL DESARROLLO PROVINCIAL"/>
    <s v="0000-NO APLICA"/>
    <s v="01-MINISTERIO ADMINISTRATIVO DE LA PRESIDENCIA"/>
    <x v="0"/>
    <x v="4"/>
    <x v="38"/>
    <x v="0"/>
    <x v="87"/>
  </r>
  <r>
    <x v="1"/>
    <n v="0"/>
    <n v="0"/>
    <x v="2"/>
    <x v="6"/>
    <x v="0"/>
    <x v="1"/>
    <x v="1"/>
    <x v="9"/>
    <x v="39"/>
    <x v="26"/>
    <x v="87"/>
    <s v="0009-COMISIÓN PRESIDENCIAL DE APOYO AL DESARROLLO PROVINCIAL"/>
    <s v="0000-NO APLICA"/>
    <s v="01-MINISTERIO ADMINISTRATIVO DE LA PRESIDENCIA"/>
    <x v="0"/>
    <x v="4"/>
    <x v="38"/>
    <x v="0"/>
    <x v="88"/>
  </r>
  <r>
    <x v="1"/>
    <n v="0"/>
    <n v="0"/>
    <x v="2"/>
    <x v="6"/>
    <x v="0"/>
    <x v="1"/>
    <x v="1"/>
    <x v="9"/>
    <x v="39"/>
    <x v="26"/>
    <x v="87"/>
    <s v="0009-COMISIÓN PRESIDENCIAL DE APOYO AL DESARROLLO PROVINCIAL"/>
    <s v="0000-NO APLICA"/>
    <s v="01-MINISTERIO ADMINISTRATIVO DE LA PRESIDENCIA"/>
    <x v="0"/>
    <x v="4"/>
    <x v="38"/>
    <x v="0"/>
    <x v="88"/>
  </r>
  <r>
    <x v="0"/>
    <n v="0"/>
    <n v="4000000"/>
    <x v="2"/>
    <x v="6"/>
    <x v="0"/>
    <x v="1"/>
    <x v="1"/>
    <x v="2"/>
    <x v="2"/>
    <x v="0"/>
    <x v="0"/>
    <s v="0015-DIRECCIÓN GENERAL DE DESARROLLO DE LA COMUNIDAD"/>
    <s v="0000-NO APLICA"/>
    <s v="02-GABINETE DE LA POLÍTICA SOCIAL"/>
    <x v="0"/>
    <x v="4"/>
    <x v="38"/>
    <x v="0"/>
    <x v="0"/>
  </r>
  <r>
    <x v="0"/>
    <n v="0"/>
    <n v="0"/>
    <x v="2"/>
    <x v="6"/>
    <x v="0"/>
    <x v="1"/>
    <x v="1"/>
    <x v="2"/>
    <x v="2"/>
    <x v="0"/>
    <x v="0"/>
    <s v="0004-COMISION PRESIDENCIAL DE APOYO AL DESARROLLO BARRIAL"/>
    <s v="0000-NO APLICA"/>
    <s v="02-GABINETE DE LA POLÍTICA SOCIAL"/>
    <x v="0"/>
    <x v="4"/>
    <x v="38"/>
    <x v="0"/>
    <x v="0"/>
  </r>
  <r>
    <x v="1"/>
    <n v="0"/>
    <n v="3795320"/>
    <x v="2"/>
    <x v="6"/>
    <x v="0"/>
    <x v="1"/>
    <x v="0"/>
    <x v="0"/>
    <x v="4"/>
    <x v="0"/>
    <x v="0"/>
    <s v="0001-CONTRALORIA GENERAL DE LA REPUBLICA"/>
    <s v="0000-NO APLICA"/>
    <s v="04-CONTRALORIA GENERAL DE LA REPUBLICA"/>
    <x v="0"/>
    <x v="1"/>
    <x v="12"/>
    <x v="3"/>
    <x v="89"/>
  </r>
  <r>
    <x v="1"/>
    <n v="0"/>
    <n v="0"/>
    <x v="2"/>
    <x v="6"/>
    <x v="0"/>
    <x v="1"/>
    <x v="0"/>
    <x v="0"/>
    <x v="4"/>
    <x v="0"/>
    <x v="0"/>
    <s v="0001-CONTRALORIA GENERAL DE LA REPUBLICA"/>
    <s v="0000-NO APLICA"/>
    <s v="04-CONTRALORIA GENERAL DE LA REPUBLICA"/>
    <x v="0"/>
    <x v="1"/>
    <x v="7"/>
    <x v="3"/>
    <x v="89"/>
  </r>
  <r>
    <x v="1"/>
    <n v="0"/>
    <n v="151180580"/>
    <x v="2"/>
    <x v="6"/>
    <x v="0"/>
    <x v="1"/>
    <x v="0"/>
    <x v="0"/>
    <x v="4"/>
    <x v="0"/>
    <x v="0"/>
    <s v="0001-CONTRALORIA GENERAL DE LA REPUBLICA"/>
    <s v="0000-NO APLICA"/>
    <s v="04-CONTRALORIA GENERAL DE LA REPUBLICA"/>
    <x v="0"/>
    <x v="1"/>
    <x v="12"/>
    <x v="3"/>
    <x v="89"/>
  </r>
  <r>
    <x v="1"/>
    <n v="0"/>
    <n v="21144300"/>
    <x v="2"/>
    <x v="6"/>
    <x v="0"/>
    <x v="1"/>
    <x v="0"/>
    <x v="0"/>
    <x v="4"/>
    <x v="0"/>
    <x v="0"/>
    <s v="0001-CONTRALORIA GENERAL DE LA REPUBLICA"/>
    <s v="0000-NO APLICA"/>
    <s v="04-CONTRALORIA GENERAL DE LA REPUBLICA"/>
    <x v="0"/>
    <x v="1"/>
    <x v="9"/>
    <x v="3"/>
    <x v="89"/>
  </r>
  <r>
    <x v="1"/>
    <n v="0"/>
    <n v="100000"/>
    <x v="2"/>
    <x v="6"/>
    <x v="0"/>
    <x v="1"/>
    <x v="0"/>
    <x v="4"/>
    <x v="6"/>
    <x v="27"/>
    <x v="88"/>
    <s v="0004-SERVICIO INTEGRAL DE EMERGENCIAS"/>
    <s v="0000-NO APLICA"/>
    <s v="06-MINISTERIO DE LA PRESIDENCIA"/>
    <x v="0"/>
    <x v="1"/>
    <x v="11"/>
    <x v="0"/>
    <x v="90"/>
  </r>
  <r>
    <x v="1"/>
    <n v="0"/>
    <n v="20205781"/>
    <x v="2"/>
    <x v="6"/>
    <x v="0"/>
    <x v="1"/>
    <x v="0"/>
    <x v="4"/>
    <x v="6"/>
    <x v="27"/>
    <x v="88"/>
    <s v="0004-SERVICIO INTEGRAL DE EMERGENCIAS"/>
    <s v="0000-NO APLICA"/>
    <s v="06-MINISTERIO DE LA PRESIDENCIA"/>
    <x v="0"/>
    <x v="1"/>
    <x v="12"/>
    <x v="0"/>
    <x v="90"/>
  </r>
  <r>
    <x v="1"/>
    <n v="0"/>
    <n v="100000"/>
    <x v="2"/>
    <x v="6"/>
    <x v="0"/>
    <x v="1"/>
    <x v="0"/>
    <x v="4"/>
    <x v="6"/>
    <x v="27"/>
    <x v="88"/>
    <s v="0004-SERVICIO INTEGRAL DE EMERGENCIAS"/>
    <s v="0000-NO APLICA"/>
    <s v="06-MINISTERIO DE LA PRESIDENCIA"/>
    <x v="0"/>
    <x v="2"/>
    <x v="21"/>
    <x v="0"/>
    <x v="90"/>
  </r>
  <r>
    <x v="1"/>
    <n v="0"/>
    <n v="15588640"/>
    <x v="2"/>
    <x v="6"/>
    <x v="0"/>
    <x v="1"/>
    <x v="0"/>
    <x v="4"/>
    <x v="6"/>
    <x v="27"/>
    <x v="88"/>
    <s v="0004-SERVICIO INTEGRAL DE EMERGENCIAS"/>
    <s v="0000-NO APLICA"/>
    <s v="06-MINISTERIO DE LA PRESIDENCIA"/>
    <x v="0"/>
    <x v="1"/>
    <x v="12"/>
    <x v="0"/>
    <x v="90"/>
  </r>
  <r>
    <x v="1"/>
    <n v="0"/>
    <n v="2000000"/>
    <x v="2"/>
    <x v="6"/>
    <x v="0"/>
    <x v="1"/>
    <x v="0"/>
    <x v="4"/>
    <x v="6"/>
    <x v="27"/>
    <x v="88"/>
    <s v="0004-SERVICIO INTEGRAL DE EMERGENCIAS"/>
    <s v="0000-NO APLICA"/>
    <s v="06-MINISTERIO DE LA PRESIDENCIA"/>
    <x v="0"/>
    <x v="1"/>
    <x v="9"/>
    <x v="0"/>
    <x v="90"/>
  </r>
  <r>
    <x v="1"/>
    <n v="0"/>
    <n v="200000"/>
    <x v="2"/>
    <x v="6"/>
    <x v="0"/>
    <x v="1"/>
    <x v="0"/>
    <x v="4"/>
    <x v="6"/>
    <x v="27"/>
    <x v="88"/>
    <s v="0004-SERVICIO INTEGRAL DE EMERGENCIAS"/>
    <s v="0000-NO APLICA"/>
    <s v="06-MINISTERIO DE LA PRESIDENCIA"/>
    <x v="0"/>
    <x v="1"/>
    <x v="10"/>
    <x v="0"/>
    <x v="90"/>
  </r>
  <r>
    <x v="1"/>
    <n v="21207392.850000001"/>
    <n v="4100000"/>
    <x v="2"/>
    <x v="6"/>
    <x v="0"/>
    <x v="1"/>
    <x v="0"/>
    <x v="4"/>
    <x v="6"/>
    <x v="27"/>
    <x v="88"/>
    <s v="0004-SERVICIO INTEGRAL DE EMERGENCIAS"/>
    <s v="0000-NO APLICA"/>
    <s v="06-MINISTERIO DE LA PRESIDENCIA"/>
    <x v="0"/>
    <x v="1"/>
    <x v="11"/>
    <x v="0"/>
    <x v="90"/>
  </r>
  <r>
    <x v="1"/>
    <n v="0"/>
    <n v="100000"/>
    <x v="2"/>
    <x v="6"/>
    <x v="0"/>
    <x v="1"/>
    <x v="0"/>
    <x v="4"/>
    <x v="6"/>
    <x v="27"/>
    <x v="88"/>
    <s v="0004-SERVICIO INTEGRAL DE EMERGENCIAS"/>
    <s v="0000-NO APLICA"/>
    <s v="06-MINISTERIO DE LA PRESIDENCIA"/>
    <x v="0"/>
    <x v="1"/>
    <x v="12"/>
    <x v="0"/>
    <x v="90"/>
  </r>
  <r>
    <x v="1"/>
    <n v="242332.11"/>
    <n v="15239569"/>
    <x v="2"/>
    <x v="6"/>
    <x v="0"/>
    <x v="1"/>
    <x v="0"/>
    <x v="4"/>
    <x v="6"/>
    <x v="27"/>
    <x v="88"/>
    <s v="0004-SERVICIO INTEGRAL DE EMERGENCIAS"/>
    <s v="0000-NO APLICA"/>
    <s v="06-MINISTERIO DE LA PRESIDENCIA"/>
    <x v="0"/>
    <x v="2"/>
    <x v="21"/>
    <x v="0"/>
    <x v="90"/>
  </r>
  <r>
    <x v="1"/>
    <n v="0"/>
    <n v="30877498"/>
    <x v="2"/>
    <x v="6"/>
    <x v="0"/>
    <x v="1"/>
    <x v="0"/>
    <x v="4"/>
    <x v="6"/>
    <x v="27"/>
    <x v="88"/>
    <s v="0004-SERVICIO INTEGRAL DE EMERGENCIAS"/>
    <s v="0000-NO APLICA"/>
    <s v="06-MINISTERIO DE LA PRESIDENCIA"/>
    <x v="0"/>
    <x v="1"/>
    <x v="12"/>
    <x v="0"/>
    <x v="90"/>
  </r>
  <r>
    <x v="1"/>
    <n v="0"/>
    <n v="3000000"/>
    <x v="2"/>
    <x v="6"/>
    <x v="0"/>
    <x v="1"/>
    <x v="0"/>
    <x v="4"/>
    <x v="6"/>
    <x v="27"/>
    <x v="88"/>
    <s v="0004-SERVICIO INTEGRAL DE EMERGENCIAS"/>
    <s v="0000-NO APLICA"/>
    <s v="06-MINISTERIO DE LA PRESIDENCIA"/>
    <x v="0"/>
    <x v="1"/>
    <x v="10"/>
    <x v="0"/>
    <x v="90"/>
  </r>
  <r>
    <x v="1"/>
    <n v="0"/>
    <n v="449322"/>
    <x v="2"/>
    <x v="6"/>
    <x v="0"/>
    <x v="1"/>
    <x v="0"/>
    <x v="4"/>
    <x v="6"/>
    <x v="27"/>
    <x v="88"/>
    <s v="0004-SERVICIO INTEGRAL DE EMERGENCIAS"/>
    <s v="0000-NO APLICA"/>
    <s v="06-MINISTERIO DE LA PRESIDENCIA"/>
    <x v="0"/>
    <x v="1"/>
    <x v="12"/>
    <x v="0"/>
    <x v="90"/>
  </r>
  <r>
    <x v="1"/>
    <n v="0"/>
    <n v="100000"/>
    <x v="2"/>
    <x v="6"/>
    <x v="0"/>
    <x v="1"/>
    <x v="0"/>
    <x v="4"/>
    <x v="6"/>
    <x v="27"/>
    <x v="88"/>
    <s v="0004-SERVICIO INTEGRAL DE EMERGENCIAS"/>
    <s v="0000-NO APLICA"/>
    <s v="06-MINISTERIO DE LA PRESIDENCIA"/>
    <x v="0"/>
    <x v="2"/>
    <x v="21"/>
    <x v="0"/>
    <x v="90"/>
  </r>
  <r>
    <x v="1"/>
    <n v="0"/>
    <n v="4057260"/>
    <x v="2"/>
    <x v="6"/>
    <x v="0"/>
    <x v="1"/>
    <x v="0"/>
    <x v="4"/>
    <x v="6"/>
    <x v="27"/>
    <x v="88"/>
    <s v="0004-SERVICIO INTEGRAL DE EMERGENCIAS"/>
    <s v="0000-NO APLICA"/>
    <s v="06-MINISTERIO DE LA PRESIDENCIA"/>
    <x v="0"/>
    <x v="1"/>
    <x v="12"/>
    <x v="0"/>
    <x v="90"/>
  </r>
  <r>
    <x v="1"/>
    <n v="0"/>
    <n v="15000000"/>
    <x v="2"/>
    <x v="6"/>
    <x v="0"/>
    <x v="1"/>
    <x v="3"/>
    <x v="13"/>
    <x v="34"/>
    <x v="12"/>
    <x v="4"/>
    <s v="0009-COMISIÓN PRESIDENCIAL DE APOYO AL DESARROLLO PROVINCIAL"/>
    <s v="0000-NO APLICA"/>
    <s v="01-MINISTERIO ADMINISTRATIVO DE LA PRESIDENCIA"/>
    <x v="0"/>
    <x v="1"/>
    <x v="12"/>
    <x v="0"/>
    <x v="4"/>
  </r>
  <r>
    <x v="1"/>
    <n v="0"/>
    <n v="272000"/>
    <x v="2"/>
    <x v="6"/>
    <x v="0"/>
    <x v="1"/>
    <x v="2"/>
    <x v="6"/>
    <x v="40"/>
    <x v="10"/>
    <x v="89"/>
    <s v="0033-ECO5RD"/>
    <s v="0000-NO APLICA"/>
    <s v="01-MINISTERIO ADMINISTRATIVO DE LA PRESIDENCIA"/>
    <x v="0"/>
    <x v="1"/>
    <x v="5"/>
    <x v="0"/>
    <x v="91"/>
  </r>
  <r>
    <x v="1"/>
    <n v="0"/>
    <n v="20792000"/>
    <x v="2"/>
    <x v="6"/>
    <x v="0"/>
    <x v="1"/>
    <x v="2"/>
    <x v="6"/>
    <x v="40"/>
    <x v="10"/>
    <x v="89"/>
    <s v="0033-ECO5RD"/>
    <s v="0000-NO APLICA"/>
    <s v="01-MINISTERIO ADMINISTRATIVO DE LA PRESIDENCIA"/>
    <x v="0"/>
    <x v="1"/>
    <x v="9"/>
    <x v="0"/>
    <x v="91"/>
  </r>
  <r>
    <x v="1"/>
    <n v="0"/>
    <n v="15000"/>
    <x v="2"/>
    <x v="6"/>
    <x v="0"/>
    <x v="1"/>
    <x v="2"/>
    <x v="6"/>
    <x v="40"/>
    <x v="10"/>
    <x v="89"/>
    <s v="0033-ECO5RD"/>
    <s v="0000-NO APLICA"/>
    <s v="01-MINISTERIO ADMINISTRATIVO DE LA PRESIDENCIA"/>
    <x v="0"/>
    <x v="2"/>
    <x v="16"/>
    <x v="0"/>
    <x v="91"/>
  </r>
  <r>
    <x v="1"/>
    <n v="0"/>
    <n v="60000"/>
    <x v="2"/>
    <x v="6"/>
    <x v="0"/>
    <x v="1"/>
    <x v="2"/>
    <x v="6"/>
    <x v="40"/>
    <x v="10"/>
    <x v="89"/>
    <s v="0033-ECO5RD"/>
    <s v="0000-NO APLICA"/>
    <s v="01-MINISTERIO ADMINISTRATIVO DE LA PRESIDENCIA"/>
    <x v="0"/>
    <x v="2"/>
    <x v="19"/>
    <x v="0"/>
    <x v="91"/>
  </r>
  <r>
    <x v="1"/>
    <n v="5306600"/>
    <n v="12384591"/>
    <x v="2"/>
    <x v="6"/>
    <x v="0"/>
    <x v="1"/>
    <x v="2"/>
    <x v="6"/>
    <x v="40"/>
    <x v="10"/>
    <x v="89"/>
    <s v="0033-ECO5RD"/>
    <s v="0000-NO APLICA"/>
    <s v="01-MINISTERIO ADMINISTRATIVO DE LA PRESIDENCIA"/>
    <x v="0"/>
    <x v="2"/>
    <x v="20"/>
    <x v="0"/>
    <x v="91"/>
  </r>
  <r>
    <x v="1"/>
    <n v="0"/>
    <n v="50000"/>
    <x v="2"/>
    <x v="6"/>
    <x v="0"/>
    <x v="1"/>
    <x v="2"/>
    <x v="6"/>
    <x v="40"/>
    <x v="10"/>
    <x v="89"/>
    <s v="0033-ECO5RD"/>
    <s v="0000-NO APLICA"/>
    <s v="01-MINISTERIO ADMINISTRATIVO DE LA PRESIDENCIA"/>
    <x v="0"/>
    <x v="2"/>
    <x v="21"/>
    <x v="0"/>
    <x v="91"/>
  </r>
  <r>
    <x v="1"/>
    <n v="0"/>
    <n v="272000"/>
    <x v="2"/>
    <x v="6"/>
    <x v="0"/>
    <x v="1"/>
    <x v="2"/>
    <x v="6"/>
    <x v="40"/>
    <x v="9"/>
    <x v="90"/>
    <s v="0033-ECO5RD"/>
    <s v="0000-NO APLICA"/>
    <s v="01-MINISTERIO ADMINISTRATIVO DE LA PRESIDENCIA"/>
    <x v="0"/>
    <x v="1"/>
    <x v="5"/>
    <x v="0"/>
    <x v="92"/>
  </r>
  <r>
    <x v="1"/>
    <n v="0"/>
    <n v="30000000"/>
    <x v="2"/>
    <x v="6"/>
    <x v="0"/>
    <x v="1"/>
    <x v="2"/>
    <x v="6"/>
    <x v="40"/>
    <x v="9"/>
    <x v="90"/>
    <s v="0033-ECO5RD"/>
    <s v="0000-NO APLICA"/>
    <s v="01-MINISTERIO ADMINISTRATIVO DE LA PRESIDENCIA"/>
    <x v="0"/>
    <x v="1"/>
    <x v="9"/>
    <x v="0"/>
    <x v="92"/>
  </r>
  <r>
    <x v="1"/>
    <n v="0"/>
    <n v="15000"/>
    <x v="2"/>
    <x v="6"/>
    <x v="0"/>
    <x v="1"/>
    <x v="2"/>
    <x v="6"/>
    <x v="40"/>
    <x v="9"/>
    <x v="90"/>
    <s v="0033-ECO5RD"/>
    <s v="0000-NO APLICA"/>
    <s v="01-MINISTERIO ADMINISTRATIVO DE LA PRESIDENCIA"/>
    <x v="0"/>
    <x v="2"/>
    <x v="16"/>
    <x v="0"/>
    <x v="92"/>
  </r>
  <r>
    <x v="1"/>
    <n v="0"/>
    <n v="50000"/>
    <x v="2"/>
    <x v="6"/>
    <x v="0"/>
    <x v="1"/>
    <x v="2"/>
    <x v="6"/>
    <x v="40"/>
    <x v="9"/>
    <x v="90"/>
    <s v="0033-ECO5RD"/>
    <s v="0000-NO APLICA"/>
    <s v="01-MINISTERIO ADMINISTRATIVO DE LA PRESIDENCIA"/>
    <x v="0"/>
    <x v="2"/>
    <x v="21"/>
    <x v="0"/>
    <x v="92"/>
  </r>
  <r>
    <x v="1"/>
    <n v="0"/>
    <n v="47319"/>
    <x v="2"/>
    <x v="6"/>
    <x v="0"/>
    <x v="1"/>
    <x v="2"/>
    <x v="6"/>
    <x v="40"/>
    <x v="6"/>
    <x v="91"/>
    <s v="0033-ECO5RD"/>
    <s v="0000-NO APLICA"/>
    <s v="01-MINISTERIO ADMINISTRATIVO DE LA PRESIDENCIA"/>
    <x v="0"/>
    <x v="2"/>
    <x v="21"/>
    <x v="0"/>
    <x v="93"/>
  </r>
  <r>
    <x v="1"/>
    <n v="0"/>
    <n v="47318"/>
    <x v="2"/>
    <x v="6"/>
    <x v="0"/>
    <x v="1"/>
    <x v="2"/>
    <x v="6"/>
    <x v="40"/>
    <x v="6"/>
    <x v="92"/>
    <s v="0033-ECO5RD"/>
    <s v="0000-NO APLICA"/>
    <s v="01-MINISTERIO ADMINISTRATIVO DE LA PRESIDENCIA"/>
    <x v="0"/>
    <x v="2"/>
    <x v="21"/>
    <x v="0"/>
    <x v="94"/>
  </r>
  <r>
    <x v="1"/>
    <n v="0"/>
    <n v="47318"/>
    <x v="2"/>
    <x v="6"/>
    <x v="0"/>
    <x v="1"/>
    <x v="2"/>
    <x v="6"/>
    <x v="40"/>
    <x v="11"/>
    <x v="93"/>
    <s v="0033-ECO5RD"/>
    <s v="0000-NO APLICA"/>
    <s v="01-MINISTERIO ADMINISTRATIVO DE LA PRESIDENCIA"/>
    <x v="0"/>
    <x v="2"/>
    <x v="21"/>
    <x v="0"/>
    <x v="95"/>
  </r>
  <r>
    <x v="1"/>
    <n v="0"/>
    <n v="47318"/>
    <x v="2"/>
    <x v="6"/>
    <x v="0"/>
    <x v="1"/>
    <x v="2"/>
    <x v="6"/>
    <x v="40"/>
    <x v="12"/>
    <x v="94"/>
    <s v="0033-ECO5RD"/>
    <s v="0000-NO APLICA"/>
    <s v="01-MINISTERIO ADMINISTRATIVO DE LA PRESIDENCIA"/>
    <x v="0"/>
    <x v="2"/>
    <x v="21"/>
    <x v="0"/>
    <x v="96"/>
  </r>
  <r>
    <x v="1"/>
    <n v="0"/>
    <n v="47318"/>
    <x v="2"/>
    <x v="6"/>
    <x v="0"/>
    <x v="1"/>
    <x v="2"/>
    <x v="6"/>
    <x v="40"/>
    <x v="22"/>
    <x v="95"/>
    <s v="0033-ECO5RD"/>
    <s v="0000-NO APLICA"/>
    <s v="01-MINISTERIO ADMINISTRATIVO DE LA PRESIDENCIA"/>
    <x v="0"/>
    <x v="2"/>
    <x v="21"/>
    <x v="0"/>
    <x v="97"/>
  </r>
  <r>
    <x v="1"/>
    <n v="0"/>
    <n v="47318"/>
    <x v="2"/>
    <x v="6"/>
    <x v="0"/>
    <x v="1"/>
    <x v="2"/>
    <x v="6"/>
    <x v="40"/>
    <x v="22"/>
    <x v="96"/>
    <s v="0033-ECO5RD"/>
    <s v="0000-NO APLICA"/>
    <s v="01-MINISTERIO ADMINISTRATIVO DE LA PRESIDENCIA"/>
    <x v="0"/>
    <x v="2"/>
    <x v="21"/>
    <x v="0"/>
    <x v="98"/>
  </r>
  <r>
    <x v="1"/>
    <n v="0"/>
    <n v="34988"/>
    <x v="2"/>
    <x v="6"/>
    <x v="0"/>
    <x v="1"/>
    <x v="2"/>
    <x v="6"/>
    <x v="40"/>
    <x v="10"/>
    <x v="89"/>
    <s v="0033-ECO5RD"/>
    <s v="0000-NO APLICA"/>
    <s v="01-MINISTERIO ADMINISTRATIVO DE LA PRESIDENCIA"/>
    <x v="0"/>
    <x v="2"/>
    <x v="21"/>
    <x v="0"/>
    <x v="91"/>
  </r>
  <r>
    <x v="1"/>
    <n v="0"/>
    <n v="34989"/>
    <x v="2"/>
    <x v="6"/>
    <x v="0"/>
    <x v="1"/>
    <x v="2"/>
    <x v="6"/>
    <x v="40"/>
    <x v="9"/>
    <x v="90"/>
    <s v="0033-ECO5RD"/>
    <s v="0000-NO APLICA"/>
    <s v="01-MINISTERIO ADMINISTRATIVO DE LA PRESIDENCIA"/>
    <x v="0"/>
    <x v="2"/>
    <x v="21"/>
    <x v="0"/>
    <x v="92"/>
  </r>
  <r>
    <x v="1"/>
    <n v="0"/>
    <n v="15396438"/>
    <x v="2"/>
    <x v="6"/>
    <x v="0"/>
    <x v="1"/>
    <x v="2"/>
    <x v="6"/>
    <x v="40"/>
    <x v="10"/>
    <x v="89"/>
    <s v="0033-ECO5RD"/>
    <s v="0000-NO APLICA"/>
    <s v="01-MINISTERIO ADMINISTRATIVO DE LA PRESIDENCIA"/>
    <x v="0"/>
    <x v="1"/>
    <x v="12"/>
    <x v="0"/>
    <x v="91"/>
  </r>
  <r>
    <x v="1"/>
    <n v="0"/>
    <n v="1098800"/>
    <x v="2"/>
    <x v="6"/>
    <x v="0"/>
    <x v="1"/>
    <x v="2"/>
    <x v="6"/>
    <x v="40"/>
    <x v="12"/>
    <x v="94"/>
    <s v="0033-ECO5RD"/>
    <s v="0000-NO APLICA"/>
    <s v="01-MINISTERIO ADMINISTRATIVO DE LA PRESIDENCIA"/>
    <x v="0"/>
    <x v="1"/>
    <x v="12"/>
    <x v="0"/>
    <x v="96"/>
  </r>
  <r>
    <x v="1"/>
    <n v="0"/>
    <n v="3609245"/>
    <x v="2"/>
    <x v="6"/>
    <x v="0"/>
    <x v="1"/>
    <x v="2"/>
    <x v="6"/>
    <x v="40"/>
    <x v="9"/>
    <x v="90"/>
    <s v="0033-ECO5RD"/>
    <s v="0000-NO APLICA"/>
    <s v="01-MINISTERIO ADMINISTRATIVO DE LA PRESIDENCIA"/>
    <x v="0"/>
    <x v="1"/>
    <x v="12"/>
    <x v="0"/>
    <x v="92"/>
  </r>
  <r>
    <x v="1"/>
    <n v="0"/>
    <n v="0"/>
    <x v="2"/>
    <x v="6"/>
    <x v="0"/>
    <x v="1"/>
    <x v="1"/>
    <x v="14"/>
    <x v="36"/>
    <x v="28"/>
    <x v="97"/>
    <s v="0009-DIRECCIÓN GENERAL DE PROYECTOS ESTRATÉGICOS Y ESPECIALES DE LA PRESIDENCIA DE LA REPÚBLICA (PROPEEP)"/>
    <s v="0000-NO APLICA"/>
    <s v="06-MINISTERIO DE LA PRESIDENCIA"/>
    <x v="0"/>
    <x v="2"/>
    <x v="15"/>
    <x v="0"/>
    <x v="99"/>
  </r>
  <r>
    <x v="1"/>
    <n v="0"/>
    <n v="0"/>
    <x v="2"/>
    <x v="6"/>
    <x v="0"/>
    <x v="1"/>
    <x v="1"/>
    <x v="14"/>
    <x v="36"/>
    <x v="28"/>
    <x v="97"/>
    <s v="0009-DIRECCIÓN GENERAL DE PROYECTOS ESTRATÉGICOS Y ESPECIALES DE LA PRESIDENCIA DE LA REPÚBLICA (PROPEEP)"/>
    <s v="0000-NO APLICA"/>
    <s v="06-MINISTERIO DE LA PRESIDENCIA"/>
    <x v="0"/>
    <x v="2"/>
    <x v="20"/>
    <x v="0"/>
    <x v="99"/>
  </r>
  <r>
    <x v="1"/>
    <n v="0"/>
    <n v="0"/>
    <x v="2"/>
    <x v="6"/>
    <x v="0"/>
    <x v="1"/>
    <x v="1"/>
    <x v="14"/>
    <x v="36"/>
    <x v="15"/>
    <x v="12"/>
    <s v="0009-DIRECCIÓN GENERAL DE PROYECTOS ESTRATÉGICOS Y ESPECIALES DE LA PRESIDENCIA DE LA REPÚBLICA (PROPEEP)"/>
    <s v="0000-NO APLICA"/>
    <s v="06-MINISTERIO DE LA PRESIDENCIA"/>
    <x v="0"/>
    <x v="2"/>
    <x v="15"/>
    <x v="0"/>
    <x v="12"/>
  </r>
  <r>
    <x v="1"/>
    <n v="0"/>
    <n v="0"/>
    <x v="2"/>
    <x v="6"/>
    <x v="0"/>
    <x v="1"/>
    <x v="1"/>
    <x v="14"/>
    <x v="36"/>
    <x v="15"/>
    <x v="12"/>
    <s v="0009-DIRECCIÓN GENERAL DE PROYECTOS ESTRATÉGICOS Y ESPECIALES DE LA PRESIDENCIA DE LA REPÚBLICA (PROPEEP)"/>
    <s v="0000-NO APLICA"/>
    <s v="06-MINISTERIO DE LA PRESIDENCIA"/>
    <x v="0"/>
    <x v="2"/>
    <x v="20"/>
    <x v="0"/>
    <x v="12"/>
  </r>
  <r>
    <x v="1"/>
    <n v="0"/>
    <n v="2000000"/>
    <x v="2"/>
    <x v="6"/>
    <x v="0"/>
    <x v="1"/>
    <x v="1"/>
    <x v="14"/>
    <x v="36"/>
    <x v="15"/>
    <x v="12"/>
    <s v="0009-DIRECCIÓN GENERAL DE PROYECTOS ESTRATÉGICOS Y ESPECIALES DE LA PRESIDENCIA DE LA REPÚBLICA (PROPEEP)"/>
    <s v="0000-NO APLICA"/>
    <s v="06-MINISTERIO DE LA PRESIDENCIA"/>
    <x v="0"/>
    <x v="2"/>
    <x v="21"/>
    <x v="0"/>
    <x v="12"/>
  </r>
  <r>
    <x v="1"/>
    <n v="0"/>
    <n v="0"/>
    <x v="2"/>
    <x v="6"/>
    <x v="0"/>
    <x v="1"/>
    <x v="1"/>
    <x v="14"/>
    <x v="36"/>
    <x v="27"/>
    <x v="98"/>
    <s v="0009-DIRECCIÓN GENERAL DE PROYECTOS ESTRATÉGICOS Y ESPECIALES DE LA PRESIDENCIA DE LA REPÚBLICA (PROPEEP)"/>
    <s v="0000-NO APLICA"/>
    <s v="06-MINISTERIO DE LA PRESIDENCIA"/>
    <x v="0"/>
    <x v="2"/>
    <x v="15"/>
    <x v="0"/>
    <x v="100"/>
  </r>
  <r>
    <x v="1"/>
    <n v="0"/>
    <n v="0"/>
    <x v="2"/>
    <x v="6"/>
    <x v="0"/>
    <x v="1"/>
    <x v="1"/>
    <x v="14"/>
    <x v="36"/>
    <x v="27"/>
    <x v="98"/>
    <s v="0009-DIRECCIÓN GENERAL DE PROYECTOS ESTRATÉGICOS Y ESPECIALES DE LA PRESIDENCIA DE LA REPÚBLICA (PROPEEP)"/>
    <s v="0000-NO APLICA"/>
    <s v="06-MINISTERIO DE LA PRESIDENCIA"/>
    <x v="0"/>
    <x v="2"/>
    <x v="20"/>
    <x v="0"/>
    <x v="100"/>
  </r>
  <r>
    <x v="1"/>
    <n v="2904000"/>
    <n v="7591344"/>
    <x v="2"/>
    <x v="6"/>
    <x v="0"/>
    <x v="1"/>
    <x v="1"/>
    <x v="2"/>
    <x v="17"/>
    <x v="2"/>
    <x v="99"/>
    <s v="0001-GABINETE SOCIAL DE LA PRESIDENCIA"/>
    <s v="0000-NO APLICA"/>
    <s v="02-GABINETE DE LA POLÍTICA SOCIAL"/>
    <x v="0"/>
    <x v="0"/>
    <x v="0"/>
    <x v="0"/>
    <x v="101"/>
  </r>
  <r>
    <x v="1"/>
    <n v="0"/>
    <n v="0"/>
    <x v="2"/>
    <x v="6"/>
    <x v="0"/>
    <x v="1"/>
    <x v="1"/>
    <x v="2"/>
    <x v="17"/>
    <x v="2"/>
    <x v="99"/>
    <s v="0001-GABINETE SOCIAL DE LA PRESIDENCIA"/>
    <s v="0000-NO APLICA"/>
    <s v="02-GABINETE DE LA POLÍTICA SOCIAL"/>
    <x v="0"/>
    <x v="0"/>
    <x v="1"/>
    <x v="0"/>
    <x v="101"/>
  </r>
  <r>
    <x v="1"/>
    <n v="435355.33"/>
    <n v="1048656"/>
    <x v="2"/>
    <x v="6"/>
    <x v="0"/>
    <x v="1"/>
    <x v="1"/>
    <x v="2"/>
    <x v="17"/>
    <x v="2"/>
    <x v="99"/>
    <s v="0001-GABINETE SOCIAL DE LA PRESIDENCIA"/>
    <s v="0000-NO APLICA"/>
    <s v="02-GABINETE DE LA POLÍTICA SOCIAL"/>
    <x v="0"/>
    <x v="0"/>
    <x v="4"/>
    <x v="0"/>
    <x v="101"/>
  </r>
  <r>
    <x v="1"/>
    <n v="0"/>
    <n v="0"/>
    <x v="2"/>
    <x v="6"/>
    <x v="0"/>
    <x v="1"/>
    <x v="1"/>
    <x v="2"/>
    <x v="17"/>
    <x v="2"/>
    <x v="99"/>
    <s v="0001-GABINETE SOCIAL DE LA PRESIDENCIA"/>
    <s v="0000-NO APLICA"/>
    <s v="02-GABINETE DE LA POLÍTICA SOCIAL"/>
    <x v="0"/>
    <x v="1"/>
    <x v="7"/>
    <x v="0"/>
    <x v="101"/>
  </r>
  <r>
    <x v="1"/>
    <n v="0"/>
    <n v="10000000"/>
    <x v="2"/>
    <x v="6"/>
    <x v="0"/>
    <x v="1"/>
    <x v="1"/>
    <x v="2"/>
    <x v="17"/>
    <x v="2"/>
    <x v="99"/>
    <s v="0001-GABINETE SOCIAL DE LA PRESIDENCIA"/>
    <s v="0000-NO APLICA"/>
    <s v="02-GABINETE DE LA POLÍTICA SOCIAL"/>
    <x v="0"/>
    <x v="1"/>
    <x v="9"/>
    <x v="0"/>
    <x v="101"/>
  </r>
  <r>
    <x v="1"/>
    <n v="0"/>
    <n v="0"/>
    <x v="2"/>
    <x v="6"/>
    <x v="0"/>
    <x v="1"/>
    <x v="1"/>
    <x v="2"/>
    <x v="17"/>
    <x v="2"/>
    <x v="99"/>
    <s v="0001-GABINETE SOCIAL DE LA PRESIDENCIA"/>
    <s v="0000-NO APLICA"/>
    <s v="02-GABINETE DE LA POLÍTICA SOCIAL"/>
    <x v="0"/>
    <x v="1"/>
    <x v="12"/>
    <x v="0"/>
    <x v="101"/>
  </r>
  <r>
    <x v="1"/>
    <n v="0"/>
    <n v="0"/>
    <x v="2"/>
    <x v="6"/>
    <x v="0"/>
    <x v="1"/>
    <x v="1"/>
    <x v="2"/>
    <x v="17"/>
    <x v="2"/>
    <x v="99"/>
    <s v="0001-GABINETE SOCIAL DE LA PRESIDENCIA"/>
    <s v="0000-NO APLICA"/>
    <s v="02-GABINETE DE LA POLÍTICA SOCIAL"/>
    <x v="0"/>
    <x v="2"/>
    <x v="15"/>
    <x v="0"/>
    <x v="101"/>
  </r>
  <r>
    <x v="1"/>
    <n v="0"/>
    <n v="0"/>
    <x v="2"/>
    <x v="6"/>
    <x v="0"/>
    <x v="1"/>
    <x v="1"/>
    <x v="2"/>
    <x v="17"/>
    <x v="2"/>
    <x v="99"/>
    <s v="0001-GABINETE SOCIAL DE LA PRESIDENCIA"/>
    <s v="0000-NO APLICA"/>
    <s v="02-GABINETE DE LA POLÍTICA SOCIAL"/>
    <x v="0"/>
    <x v="2"/>
    <x v="18"/>
    <x v="0"/>
    <x v="101"/>
  </r>
  <r>
    <x v="1"/>
    <n v="0"/>
    <n v="0"/>
    <x v="2"/>
    <x v="6"/>
    <x v="0"/>
    <x v="1"/>
    <x v="1"/>
    <x v="2"/>
    <x v="17"/>
    <x v="2"/>
    <x v="99"/>
    <s v="0001-GABINETE SOCIAL DE LA PRESIDENCIA"/>
    <s v="0000-NO APLICA"/>
    <s v="02-GABINETE DE LA POLÍTICA SOCIAL"/>
    <x v="0"/>
    <x v="2"/>
    <x v="19"/>
    <x v="0"/>
    <x v="101"/>
  </r>
  <r>
    <x v="1"/>
    <n v="1000000"/>
    <n v="0"/>
    <x v="2"/>
    <x v="6"/>
    <x v="0"/>
    <x v="1"/>
    <x v="1"/>
    <x v="2"/>
    <x v="17"/>
    <x v="2"/>
    <x v="99"/>
    <s v="0001-GABINETE SOCIAL DE LA PRESIDENCIA"/>
    <s v="0000-NO APLICA"/>
    <s v="02-GABINETE DE LA POLÍTICA SOCIAL"/>
    <x v="0"/>
    <x v="2"/>
    <x v="20"/>
    <x v="0"/>
    <x v="101"/>
  </r>
  <r>
    <x v="1"/>
    <n v="0"/>
    <n v="0"/>
    <x v="2"/>
    <x v="6"/>
    <x v="0"/>
    <x v="1"/>
    <x v="1"/>
    <x v="2"/>
    <x v="17"/>
    <x v="2"/>
    <x v="99"/>
    <s v="0001-GABINETE SOCIAL DE LA PRESIDENCIA"/>
    <s v="0000-NO APLICA"/>
    <s v="02-GABINETE DE LA POLÍTICA SOCIAL"/>
    <x v="0"/>
    <x v="2"/>
    <x v="21"/>
    <x v="0"/>
    <x v="101"/>
  </r>
  <r>
    <x v="1"/>
    <n v="0"/>
    <n v="14430609"/>
    <x v="2"/>
    <x v="6"/>
    <x v="0"/>
    <x v="1"/>
    <x v="1"/>
    <x v="2"/>
    <x v="17"/>
    <x v="2"/>
    <x v="99"/>
    <s v="0001-GABINETE SOCIAL DE LA PRESIDENCIA"/>
    <s v="0000-NO APLICA"/>
    <s v="02-GABINETE DE LA POLÍTICA SOCIAL"/>
    <x v="0"/>
    <x v="1"/>
    <x v="12"/>
    <x v="3"/>
    <x v="101"/>
  </r>
  <r>
    <x v="1"/>
    <n v="0"/>
    <n v="0"/>
    <x v="2"/>
    <x v="6"/>
    <x v="0"/>
    <x v="1"/>
    <x v="1"/>
    <x v="2"/>
    <x v="17"/>
    <x v="2"/>
    <x v="99"/>
    <s v="0001-GABINETE SOCIAL DE LA PRESIDENCIA"/>
    <s v="0000-NO APLICA"/>
    <s v="02-GABINETE DE LA POLÍTICA SOCIAL"/>
    <x v="0"/>
    <x v="1"/>
    <x v="12"/>
    <x v="0"/>
    <x v="101"/>
  </r>
  <r>
    <x v="1"/>
    <n v="0"/>
    <n v="14430609"/>
    <x v="2"/>
    <x v="6"/>
    <x v="0"/>
    <x v="1"/>
    <x v="1"/>
    <x v="2"/>
    <x v="17"/>
    <x v="2"/>
    <x v="99"/>
    <s v="0001-GABINETE SOCIAL DE LA PRESIDENCIA"/>
    <s v="0000-NO APLICA"/>
    <s v="02-GABINETE DE LA POLÍTICA SOCIAL"/>
    <x v="0"/>
    <x v="1"/>
    <x v="12"/>
    <x v="3"/>
    <x v="101"/>
  </r>
  <r>
    <x v="1"/>
    <n v="0"/>
    <n v="14430609"/>
    <x v="2"/>
    <x v="6"/>
    <x v="0"/>
    <x v="1"/>
    <x v="1"/>
    <x v="2"/>
    <x v="17"/>
    <x v="2"/>
    <x v="99"/>
    <s v="0001-GABINETE SOCIAL DE LA PRESIDENCIA"/>
    <s v="0000-NO APLICA"/>
    <s v="02-GABINETE DE LA POLÍTICA SOCIAL"/>
    <x v="0"/>
    <x v="1"/>
    <x v="12"/>
    <x v="3"/>
    <x v="101"/>
  </r>
  <r>
    <x v="1"/>
    <n v="0"/>
    <n v="14430609"/>
    <x v="2"/>
    <x v="6"/>
    <x v="0"/>
    <x v="1"/>
    <x v="1"/>
    <x v="2"/>
    <x v="17"/>
    <x v="2"/>
    <x v="99"/>
    <s v="0001-GABINETE SOCIAL DE LA PRESIDENCIA"/>
    <s v="0000-NO APLICA"/>
    <s v="02-GABINETE DE LA POLÍTICA SOCIAL"/>
    <x v="0"/>
    <x v="1"/>
    <x v="12"/>
    <x v="3"/>
    <x v="101"/>
  </r>
  <r>
    <x v="1"/>
    <n v="0"/>
    <n v="195000000"/>
    <x v="2"/>
    <x v="6"/>
    <x v="0"/>
    <x v="1"/>
    <x v="1"/>
    <x v="2"/>
    <x v="41"/>
    <x v="0"/>
    <x v="0"/>
    <s v="0007-PROGRAMA SUPÉRATE"/>
    <s v="0000-NO APLICA"/>
    <s v="02-GABINETE DE LA POLÍTICA SOCIAL"/>
    <x v="0"/>
    <x v="1"/>
    <x v="7"/>
    <x v="3"/>
    <x v="102"/>
  </r>
  <r>
    <x v="1"/>
    <n v="0"/>
    <n v="125000000"/>
    <x v="2"/>
    <x v="6"/>
    <x v="0"/>
    <x v="1"/>
    <x v="1"/>
    <x v="2"/>
    <x v="41"/>
    <x v="0"/>
    <x v="0"/>
    <s v="0007-PROGRAMA SUPÉRATE"/>
    <s v="0000-NO APLICA"/>
    <s v="02-GABINETE DE LA POLÍTICA SOCIAL"/>
    <x v="0"/>
    <x v="1"/>
    <x v="7"/>
    <x v="3"/>
    <x v="102"/>
  </r>
  <r>
    <x v="1"/>
    <n v="0"/>
    <n v="84348456"/>
    <x v="2"/>
    <x v="6"/>
    <x v="0"/>
    <x v="1"/>
    <x v="1"/>
    <x v="2"/>
    <x v="41"/>
    <x v="0"/>
    <x v="0"/>
    <s v="0007-PROGRAMA SUPÉRATE"/>
    <s v="0000-NO APLICA"/>
    <s v="02-GABINETE DE LA POLÍTICA SOCIAL"/>
    <x v="0"/>
    <x v="1"/>
    <x v="12"/>
    <x v="3"/>
    <x v="102"/>
  </r>
  <r>
    <x v="1"/>
    <n v="0"/>
    <n v="4970116"/>
    <x v="2"/>
    <x v="6"/>
    <x v="0"/>
    <x v="1"/>
    <x v="1"/>
    <x v="2"/>
    <x v="41"/>
    <x v="0"/>
    <x v="0"/>
    <s v="0007-PROGRAMA SUPÉRATE"/>
    <s v="0000-NO APLICA"/>
    <s v="02-GABINETE DE LA POLÍTICA SOCIAL"/>
    <x v="0"/>
    <x v="1"/>
    <x v="12"/>
    <x v="3"/>
    <x v="102"/>
  </r>
  <r>
    <x v="1"/>
    <n v="0"/>
    <n v="25181427"/>
    <x v="2"/>
    <x v="6"/>
    <x v="0"/>
    <x v="1"/>
    <x v="1"/>
    <x v="2"/>
    <x v="41"/>
    <x v="0"/>
    <x v="0"/>
    <s v="0007-PROGRAMA SUPÉRATE"/>
    <s v="0000-NO APLICA"/>
    <s v="02-GABINETE DE LA POLÍTICA SOCIAL"/>
    <x v="0"/>
    <x v="1"/>
    <x v="12"/>
    <x v="3"/>
    <x v="102"/>
  </r>
  <r>
    <x v="1"/>
    <n v="0"/>
    <n v="3011500"/>
    <x v="2"/>
    <x v="6"/>
    <x v="0"/>
    <x v="1"/>
    <x v="1"/>
    <x v="2"/>
    <x v="41"/>
    <x v="0"/>
    <x v="0"/>
    <s v="0001-GABINETE SOCIAL DE LA PRESIDENCIA"/>
    <s v="0000-NO APLICA"/>
    <s v="02-GABINETE DE LA POLÍTICA SOCIAL"/>
    <x v="0"/>
    <x v="1"/>
    <x v="12"/>
    <x v="1"/>
    <x v="103"/>
  </r>
  <r>
    <x v="1"/>
    <n v="0"/>
    <n v="6023000"/>
    <x v="2"/>
    <x v="6"/>
    <x v="0"/>
    <x v="1"/>
    <x v="1"/>
    <x v="2"/>
    <x v="41"/>
    <x v="0"/>
    <x v="0"/>
    <s v="0001-GABINETE SOCIAL DE LA PRESIDENCIA"/>
    <s v="0000-NO APLICA"/>
    <s v="02-GABINETE DE LA POLÍTICA SOCIAL"/>
    <x v="0"/>
    <x v="2"/>
    <x v="21"/>
    <x v="1"/>
    <x v="103"/>
  </r>
  <r>
    <x v="1"/>
    <n v="0"/>
    <n v="602300"/>
    <x v="2"/>
    <x v="6"/>
    <x v="0"/>
    <x v="1"/>
    <x v="1"/>
    <x v="2"/>
    <x v="41"/>
    <x v="0"/>
    <x v="0"/>
    <s v="0001-GABINETE SOCIAL DE LA PRESIDENCIA"/>
    <s v="0000-NO APLICA"/>
    <s v="02-GABINETE DE LA POLÍTICA SOCIAL"/>
    <x v="0"/>
    <x v="1"/>
    <x v="9"/>
    <x v="1"/>
    <x v="103"/>
  </r>
  <r>
    <x v="1"/>
    <n v="0"/>
    <n v="13310830"/>
    <x v="2"/>
    <x v="6"/>
    <x v="0"/>
    <x v="1"/>
    <x v="1"/>
    <x v="2"/>
    <x v="41"/>
    <x v="0"/>
    <x v="0"/>
    <s v="0001-GABINETE SOCIAL DE LA PRESIDENCIA"/>
    <s v="0000-NO APLICA"/>
    <s v="02-GABINETE DE LA POLÍTICA SOCIAL"/>
    <x v="0"/>
    <x v="1"/>
    <x v="12"/>
    <x v="1"/>
    <x v="103"/>
  </r>
  <r>
    <x v="1"/>
    <n v="0"/>
    <n v="120580"/>
    <x v="2"/>
    <x v="2"/>
    <x v="0"/>
    <x v="1"/>
    <x v="0"/>
    <x v="0"/>
    <x v="0"/>
    <x v="6"/>
    <x v="1"/>
    <s v="0009-COMISIÓN PRESIDENCIAL DE APOYO AL DESARROLLO PROVINCIAL"/>
    <s v="0000-NO APLICA"/>
    <s v="01-MINISTERIO ADMINISTRATIVO DE LA PRESIDENCIA"/>
    <x v="0"/>
    <x v="4"/>
    <x v="24"/>
    <x v="0"/>
    <x v="1"/>
  </r>
  <r>
    <x v="0"/>
    <n v="0"/>
    <n v="500000"/>
    <x v="2"/>
    <x v="2"/>
    <x v="0"/>
    <x v="1"/>
    <x v="0"/>
    <x v="0"/>
    <x v="4"/>
    <x v="0"/>
    <x v="0"/>
    <s v="0001-SECRETARIADO ADMINISTRATIVO DE LA PRESIDENCIA"/>
    <s v="0000-NO APLICA"/>
    <s v="01-MINISTERIO ADMINISTRATIVO DE LA PRESIDENCIA"/>
    <x v="0"/>
    <x v="5"/>
    <x v="31"/>
    <x v="0"/>
    <x v="0"/>
  </r>
  <r>
    <x v="0"/>
    <n v="342429.98"/>
    <n v="15000000"/>
    <x v="2"/>
    <x v="2"/>
    <x v="0"/>
    <x v="1"/>
    <x v="0"/>
    <x v="0"/>
    <x v="4"/>
    <x v="0"/>
    <x v="0"/>
    <s v="0001-SECRETARIADO ADMINISTRATIVO DE LA PRESIDENCIA"/>
    <s v="0000-NO APLICA"/>
    <s v="01-MINISTERIO ADMINISTRATIVO DE LA PRESIDENCIA"/>
    <x v="0"/>
    <x v="4"/>
    <x v="24"/>
    <x v="0"/>
    <x v="0"/>
  </r>
  <r>
    <x v="0"/>
    <n v="0"/>
    <n v="0"/>
    <x v="2"/>
    <x v="2"/>
    <x v="0"/>
    <x v="1"/>
    <x v="0"/>
    <x v="0"/>
    <x v="4"/>
    <x v="0"/>
    <x v="0"/>
    <s v="0010-UNIDAD TECNICA EJECUTORA DE TITULACION DE TERRENOS DEL ESTADO"/>
    <s v="0000-NO APLICA"/>
    <s v="06-MINISTERIO DE LA PRESIDENCIA"/>
    <x v="0"/>
    <x v="4"/>
    <x v="24"/>
    <x v="0"/>
    <x v="0"/>
  </r>
  <r>
    <x v="0"/>
    <n v="0"/>
    <n v="301250000"/>
    <x v="2"/>
    <x v="2"/>
    <x v="0"/>
    <x v="1"/>
    <x v="0"/>
    <x v="0"/>
    <x v="4"/>
    <x v="0"/>
    <x v="0"/>
    <s v="0033-ECO5RD"/>
    <s v="0000-NO APLICA"/>
    <s v="01-MINISTERIO ADMINISTRATIVO DE LA PRESIDENCIA"/>
    <x v="0"/>
    <x v="4"/>
    <x v="24"/>
    <x v="3"/>
    <x v="0"/>
  </r>
  <r>
    <x v="0"/>
    <n v="0"/>
    <n v="168448100"/>
    <x v="2"/>
    <x v="2"/>
    <x v="0"/>
    <x v="1"/>
    <x v="0"/>
    <x v="0"/>
    <x v="4"/>
    <x v="0"/>
    <x v="0"/>
    <s v="0009-DIRECCIÓN GENERAL DE PROYECTOS ESTRATÉGICOS Y ESPECIALES DE LA PRESIDENCIA DE LA REPÚBLICA (PROPEEP)"/>
    <s v="0000-NO APLICA"/>
    <s v="06-MINISTERIO DE LA PRESIDENCIA"/>
    <x v="0"/>
    <x v="4"/>
    <x v="24"/>
    <x v="0"/>
    <x v="0"/>
  </r>
  <r>
    <x v="0"/>
    <n v="0"/>
    <n v="1570000"/>
    <x v="2"/>
    <x v="2"/>
    <x v="0"/>
    <x v="1"/>
    <x v="0"/>
    <x v="0"/>
    <x v="4"/>
    <x v="0"/>
    <x v="0"/>
    <s v="0032-DIRECCION DE ESTRATEGIA Y COMUNICACION GUBERNAMENTAL"/>
    <s v="0000-NO APLICA"/>
    <s v="01-MINISTERIO ADMINISTRATIVO DE LA PRESIDENCIA"/>
    <x v="0"/>
    <x v="4"/>
    <x v="24"/>
    <x v="0"/>
    <x v="0"/>
  </r>
  <r>
    <x v="0"/>
    <n v="0"/>
    <n v="1000000"/>
    <x v="2"/>
    <x v="2"/>
    <x v="0"/>
    <x v="1"/>
    <x v="0"/>
    <x v="4"/>
    <x v="6"/>
    <x v="0"/>
    <x v="0"/>
    <s v="0004-SERVICIO INTEGRAL DE EMERGENCIAS"/>
    <s v="0000-NO APLICA"/>
    <s v="06-MINISTERIO DE LA PRESIDENCIA"/>
    <x v="0"/>
    <x v="4"/>
    <x v="24"/>
    <x v="0"/>
    <x v="0"/>
  </r>
  <r>
    <x v="0"/>
    <n v="0"/>
    <n v="114282940"/>
    <x v="2"/>
    <x v="2"/>
    <x v="0"/>
    <x v="1"/>
    <x v="0"/>
    <x v="4"/>
    <x v="6"/>
    <x v="0"/>
    <x v="0"/>
    <s v="0004-SERVICIO INTEGRAL DE EMERGENCIAS"/>
    <s v="0000-NO APLICA"/>
    <s v="06-MINISTERIO DE LA PRESIDENCIA"/>
    <x v="0"/>
    <x v="4"/>
    <x v="24"/>
    <x v="2"/>
    <x v="0"/>
  </r>
  <r>
    <x v="1"/>
    <n v="0"/>
    <n v="50000"/>
    <x v="2"/>
    <x v="2"/>
    <x v="0"/>
    <x v="1"/>
    <x v="0"/>
    <x v="4"/>
    <x v="6"/>
    <x v="27"/>
    <x v="88"/>
    <s v="0004-SERVICIO INTEGRAL DE EMERGENCIAS"/>
    <s v="0000-NO APLICA"/>
    <s v="06-MINISTERIO DE LA PRESIDENCIA"/>
    <x v="0"/>
    <x v="4"/>
    <x v="24"/>
    <x v="0"/>
    <x v="90"/>
  </r>
  <r>
    <x v="1"/>
    <n v="0"/>
    <n v="3940920"/>
    <x v="2"/>
    <x v="2"/>
    <x v="0"/>
    <x v="1"/>
    <x v="0"/>
    <x v="5"/>
    <x v="42"/>
    <x v="1"/>
    <x v="100"/>
    <s v="0009-COMISIÓN PRESIDENCIAL DE APOYO AL DESARROLLO PROVINCIAL"/>
    <s v="0000-NO APLICA"/>
    <s v="01-MINISTERIO ADMINISTRATIVO DE LA PRESIDENCIA"/>
    <x v="0"/>
    <x v="4"/>
    <x v="24"/>
    <x v="0"/>
    <x v="104"/>
  </r>
  <r>
    <x v="1"/>
    <n v="0"/>
    <n v="928519"/>
    <x v="2"/>
    <x v="2"/>
    <x v="0"/>
    <x v="1"/>
    <x v="0"/>
    <x v="5"/>
    <x v="42"/>
    <x v="8"/>
    <x v="101"/>
    <s v="0009-COMISIÓN PRESIDENCIAL DE APOYO AL DESARROLLO PROVINCIAL"/>
    <s v="0000-NO APLICA"/>
    <s v="01-MINISTERIO ADMINISTRATIVO DE LA PRESIDENCIA"/>
    <x v="0"/>
    <x v="4"/>
    <x v="24"/>
    <x v="0"/>
    <x v="105"/>
  </r>
  <r>
    <x v="1"/>
    <n v="0"/>
    <n v="1133676"/>
    <x v="2"/>
    <x v="2"/>
    <x v="0"/>
    <x v="1"/>
    <x v="0"/>
    <x v="5"/>
    <x v="42"/>
    <x v="28"/>
    <x v="102"/>
    <s v="0009-COMISIÓN PRESIDENCIAL DE APOYO AL DESARROLLO PROVINCIAL"/>
    <s v="0000-NO APLICA"/>
    <s v="01-MINISTERIO ADMINISTRATIVO DE LA PRESIDENCIA"/>
    <x v="0"/>
    <x v="4"/>
    <x v="24"/>
    <x v="0"/>
    <x v="106"/>
  </r>
  <r>
    <x v="1"/>
    <n v="0"/>
    <n v="4630945"/>
    <x v="2"/>
    <x v="2"/>
    <x v="0"/>
    <x v="1"/>
    <x v="0"/>
    <x v="5"/>
    <x v="42"/>
    <x v="29"/>
    <x v="103"/>
    <s v="0009-COMISIÓN PRESIDENCIAL DE APOYO AL DESARROLLO PROVINCIAL"/>
    <s v="0000-NO APLICA"/>
    <s v="01-MINISTERIO ADMINISTRATIVO DE LA PRESIDENCIA"/>
    <x v="0"/>
    <x v="4"/>
    <x v="24"/>
    <x v="0"/>
    <x v="107"/>
  </r>
  <r>
    <x v="1"/>
    <n v="0"/>
    <n v="1678913"/>
    <x v="2"/>
    <x v="2"/>
    <x v="0"/>
    <x v="1"/>
    <x v="0"/>
    <x v="5"/>
    <x v="42"/>
    <x v="4"/>
    <x v="104"/>
    <s v="0009-COMISIÓN PRESIDENCIAL DE APOYO AL DESARROLLO PROVINCIAL"/>
    <s v="0000-NO APLICA"/>
    <s v="01-MINISTERIO ADMINISTRATIVO DE LA PRESIDENCIA"/>
    <x v="0"/>
    <x v="4"/>
    <x v="24"/>
    <x v="0"/>
    <x v="108"/>
  </r>
  <r>
    <x v="1"/>
    <n v="0"/>
    <n v="2610036"/>
    <x v="2"/>
    <x v="2"/>
    <x v="0"/>
    <x v="1"/>
    <x v="0"/>
    <x v="5"/>
    <x v="42"/>
    <x v="11"/>
    <x v="105"/>
    <s v="0009-COMISIÓN PRESIDENCIAL DE APOYO AL DESARROLLO PROVINCIAL"/>
    <s v="0000-NO APLICA"/>
    <s v="01-MINISTERIO ADMINISTRATIVO DE LA PRESIDENCIA"/>
    <x v="0"/>
    <x v="4"/>
    <x v="24"/>
    <x v="0"/>
    <x v="109"/>
  </r>
  <r>
    <x v="1"/>
    <n v="0"/>
    <n v="2610036"/>
    <x v="2"/>
    <x v="2"/>
    <x v="0"/>
    <x v="1"/>
    <x v="0"/>
    <x v="5"/>
    <x v="42"/>
    <x v="11"/>
    <x v="106"/>
    <s v="0009-COMISIÓN PRESIDENCIAL DE APOYO AL DESARROLLO PROVINCIAL"/>
    <s v="0000-NO APLICA"/>
    <s v="01-MINISTERIO ADMINISTRATIVO DE LA PRESIDENCIA"/>
    <x v="0"/>
    <x v="4"/>
    <x v="24"/>
    <x v="0"/>
    <x v="110"/>
  </r>
  <r>
    <x v="1"/>
    <n v="301395.78000000003"/>
    <n v="1200000"/>
    <x v="2"/>
    <x v="2"/>
    <x v="0"/>
    <x v="1"/>
    <x v="0"/>
    <x v="5"/>
    <x v="42"/>
    <x v="30"/>
    <x v="107"/>
    <s v="0009-COMISIÓN PRESIDENCIAL DE APOYO AL DESARROLLO PROVINCIAL"/>
    <s v="0000-NO APLICA"/>
    <s v="01-MINISTERIO ADMINISTRATIVO DE LA PRESIDENCIA"/>
    <x v="0"/>
    <x v="4"/>
    <x v="24"/>
    <x v="0"/>
    <x v="111"/>
  </r>
  <r>
    <x v="1"/>
    <n v="4784598.4000000004"/>
    <n v="7945260"/>
    <x v="2"/>
    <x v="2"/>
    <x v="0"/>
    <x v="1"/>
    <x v="0"/>
    <x v="5"/>
    <x v="42"/>
    <x v="12"/>
    <x v="108"/>
    <s v="0009-COMISIÓN PRESIDENCIAL DE APOYO AL DESARROLLO PROVINCIAL"/>
    <s v="0000-NO APLICA"/>
    <s v="01-MINISTERIO ADMINISTRATIVO DE LA PRESIDENCIA"/>
    <x v="0"/>
    <x v="4"/>
    <x v="24"/>
    <x v="0"/>
    <x v="112"/>
  </r>
  <r>
    <x v="1"/>
    <n v="0"/>
    <n v="1817916"/>
    <x v="2"/>
    <x v="2"/>
    <x v="0"/>
    <x v="1"/>
    <x v="0"/>
    <x v="5"/>
    <x v="42"/>
    <x v="9"/>
    <x v="109"/>
    <s v="0009-COMISIÓN PRESIDENCIAL DE APOYO AL DESARROLLO PROVINCIAL"/>
    <s v="0000-NO APLICA"/>
    <s v="01-MINISTERIO ADMINISTRATIVO DE LA PRESIDENCIA"/>
    <x v="0"/>
    <x v="4"/>
    <x v="24"/>
    <x v="0"/>
    <x v="113"/>
  </r>
  <r>
    <x v="1"/>
    <n v="0"/>
    <n v="850000"/>
    <x v="2"/>
    <x v="2"/>
    <x v="0"/>
    <x v="1"/>
    <x v="0"/>
    <x v="5"/>
    <x v="42"/>
    <x v="2"/>
    <x v="110"/>
    <s v="0009-COMISIÓN PRESIDENCIAL DE APOYO AL DESARROLLO PROVINCIAL"/>
    <s v="0000-NO APLICA"/>
    <s v="01-MINISTERIO ADMINISTRATIVO DE LA PRESIDENCIA"/>
    <x v="0"/>
    <x v="4"/>
    <x v="24"/>
    <x v="0"/>
    <x v="114"/>
  </r>
  <r>
    <x v="1"/>
    <n v="0"/>
    <n v="3940920"/>
    <x v="2"/>
    <x v="2"/>
    <x v="0"/>
    <x v="1"/>
    <x v="0"/>
    <x v="5"/>
    <x v="42"/>
    <x v="1"/>
    <x v="100"/>
    <s v="0009-COMISIÓN PRESIDENCIAL DE APOYO AL DESARROLLO PROVINCIAL"/>
    <s v="0000-NO APLICA"/>
    <s v="01-MINISTERIO ADMINISTRATIVO DE LA PRESIDENCIA"/>
    <x v="0"/>
    <x v="4"/>
    <x v="24"/>
    <x v="0"/>
    <x v="104"/>
  </r>
  <r>
    <x v="1"/>
    <n v="0"/>
    <n v="199563"/>
    <x v="2"/>
    <x v="2"/>
    <x v="0"/>
    <x v="1"/>
    <x v="0"/>
    <x v="5"/>
    <x v="42"/>
    <x v="8"/>
    <x v="101"/>
    <s v="0009-COMISIÓN PRESIDENCIAL DE APOYO AL DESARROLLO PROVINCIAL"/>
    <s v="0000-NO APLICA"/>
    <s v="01-MINISTERIO ADMINISTRATIVO DE LA PRESIDENCIA"/>
    <x v="0"/>
    <x v="4"/>
    <x v="24"/>
    <x v="0"/>
    <x v="105"/>
  </r>
  <r>
    <x v="1"/>
    <n v="0"/>
    <n v="1133676"/>
    <x v="2"/>
    <x v="2"/>
    <x v="0"/>
    <x v="1"/>
    <x v="0"/>
    <x v="5"/>
    <x v="42"/>
    <x v="28"/>
    <x v="102"/>
    <s v="0009-COMISIÓN PRESIDENCIAL DE APOYO AL DESARROLLO PROVINCIAL"/>
    <s v="0000-NO APLICA"/>
    <s v="01-MINISTERIO ADMINISTRATIVO DE LA PRESIDENCIA"/>
    <x v="0"/>
    <x v="4"/>
    <x v="24"/>
    <x v="0"/>
    <x v="106"/>
  </r>
  <r>
    <x v="1"/>
    <n v="0"/>
    <n v="1221298"/>
    <x v="2"/>
    <x v="2"/>
    <x v="0"/>
    <x v="1"/>
    <x v="0"/>
    <x v="5"/>
    <x v="42"/>
    <x v="29"/>
    <x v="103"/>
    <s v="0009-COMISIÓN PRESIDENCIAL DE APOYO AL DESARROLLO PROVINCIAL"/>
    <s v="0000-NO APLICA"/>
    <s v="01-MINISTERIO ADMINISTRATIVO DE LA PRESIDENCIA"/>
    <x v="0"/>
    <x v="4"/>
    <x v="24"/>
    <x v="0"/>
    <x v="107"/>
  </r>
  <r>
    <x v="1"/>
    <n v="0"/>
    <n v="2666799"/>
    <x v="2"/>
    <x v="2"/>
    <x v="0"/>
    <x v="1"/>
    <x v="0"/>
    <x v="5"/>
    <x v="42"/>
    <x v="4"/>
    <x v="104"/>
    <s v="0009-COMISIÓN PRESIDENCIAL DE APOYO AL DESARROLLO PROVINCIAL"/>
    <s v="0000-NO APLICA"/>
    <s v="01-MINISTERIO ADMINISTRATIVO DE LA PRESIDENCIA"/>
    <x v="0"/>
    <x v="4"/>
    <x v="24"/>
    <x v="0"/>
    <x v="108"/>
  </r>
  <r>
    <x v="1"/>
    <n v="0"/>
    <n v="100078"/>
    <x v="2"/>
    <x v="2"/>
    <x v="0"/>
    <x v="1"/>
    <x v="0"/>
    <x v="5"/>
    <x v="42"/>
    <x v="11"/>
    <x v="105"/>
    <s v="0009-COMISIÓN PRESIDENCIAL DE APOYO AL DESARROLLO PROVINCIAL"/>
    <s v="0000-NO APLICA"/>
    <s v="01-MINISTERIO ADMINISTRATIVO DE LA PRESIDENCIA"/>
    <x v="0"/>
    <x v="4"/>
    <x v="24"/>
    <x v="0"/>
    <x v="109"/>
  </r>
  <r>
    <x v="1"/>
    <n v="0"/>
    <n v="100078"/>
    <x v="2"/>
    <x v="2"/>
    <x v="0"/>
    <x v="1"/>
    <x v="0"/>
    <x v="5"/>
    <x v="42"/>
    <x v="11"/>
    <x v="106"/>
    <s v="0009-COMISIÓN PRESIDENCIAL DE APOYO AL DESARROLLO PROVINCIAL"/>
    <s v="0000-NO APLICA"/>
    <s v="01-MINISTERIO ADMINISTRATIVO DE LA PRESIDENCIA"/>
    <x v="0"/>
    <x v="4"/>
    <x v="24"/>
    <x v="0"/>
    <x v="110"/>
  </r>
  <r>
    <x v="1"/>
    <n v="1200000"/>
    <n v="1200000"/>
    <x v="2"/>
    <x v="2"/>
    <x v="0"/>
    <x v="1"/>
    <x v="0"/>
    <x v="5"/>
    <x v="42"/>
    <x v="30"/>
    <x v="107"/>
    <s v="0009-COMISIÓN PRESIDENCIAL DE APOYO AL DESARROLLO PROVINCIAL"/>
    <s v="0000-NO APLICA"/>
    <s v="01-MINISTERIO ADMINISTRATIVO DE LA PRESIDENCIA"/>
    <x v="0"/>
    <x v="4"/>
    <x v="24"/>
    <x v="0"/>
    <x v="111"/>
  </r>
  <r>
    <x v="1"/>
    <n v="0"/>
    <n v="5617916"/>
    <x v="2"/>
    <x v="2"/>
    <x v="0"/>
    <x v="1"/>
    <x v="0"/>
    <x v="5"/>
    <x v="42"/>
    <x v="9"/>
    <x v="109"/>
    <s v="0009-COMISIÓN PRESIDENCIAL DE APOYO AL DESARROLLO PROVINCIAL"/>
    <s v="0000-NO APLICA"/>
    <s v="01-MINISTERIO ADMINISTRATIVO DE LA PRESIDENCIA"/>
    <x v="0"/>
    <x v="4"/>
    <x v="24"/>
    <x v="0"/>
    <x v="113"/>
  </r>
  <r>
    <x v="1"/>
    <n v="5830178.4400000004"/>
    <n v="841368"/>
    <x v="2"/>
    <x v="2"/>
    <x v="0"/>
    <x v="1"/>
    <x v="0"/>
    <x v="5"/>
    <x v="42"/>
    <x v="2"/>
    <x v="110"/>
    <s v="0009-COMISIÓN PRESIDENCIAL DE APOYO AL DESARROLLO PROVINCIAL"/>
    <s v="0000-NO APLICA"/>
    <s v="01-MINISTERIO ADMINISTRATIVO DE LA PRESIDENCIA"/>
    <x v="0"/>
    <x v="4"/>
    <x v="24"/>
    <x v="0"/>
    <x v="114"/>
  </r>
  <r>
    <x v="1"/>
    <n v="0"/>
    <n v="3940920"/>
    <x v="2"/>
    <x v="2"/>
    <x v="0"/>
    <x v="1"/>
    <x v="0"/>
    <x v="5"/>
    <x v="42"/>
    <x v="1"/>
    <x v="100"/>
    <s v="0009-COMISIÓN PRESIDENCIAL DE APOYO AL DESARROLLO PROVINCIAL"/>
    <s v="0000-NO APLICA"/>
    <s v="01-MINISTERIO ADMINISTRATIVO DE LA PRESIDENCIA"/>
    <x v="0"/>
    <x v="4"/>
    <x v="24"/>
    <x v="0"/>
    <x v="104"/>
  </r>
  <r>
    <x v="1"/>
    <n v="0"/>
    <n v="1133676"/>
    <x v="2"/>
    <x v="2"/>
    <x v="0"/>
    <x v="1"/>
    <x v="0"/>
    <x v="5"/>
    <x v="42"/>
    <x v="28"/>
    <x v="102"/>
    <s v="0009-COMISIÓN PRESIDENCIAL DE APOYO AL DESARROLLO PROVINCIAL"/>
    <s v="0000-NO APLICA"/>
    <s v="01-MINISTERIO ADMINISTRATIVO DE LA PRESIDENCIA"/>
    <x v="0"/>
    <x v="4"/>
    <x v="24"/>
    <x v="0"/>
    <x v="106"/>
  </r>
  <r>
    <x v="1"/>
    <n v="0"/>
    <n v="1245166"/>
    <x v="2"/>
    <x v="2"/>
    <x v="0"/>
    <x v="1"/>
    <x v="0"/>
    <x v="5"/>
    <x v="42"/>
    <x v="29"/>
    <x v="103"/>
    <s v="0009-COMISIÓN PRESIDENCIAL DE APOYO AL DESARROLLO PROVINCIAL"/>
    <s v="0000-NO APLICA"/>
    <s v="01-MINISTERIO ADMINISTRATIVO DE LA PRESIDENCIA"/>
    <x v="0"/>
    <x v="4"/>
    <x v="24"/>
    <x v="0"/>
    <x v="107"/>
  </r>
  <r>
    <x v="1"/>
    <n v="0"/>
    <n v="5000000"/>
    <x v="2"/>
    <x v="2"/>
    <x v="0"/>
    <x v="1"/>
    <x v="0"/>
    <x v="5"/>
    <x v="42"/>
    <x v="4"/>
    <x v="104"/>
    <s v="0009-COMISIÓN PRESIDENCIAL DE APOYO AL DESARROLLO PROVINCIAL"/>
    <s v="0000-NO APLICA"/>
    <s v="01-MINISTERIO ADMINISTRATIVO DE LA PRESIDENCIA"/>
    <x v="0"/>
    <x v="4"/>
    <x v="24"/>
    <x v="0"/>
    <x v="108"/>
  </r>
  <r>
    <x v="1"/>
    <n v="0"/>
    <n v="3654428"/>
    <x v="2"/>
    <x v="2"/>
    <x v="0"/>
    <x v="1"/>
    <x v="0"/>
    <x v="5"/>
    <x v="42"/>
    <x v="12"/>
    <x v="108"/>
    <s v="0009-COMISIÓN PRESIDENCIAL DE APOYO AL DESARROLLO PROVINCIAL"/>
    <s v="0000-NO APLICA"/>
    <s v="01-MINISTERIO ADMINISTRATIVO DE LA PRESIDENCIA"/>
    <x v="0"/>
    <x v="4"/>
    <x v="24"/>
    <x v="0"/>
    <x v="112"/>
  </r>
  <r>
    <x v="1"/>
    <n v="0"/>
    <n v="1843708"/>
    <x v="2"/>
    <x v="2"/>
    <x v="0"/>
    <x v="1"/>
    <x v="0"/>
    <x v="5"/>
    <x v="42"/>
    <x v="9"/>
    <x v="109"/>
    <s v="0009-COMISIÓN PRESIDENCIAL DE APOYO AL DESARROLLO PROVINCIAL"/>
    <s v="0000-NO APLICA"/>
    <s v="01-MINISTERIO ADMINISTRATIVO DE LA PRESIDENCIA"/>
    <x v="0"/>
    <x v="4"/>
    <x v="24"/>
    <x v="0"/>
    <x v="113"/>
  </r>
  <r>
    <x v="1"/>
    <n v="0"/>
    <n v="850000"/>
    <x v="2"/>
    <x v="2"/>
    <x v="0"/>
    <x v="1"/>
    <x v="0"/>
    <x v="5"/>
    <x v="42"/>
    <x v="2"/>
    <x v="110"/>
    <s v="0009-COMISIÓN PRESIDENCIAL DE APOYO AL DESARROLLO PROVINCIAL"/>
    <s v="0000-NO APLICA"/>
    <s v="01-MINISTERIO ADMINISTRATIVO DE LA PRESIDENCIA"/>
    <x v="0"/>
    <x v="4"/>
    <x v="24"/>
    <x v="0"/>
    <x v="114"/>
  </r>
  <r>
    <x v="1"/>
    <n v="0"/>
    <n v="1133676"/>
    <x v="2"/>
    <x v="2"/>
    <x v="0"/>
    <x v="1"/>
    <x v="0"/>
    <x v="5"/>
    <x v="42"/>
    <x v="28"/>
    <x v="102"/>
    <s v="0009-COMISIÓN PRESIDENCIAL DE APOYO AL DESARROLLO PROVINCIAL"/>
    <s v="0000-NO APLICA"/>
    <s v="01-MINISTERIO ADMINISTRATIVO DE LA PRESIDENCIA"/>
    <x v="0"/>
    <x v="4"/>
    <x v="24"/>
    <x v="0"/>
    <x v="106"/>
  </r>
  <r>
    <x v="1"/>
    <n v="0"/>
    <n v="10000000"/>
    <x v="2"/>
    <x v="2"/>
    <x v="0"/>
    <x v="1"/>
    <x v="0"/>
    <x v="5"/>
    <x v="42"/>
    <x v="29"/>
    <x v="103"/>
    <s v="0009-COMISIÓN PRESIDENCIAL DE APOYO AL DESARROLLO PROVINCIAL"/>
    <s v="0000-NO APLICA"/>
    <s v="01-MINISTERIO ADMINISTRATIVO DE LA PRESIDENCIA"/>
    <x v="0"/>
    <x v="4"/>
    <x v="24"/>
    <x v="0"/>
    <x v="107"/>
  </r>
  <r>
    <x v="1"/>
    <n v="3514524.89"/>
    <n v="4500000"/>
    <x v="2"/>
    <x v="2"/>
    <x v="0"/>
    <x v="1"/>
    <x v="0"/>
    <x v="5"/>
    <x v="42"/>
    <x v="4"/>
    <x v="104"/>
    <s v="0009-COMISIÓN PRESIDENCIAL DE APOYO AL DESARROLLO PROVINCIAL"/>
    <s v="0000-NO APLICA"/>
    <s v="01-MINISTERIO ADMINISTRATIVO DE LA PRESIDENCIA"/>
    <x v="0"/>
    <x v="4"/>
    <x v="24"/>
    <x v="0"/>
    <x v="108"/>
  </r>
  <r>
    <x v="1"/>
    <n v="0"/>
    <n v="1837916"/>
    <x v="2"/>
    <x v="2"/>
    <x v="0"/>
    <x v="1"/>
    <x v="0"/>
    <x v="5"/>
    <x v="42"/>
    <x v="9"/>
    <x v="109"/>
    <s v="0009-COMISIÓN PRESIDENCIAL DE APOYO AL DESARROLLO PROVINCIAL"/>
    <s v="0000-NO APLICA"/>
    <s v="01-MINISTERIO ADMINISTRATIVO DE LA PRESIDENCIA"/>
    <x v="0"/>
    <x v="4"/>
    <x v="24"/>
    <x v="0"/>
    <x v="113"/>
  </r>
  <r>
    <x v="1"/>
    <n v="0"/>
    <n v="850000"/>
    <x v="2"/>
    <x v="2"/>
    <x v="0"/>
    <x v="1"/>
    <x v="0"/>
    <x v="5"/>
    <x v="42"/>
    <x v="2"/>
    <x v="110"/>
    <s v="0009-COMISIÓN PRESIDENCIAL DE APOYO AL DESARROLLO PROVINCIAL"/>
    <s v="0000-NO APLICA"/>
    <s v="01-MINISTERIO ADMINISTRATIVO DE LA PRESIDENCIA"/>
    <x v="0"/>
    <x v="4"/>
    <x v="24"/>
    <x v="0"/>
    <x v="114"/>
  </r>
  <r>
    <x v="1"/>
    <n v="0"/>
    <n v="3940920"/>
    <x v="2"/>
    <x v="2"/>
    <x v="0"/>
    <x v="1"/>
    <x v="0"/>
    <x v="5"/>
    <x v="42"/>
    <x v="1"/>
    <x v="100"/>
    <s v="0009-COMISIÓN PRESIDENCIAL DE APOYO AL DESARROLLO PROVINCIAL"/>
    <s v="0000-NO APLICA"/>
    <s v="01-MINISTERIO ADMINISTRATIVO DE LA PRESIDENCIA"/>
    <x v="0"/>
    <x v="4"/>
    <x v="24"/>
    <x v="0"/>
    <x v="104"/>
  </r>
  <r>
    <x v="1"/>
    <n v="0"/>
    <n v="1133676"/>
    <x v="2"/>
    <x v="2"/>
    <x v="0"/>
    <x v="1"/>
    <x v="0"/>
    <x v="5"/>
    <x v="42"/>
    <x v="28"/>
    <x v="102"/>
    <s v="0009-COMISIÓN PRESIDENCIAL DE APOYO AL DESARROLLO PROVINCIAL"/>
    <s v="0000-NO APLICA"/>
    <s v="01-MINISTERIO ADMINISTRATIVO DE LA PRESIDENCIA"/>
    <x v="0"/>
    <x v="4"/>
    <x v="24"/>
    <x v="0"/>
    <x v="106"/>
  </r>
  <r>
    <x v="1"/>
    <n v="828313.06"/>
    <n v="4299708"/>
    <x v="2"/>
    <x v="2"/>
    <x v="0"/>
    <x v="1"/>
    <x v="0"/>
    <x v="5"/>
    <x v="42"/>
    <x v="29"/>
    <x v="103"/>
    <s v="0009-COMISIÓN PRESIDENCIAL DE APOYO AL DESARROLLO PROVINCIAL"/>
    <s v="0000-NO APLICA"/>
    <s v="01-MINISTERIO ADMINISTRATIVO DE LA PRESIDENCIA"/>
    <x v="0"/>
    <x v="4"/>
    <x v="24"/>
    <x v="0"/>
    <x v="107"/>
  </r>
  <r>
    <x v="1"/>
    <n v="0"/>
    <n v="1090648"/>
    <x v="2"/>
    <x v="2"/>
    <x v="0"/>
    <x v="1"/>
    <x v="0"/>
    <x v="5"/>
    <x v="42"/>
    <x v="9"/>
    <x v="109"/>
    <s v="0009-COMISIÓN PRESIDENCIAL DE APOYO AL DESARROLLO PROVINCIAL"/>
    <s v="0000-NO APLICA"/>
    <s v="01-MINISTERIO ADMINISTRATIVO DE LA PRESIDENCIA"/>
    <x v="0"/>
    <x v="4"/>
    <x v="24"/>
    <x v="0"/>
    <x v="113"/>
  </r>
  <r>
    <x v="1"/>
    <n v="0"/>
    <n v="0"/>
    <x v="2"/>
    <x v="2"/>
    <x v="0"/>
    <x v="1"/>
    <x v="0"/>
    <x v="5"/>
    <x v="42"/>
    <x v="2"/>
    <x v="110"/>
    <s v="0009-COMISIÓN PRESIDENCIAL DE APOYO AL DESARROLLO PROVINCIAL"/>
    <s v="0000-NO APLICA"/>
    <s v="01-MINISTERIO ADMINISTRATIVO DE LA PRESIDENCIA"/>
    <x v="0"/>
    <x v="4"/>
    <x v="24"/>
    <x v="0"/>
    <x v="114"/>
  </r>
  <r>
    <x v="1"/>
    <n v="6093789.0300000003"/>
    <n v="3940920"/>
    <x v="2"/>
    <x v="2"/>
    <x v="0"/>
    <x v="1"/>
    <x v="0"/>
    <x v="5"/>
    <x v="42"/>
    <x v="1"/>
    <x v="100"/>
    <s v="0009-COMISIÓN PRESIDENCIAL DE APOYO AL DESARROLLO PROVINCIAL"/>
    <s v="0000-NO APLICA"/>
    <s v="01-MINISTERIO ADMINISTRATIVO DE LA PRESIDENCIA"/>
    <x v="0"/>
    <x v="4"/>
    <x v="24"/>
    <x v="0"/>
    <x v="104"/>
  </r>
  <r>
    <x v="1"/>
    <n v="0"/>
    <n v="1133676"/>
    <x v="2"/>
    <x v="2"/>
    <x v="0"/>
    <x v="1"/>
    <x v="0"/>
    <x v="5"/>
    <x v="42"/>
    <x v="28"/>
    <x v="102"/>
    <s v="0009-COMISIÓN PRESIDENCIAL DE APOYO AL DESARROLLO PROVINCIAL"/>
    <s v="0000-NO APLICA"/>
    <s v="01-MINISTERIO ADMINISTRATIVO DE LA PRESIDENCIA"/>
    <x v="0"/>
    <x v="4"/>
    <x v="24"/>
    <x v="0"/>
    <x v="106"/>
  </r>
  <r>
    <x v="1"/>
    <n v="552255.46"/>
    <n v="4299707"/>
    <x v="2"/>
    <x v="2"/>
    <x v="0"/>
    <x v="1"/>
    <x v="0"/>
    <x v="5"/>
    <x v="42"/>
    <x v="29"/>
    <x v="103"/>
    <s v="0009-COMISIÓN PRESIDENCIAL DE APOYO AL DESARROLLO PROVINCIAL"/>
    <s v="0000-NO APLICA"/>
    <s v="01-MINISTERIO ADMINISTRATIVO DE LA PRESIDENCIA"/>
    <x v="0"/>
    <x v="4"/>
    <x v="24"/>
    <x v="0"/>
    <x v="107"/>
  </r>
  <r>
    <x v="1"/>
    <n v="0"/>
    <n v="347919"/>
    <x v="2"/>
    <x v="2"/>
    <x v="0"/>
    <x v="1"/>
    <x v="0"/>
    <x v="5"/>
    <x v="42"/>
    <x v="9"/>
    <x v="109"/>
    <s v="0009-COMISIÓN PRESIDENCIAL DE APOYO AL DESARROLLO PROVINCIAL"/>
    <s v="0000-NO APLICA"/>
    <s v="01-MINISTERIO ADMINISTRATIVO DE LA PRESIDENCIA"/>
    <x v="0"/>
    <x v="4"/>
    <x v="24"/>
    <x v="0"/>
    <x v="113"/>
  </r>
  <r>
    <x v="1"/>
    <n v="8904161.2899999991"/>
    <n v="1213733"/>
    <x v="2"/>
    <x v="2"/>
    <x v="0"/>
    <x v="1"/>
    <x v="0"/>
    <x v="5"/>
    <x v="42"/>
    <x v="2"/>
    <x v="110"/>
    <s v="0009-COMISIÓN PRESIDENCIAL DE APOYO AL DESARROLLO PROVINCIAL"/>
    <s v="0000-NO APLICA"/>
    <s v="01-MINISTERIO ADMINISTRATIVO DE LA PRESIDENCIA"/>
    <x v="0"/>
    <x v="4"/>
    <x v="24"/>
    <x v="0"/>
    <x v="114"/>
  </r>
  <r>
    <x v="1"/>
    <n v="2870228.04"/>
    <n v="3940920"/>
    <x v="2"/>
    <x v="2"/>
    <x v="0"/>
    <x v="1"/>
    <x v="0"/>
    <x v="5"/>
    <x v="42"/>
    <x v="1"/>
    <x v="100"/>
    <s v="0009-COMISIÓN PRESIDENCIAL DE APOYO AL DESARROLLO PROVINCIAL"/>
    <s v="0000-NO APLICA"/>
    <s v="01-MINISTERIO ADMINISTRATIVO DE LA PRESIDENCIA"/>
    <x v="0"/>
    <x v="4"/>
    <x v="24"/>
    <x v="0"/>
    <x v="104"/>
  </r>
  <r>
    <x v="1"/>
    <n v="0"/>
    <n v="1133676"/>
    <x v="2"/>
    <x v="2"/>
    <x v="0"/>
    <x v="1"/>
    <x v="0"/>
    <x v="5"/>
    <x v="42"/>
    <x v="28"/>
    <x v="102"/>
    <s v="0009-COMISIÓN PRESIDENCIAL DE APOYO AL DESARROLLO PROVINCIAL"/>
    <s v="0000-NO APLICA"/>
    <s v="01-MINISTERIO ADMINISTRATIVO DE LA PRESIDENCIA"/>
    <x v="0"/>
    <x v="4"/>
    <x v="24"/>
    <x v="0"/>
    <x v="106"/>
  </r>
  <r>
    <x v="1"/>
    <n v="0"/>
    <n v="365"/>
    <x v="2"/>
    <x v="2"/>
    <x v="0"/>
    <x v="1"/>
    <x v="0"/>
    <x v="5"/>
    <x v="42"/>
    <x v="29"/>
    <x v="103"/>
    <s v="0009-COMISIÓN PRESIDENCIAL DE APOYO AL DESARROLLO PROVINCIAL"/>
    <s v="0000-NO APLICA"/>
    <s v="01-MINISTERIO ADMINISTRATIVO DE LA PRESIDENCIA"/>
    <x v="0"/>
    <x v="4"/>
    <x v="24"/>
    <x v="0"/>
    <x v="107"/>
  </r>
  <r>
    <x v="1"/>
    <n v="0"/>
    <n v="1090318"/>
    <x v="2"/>
    <x v="2"/>
    <x v="0"/>
    <x v="1"/>
    <x v="0"/>
    <x v="5"/>
    <x v="42"/>
    <x v="9"/>
    <x v="109"/>
    <s v="0009-COMISIÓN PRESIDENCIAL DE APOYO AL DESARROLLO PROVINCIAL"/>
    <s v="0000-NO APLICA"/>
    <s v="01-MINISTERIO ADMINISTRATIVO DE LA PRESIDENCIA"/>
    <x v="0"/>
    <x v="4"/>
    <x v="24"/>
    <x v="0"/>
    <x v="113"/>
  </r>
  <r>
    <x v="1"/>
    <n v="0"/>
    <n v="1200000"/>
    <x v="2"/>
    <x v="2"/>
    <x v="0"/>
    <x v="1"/>
    <x v="0"/>
    <x v="5"/>
    <x v="42"/>
    <x v="2"/>
    <x v="110"/>
    <s v="0009-COMISIÓN PRESIDENCIAL DE APOYO AL DESARROLLO PROVINCIAL"/>
    <s v="0000-NO APLICA"/>
    <s v="01-MINISTERIO ADMINISTRATIVO DE LA PRESIDENCIA"/>
    <x v="0"/>
    <x v="4"/>
    <x v="24"/>
    <x v="0"/>
    <x v="114"/>
  </r>
  <r>
    <x v="1"/>
    <n v="2885805.21"/>
    <n v="3940920"/>
    <x v="2"/>
    <x v="2"/>
    <x v="0"/>
    <x v="1"/>
    <x v="0"/>
    <x v="5"/>
    <x v="42"/>
    <x v="1"/>
    <x v="100"/>
    <s v="0009-COMISIÓN PRESIDENCIAL DE APOYO AL DESARROLLO PROVINCIAL"/>
    <s v="0000-NO APLICA"/>
    <s v="01-MINISTERIO ADMINISTRATIVO DE LA PRESIDENCIA"/>
    <x v="0"/>
    <x v="4"/>
    <x v="24"/>
    <x v="0"/>
    <x v="104"/>
  </r>
  <r>
    <x v="1"/>
    <n v="0"/>
    <n v="1133676"/>
    <x v="2"/>
    <x v="2"/>
    <x v="0"/>
    <x v="1"/>
    <x v="0"/>
    <x v="5"/>
    <x v="42"/>
    <x v="28"/>
    <x v="102"/>
    <s v="0009-COMISIÓN PRESIDENCIAL DE APOYO AL DESARROLLO PROVINCIAL"/>
    <s v="0000-NO APLICA"/>
    <s v="01-MINISTERIO ADMINISTRATIVO DE LA PRESIDENCIA"/>
    <x v="0"/>
    <x v="4"/>
    <x v="24"/>
    <x v="0"/>
    <x v="106"/>
  </r>
  <r>
    <x v="1"/>
    <n v="1243460.06"/>
    <n v="4299708"/>
    <x v="2"/>
    <x v="2"/>
    <x v="0"/>
    <x v="1"/>
    <x v="0"/>
    <x v="5"/>
    <x v="42"/>
    <x v="29"/>
    <x v="103"/>
    <s v="0009-COMISIÓN PRESIDENCIAL DE APOYO AL DESARROLLO PROVINCIAL"/>
    <s v="0000-NO APLICA"/>
    <s v="01-MINISTERIO ADMINISTRATIVO DE LA PRESIDENCIA"/>
    <x v="0"/>
    <x v="4"/>
    <x v="24"/>
    <x v="0"/>
    <x v="107"/>
  </r>
  <r>
    <x v="1"/>
    <n v="0"/>
    <n v="243253"/>
    <x v="2"/>
    <x v="2"/>
    <x v="0"/>
    <x v="1"/>
    <x v="0"/>
    <x v="5"/>
    <x v="42"/>
    <x v="9"/>
    <x v="109"/>
    <s v="0009-COMISIÓN PRESIDENCIAL DE APOYO AL DESARROLLO PROVINCIAL"/>
    <s v="0000-NO APLICA"/>
    <s v="01-MINISTERIO ADMINISTRATIVO DE LA PRESIDENCIA"/>
    <x v="0"/>
    <x v="4"/>
    <x v="24"/>
    <x v="0"/>
    <x v="113"/>
  </r>
  <r>
    <x v="1"/>
    <n v="0"/>
    <n v="1200000"/>
    <x v="2"/>
    <x v="2"/>
    <x v="0"/>
    <x v="1"/>
    <x v="0"/>
    <x v="5"/>
    <x v="42"/>
    <x v="2"/>
    <x v="110"/>
    <s v="0009-COMISIÓN PRESIDENCIAL DE APOYO AL DESARROLLO PROVINCIAL"/>
    <s v="0000-NO APLICA"/>
    <s v="01-MINISTERIO ADMINISTRATIVO DE LA PRESIDENCIA"/>
    <x v="0"/>
    <x v="4"/>
    <x v="24"/>
    <x v="0"/>
    <x v="114"/>
  </r>
  <r>
    <x v="1"/>
    <n v="0"/>
    <n v="2036219"/>
    <x v="2"/>
    <x v="2"/>
    <x v="0"/>
    <x v="1"/>
    <x v="0"/>
    <x v="5"/>
    <x v="42"/>
    <x v="1"/>
    <x v="100"/>
    <s v="0009-COMISIÓN PRESIDENCIAL DE APOYO AL DESARROLLO PROVINCIAL"/>
    <s v="0000-NO APLICA"/>
    <s v="01-MINISTERIO ADMINISTRATIVO DE LA PRESIDENCIA"/>
    <x v="0"/>
    <x v="4"/>
    <x v="24"/>
    <x v="0"/>
    <x v="104"/>
  </r>
  <r>
    <x v="1"/>
    <n v="0"/>
    <n v="1133676"/>
    <x v="2"/>
    <x v="2"/>
    <x v="0"/>
    <x v="1"/>
    <x v="0"/>
    <x v="5"/>
    <x v="42"/>
    <x v="28"/>
    <x v="102"/>
    <s v="0009-COMISIÓN PRESIDENCIAL DE APOYO AL DESARROLLO PROVINCIAL"/>
    <s v="0000-NO APLICA"/>
    <s v="01-MINISTERIO ADMINISTRATIVO DE LA PRESIDENCIA"/>
    <x v="0"/>
    <x v="4"/>
    <x v="24"/>
    <x v="0"/>
    <x v="106"/>
  </r>
  <r>
    <x v="1"/>
    <n v="0"/>
    <n v="1464976"/>
    <x v="2"/>
    <x v="2"/>
    <x v="0"/>
    <x v="1"/>
    <x v="0"/>
    <x v="5"/>
    <x v="42"/>
    <x v="29"/>
    <x v="103"/>
    <s v="0009-COMISIÓN PRESIDENCIAL DE APOYO AL DESARROLLO PROVINCIAL"/>
    <s v="0000-NO APLICA"/>
    <s v="01-MINISTERIO ADMINISTRATIVO DE LA PRESIDENCIA"/>
    <x v="0"/>
    <x v="4"/>
    <x v="24"/>
    <x v="0"/>
    <x v="107"/>
  </r>
  <r>
    <x v="1"/>
    <n v="0"/>
    <n v="1565799"/>
    <x v="2"/>
    <x v="2"/>
    <x v="0"/>
    <x v="1"/>
    <x v="0"/>
    <x v="5"/>
    <x v="42"/>
    <x v="9"/>
    <x v="109"/>
    <s v="0009-COMISIÓN PRESIDENCIAL DE APOYO AL DESARROLLO PROVINCIAL"/>
    <s v="0000-NO APLICA"/>
    <s v="01-MINISTERIO ADMINISTRATIVO DE LA PRESIDENCIA"/>
    <x v="0"/>
    <x v="4"/>
    <x v="24"/>
    <x v="0"/>
    <x v="113"/>
  </r>
  <r>
    <x v="1"/>
    <n v="0"/>
    <n v="1200000"/>
    <x v="2"/>
    <x v="2"/>
    <x v="0"/>
    <x v="1"/>
    <x v="0"/>
    <x v="5"/>
    <x v="42"/>
    <x v="2"/>
    <x v="110"/>
    <s v="0009-COMISIÓN PRESIDENCIAL DE APOYO AL DESARROLLO PROVINCIAL"/>
    <s v="0000-NO APLICA"/>
    <s v="01-MINISTERIO ADMINISTRATIVO DE LA PRESIDENCIA"/>
    <x v="0"/>
    <x v="4"/>
    <x v="24"/>
    <x v="0"/>
    <x v="114"/>
  </r>
  <r>
    <x v="1"/>
    <n v="2856272.42"/>
    <n v="3940920"/>
    <x v="2"/>
    <x v="2"/>
    <x v="0"/>
    <x v="1"/>
    <x v="0"/>
    <x v="5"/>
    <x v="42"/>
    <x v="1"/>
    <x v="100"/>
    <s v="0009-COMISIÓN PRESIDENCIAL DE APOYO AL DESARROLLO PROVINCIAL"/>
    <s v="0000-NO APLICA"/>
    <s v="01-MINISTERIO ADMINISTRATIVO DE LA PRESIDENCIA"/>
    <x v="0"/>
    <x v="4"/>
    <x v="24"/>
    <x v="0"/>
    <x v="104"/>
  </r>
  <r>
    <x v="1"/>
    <n v="0"/>
    <n v="10"/>
    <x v="2"/>
    <x v="2"/>
    <x v="0"/>
    <x v="1"/>
    <x v="0"/>
    <x v="5"/>
    <x v="42"/>
    <x v="29"/>
    <x v="103"/>
    <s v="0009-COMISIÓN PRESIDENCIAL DE APOYO AL DESARROLLO PROVINCIAL"/>
    <s v="0000-NO APLICA"/>
    <s v="01-MINISTERIO ADMINISTRATIVO DE LA PRESIDENCIA"/>
    <x v="0"/>
    <x v="4"/>
    <x v="24"/>
    <x v="0"/>
    <x v="107"/>
  </r>
  <r>
    <x v="1"/>
    <n v="0"/>
    <n v="3919310"/>
    <x v="2"/>
    <x v="2"/>
    <x v="0"/>
    <x v="1"/>
    <x v="0"/>
    <x v="5"/>
    <x v="42"/>
    <x v="9"/>
    <x v="109"/>
    <s v="0009-COMISIÓN PRESIDENCIAL DE APOYO AL DESARROLLO PROVINCIAL"/>
    <s v="0000-NO APLICA"/>
    <s v="01-MINISTERIO ADMINISTRATIVO DE LA PRESIDENCIA"/>
    <x v="0"/>
    <x v="4"/>
    <x v="24"/>
    <x v="0"/>
    <x v="113"/>
  </r>
  <r>
    <x v="1"/>
    <n v="0"/>
    <n v="488201"/>
    <x v="2"/>
    <x v="2"/>
    <x v="0"/>
    <x v="1"/>
    <x v="0"/>
    <x v="5"/>
    <x v="42"/>
    <x v="2"/>
    <x v="110"/>
    <s v="0009-COMISIÓN PRESIDENCIAL DE APOYO AL DESARROLLO PROVINCIAL"/>
    <s v="0000-NO APLICA"/>
    <s v="01-MINISTERIO ADMINISTRATIVO DE LA PRESIDENCIA"/>
    <x v="0"/>
    <x v="4"/>
    <x v="24"/>
    <x v="0"/>
    <x v="114"/>
  </r>
  <r>
    <x v="1"/>
    <n v="0"/>
    <n v="3940920"/>
    <x v="2"/>
    <x v="2"/>
    <x v="0"/>
    <x v="1"/>
    <x v="0"/>
    <x v="5"/>
    <x v="42"/>
    <x v="1"/>
    <x v="100"/>
    <s v="0009-COMISIÓN PRESIDENCIAL DE APOYO AL DESARROLLO PROVINCIAL"/>
    <s v="0000-NO APLICA"/>
    <s v="01-MINISTERIO ADMINISTRATIVO DE LA PRESIDENCIA"/>
    <x v="0"/>
    <x v="4"/>
    <x v="24"/>
    <x v="0"/>
    <x v="104"/>
  </r>
  <r>
    <x v="1"/>
    <n v="0"/>
    <n v="2693671"/>
    <x v="2"/>
    <x v="2"/>
    <x v="0"/>
    <x v="1"/>
    <x v="0"/>
    <x v="5"/>
    <x v="42"/>
    <x v="29"/>
    <x v="103"/>
    <s v="0009-COMISIÓN PRESIDENCIAL DE APOYO AL DESARROLLO PROVINCIAL"/>
    <s v="0000-NO APLICA"/>
    <s v="01-MINISTERIO ADMINISTRATIVO DE LA PRESIDENCIA"/>
    <x v="0"/>
    <x v="4"/>
    <x v="24"/>
    <x v="0"/>
    <x v="107"/>
  </r>
  <r>
    <x v="1"/>
    <n v="0"/>
    <n v="2928236"/>
    <x v="2"/>
    <x v="2"/>
    <x v="0"/>
    <x v="1"/>
    <x v="0"/>
    <x v="5"/>
    <x v="42"/>
    <x v="9"/>
    <x v="109"/>
    <s v="0009-COMISIÓN PRESIDENCIAL DE APOYO AL DESARROLLO PROVINCIAL"/>
    <s v="0000-NO APLICA"/>
    <s v="01-MINISTERIO ADMINISTRATIVO DE LA PRESIDENCIA"/>
    <x v="0"/>
    <x v="4"/>
    <x v="24"/>
    <x v="0"/>
    <x v="113"/>
  </r>
  <r>
    <x v="1"/>
    <n v="0"/>
    <n v="2200000"/>
    <x v="2"/>
    <x v="2"/>
    <x v="0"/>
    <x v="1"/>
    <x v="0"/>
    <x v="5"/>
    <x v="42"/>
    <x v="2"/>
    <x v="110"/>
    <s v="0009-COMISIÓN PRESIDENCIAL DE APOYO AL DESARROLLO PROVINCIAL"/>
    <s v="0000-NO APLICA"/>
    <s v="01-MINISTERIO ADMINISTRATIVO DE LA PRESIDENCIA"/>
    <x v="0"/>
    <x v="4"/>
    <x v="24"/>
    <x v="0"/>
    <x v="114"/>
  </r>
  <r>
    <x v="1"/>
    <n v="1573860.04"/>
    <n v="3595216"/>
    <x v="2"/>
    <x v="2"/>
    <x v="0"/>
    <x v="1"/>
    <x v="0"/>
    <x v="5"/>
    <x v="42"/>
    <x v="1"/>
    <x v="100"/>
    <s v="0009-COMISIÓN PRESIDENCIAL DE APOYO AL DESARROLLO PROVINCIAL"/>
    <s v="0000-NO APLICA"/>
    <s v="01-MINISTERIO ADMINISTRATIVO DE LA PRESIDENCIA"/>
    <x v="0"/>
    <x v="4"/>
    <x v="24"/>
    <x v="0"/>
    <x v="104"/>
  </r>
  <r>
    <x v="1"/>
    <n v="0"/>
    <n v="4005505"/>
    <x v="2"/>
    <x v="2"/>
    <x v="0"/>
    <x v="1"/>
    <x v="0"/>
    <x v="5"/>
    <x v="42"/>
    <x v="29"/>
    <x v="103"/>
    <s v="0009-COMISIÓN PRESIDENCIAL DE APOYO AL DESARROLLO PROVINCIAL"/>
    <s v="0000-NO APLICA"/>
    <s v="01-MINISTERIO ADMINISTRATIVO DE LA PRESIDENCIA"/>
    <x v="0"/>
    <x v="4"/>
    <x v="24"/>
    <x v="0"/>
    <x v="107"/>
  </r>
  <r>
    <x v="1"/>
    <n v="0"/>
    <n v="3364140"/>
    <x v="2"/>
    <x v="2"/>
    <x v="0"/>
    <x v="1"/>
    <x v="0"/>
    <x v="5"/>
    <x v="42"/>
    <x v="9"/>
    <x v="109"/>
    <s v="0009-COMISIÓN PRESIDENCIAL DE APOYO AL DESARROLLO PROVINCIAL"/>
    <s v="0000-NO APLICA"/>
    <s v="01-MINISTERIO ADMINISTRATIVO DE LA PRESIDENCIA"/>
    <x v="0"/>
    <x v="4"/>
    <x v="24"/>
    <x v="0"/>
    <x v="113"/>
  </r>
  <r>
    <x v="1"/>
    <n v="0"/>
    <n v="2200000"/>
    <x v="2"/>
    <x v="2"/>
    <x v="0"/>
    <x v="1"/>
    <x v="0"/>
    <x v="5"/>
    <x v="42"/>
    <x v="2"/>
    <x v="110"/>
    <s v="0009-COMISIÓN PRESIDENCIAL DE APOYO AL DESARROLLO PROVINCIAL"/>
    <s v="0000-NO APLICA"/>
    <s v="01-MINISTERIO ADMINISTRATIVO DE LA PRESIDENCIA"/>
    <x v="0"/>
    <x v="4"/>
    <x v="24"/>
    <x v="0"/>
    <x v="114"/>
  </r>
  <r>
    <x v="1"/>
    <n v="0"/>
    <n v="2336218"/>
    <x v="2"/>
    <x v="2"/>
    <x v="0"/>
    <x v="1"/>
    <x v="0"/>
    <x v="5"/>
    <x v="42"/>
    <x v="1"/>
    <x v="100"/>
    <s v="0009-COMISIÓN PRESIDENCIAL DE APOYO AL DESARROLLO PROVINCIAL"/>
    <s v="0000-NO APLICA"/>
    <s v="01-MINISTERIO ADMINISTRATIVO DE LA PRESIDENCIA"/>
    <x v="0"/>
    <x v="4"/>
    <x v="24"/>
    <x v="0"/>
    <x v="104"/>
  </r>
  <r>
    <x v="1"/>
    <n v="0"/>
    <n v="64917"/>
    <x v="2"/>
    <x v="2"/>
    <x v="0"/>
    <x v="1"/>
    <x v="0"/>
    <x v="5"/>
    <x v="42"/>
    <x v="29"/>
    <x v="103"/>
    <s v="0009-COMISIÓN PRESIDENCIAL DE APOYO AL DESARROLLO PROVINCIAL"/>
    <s v="0000-NO APLICA"/>
    <s v="01-MINISTERIO ADMINISTRATIVO DE LA PRESIDENCIA"/>
    <x v="0"/>
    <x v="4"/>
    <x v="24"/>
    <x v="0"/>
    <x v="107"/>
  </r>
  <r>
    <x v="1"/>
    <n v="0"/>
    <n v="2139706"/>
    <x v="2"/>
    <x v="2"/>
    <x v="0"/>
    <x v="1"/>
    <x v="0"/>
    <x v="5"/>
    <x v="42"/>
    <x v="9"/>
    <x v="109"/>
    <s v="0009-COMISIÓN PRESIDENCIAL DE APOYO AL DESARROLLO PROVINCIAL"/>
    <s v="0000-NO APLICA"/>
    <s v="01-MINISTERIO ADMINISTRATIVO DE LA PRESIDENCIA"/>
    <x v="0"/>
    <x v="4"/>
    <x v="24"/>
    <x v="0"/>
    <x v="113"/>
  </r>
  <r>
    <x v="1"/>
    <n v="0"/>
    <n v="652416"/>
    <x v="2"/>
    <x v="2"/>
    <x v="0"/>
    <x v="1"/>
    <x v="0"/>
    <x v="5"/>
    <x v="42"/>
    <x v="2"/>
    <x v="110"/>
    <s v="0009-COMISIÓN PRESIDENCIAL DE APOYO AL DESARROLLO PROVINCIAL"/>
    <s v="0000-NO APLICA"/>
    <s v="01-MINISTERIO ADMINISTRATIVO DE LA PRESIDENCIA"/>
    <x v="0"/>
    <x v="4"/>
    <x v="24"/>
    <x v="0"/>
    <x v="114"/>
  </r>
  <r>
    <x v="1"/>
    <n v="0"/>
    <n v="5000000"/>
    <x v="2"/>
    <x v="2"/>
    <x v="0"/>
    <x v="1"/>
    <x v="0"/>
    <x v="5"/>
    <x v="42"/>
    <x v="1"/>
    <x v="100"/>
    <s v="0009-COMISIÓN PRESIDENCIAL DE APOYO AL DESARROLLO PROVINCIAL"/>
    <s v="0000-NO APLICA"/>
    <s v="01-MINISTERIO ADMINISTRATIVO DE LA PRESIDENCIA"/>
    <x v="0"/>
    <x v="4"/>
    <x v="24"/>
    <x v="0"/>
    <x v="104"/>
  </r>
  <r>
    <x v="1"/>
    <n v="0"/>
    <n v="2082389"/>
    <x v="2"/>
    <x v="2"/>
    <x v="0"/>
    <x v="1"/>
    <x v="0"/>
    <x v="5"/>
    <x v="42"/>
    <x v="29"/>
    <x v="103"/>
    <s v="0009-COMISIÓN PRESIDENCIAL DE APOYO AL DESARROLLO PROVINCIAL"/>
    <s v="0000-NO APLICA"/>
    <s v="01-MINISTERIO ADMINISTRATIVO DE LA PRESIDENCIA"/>
    <x v="0"/>
    <x v="4"/>
    <x v="24"/>
    <x v="0"/>
    <x v="107"/>
  </r>
  <r>
    <x v="1"/>
    <n v="0"/>
    <n v="2200000"/>
    <x v="2"/>
    <x v="2"/>
    <x v="0"/>
    <x v="1"/>
    <x v="0"/>
    <x v="5"/>
    <x v="42"/>
    <x v="2"/>
    <x v="110"/>
    <s v="0009-COMISIÓN PRESIDENCIAL DE APOYO AL DESARROLLO PROVINCIAL"/>
    <s v="0000-NO APLICA"/>
    <s v="01-MINISTERIO ADMINISTRATIVO DE LA PRESIDENCIA"/>
    <x v="0"/>
    <x v="4"/>
    <x v="24"/>
    <x v="0"/>
    <x v="114"/>
  </r>
  <r>
    <x v="1"/>
    <n v="0"/>
    <n v="2381374"/>
    <x v="2"/>
    <x v="2"/>
    <x v="0"/>
    <x v="1"/>
    <x v="0"/>
    <x v="5"/>
    <x v="42"/>
    <x v="1"/>
    <x v="100"/>
    <s v="0009-COMISIÓN PRESIDENCIAL DE APOYO AL DESARROLLO PROVINCIAL"/>
    <s v="0000-NO APLICA"/>
    <s v="01-MINISTERIO ADMINISTRATIVO DE LA PRESIDENCIA"/>
    <x v="0"/>
    <x v="4"/>
    <x v="24"/>
    <x v="0"/>
    <x v="104"/>
  </r>
  <r>
    <x v="1"/>
    <n v="0"/>
    <n v="8000000"/>
    <x v="2"/>
    <x v="2"/>
    <x v="0"/>
    <x v="1"/>
    <x v="0"/>
    <x v="5"/>
    <x v="42"/>
    <x v="29"/>
    <x v="103"/>
    <s v="0009-COMISIÓN PRESIDENCIAL DE APOYO AL DESARROLLO PROVINCIAL"/>
    <s v="0000-NO APLICA"/>
    <s v="01-MINISTERIO ADMINISTRATIVO DE LA PRESIDENCIA"/>
    <x v="0"/>
    <x v="4"/>
    <x v="24"/>
    <x v="0"/>
    <x v="107"/>
  </r>
  <r>
    <x v="1"/>
    <n v="0"/>
    <n v="2295345"/>
    <x v="2"/>
    <x v="2"/>
    <x v="0"/>
    <x v="1"/>
    <x v="0"/>
    <x v="5"/>
    <x v="42"/>
    <x v="2"/>
    <x v="110"/>
    <s v="0009-COMISIÓN PRESIDENCIAL DE APOYO AL DESARROLLO PROVINCIAL"/>
    <s v="0000-NO APLICA"/>
    <s v="01-MINISTERIO ADMINISTRATIVO DE LA PRESIDENCIA"/>
    <x v="0"/>
    <x v="4"/>
    <x v="24"/>
    <x v="0"/>
    <x v="114"/>
  </r>
  <r>
    <x v="1"/>
    <n v="0"/>
    <n v="1200000"/>
    <x v="2"/>
    <x v="2"/>
    <x v="0"/>
    <x v="1"/>
    <x v="0"/>
    <x v="5"/>
    <x v="42"/>
    <x v="1"/>
    <x v="100"/>
    <s v="0009-COMISIÓN PRESIDENCIAL DE APOYO AL DESARROLLO PROVINCIAL"/>
    <s v="0000-NO APLICA"/>
    <s v="01-MINISTERIO ADMINISTRATIVO DE LA PRESIDENCIA"/>
    <x v="0"/>
    <x v="4"/>
    <x v="24"/>
    <x v="0"/>
    <x v="104"/>
  </r>
  <r>
    <x v="1"/>
    <n v="3761126.25"/>
    <n v="6200000"/>
    <x v="2"/>
    <x v="2"/>
    <x v="0"/>
    <x v="1"/>
    <x v="0"/>
    <x v="5"/>
    <x v="42"/>
    <x v="29"/>
    <x v="103"/>
    <s v="0009-COMISIÓN PRESIDENCIAL DE APOYO AL DESARROLLO PROVINCIAL"/>
    <s v="0000-NO APLICA"/>
    <s v="01-MINISTERIO ADMINISTRATIVO DE LA PRESIDENCIA"/>
    <x v="0"/>
    <x v="4"/>
    <x v="24"/>
    <x v="0"/>
    <x v="107"/>
  </r>
  <r>
    <x v="1"/>
    <n v="0"/>
    <n v="1200000"/>
    <x v="2"/>
    <x v="2"/>
    <x v="0"/>
    <x v="1"/>
    <x v="0"/>
    <x v="5"/>
    <x v="42"/>
    <x v="1"/>
    <x v="100"/>
    <s v="0009-COMISIÓN PRESIDENCIAL DE APOYO AL DESARROLLO PROVINCIAL"/>
    <s v="0000-NO APLICA"/>
    <s v="01-MINISTERIO ADMINISTRATIVO DE LA PRESIDENCIA"/>
    <x v="0"/>
    <x v="4"/>
    <x v="24"/>
    <x v="0"/>
    <x v="104"/>
  </r>
  <r>
    <x v="1"/>
    <n v="0"/>
    <n v="1200000"/>
    <x v="2"/>
    <x v="2"/>
    <x v="0"/>
    <x v="1"/>
    <x v="0"/>
    <x v="5"/>
    <x v="42"/>
    <x v="1"/>
    <x v="100"/>
    <s v="0009-COMISIÓN PRESIDENCIAL DE APOYO AL DESARROLLO PROVINCIAL"/>
    <s v="0000-NO APLICA"/>
    <s v="01-MINISTERIO ADMINISTRATIVO DE LA PRESIDENCIA"/>
    <x v="0"/>
    <x v="4"/>
    <x v="24"/>
    <x v="0"/>
    <x v="104"/>
  </r>
  <r>
    <x v="1"/>
    <n v="0"/>
    <n v="850000"/>
    <x v="2"/>
    <x v="2"/>
    <x v="0"/>
    <x v="1"/>
    <x v="0"/>
    <x v="5"/>
    <x v="42"/>
    <x v="1"/>
    <x v="100"/>
    <s v="0009-COMISIÓN PRESIDENCIAL DE APOYO AL DESARROLLO PROVINCIAL"/>
    <s v="0000-NO APLICA"/>
    <s v="01-MINISTERIO ADMINISTRATIVO DE LA PRESIDENCIA"/>
    <x v="0"/>
    <x v="4"/>
    <x v="24"/>
    <x v="0"/>
    <x v="104"/>
  </r>
  <r>
    <x v="1"/>
    <n v="0"/>
    <n v="1200000"/>
    <x v="2"/>
    <x v="2"/>
    <x v="0"/>
    <x v="1"/>
    <x v="0"/>
    <x v="5"/>
    <x v="42"/>
    <x v="1"/>
    <x v="100"/>
    <s v="0009-COMISIÓN PRESIDENCIAL DE APOYO AL DESARROLLO PROVINCIAL"/>
    <s v="0000-NO APLICA"/>
    <s v="01-MINISTERIO ADMINISTRATIVO DE LA PRESIDENCIA"/>
    <x v="0"/>
    <x v="4"/>
    <x v="24"/>
    <x v="0"/>
    <x v="104"/>
  </r>
  <r>
    <x v="1"/>
    <n v="0"/>
    <n v="850000"/>
    <x v="2"/>
    <x v="2"/>
    <x v="0"/>
    <x v="1"/>
    <x v="0"/>
    <x v="5"/>
    <x v="42"/>
    <x v="1"/>
    <x v="100"/>
    <s v="0009-COMISIÓN PRESIDENCIAL DE APOYO AL DESARROLLO PROVINCIAL"/>
    <s v="0000-NO APLICA"/>
    <s v="01-MINISTERIO ADMINISTRATIVO DE LA PRESIDENCIA"/>
    <x v="0"/>
    <x v="4"/>
    <x v="24"/>
    <x v="0"/>
    <x v="104"/>
  </r>
  <r>
    <x v="1"/>
    <n v="0"/>
    <n v="850000"/>
    <x v="2"/>
    <x v="2"/>
    <x v="0"/>
    <x v="1"/>
    <x v="0"/>
    <x v="5"/>
    <x v="42"/>
    <x v="1"/>
    <x v="100"/>
    <s v="0009-COMISIÓN PRESIDENCIAL DE APOYO AL DESARROLLO PROVINCIAL"/>
    <s v="0000-NO APLICA"/>
    <s v="01-MINISTERIO ADMINISTRATIVO DE LA PRESIDENCIA"/>
    <x v="0"/>
    <x v="4"/>
    <x v="24"/>
    <x v="0"/>
    <x v="104"/>
  </r>
  <r>
    <x v="1"/>
    <n v="0"/>
    <n v="1200000"/>
    <x v="2"/>
    <x v="2"/>
    <x v="0"/>
    <x v="1"/>
    <x v="0"/>
    <x v="5"/>
    <x v="42"/>
    <x v="1"/>
    <x v="100"/>
    <s v="0009-COMISIÓN PRESIDENCIAL DE APOYO AL DESARROLLO PROVINCIAL"/>
    <s v="0000-NO APLICA"/>
    <s v="01-MINISTERIO ADMINISTRATIVO DE LA PRESIDENCIA"/>
    <x v="0"/>
    <x v="4"/>
    <x v="24"/>
    <x v="0"/>
    <x v="104"/>
  </r>
  <r>
    <x v="1"/>
    <n v="0"/>
    <n v="1200000"/>
    <x v="2"/>
    <x v="2"/>
    <x v="0"/>
    <x v="1"/>
    <x v="0"/>
    <x v="5"/>
    <x v="42"/>
    <x v="1"/>
    <x v="100"/>
    <s v="0009-COMISIÓN PRESIDENCIAL DE APOYO AL DESARROLLO PROVINCIAL"/>
    <s v="0000-NO APLICA"/>
    <s v="01-MINISTERIO ADMINISTRATIVO DE LA PRESIDENCIA"/>
    <x v="0"/>
    <x v="4"/>
    <x v="24"/>
    <x v="0"/>
    <x v="104"/>
  </r>
  <r>
    <x v="1"/>
    <n v="0"/>
    <n v="1300000"/>
    <x v="2"/>
    <x v="2"/>
    <x v="0"/>
    <x v="1"/>
    <x v="0"/>
    <x v="5"/>
    <x v="42"/>
    <x v="1"/>
    <x v="100"/>
    <s v="0009-COMISIÓN PRESIDENCIAL DE APOYO AL DESARROLLO PROVINCIAL"/>
    <s v="0000-NO APLICA"/>
    <s v="01-MINISTERIO ADMINISTRATIVO DE LA PRESIDENCIA"/>
    <x v="0"/>
    <x v="4"/>
    <x v="24"/>
    <x v="0"/>
    <x v="104"/>
  </r>
  <r>
    <x v="1"/>
    <n v="0"/>
    <n v="850000"/>
    <x v="2"/>
    <x v="2"/>
    <x v="0"/>
    <x v="1"/>
    <x v="0"/>
    <x v="5"/>
    <x v="42"/>
    <x v="1"/>
    <x v="100"/>
    <s v="0009-COMISIÓN PRESIDENCIAL DE APOYO AL DESARROLLO PROVINCIAL"/>
    <s v="0000-NO APLICA"/>
    <s v="01-MINISTERIO ADMINISTRATIVO DE LA PRESIDENCIA"/>
    <x v="0"/>
    <x v="4"/>
    <x v="24"/>
    <x v="0"/>
    <x v="104"/>
  </r>
  <r>
    <x v="1"/>
    <n v="0"/>
    <n v="850000"/>
    <x v="2"/>
    <x v="2"/>
    <x v="0"/>
    <x v="1"/>
    <x v="0"/>
    <x v="5"/>
    <x v="42"/>
    <x v="1"/>
    <x v="100"/>
    <s v="0009-COMISIÓN PRESIDENCIAL DE APOYO AL DESARROLLO PROVINCIAL"/>
    <s v="0000-NO APLICA"/>
    <s v="01-MINISTERIO ADMINISTRATIVO DE LA PRESIDENCIA"/>
    <x v="0"/>
    <x v="4"/>
    <x v="24"/>
    <x v="0"/>
    <x v="104"/>
  </r>
  <r>
    <x v="1"/>
    <n v="0"/>
    <n v="7810479"/>
    <x v="2"/>
    <x v="2"/>
    <x v="0"/>
    <x v="1"/>
    <x v="0"/>
    <x v="5"/>
    <x v="43"/>
    <x v="28"/>
    <x v="111"/>
    <s v="0009-COMISIÓN PRESIDENCIAL DE APOYO AL DESARROLLO PROVINCIAL"/>
    <s v="0000-NO APLICA"/>
    <s v="01-MINISTERIO ADMINISTRATIVO DE LA PRESIDENCIA"/>
    <x v="0"/>
    <x v="4"/>
    <x v="24"/>
    <x v="0"/>
    <x v="115"/>
  </r>
  <r>
    <x v="1"/>
    <n v="4605680.74"/>
    <n v="10983133"/>
    <x v="2"/>
    <x v="2"/>
    <x v="0"/>
    <x v="1"/>
    <x v="0"/>
    <x v="5"/>
    <x v="43"/>
    <x v="29"/>
    <x v="112"/>
    <s v="0009-COMISIÓN PRESIDENCIAL DE APOYO AL DESARROLLO PROVINCIAL"/>
    <s v="0000-NO APLICA"/>
    <s v="01-MINISTERIO ADMINISTRATIVO DE LA PRESIDENCIA"/>
    <x v="0"/>
    <x v="4"/>
    <x v="24"/>
    <x v="0"/>
    <x v="116"/>
  </r>
  <r>
    <x v="1"/>
    <n v="0"/>
    <n v="9095"/>
    <x v="2"/>
    <x v="2"/>
    <x v="0"/>
    <x v="1"/>
    <x v="0"/>
    <x v="5"/>
    <x v="43"/>
    <x v="28"/>
    <x v="111"/>
    <s v="0009-COMISIÓN PRESIDENCIAL DE APOYO AL DESARROLLO PROVINCIAL"/>
    <s v="0000-NO APLICA"/>
    <s v="01-MINISTERIO ADMINISTRATIVO DE LA PRESIDENCIA"/>
    <x v="0"/>
    <x v="4"/>
    <x v="24"/>
    <x v="0"/>
    <x v="115"/>
  </r>
  <r>
    <x v="1"/>
    <n v="0"/>
    <n v="876415"/>
    <x v="2"/>
    <x v="2"/>
    <x v="0"/>
    <x v="1"/>
    <x v="0"/>
    <x v="5"/>
    <x v="43"/>
    <x v="29"/>
    <x v="112"/>
    <s v="0009-COMISIÓN PRESIDENCIAL DE APOYO AL DESARROLLO PROVINCIAL"/>
    <s v="0000-NO APLICA"/>
    <s v="01-MINISTERIO ADMINISTRATIVO DE LA PRESIDENCIA"/>
    <x v="0"/>
    <x v="4"/>
    <x v="24"/>
    <x v="0"/>
    <x v="116"/>
  </r>
  <r>
    <x v="1"/>
    <n v="0"/>
    <n v="4000000"/>
    <x v="2"/>
    <x v="2"/>
    <x v="0"/>
    <x v="1"/>
    <x v="0"/>
    <x v="5"/>
    <x v="7"/>
    <x v="7"/>
    <x v="113"/>
    <s v="0009-COMISIÓN PRESIDENCIAL DE APOYO AL DESARROLLO PROVINCIAL"/>
    <s v="0000-NO APLICA"/>
    <s v="01-MINISTERIO ADMINISTRATIVO DE LA PRESIDENCIA"/>
    <x v="0"/>
    <x v="4"/>
    <x v="24"/>
    <x v="0"/>
    <x v="117"/>
  </r>
  <r>
    <x v="1"/>
    <n v="0"/>
    <n v="4000000"/>
    <x v="2"/>
    <x v="2"/>
    <x v="0"/>
    <x v="1"/>
    <x v="0"/>
    <x v="5"/>
    <x v="7"/>
    <x v="7"/>
    <x v="113"/>
    <s v="0009-COMISIÓN PRESIDENCIAL DE APOYO AL DESARROLLO PROVINCIAL"/>
    <s v="0000-NO APLICA"/>
    <s v="01-MINISTERIO ADMINISTRATIVO DE LA PRESIDENCIA"/>
    <x v="0"/>
    <x v="4"/>
    <x v="24"/>
    <x v="0"/>
    <x v="117"/>
  </r>
  <r>
    <x v="1"/>
    <n v="0"/>
    <n v="4000000"/>
    <x v="2"/>
    <x v="2"/>
    <x v="0"/>
    <x v="1"/>
    <x v="0"/>
    <x v="5"/>
    <x v="7"/>
    <x v="7"/>
    <x v="113"/>
    <s v="0009-COMISIÓN PRESIDENCIAL DE APOYO AL DESARROLLO PROVINCIAL"/>
    <s v="0000-NO APLICA"/>
    <s v="01-MINISTERIO ADMINISTRATIVO DE LA PRESIDENCIA"/>
    <x v="0"/>
    <x v="4"/>
    <x v="24"/>
    <x v="0"/>
    <x v="117"/>
  </r>
  <r>
    <x v="1"/>
    <n v="0"/>
    <n v="4000000"/>
    <x v="2"/>
    <x v="2"/>
    <x v="0"/>
    <x v="1"/>
    <x v="0"/>
    <x v="5"/>
    <x v="7"/>
    <x v="7"/>
    <x v="113"/>
    <s v="0009-COMISIÓN PRESIDENCIAL DE APOYO AL DESARROLLO PROVINCIAL"/>
    <s v="0000-NO APLICA"/>
    <s v="01-MINISTERIO ADMINISTRATIVO DE LA PRESIDENCIA"/>
    <x v="0"/>
    <x v="4"/>
    <x v="24"/>
    <x v="0"/>
    <x v="117"/>
  </r>
  <r>
    <x v="1"/>
    <n v="0"/>
    <n v="4500000"/>
    <x v="2"/>
    <x v="2"/>
    <x v="0"/>
    <x v="1"/>
    <x v="0"/>
    <x v="5"/>
    <x v="44"/>
    <x v="12"/>
    <x v="114"/>
    <s v="0009-COMISIÓN PRESIDENCIAL DE APOYO AL DESARROLLO PROVINCIAL"/>
    <s v="0000-NO APLICA"/>
    <s v="01-MINISTERIO ADMINISTRATIVO DE LA PRESIDENCIA"/>
    <x v="0"/>
    <x v="4"/>
    <x v="24"/>
    <x v="0"/>
    <x v="118"/>
  </r>
  <r>
    <x v="1"/>
    <n v="0"/>
    <n v="524165"/>
    <x v="2"/>
    <x v="2"/>
    <x v="0"/>
    <x v="1"/>
    <x v="0"/>
    <x v="5"/>
    <x v="44"/>
    <x v="12"/>
    <x v="114"/>
    <s v="0009-COMISIÓN PRESIDENCIAL DE APOYO AL DESARROLLO PROVINCIAL"/>
    <s v="0000-NO APLICA"/>
    <s v="01-MINISTERIO ADMINISTRATIVO DE LA PRESIDENCIA"/>
    <x v="0"/>
    <x v="4"/>
    <x v="24"/>
    <x v="0"/>
    <x v="118"/>
  </r>
  <r>
    <x v="1"/>
    <n v="0"/>
    <n v="19268817"/>
    <x v="2"/>
    <x v="2"/>
    <x v="0"/>
    <x v="1"/>
    <x v="3"/>
    <x v="13"/>
    <x v="34"/>
    <x v="9"/>
    <x v="6"/>
    <s v="0009-COMISIÓN PRESIDENCIAL DE APOYO AL DESARROLLO PROVINCIAL"/>
    <s v="0000-NO APLICA"/>
    <s v="01-MINISTERIO ADMINISTRATIVO DE LA PRESIDENCIA"/>
    <x v="0"/>
    <x v="4"/>
    <x v="24"/>
    <x v="0"/>
    <x v="6"/>
  </r>
  <r>
    <x v="1"/>
    <n v="0"/>
    <n v="141200229"/>
    <x v="2"/>
    <x v="2"/>
    <x v="0"/>
    <x v="1"/>
    <x v="2"/>
    <x v="6"/>
    <x v="40"/>
    <x v="10"/>
    <x v="89"/>
    <s v="0033-ECO5RD"/>
    <s v="0000-NO APLICA"/>
    <s v="01-MINISTERIO ADMINISTRATIVO DE LA PRESIDENCIA"/>
    <x v="0"/>
    <x v="4"/>
    <x v="24"/>
    <x v="0"/>
    <x v="91"/>
  </r>
  <r>
    <x v="1"/>
    <n v="0"/>
    <n v="225408792"/>
    <x v="2"/>
    <x v="2"/>
    <x v="0"/>
    <x v="1"/>
    <x v="2"/>
    <x v="6"/>
    <x v="40"/>
    <x v="6"/>
    <x v="91"/>
    <s v="0033-ECO5RD"/>
    <s v="0000-NO APLICA"/>
    <s v="01-MINISTERIO ADMINISTRATIVO DE LA PRESIDENCIA"/>
    <x v="0"/>
    <x v="4"/>
    <x v="24"/>
    <x v="0"/>
    <x v="93"/>
  </r>
  <r>
    <x v="1"/>
    <n v="0"/>
    <n v="20426471"/>
    <x v="2"/>
    <x v="2"/>
    <x v="0"/>
    <x v="1"/>
    <x v="2"/>
    <x v="6"/>
    <x v="40"/>
    <x v="6"/>
    <x v="92"/>
    <s v="0033-ECO5RD"/>
    <s v="0000-NO APLICA"/>
    <s v="01-MINISTERIO ADMINISTRATIVO DE LA PRESIDENCIA"/>
    <x v="0"/>
    <x v="4"/>
    <x v="24"/>
    <x v="0"/>
    <x v="94"/>
  </r>
  <r>
    <x v="1"/>
    <n v="7889701.5199999996"/>
    <n v="53105500"/>
    <x v="2"/>
    <x v="2"/>
    <x v="0"/>
    <x v="1"/>
    <x v="2"/>
    <x v="6"/>
    <x v="40"/>
    <x v="11"/>
    <x v="93"/>
    <s v="0033-ECO5RD"/>
    <s v="0000-NO APLICA"/>
    <s v="01-MINISTERIO ADMINISTRATIVO DE LA PRESIDENCIA"/>
    <x v="0"/>
    <x v="4"/>
    <x v="24"/>
    <x v="0"/>
    <x v="95"/>
  </r>
  <r>
    <x v="1"/>
    <n v="0"/>
    <n v="37730072"/>
    <x v="2"/>
    <x v="2"/>
    <x v="0"/>
    <x v="1"/>
    <x v="2"/>
    <x v="6"/>
    <x v="40"/>
    <x v="12"/>
    <x v="94"/>
    <s v="0033-ECO5RD"/>
    <s v="0000-NO APLICA"/>
    <s v="01-MINISTERIO ADMINISTRATIVO DE LA PRESIDENCIA"/>
    <x v="0"/>
    <x v="4"/>
    <x v="24"/>
    <x v="0"/>
    <x v="96"/>
  </r>
  <r>
    <x v="1"/>
    <n v="0"/>
    <n v="101322193"/>
    <x v="2"/>
    <x v="2"/>
    <x v="0"/>
    <x v="1"/>
    <x v="2"/>
    <x v="6"/>
    <x v="40"/>
    <x v="22"/>
    <x v="95"/>
    <s v="0033-ECO5RD"/>
    <s v="0000-NO APLICA"/>
    <s v="01-MINISTERIO ADMINISTRATIVO DE LA PRESIDENCIA"/>
    <x v="0"/>
    <x v="4"/>
    <x v="24"/>
    <x v="0"/>
    <x v="97"/>
  </r>
  <r>
    <x v="1"/>
    <n v="9871662.9199999999"/>
    <n v="37613167"/>
    <x v="2"/>
    <x v="2"/>
    <x v="0"/>
    <x v="1"/>
    <x v="2"/>
    <x v="6"/>
    <x v="40"/>
    <x v="22"/>
    <x v="96"/>
    <s v="0033-ECO5RD"/>
    <s v="0000-NO APLICA"/>
    <s v="01-MINISTERIO ADMINISTRATIVO DE LA PRESIDENCIA"/>
    <x v="0"/>
    <x v="4"/>
    <x v="24"/>
    <x v="0"/>
    <x v="98"/>
  </r>
  <r>
    <x v="1"/>
    <n v="0"/>
    <n v="72200632"/>
    <x v="2"/>
    <x v="2"/>
    <x v="0"/>
    <x v="1"/>
    <x v="2"/>
    <x v="6"/>
    <x v="40"/>
    <x v="9"/>
    <x v="90"/>
    <s v="0033-ECO5RD"/>
    <s v="0000-NO APLICA"/>
    <s v="01-MINISTERIO ADMINISTRATIVO DE LA PRESIDENCIA"/>
    <x v="0"/>
    <x v="4"/>
    <x v="24"/>
    <x v="0"/>
    <x v="92"/>
  </r>
  <r>
    <x v="1"/>
    <n v="0"/>
    <n v="23684"/>
    <x v="2"/>
    <x v="2"/>
    <x v="0"/>
    <x v="1"/>
    <x v="2"/>
    <x v="6"/>
    <x v="40"/>
    <x v="6"/>
    <x v="91"/>
    <s v="0033-ECO5RD"/>
    <s v="0000-NO APLICA"/>
    <s v="01-MINISTERIO ADMINISTRATIVO DE LA PRESIDENCIA"/>
    <x v="0"/>
    <x v="5"/>
    <x v="31"/>
    <x v="0"/>
    <x v="93"/>
  </r>
  <r>
    <x v="1"/>
    <n v="0"/>
    <n v="23684"/>
    <x v="2"/>
    <x v="2"/>
    <x v="0"/>
    <x v="1"/>
    <x v="2"/>
    <x v="6"/>
    <x v="40"/>
    <x v="6"/>
    <x v="92"/>
    <s v="0033-ECO5RD"/>
    <s v="0000-NO APLICA"/>
    <s v="01-MINISTERIO ADMINISTRATIVO DE LA PRESIDENCIA"/>
    <x v="0"/>
    <x v="5"/>
    <x v="31"/>
    <x v="0"/>
    <x v="94"/>
  </r>
  <r>
    <x v="1"/>
    <n v="0"/>
    <n v="23684"/>
    <x v="2"/>
    <x v="2"/>
    <x v="0"/>
    <x v="1"/>
    <x v="2"/>
    <x v="6"/>
    <x v="40"/>
    <x v="11"/>
    <x v="93"/>
    <s v="0033-ECO5RD"/>
    <s v="0000-NO APLICA"/>
    <s v="01-MINISTERIO ADMINISTRATIVO DE LA PRESIDENCIA"/>
    <x v="0"/>
    <x v="5"/>
    <x v="31"/>
    <x v="0"/>
    <x v="95"/>
  </r>
  <r>
    <x v="1"/>
    <n v="0"/>
    <n v="23684"/>
    <x v="2"/>
    <x v="2"/>
    <x v="0"/>
    <x v="1"/>
    <x v="2"/>
    <x v="6"/>
    <x v="40"/>
    <x v="12"/>
    <x v="94"/>
    <s v="0033-ECO5RD"/>
    <s v="0000-NO APLICA"/>
    <s v="01-MINISTERIO ADMINISTRATIVO DE LA PRESIDENCIA"/>
    <x v="0"/>
    <x v="5"/>
    <x v="31"/>
    <x v="0"/>
    <x v="96"/>
  </r>
  <r>
    <x v="1"/>
    <n v="0"/>
    <n v="23684"/>
    <x v="2"/>
    <x v="2"/>
    <x v="0"/>
    <x v="1"/>
    <x v="2"/>
    <x v="6"/>
    <x v="40"/>
    <x v="22"/>
    <x v="95"/>
    <s v="0033-ECO5RD"/>
    <s v="0000-NO APLICA"/>
    <s v="01-MINISTERIO ADMINISTRATIVO DE LA PRESIDENCIA"/>
    <x v="0"/>
    <x v="5"/>
    <x v="31"/>
    <x v="0"/>
    <x v="97"/>
  </r>
  <r>
    <x v="1"/>
    <n v="0"/>
    <n v="23684"/>
    <x v="2"/>
    <x v="2"/>
    <x v="0"/>
    <x v="1"/>
    <x v="2"/>
    <x v="6"/>
    <x v="40"/>
    <x v="22"/>
    <x v="96"/>
    <s v="0033-ECO5RD"/>
    <s v="0000-NO APLICA"/>
    <s v="01-MINISTERIO ADMINISTRATIVO DE LA PRESIDENCIA"/>
    <x v="0"/>
    <x v="5"/>
    <x v="31"/>
    <x v="0"/>
    <x v="98"/>
  </r>
  <r>
    <x v="1"/>
    <n v="0"/>
    <n v="25965"/>
    <x v="2"/>
    <x v="2"/>
    <x v="0"/>
    <x v="1"/>
    <x v="2"/>
    <x v="6"/>
    <x v="40"/>
    <x v="10"/>
    <x v="89"/>
    <s v="0033-ECO5RD"/>
    <s v="0000-NO APLICA"/>
    <s v="01-MINISTERIO ADMINISTRATIVO DE LA PRESIDENCIA"/>
    <x v="0"/>
    <x v="5"/>
    <x v="31"/>
    <x v="0"/>
    <x v="91"/>
  </r>
  <r>
    <x v="1"/>
    <n v="0"/>
    <n v="25965"/>
    <x v="2"/>
    <x v="2"/>
    <x v="0"/>
    <x v="1"/>
    <x v="2"/>
    <x v="6"/>
    <x v="40"/>
    <x v="9"/>
    <x v="90"/>
    <s v="0033-ECO5RD"/>
    <s v="0000-NO APLICA"/>
    <s v="01-MINISTERIO ADMINISTRATIVO DE LA PRESIDENCIA"/>
    <x v="0"/>
    <x v="5"/>
    <x v="31"/>
    <x v="0"/>
    <x v="92"/>
  </r>
  <r>
    <x v="0"/>
    <n v="0"/>
    <n v="6994973"/>
    <x v="2"/>
    <x v="2"/>
    <x v="0"/>
    <x v="1"/>
    <x v="2"/>
    <x v="7"/>
    <x v="14"/>
    <x v="0"/>
    <x v="0"/>
    <s v="0010-CONSEJO NACIONAL PARA EL CAMBIO CLIMÁTICO Y MECANISMO DE DESARROLLO LIMPIO"/>
    <s v="0000-NO APLICA"/>
    <s v="01-MINISTERIO ADMINISTRATIVO DE LA PRESIDENCIA"/>
    <x v="0"/>
    <x v="4"/>
    <x v="24"/>
    <x v="1"/>
    <x v="0"/>
  </r>
  <r>
    <x v="1"/>
    <n v="38242470.93"/>
    <n v="109863228"/>
    <x v="2"/>
    <x v="2"/>
    <x v="0"/>
    <x v="1"/>
    <x v="1"/>
    <x v="14"/>
    <x v="36"/>
    <x v="29"/>
    <x v="115"/>
    <s v="0009-COMISIÓN PRESIDENCIAL DE APOYO AL DESARROLLO PROVINCIAL"/>
    <s v="0000-NO APLICA"/>
    <s v="01-MINISTERIO ADMINISTRATIVO DE LA PRESIDENCIA"/>
    <x v="0"/>
    <x v="4"/>
    <x v="24"/>
    <x v="0"/>
    <x v="119"/>
  </r>
  <r>
    <x v="1"/>
    <n v="0"/>
    <n v="88802"/>
    <x v="2"/>
    <x v="2"/>
    <x v="0"/>
    <x v="1"/>
    <x v="1"/>
    <x v="14"/>
    <x v="36"/>
    <x v="16"/>
    <x v="13"/>
    <s v="0009-DIRECCIÓN GENERAL DE PROYECTOS ESTRATÉGICOS Y ESPECIALES DE LA PRESIDENCIA DE LA REPÚBLICA (PROPEEP)"/>
    <s v="0000-NO APLICA"/>
    <s v="06-MINISTERIO DE LA PRESIDENCIA"/>
    <x v="0"/>
    <x v="4"/>
    <x v="24"/>
    <x v="0"/>
    <x v="13"/>
  </r>
  <r>
    <x v="1"/>
    <n v="0"/>
    <n v="11268565"/>
    <x v="2"/>
    <x v="2"/>
    <x v="0"/>
    <x v="1"/>
    <x v="1"/>
    <x v="14"/>
    <x v="36"/>
    <x v="27"/>
    <x v="98"/>
    <s v="0009-DIRECCIÓN GENERAL DE PROYECTOS ESTRATÉGICOS Y ESPECIALES DE LA PRESIDENCIA DE LA REPÚBLICA (PROPEEP)"/>
    <s v="0000-NO APLICA"/>
    <s v="06-MINISTERIO DE LA PRESIDENCIA"/>
    <x v="0"/>
    <x v="4"/>
    <x v="24"/>
    <x v="0"/>
    <x v="100"/>
  </r>
  <r>
    <x v="1"/>
    <n v="0"/>
    <n v="2190731"/>
    <x v="2"/>
    <x v="2"/>
    <x v="0"/>
    <x v="1"/>
    <x v="1"/>
    <x v="14"/>
    <x v="36"/>
    <x v="15"/>
    <x v="12"/>
    <s v="0009-DIRECCIÓN GENERAL DE PROYECTOS ESTRATÉGICOS Y ESPECIALES DE LA PRESIDENCIA DE LA REPÚBLICA (PROPEEP)"/>
    <s v="0000-NO APLICA"/>
    <s v="06-MINISTERIO DE LA PRESIDENCIA"/>
    <x v="0"/>
    <x v="4"/>
    <x v="24"/>
    <x v="0"/>
    <x v="12"/>
  </r>
  <r>
    <x v="1"/>
    <n v="0"/>
    <n v="88802"/>
    <x v="2"/>
    <x v="2"/>
    <x v="0"/>
    <x v="1"/>
    <x v="1"/>
    <x v="14"/>
    <x v="36"/>
    <x v="17"/>
    <x v="14"/>
    <s v="0009-DIRECCIÓN GENERAL DE PROYECTOS ESTRATÉGICOS Y ESPECIALES DE LA PRESIDENCIA DE LA REPÚBLICA (PROPEEP)"/>
    <s v="0000-NO APLICA"/>
    <s v="06-MINISTERIO DE LA PRESIDENCIA"/>
    <x v="0"/>
    <x v="4"/>
    <x v="24"/>
    <x v="0"/>
    <x v="14"/>
  </r>
  <r>
    <x v="1"/>
    <n v="0"/>
    <n v="42688222"/>
    <x v="2"/>
    <x v="2"/>
    <x v="0"/>
    <x v="1"/>
    <x v="1"/>
    <x v="14"/>
    <x v="36"/>
    <x v="8"/>
    <x v="116"/>
    <s v="0009-DIRECCIÓN GENERAL DE PROYECTOS ESTRATÉGICOS Y ESPECIALES DE LA PRESIDENCIA DE LA REPÚBLICA (PROPEEP)"/>
    <s v="0000-NO APLICA"/>
    <s v="06-MINISTERIO DE LA PRESIDENCIA"/>
    <x v="0"/>
    <x v="4"/>
    <x v="24"/>
    <x v="0"/>
    <x v="120"/>
  </r>
  <r>
    <x v="1"/>
    <n v="0"/>
    <n v="10000000"/>
    <x v="2"/>
    <x v="2"/>
    <x v="0"/>
    <x v="1"/>
    <x v="1"/>
    <x v="14"/>
    <x v="36"/>
    <x v="28"/>
    <x v="97"/>
    <s v="0009-DIRECCIÓN GENERAL DE PROYECTOS ESTRATÉGICOS Y ESPECIALES DE LA PRESIDENCIA DE LA REPÚBLICA (PROPEEP)"/>
    <s v="0000-NO APLICA"/>
    <s v="06-MINISTERIO DE LA PRESIDENCIA"/>
    <x v="0"/>
    <x v="4"/>
    <x v="24"/>
    <x v="0"/>
    <x v="99"/>
  </r>
  <r>
    <x v="1"/>
    <n v="0"/>
    <n v="3091078"/>
    <x v="2"/>
    <x v="2"/>
    <x v="0"/>
    <x v="1"/>
    <x v="1"/>
    <x v="14"/>
    <x v="36"/>
    <x v="16"/>
    <x v="13"/>
    <s v="0009-DIRECCIÓN GENERAL DE PROYECTOS ESTRATÉGICOS Y ESPECIALES DE LA PRESIDENCIA DE LA REPÚBLICA (PROPEEP)"/>
    <s v="0000-NO APLICA"/>
    <s v="06-MINISTERIO DE LA PRESIDENCIA"/>
    <x v="0"/>
    <x v="4"/>
    <x v="24"/>
    <x v="0"/>
    <x v="13"/>
  </r>
  <r>
    <x v="1"/>
    <n v="0"/>
    <n v="13243110"/>
    <x v="2"/>
    <x v="2"/>
    <x v="0"/>
    <x v="1"/>
    <x v="1"/>
    <x v="14"/>
    <x v="36"/>
    <x v="15"/>
    <x v="12"/>
    <s v="0009-DIRECCIÓN GENERAL DE PROYECTOS ESTRATÉGICOS Y ESPECIALES DE LA PRESIDENCIA DE LA REPÚBLICA (PROPEEP)"/>
    <s v="0000-NO APLICA"/>
    <s v="06-MINISTERIO DE LA PRESIDENCIA"/>
    <x v="0"/>
    <x v="4"/>
    <x v="24"/>
    <x v="0"/>
    <x v="12"/>
  </r>
  <r>
    <x v="1"/>
    <n v="0"/>
    <n v="2243714"/>
    <x v="2"/>
    <x v="2"/>
    <x v="0"/>
    <x v="1"/>
    <x v="1"/>
    <x v="14"/>
    <x v="36"/>
    <x v="17"/>
    <x v="14"/>
    <s v="0009-DIRECCIÓN GENERAL DE PROYECTOS ESTRATÉGICOS Y ESPECIALES DE LA PRESIDENCIA DE LA REPÚBLICA (PROPEEP)"/>
    <s v="0000-NO APLICA"/>
    <s v="06-MINISTERIO DE LA PRESIDENCIA"/>
    <x v="0"/>
    <x v="4"/>
    <x v="24"/>
    <x v="0"/>
    <x v="14"/>
  </r>
  <r>
    <x v="1"/>
    <n v="0"/>
    <n v="30726635"/>
    <x v="2"/>
    <x v="2"/>
    <x v="0"/>
    <x v="1"/>
    <x v="1"/>
    <x v="14"/>
    <x v="36"/>
    <x v="16"/>
    <x v="13"/>
    <s v="0009-DIRECCIÓN GENERAL DE PROYECTOS ESTRATÉGICOS Y ESPECIALES DE LA PRESIDENCIA DE LA REPÚBLICA (PROPEEP)"/>
    <s v="0000-NO APLICA"/>
    <s v="06-MINISTERIO DE LA PRESIDENCIA"/>
    <x v="0"/>
    <x v="4"/>
    <x v="24"/>
    <x v="0"/>
    <x v="13"/>
  </r>
  <r>
    <x v="1"/>
    <n v="0"/>
    <n v="0"/>
    <x v="2"/>
    <x v="2"/>
    <x v="0"/>
    <x v="1"/>
    <x v="1"/>
    <x v="14"/>
    <x v="36"/>
    <x v="27"/>
    <x v="98"/>
    <s v="0009-DIRECCIÓN GENERAL DE PROYECTOS ESTRATÉGICOS Y ESPECIALES DE LA PRESIDENCIA DE LA REPÚBLICA (PROPEEP)"/>
    <s v="0000-NO APLICA"/>
    <s v="06-MINISTERIO DE LA PRESIDENCIA"/>
    <x v="0"/>
    <x v="4"/>
    <x v="24"/>
    <x v="0"/>
    <x v="100"/>
  </r>
  <r>
    <x v="1"/>
    <n v="0"/>
    <n v="30645640"/>
    <x v="2"/>
    <x v="2"/>
    <x v="0"/>
    <x v="1"/>
    <x v="1"/>
    <x v="14"/>
    <x v="36"/>
    <x v="17"/>
    <x v="14"/>
    <s v="0009-DIRECCIÓN GENERAL DE PROYECTOS ESTRATÉGICOS Y ESPECIALES DE LA PRESIDENCIA DE LA REPÚBLICA (PROPEEP)"/>
    <s v="0000-NO APLICA"/>
    <s v="06-MINISTERIO DE LA PRESIDENCIA"/>
    <x v="0"/>
    <x v="4"/>
    <x v="24"/>
    <x v="0"/>
    <x v="14"/>
  </r>
  <r>
    <x v="1"/>
    <n v="0"/>
    <n v="0"/>
    <x v="2"/>
    <x v="2"/>
    <x v="0"/>
    <x v="1"/>
    <x v="1"/>
    <x v="14"/>
    <x v="36"/>
    <x v="27"/>
    <x v="98"/>
    <s v="0009-DIRECCIÓN GENERAL DE PROYECTOS ESTRATÉGICOS Y ESPECIALES DE LA PRESIDENCIA DE LA REPÚBLICA (PROPEEP)"/>
    <s v="0000-NO APLICA"/>
    <s v="06-MINISTERIO DE LA PRESIDENCIA"/>
    <x v="0"/>
    <x v="4"/>
    <x v="24"/>
    <x v="0"/>
    <x v="100"/>
  </r>
  <r>
    <x v="1"/>
    <n v="0"/>
    <n v="0"/>
    <x v="2"/>
    <x v="2"/>
    <x v="0"/>
    <x v="1"/>
    <x v="1"/>
    <x v="14"/>
    <x v="36"/>
    <x v="27"/>
    <x v="98"/>
    <s v="0009-DIRECCIÓN GENERAL DE PROYECTOS ESTRATÉGICOS Y ESPECIALES DE LA PRESIDENCIA DE LA REPÚBLICA (PROPEEP)"/>
    <s v="0000-NO APLICA"/>
    <s v="06-MINISTERIO DE LA PRESIDENCIA"/>
    <x v="0"/>
    <x v="4"/>
    <x v="24"/>
    <x v="0"/>
    <x v="100"/>
  </r>
  <r>
    <x v="1"/>
    <n v="0"/>
    <n v="0"/>
    <x v="2"/>
    <x v="2"/>
    <x v="0"/>
    <x v="1"/>
    <x v="1"/>
    <x v="14"/>
    <x v="36"/>
    <x v="15"/>
    <x v="10"/>
    <s v="0009-DIRECCIÓN GENERAL DE PROYECTOS ESTRATÉGICOS Y ESPECIALES DE LA PRESIDENCIA DE LA REPÚBLICA (PROPEEP)"/>
    <s v="0000-NO APLICA"/>
    <s v="06-MINISTERIO DE LA PRESIDENCIA"/>
    <x v="0"/>
    <x v="4"/>
    <x v="24"/>
    <x v="0"/>
    <x v="10"/>
  </r>
  <r>
    <x v="1"/>
    <n v="0"/>
    <n v="617295"/>
    <x v="2"/>
    <x v="2"/>
    <x v="0"/>
    <x v="1"/>
    <x v="1"/>
    <x v="14"/>
    <x v="36"/>
    <x v="15"/>
    <x v="12"/>
    <s v="0009-DIRECCIÓN GENERAL DE PROYECTOS ESTRATÉGICOS Y ESPECIALES DE LA PRESIDENCIA DE LA REPÚBLICA (PROPEEP)"/>
    <s v="0000-NO APLICA"/>
    <s v="06-MINISTERIO DE LA PRESIDENCIA"/>
    <x v="0"/>
    <x v="4"/>
    <x v="24"/>
    <x v="0"/>
    <x v="12"/>
  </r>
  <r>
    <x v="1"/>
    <n v="0"/>
    <n v="95302"/>
    <x v="2"/>
    <x v="2"/>
    <x v="0"/>
    <x v="1"/>
    <x v="1"/>
    <x v="14"/>
    <x v="36"/>
    <x v="15"/>
    <x v="12"/>
    <s v="0009-DIRECCIÓN GENERAL DE PROYECTOS ESTRATÉGICOS Y ESPECIALES DE LA PRESIDENCIA DE LA REPÚBLICA (PROPEEP)"/>
    <s v="0000-NO APLICA"/>
    <s v="06-MINISTERIO DE LA PRESIDENCIA"/>
    <x v="0"/>
    <x v="4"/>
    <x v="24"/>
    <x v="0"/>
    <x v="12"/>
  </r>
  <r>
    <x v="1"/>
    <n v="0"/>
    <n v="307604"/>
    <x v="2"/>
    <x v="2"/>
    <x v="0"/>
    <x v="1"/>
    <x v="1"/>
    <x v="14"/>
    <x v="36"/>
    <x v="16"/>
    <x v="13"/>
    <s v="0009-DIRECCIÓN GENERAL DE PROYECTOS ESTRATÉGICOS Y ESPECIALES DE LA PRESIDENCIA DE LA REPÚBLICA (PROPEEP)"/>
    <s v="0000-NO APLICA"/>
    <s v="06-MINISTERIO DE LA PRESIDENCIA"/>
    <x v="0"/>
    <x v="4"/>
    <x v="24"/>
    <x v="0"/>
    <x v="13"/>
  </r>
  <r>
    <x v="1"/>
    <n v="0"/>
    <n v="48144998"/>
    <x v="2"/>
    <x v="2"/>
    <x v="0"/>
    <x v="1"/>
    <x v="1"/>
    <x v="14"/>
    <x v="36"/>
    <x v="11"/>
    <x v="117"/>
    <s v="0009-DIRECCIÓN GENERAL DE PROYECTOS ESTRATÉGICOS Y ESPECIALES DE LA PRESIDENCIA DE LA REPÚBLICA (PROPEEP)"/>
    <s v="0000-NO APLICA"/>
    <s v="06-MINISTERIO DE LA PRESIDENCIA"/>
    <x v="0"/>
    <x v="4"/>
    <x v="24"/>
    <x v="0"/>
    <x v="121"/>
  </r>
  <r>
    <x v="1"/>
    <n v="0"/>
    <n v="293315"/>
    <x v="2"/>
    <x v="2"/>
    <x v="0"/>
    <x v="1"/>
    <x v="1"/>
    <x v="14"/>
    <x v="36"/>
    <x v="17"/>
    <x v="14"/>
    <s v="0009-DIRECCIÓN GENERAL DE PROYECTOS ESTRATÉGICOS Y ESPECIALES DE LA PRESIDENCIA DE LA REPÚBLICA (PROPEEP)"/>
    <s v="0000-NO APLICA"/>
    <s v="06-MINISTERIO DE LA PRESIDENCIA"/>
    <x v="0"/>
    <x v="4"/>
    <x v="24"/>
    <x v="0"/>
    <x v="14"/>
  </r>
  <r>
    <x v="1"/>
    <n v="0"/>
    <n v="1396686"/>
    <x v="2"/>
    <x v="2"/>
    <x v="0"/>
    <x v="1"/>
    <x v="1"/>
    <x v="14"/>
    <x v="36"/>
    <x v="16"/>
    <x v="13"/>
    <s v="0009-DIRECCIÓN GENERAL DE PROYECTOS ESTRATÉGICOS Y ESPECIALES DE LA PRESIDENCIA DE LA REPÚBLICA (PROPEEP)"/>
    <s v="0000-NO APLICA"/>
    <s v="06-MINISTERIO DE LA PRESIDENCIA"/>
    <x v="0"/>
    <x v="4"/>
    <x v="24"/>
    <x v="0"/>
    <x v="13"/>
  </r>
  <r>
    <x v="1"/>
    <n v="0"/>
    <n v="1367209"/>
    <x v="2"/>
    <x v="2"/>
    <x v="0"/>
    <x v="1"/>
    <x v="1"/>
    <x v="14"/>
    <x v="36"/>
    <x v="17"/>
    <x v="14"/>
    <s v="0009-DIRECCIÓN GENERAL DE PROYECTOS ESTRATÉGICOS Y ESPECIALES DE LA PRESIDENCIA DE LA REPÚBLICA (PROPEEP)"/>
    <s v="0000-NO APLICA"/>
    <s v="06-MINISTERIO DE LA PRESIDENCIA"/>
    <x v="0"/>
    <x v="4"/>
    <x v="24"/>
    <x v="0"/>
    <x v="14"/>
  </r>
  <r>
    <x v="1"/>
    <n v="0"/>
    <n v="712064"/>
    <x v="2"/>
    <x v="2"/>
    <x v="0"/>
    <x v="1"/>
    <x v="1"/>
    <x v="14"/>
    <x v="36"/>
    <x v="16"/>
    <x v="13"/>
    <s v="0009-DIRECCIÓN GENERAL DE PROYECTOS ESTRATÉGICOS Y ESPECIALES DE LA PRESIDENCIA DE LA REPÚBLICA (PROPEEP)"/>
    <s v="0000-NO APLICA"/>
    <s v="06-MINISTERIO DE LA PRESIDENCIA"/>
    <x v="0"/>
    <x v="4"/>
    <x v="24"/>
    <x v="0"/>
    <x v="13"/>
  </r>
  <r>
    <x v="1"/>
    <n v="0"/>
    <n v="703414"/>
    <x v="2"/>
    <x v="2"/>
    <x v="0"/>
    <x v="1"/>
    <x v="1"/>
    <x v="14"/>
    <x v="36"/>
    <x v="17"/>
    <x v="14"/>
    <s v="0009-DIRECCIÓN GENERAL DE PROYECTOS ESTRATÉGICOS Y ESPECIALES DE LA PRESIDENCIA DE LA REPÚBLICA (PROPEEP)"/>
    <s v="0000-NO APLICA"/>
    <s v="06-MINISTERIO DE LA PRESIDENCIA"/>
    <x v="0"/>
    <x v="4"/>
    <x v="24"/>
    <x v="0"/>
    <x v="14"/>
  </r>
  <r>
    <x v="1"/>
    <n v="0"/>
    <n v="25000000"/>
    <x v="2"/>
    <x v="2"/>
    <x v="0"/>
    <x v="1"/>
    <x v="1"/>
    <x v="14"/>
    <x v="37"/>
    <x v="28"/>
    <x v="118"/>
    <s v="0009-COMISIÓN PRESIDENCIAL DE APOYO AL DESARROLLO PROVINCIAL"/>
    <s v="0000-NO APLICA"/>
    <s v="01-MINISTERIO ADMINISTRATIVO DE LA PRESIDENCIA"/>
    <x v="0"/>
    <x v="4"/>
    <x v="24"/>
    <x v="0"/>
    <x v="122"/>
  </r>
  <r>
    <x v="1"/>
    <n v="0"/>
    <n v="3560305"/>
    <x v="2"/>
    <x v="2"/>
    <x v="0"/>
    <x v="1"/>
    <x v="1"/>
    <x v="14"/>
    <x v="37"/>
    <x v="20"/>
    <x v="119"/>
    <s v="0009-COMISIÓN PRESIDENCIAL DE APOYO AL DESARROLLO PROVINCIAL"/>
    <s v="0000-NO APLICA"/>
    <s v="01-MINISTERIO ADMINISTRATIVO DE LA PRESIDENCIA"/>
    <x v="0"/>
    <x v="4"/>
    <x v="24"/>
    <x v="0"/>
    <x v="123"/>
  </r>
  <r>
    <x v="1"/>
    <n v="0"/>
    <n v="6738647"/>
    <x v="2"/>
    <x v="2"/>
    <x v="0"/>
    <x v="1"/>
    <x v="1"/>
    <x v="14"/>
    <x v="37"/>
    <x v="29"/>
    <x v="120"/>
    <s v="0009-COMISIÓN PRESIDENCIAL DE APOYO AL DESARROLLO PROVINCIAL"/>
    <s v="0000-NO APLICA"/>
    <s v="01-MINISTERIO ADMINISTRATIVO DE LA PRESIDENCIA"/>
    <x v="0"/>
    <x v="4"/>
    <x v="24"/>
    <x v="0"/>
    <x v="124"/>
  </r>
  <r>
    <x v="1"/>
    <n v="0"/>
    <n v="0"/>
    <x v="2"/>
    <x v="2"/>
    <x v="0"/>
    <x v="1"/>
    <x v="1"/>
    <x v="14"/>
    <x v="37"/>
    <x v="19"/>
    <x v="16"/>
    <s v="0009-DIRECCIÓN GENERAL DE PROYECTOS ESTRATÉGICOS Y ESPECIALES DE LA PRESIDENCIA DE LA REPÚBLICA (PROPEEP)"/>
    <s v="0000-NO APLICA"/>
    <s v="06-MINISTERIO DE LA PRESIDENCIA"/>
    <x v="0"/>
    <x v="4"/>
    <x v="24"/>
    <x v="0"/>
    <x v="16"/>
  </r>
  <r>
    <x v="1"/>
    <n v="0"/>
    <n v="3050421"/>
    <x v="2"/>
    <x v="2"/>
    <x v="0"/>
    <x v="1"/>
    <x v="1"/>
    <x v="14"/>
    <x v="37"/>
    <x v="21"/>
    <x v="121"/>
    <s v="0009-COMISIÓN PRESIDENCIAL DE APOYO AL DESARROLLO PROVINCIAL"/>
    <s v="0000-NO APLICA"/>
    <s v="01-MINISTERIO ADMINISTRATIVO DE LA PRESIDENCIA"/>
    <x v="0"/>
    <x v="4"/>
    <x v="24"/>
    <x v="0"/>
    <x v="125"/>
  </r>
  <r>
    <x v="1"/>
    <n v="0"/>
    <n v="4040959"/>
    <x v="2"/>
    <x v="2"/>
    <x v="0"/>
    <x v="1"/>
    <x v="1"/>
    <x v="14"/>
    <x v="37"/>
    <x v="21"/>
    <x v="122"/>
    <s v="0009-COMISIÓN PRESIDENCIAL DE APOYO AL DESARROLLO PROVINCIAL"/>
    <s v="0000-NO APLICA"/>
    <s v="01-MINISTERIO ADMINISTRATIVO DE LA PRESIDENCIA"/>
    <x v="0"/>
    <x v="4"/>
    <x v="24"/>
    <x v="0"/>
    <x v="126"/>
  </r>
  <r>
    <x v="1"/>
    <n v="536614.43999999994"/>
    <n v="4000000"/>
    <x v="2"/>
    <x v="2"/>
    <x v="0"/>
    <x v="1"/>
    <x v="1"/>
    <x v="14"/>
    <x v="37"/>
    <x v="15"/>
    <x v="123"/>
    <s v="0009-COMISIÓN PRESIDENCIAL DE APOYO AL DESARROLLO PROVINCIAL"/>
    <s v="0000-NO APLICA"/>
    <s v="01-MINISTERIO ADMINISTRATIVO DE LA PRESIDENCIA"/>
    <x v="0"/>
    <x v="4"/>
    <x v="24"/>
    <x v="0"/>
    <x v="127"/>
  </r>
  <r>
    <x v="1"/>
    <n v="2297981.3199999998"/>
    <n v="4000000"/>
    <x v="2"/>
    <x v="2"/>
    <x v="0"/>
    <x v="1"/>
    <x v="1"/>
    <x v="14"/>
    <x v="37"/>
    <x v="15"/>
    <x v="124"/>
    <s v="0009-COMISIÓN PRESIDENCIAL DE APOYO AL DESARROLLO PROVINCIAL"/>
    <s v="0000-NO APLICA"/>
    <s v="01-MINISTERIO ADMINISTRATIVO DE LA PRESIDENCIA"/>
    <x v="0"/>
    <x v="4"/>
    <x v="24"/>
    <x v="0"/>
    <x v="128"/>
  </r>
  <r>
    <x v="1"/>
    <n v="0"/>
    <n v="4000000"/>
    <x v="2"/>
    <x v="2"/>
    <x v="0"/>
    <x v="1"/>
    <x v="1"/>
    <x v="14"/>
    <x v="37"/>
    <x v="15"/>
    <x v="125"/>
    <s v="0009-COMISIÓN PRESIDENCIAL DE APOYO AL DESARROLLO PROVINCIAL"/>
    <s v="0000-NO APLICA"/>
    <s v="01-MINISTERIO ADMINISTRATIVO DE LA PRESIDENCIA"/>
    <x v="0"/>
    <x v="4"/>
    <x v="24"/>
    <x v="0"/>
    <x v="129"/>
  </r>
  <r>
    <x v="1"/>
    <n v="0"/>
    <n v="4000000"/>
    <x v="2"/>
    <x v="2"/>
    <x v="0"/>
    <x v="1"/>
    <x v="1"/>
    <x v="14"/>
    <x v="37"/>
    <x v="15"/>
    <x v="126"/>
    <s v="0009-COMISIÓN PRESIDENCIAL DE APOYO AL DESARROLLO PROVINCIAL"/>
    <s v="0000-NO APLICA"/>
    <s v="01-MINISTERIO ADMINISTRATIVO DE LA PRESIDENCIA"/>
    <x v="0"/>
    <x v="4"/>
    <x v="24"/>
    <x v="0"/>
    <x v="130"/>
  </r>
  <r>
    <x v="1"/>
    <n v="0"/>
    <n v="3090439"/>
    <x v="2"/>
    <x v="2"/>
    <x v="0"/>
    <x v="1"/>
    <x v="1"/>
    <x v="14"/>
    <x v="37"/>
    <x v="15"/>
    <x v="127"/>
    <s v="0009-COMISIÓN PRESIDENCIAL DE APOYO AL DESARROLLO PROVINCIAL"/>
    <s v="0000-NO APLICA"/>
    <s v="01-MINISTERIO ADMINISTRATIVO DE LA PRESIDENCIA"/>
    <x v="0"/>
    <x v="4"/>
    <x v="24"/>
    <x v="0"/>
    <x v="131"/>
  </r>
  <r>
    <x v="1"/>
    <n v="0"/>
    <n v="3090440"/>
    <x v="2"/>
    <x v="2"/>
    <x v="0"/>
    <x v="1"/>
    <x v="1"/>
    <x v="14"/>
    <x v="37"/>
    <x v="15"/>
    <x v="128"/>
    <s v="0009-COMISIÓN PRESIDENCIAL DE APOYO AL DESARROLLO PROVINCIAL"/>
    <s v="0000-NO APLICA"/>
    <s v="01-MINISTERIO ADMINISTRATIVO DE LA PRESIDENCIA"/>
    <x v="0"/>
    <x v="4"/>
    <x v="24"/>
    <x v="0"/>
    <x v="132"/>
  </r>
  <r>
    <x v="1"/>
    <n v="0"/>
    <n v="3090439"/>
    <x v="2"/>
    <x v="2"/>
    <x v="0"/>
    <x v="1"/>
    <x v="1"/>
    <x v="14"/>
    <x v="37"/>
    <x v="15"/>
    <x v="129"/>
    <s v="0009-COMISIÓN PRESIDENCIAL DE APOYO AL DESARROLLO PROVINCIAL"/>
    <s v="0000-NO APLICA"/>
    <s v="01-MINISTERIO ADMINISTRATIVO DE LA PRESIDENCIA"/>
    <x v="0"/>
    <x v="4"/>
    <x v="24"/>
    <x v="0"/>
    <x v="133"/>
  </r>
  <r>
    <x v="1"/>
    <n v="3017579.8"/>
    <n v="3090439"/>
    <x v="2"/>
    <x v="2"/>
    <x v="0"/>
    <x v="1"/>
    <x v="1"/>
    <x v="14"/>
    <x v="37"/>
    <x v="15"/>
    <x v="130"/>
    <s v="0009-COMISIÓN PRESIDENCIAL DE APOYO AL DESARROLLO PROVINCIAL"/>
    <s v="0000-NO APLICA"/>
    <s v="01-MINISTERIO ADMINISTRATIVO DE LA PRESIDENCIA"/>
    <x v="0"/>
    <x v="4"/>
    <x v="24"/>
    <x v="0"/>
    <x v="134"/>
  </r>
  <r>
    <x v="1"/>
    <n v="1589846.72"/>
    <n v="6145124"/>
    <x v="2"/>
    <x v="2"/>
    <x v="0"/>
    <x v="1"/>
    <x v="1"/>
    <x v="14"/>
    <x v="37"/>
    <x v="7"/>
    <x v="131"/>
    <s v="0009-COMISIÓN PRESIDENCIAL DE APOYO AL DESARROLLO PROVINCIAL"/>
    <s v="0000-NO APLICA"/>
    <s v="01-MINISTERIO ADMINISTRATIVO DE LA PRESIDENCIA"/>
    <x v="0"/>
    <x v="4"/>
    <x v="24"/>
    <x v="0"/>
    <x v="135"/>
  </r>
  <r>
    <x v="1"/>
    <n v="0"/>
    <n v="2305428"/>
    <x v="2"/>
    <x v="2"/>
    <x v="0"/>
    <x v="1"/>
    <x v="1"/>
    <x v="14"/>
    <x v="37"/>
    <x v="7"/>
    <x v="132"/>
    <s v="0009-COMISIÓN PRESIDENCIAL DE APOYO AL DESARROLLO PROVINCIAL"/>
    <s v="0000-NO APLICA"/>
    <s v="01-MINISTERIO ADMINISTRATIVO DE LA PRESIDENCIA"/>
    <x v="0"/>
    <x v="4"/>
    <x v="24"/>
    <x v="0"/>
    <x v="136"/>
  </r>
  <r>
    <x v="1"/>
    <n v="0"/>
    <n v="4000000"/>
    <x v="2"/>
    <x v="2"/>
    <x v="0"/>
    <x v="1"/>
    <x v="1"/>
    <x v="14"/>
    <x v="37"/>
    <x v="7"/>
    <x v="133"/>
    <s v="0009-COMISIÓN PRESIDENCIAL DE APOYO AL DESARROLLO PROVINCIAL"/>
    <s v="0000-NO APLICA"/>
    <s v="01-MINISTERIO ADMINISTRATIVO DE LA PRESIDENCIA"/>
    <x v="0"/>
    <x v="4"/>
    <x v="24"/>
    <x v="0"/>
    <x v="137"/>
  </r>
  <r>
    <x v="1"/>
    <n v="0"/>
    <n v="4000000"/>
    <x v="2"/>
    <x v="2"/>
    <x v="0"/>
    <x v="1"/>
    <x v="1"/>
    <x v="14"/>
    <x v="37"/>
    <x v="7"/>
    <x v="134"/>
    <s v="0009-COMISIÓN PRESIDENCIAL DE APOYO AL DESARROLLO PROVINCIAL"/>
    <s v="0000-NO APLICA"/>
    <s v="01-MINISTERIO ADMINISTRATIVO DE LA PRESIDENCIA"/>
    <x v="0"/>
    <x v="4"/>
    <x v="24"/>
    <x v="0"/>
    <x v="138"/>
  </r>
  <r>
    <x v="1"/>
    <n v="0"/>
    <n v="1602705"/>
    <x v="2"/>
    <x v="2"/>
    <x v="0"/>
    <x v="1"/>
    <x v="1"/>
    <x v="14"/>
    <x v="37"/>
    <x v="7"/>
    <x v="135"/>
    <s v="0009-COMISIÓN PRESIDENCIAL DE APOYO AL DESARROLLO PROVINCIAL"/>
    <s v="0000-NO APLICA"/>
    <s v="01-MINISTERIO ADMINISTRATIVO DE LA PRESIDENCIA"/>
    <x v="0"/>
    <x v="4"/>
    <x v="24"/>
    <x v="0"/>
    <x v="139"/>
  </r>
  <r>
    <x v="1"/>
    <n v="0"/>
    <n v="1642480"/>
    <x v="2"/>
    <x v="2"/>
    <x v="0"/>
    <x v="1"/>
    <x v="1"/>
    <x v="14"/>
    <x v="37"/>
    <x v="7"/>
    <x v="136"/>
    <s v="0009-COMISIÓN PRESIDENCIAL DE APOYO AL DESARROLLO PROVINCIAL"/>
    <s v="0000-NO APLICA"/>
    <s v="01-MINISTERIO ADMINISTRATIVO DE LA PRESIDENCIA"/>
    <x v="0"/>
    <x v="4"/>
    <x v="24"/>
    <x v="0"/>
    <x v="140"/>
  </r>
  <r>
    <x v="1"/>
    <n v="0"/>
    <n v="9000000"/>
    <x v="2"/>
    <x v="2"/>
    <x v="0"/>
    <x v="1"/>
    <x v="1"/>
    <x v="14"/>
    <x v="37"/>
    <x v="17"/>
    <x v="137"/>
    <s v="0009-COMISIÓN PRESIDENCIAL DE APOYO AL DESARROLLO PROVINCIAL"/>
    <s v="0000-NO APLICA"/>
    <s v="01-MINISTERIO ADMINISTRATIVO DE LA PRESIDENCIA"/>
    <x v="0"/>
    <x v="4"/>
    <x v="24"/>
    <x v="0"/>
    <x v="141"/>
  </r>
  <r>
    <x v="1"/>
    <n v="0"/>
    <n v="1605528"/>
    <x v="2"/>
    <x v="2"/>
    <x v="0"/>
    <x v="1"/>
    <x v="1"/>
    <x v="14"/>
    <x v="37"/>
    <x v="9"/>
    <x v="138"/>
    <s v="0009-COMISIÓN PRESIDENCIAL DE APOYO AL DESARROLLO PROVINCIAL"/>
    <s v="0000-NO APLICA"/>
    <s v="01-MINISTERIO ADMINISTRATIVO DE LA PRESIDENCIA"/>
    <x v="0"/>
    <x v="4"/>
    <x v="24"/>
    <x v="0"/>
    <x v="142"/>
  </r>
  <r>
    <x v="1"/>
    <n v="0"/>
    <n v="278565"/>
    <x v="2"/>
    <x v="2"/>
    <x v="0"/>
    <x v="1"/>
    <x v="1"/>
    <x v="14"/>
    <x v="37"/>
    <x v="23"/>
    <x v="139"/>
    <s v="0009-COMISIÓN PRESIDENCIAL DE APOYO AL DESARROLLO PROVINCIAL"/>
    <s v="0000-NO APLICA"/>
    <s v="01-MINISTERIO ADMINISTRATIVO DE LA PRESIDENCIA"/>
    <x v="0"/>
    <x v="4"/>
    <x v="24"/>
    <x v="0"/>
    <x v="143"/>
  </r>
  <r>
    <x v="1"/>
    <n v="0"/>
    <n v="249211"/>
    <x v="2"/>
    <x v="2"/>
    <x v="0"/>
    <x v="1"/>
    <x v="1"/>
    <x v="14"/>
    <x v="37"/>
    <x v="23"/>
    <x v="140"/>
    <s v="0009-COMISIÓN PRESIDENCIAL DE APOYO AL DESARROLLO PROVINCIAL"/>
    <s v="0000-NO APLICA"/>
    <s v="01-MINISTERIO ADMINISTRATIVO DE LA PRESIDENCIA"/>
    <x v="0"/>
    <x v="4"/>
    <x v="24"/>
    <x v="0"/>
    <x v="144"/>
  </r>
  <r>
    <x v="1"/>
    <n v="0"/>
    <n v="752092"/>
    <x v="2"/>
    <x v="2"/>
    <x v="0"/>
    <x v="1"/>
    <x v="1"/>
    <x v="14"/>
    <x v="37"/>
    <x v="23"/>
    <x v="141"/>
    <s v="0009-COMISIÓN PRESIDENCIAL DE APOYO AL DESARROLLO PROVINCIAL"/>
    <s v="0000-NO APLICA"/>
    <s v="01-MINISTERIO ADMINISTRATIVO DE LA PRESIDENCIA"/>
    <x v="0"/>
    <x v="4"/>
    <x v="24"/>
    <x v="0"/>
    <x v="145"/>
  </r>
  <r>
    <x v="1"/>
    <n v="0"/>
    <n v="278565"/>
    <x v="2"/>
    <x v="2"/>
    <x v="0"/>
    <x v="1"/>
    <x v="1"/>
    <x v="14"/>
    <x v="37"/>
    <x v="23"/>
    <x v="142"/>
    <s v="0009-COMISIÓN PRESIDENCIAL DE APOYO AL DESARROLLO PROVINCIAL"/>
    <s v="0000-NO APLICA"/>
    <s v="01-MINISTERIO ADMINISTRATIVO DE LA PRESIDENCIA"/>
    <x v="0"/>
    <x v="4"/>
    <x v="24"/>
    <x v="0"/>
    <x v="146"/>
  </r>
  <r>
    <x v="1"/>
    <n v="0"/>
    <n v="2389483"/>
    <x v="2"/>
    <x v="2"/>
    <x v="0"/>
    <x v="1"/>
    <x v="1"/>
    <x v="14"/>
    <x v="37"/>
    <x v="23"/>
    <x v="143"/>
    <s v="0009-COMISIÓN PRESIDENCIAL DE APOYO AL DESARROLLO PROVINCIAL"/>
    <s v="0000-NO APLICA"/>
    <s v="01-MINISTERIO ADMINISTRATIVO DE LA PRESIDENCIA"/>
    <x v="0"/>
    <x v="4"/>
    <x v="24"/>
    <x v="0"/>
    <x v="147"/>
  </r>
  <r>
    <x v="1"/>
    <n v="0"/>
    <n v="5000000"/>
    <x v="2"/>
    <x v="2"/>
    <x v="0"/>
    <x v="1"/>
    <x v="1"/>
    <x v="14"/>
    <x v="37"/>
    <x v="23"/>
    <x v="144"/>
    <s v="0009-COMISIÓN PRESIDENCIAL DE APOYO AL DESARROLLO PROVINCIAL"/>
    <s v="0000-NO APLICA"/>
    <s v="01-MINISTERIO ADMINISTRATIVO DE LA PRESIDENCIA"/>
    <x v="0"/>
    <x v="4"/>
    <x v="24"/>
    <x v="0"/>
    <x v="148"/>
  </r>
  <r>
    <x v="1"/>
    <n v="0"/>
    <n v="242289"/>
    <x v="2"/>
    <x v="2"/>
    <x v="0"/>
    <x v="1"/>
    <x v="1"/>
    <x v="14"/>
    <x v="37"/>
    <x v="23"/>
    <x v="145"/>
    <s v="0009-COMISIÓN PRESIDENCIAL DE APOYO AL DESARROLLO PROVINCIAL"/>
    <s v="0000-NO APLICA"/>
    <s v="01-MINISTERIO ADMINISTRATIVO DE LA PRESIDENCIA"/>
    <x v="0"/>
    <x v="4"/>
    <x v="24"/>
    <x v="0"/>
    <x v="149"/>
  </r>
  <r>
    <x v="1"/>
    <n v="0"/>
    <n v="2678912"/>
    <x v="2"/>
    <x v="2"/>
    <x v="0"/>
    <x v="1"/>
    <x v="1"/>
    <x v="14"/>
    <x v="37"/>
    <x v="2"/>
    <x v="146"/>
    <s v="0009-COMISIÓN PRESIDENCIAL DE APOYO AL DESARROLLO PROVINCIAL"/>
    <s v="0000-NO APLICA"/>
    <s v="01-MINISTERIO ADMINISTRATIVO DE LA PRESIDENCIA"/>
    <x v="0"/>
    <x v="4"/>
    <x v="24"/>
    <x v="0"/>
    <x v="150"/>
  </r>
  <r>
    <x v="1"/>
    <n v="0"/>
    <n v="2168572"/>
    <x v="2"/>
    <x v="2"/>
    <x v="0"/>
    <x v="1"/>
    <x v="1"/>
    <x v="14"/>
    <x v="37"/>
    <x v="2"/>
    <x v="147"/>
    <s v="0009-COMISIÓN PRESIDENCIAL DE APOYO AL DESARROLLO PROVINCIAL"/>
    <s v="0000-NO APLICA"/>
    <s v="01-MINISTERIO ADMINISTRATIVO DE LA PRESIDENCIA"/>
    <x v="0"/>
    <x v="4"/>
    <x v="24"/>
    <x v="0"/>
    <x v="151"/>
  </r>
  <r>
    <x v="1"/>
    <n v="0"/>
    <n v="2264714"/>
    <x v="2"/>
    <x v="2"/>
    <x v="0"/>
    <x v="1"/>
    <x v="1"/>
    <x v="14"/>
    <x v="37"/>
    <x v="2"/>
    <x v="148"/>
    <s v="0009-COMISIÓN PRESIDENCIAL DE APOYO AL DESARROLLO PROVINCIAL"/>
    <s v="0000-NO APLICA"/>
    <s v="01-MINISTERIO ADMINISTRATIVO DE LA PRESIDENCIA"/>
    <x v="0"/>
    <x v="4"/>
    <x v="24"/>
    <x v="0"/>
    <x v="152"/>
  </r>
  <r>
    <x v="1"/>
    <n v="0"/>
    <n v="777515"/>
    <x v="2"/>
    <x v="2"/>
    <x v="0"/>
    <x v="1"/>
    <x v="1"/>
    <x v="14"/>
    <x v="37"/>
    <x v="18"/>
    <x v="15"/>
    <s v="0009-COMISIÓN PRESIDENCIAL DE APOYO AL DESARROLLO PROVINCIAL"/>
    <s v="0000-NO APLICA"/>
    <s v="01-MINISTERIO ADMINISTRATIVO DE LA PRESIDENCIA"/>
    <x v="0"/>
    <x v="4"/>
    <x v="24"/>
    <x v="0"/>
    <x v="15"/>
  </r>
  <r>
    <x v="1"/>
    <n v="0"/>
    <n v="3339230"/>
    <x v="2"/>
    <x v="2"/>
    <x v="0"/>
    <x v="1"/>
    <x v="1"/>
    <x v="14"/>
    <x v="37"/>
    <x v="28"/>
    <x v="118"/>
    <s v="0009-COMISIÓN PRESIDENCIAL DE APOYO AL DESARROLLO PROVINCIAL"/>
    <s v="0000-NO APLICA"/>
    <s v="01-MINISTERIO ADMINISTRATIVO DE LA PRESIDENCIA"/>
    <x v="0"/>
    <x v="4"/>
    <x v="24"/>
    <x v="0"/>
    <x v="122"/>
  </r>
  <r>
    <x v="1"/>
    <n v="0"/>
    <n v="134199"/>
    <x v="2"/>
    <x v="2"/>
    <x v="0"/>
    <x v="1"/>
    <x v="1"/>
    <x v="14"/>
    <x v="37"/>
    <x v="20"/>
    <x v="119"/>
    <s v="0009-COMISIÓN PRESIDENCIAL DE APOYO AL DESARROLLO PROVINCIAL"/>
    <s v="0000-NO APLICA"/>
    <s v="01-MINISTERIO ADMINISTRATIVO DE LA PRESIDENCIA"/>
    <x v="0"/>
    <x v="4"/>
    <x v="24"/>
    <x v="0"/>
    <x v="123"/>
  </r>
  <r>
    <x v="1"/>
    <n v="0"/>
    <n v="4619419"/>
    <x v="2"/>
    <x v="2"/>
    <x v="0"/>
    <x v="1"/>
    <x v="1"/>
    <x v="14"/>
    <x v="37"/>
    <x v="29"/>
    <x v="120"/>
    <s v="0009-COMISIÓN PRESIDENCIAL DE APOYO AL DESARROLLO PROVINCIAL"/>
    <s v="0000-NO APLICA"/>
    <s v="01-MINISTERIO ADMINISTRATIVO DE LA PRESIDENCIA"/>
    <x v="0"/>
    <x v="4"/>
    <x v="24"/>
    <x v="0"/>
    <x v="124"/>
  </r>
  <r>
    <x v="1"/>
    <n v="0"/>
    <n v="0"/>
    <x v="2"/>
    <x v="2"/>
    <x v="0"/>
    <x v="1"/>
    <x v="1"/>
    <x v="14"/>
    <x v="37"/>
    <x v="19"/>
    <x v="16"/>
    <s v="0009-DIRECCIÓN GENERAL DE PROYECTOS ESTRATÉGICOS Y ESPECIALES DE LA PRESIDENCIA DE LA REPÚBLICA (PROPEEP)"/>
    <s v="0000-NO APLICA"/>
    <s v="06-MINISTERIO DE LA PRESIDENCIA"/>
    <x v="0"/>
    <x v="4"/>
    <x v="24"/>
    <x v="0"/>
    <x v="16"/>
  </r>
  <r>
    <x v="1"/>
    <n v="0"/>
    <n v="117414"/>
    <x v="2"/>
    <x v="2"/>
    <x v="0"/>
    <x v="1"/>
    <x v="1"/>
    <x v="14"/>
    <x v="37"/>
    <x v="21"/>
    <x v="121"/>
    <s v="0009-COMISIÓN PRESIDENCIAL DE APOYO AL DESARROLLO PROVINCIAL"/>
    <s v="0000-NO APLICA"/>
    <s v="01-MINISTERIO ADMINISTRATIVO DE LA PRESIDENCIA"/>
    <x v="0"/>
    <x v="4"/>
    <x v="24"/>
    <x v="0"/>
    <x v="125"/>
  </r>
  <r>
    <x v="1"/>
    <n v="0"/>
    <n v="278910"/>
    <x v="2"/>
    <x v="2"/>
    <x v="0"/>
    <x v="1"/>
    <x v="1"/>
    <x v="14"/>
    <x v="37"/>
    <x v="21"/>
    <x v="122"/>
    <s v="0009-COMISIÓN PRESIDENCIAL DE APOYO AL DESARROLLO PROVINCIAL"/>
    <s v="0000-NO APLICA"/>
    <s v="01-MINISTERIO ADMINISTRATIVO DE LA PRESIDENCIA"/>
    <x v="0"/>
    <x v="4"/>
    <x v="24"/>
    <x v="0"/>
    <x v="126"/>
  </r>
  <r>
    <x v="1"/>
    <n v="0"/>
    <n v="119414"/>
    <x v="2"/>
    <x v="2"/>
    <x v="0"/>
    <x v="1"/>
    <x v="1"/>
    <x v="14"/>
    <x v="37"/>
    <x v="15"/>
    <x v="127"/>
    <s v="0009-COMISIÓN PRESIDENCIAL DE APOYO AL DESARROLLO PROVINCIAL"/>
    <s v="0000-NO APLICA"/>
    <s v="01-MINISTERIO ADMINISTRATIVO DE LA PRESIDENCIA"/>
    <x v="0"/>
    <x v="4"/>
    <x v="24"/>
    <x v="0"/>
    <x v="131"/>
  </r>
  <r>
    <x v="1"/>
    <n v="0"/>
    <n v="119414"/>
    <x v="2"/>
    <x v="2"/>
    <x v="0"/>
    <x v="1"/>
    <x v="1"/>
    <x v="14"/>
    <x v="37"/>
    <x v="15"/>
    <x v="128"/>
    <s v="0009-COMISIÓN PRESIDENCIAL DE APOYO AL DESARROLLO PROVINCIAL"/>
    <s v="0000-NO APLICA"/>
    <s v="01-MINISTERIO ADMINISTRATIVO DE LA PRESIDENCIA"/>
    <x v="0"/>
    <x v="4"/>
    <x v="24"/>
    <x v="0"/>
    <x v="132"/>
  </r>
  <r>
    <x v="1"/>
    <n v="0"/>
    <n v="119414"/>
    <x v="2"/>
    <x v="2"/>
    <x v="0"/>
    <x v="1"/>
    <x v="1"/>
    <x v="14"/>
    <x v="37"/>
    <x v="15"/>
    <x v="129"/>
    <s v="0009-COMISIÓN PRESIDENCIAL DE APOYO AL DESARROLLO PROVINCIAL"/>
    <s v="0000-NO APLICA"/>
    <s v="01-MINISTERIO ADMINISTRATIVO DE LA PRESIDENCIA"/>
    <x v="0"/>
    <x v="4"/>
    <x v="24"/>
    <x v="0"/>
    <x v="133"/>
  </r>
  <r>
    <x v="1"/>
    <n v="0"/>
    <n v="119414"/>
    <x v="2"/>
    <x v="2"/>
    <x v="0"/>
    <x v="1"/>
    <x v="1"/>
    <x v="14"/>
    <x v="37"/>
    <x v="15"/>
    <x v="130"/>
    <s v="0009-COMISIÓN PRESIDENCIAL DE APOYO AL DESARROLLO PROVINCIAL"/>
    <s v="0000-NO APLICA"/>
    <s v="01-MINISTERIO ADMINISTRATIVO DE LA PRESIDENCIA"/>
    <x v="0"/>
    <x v="4"/>
    <x v="24"/>
    <x v="0"/>
    <x v="134"/>
  </r>
  <r>
    <x v="1"/>
    <n v="0"/>
    <n v="317004"/>
    <x v="2"/>
    <x v="2"/>
    <x v="0"/>
    <x v="1"/>
    <x v="1"/>
    <x v="14"/>
    <x v="37"/>
    <x v="7"/>
    <x v="131"/>
    <s v="0009-COMISIÓN PRESIDENCIAL DE APOYO AL DESARROLLO PROVINCIAL"/>
    <s v="0000-NO APLICA"/>
    <s v="01-MINISTERIO ADMINISTRATIVO DE LA PRESIDENCIA"/>
    <x v="0"/>
    <x v="4"/>
    <x v="24"/>
    <x v="0"/>
    <x v="135"/>
  </r>
  <r>
    <x v="1"/>
    <n v="0"/>
    <n v="88061"/>
    <x v="2"/>
    <x v="2"/>
    <x v="0"/>
    <x v="1"/>
    <x v="1"/>
    <x v="14"/>
    <x v="37"/>
    <x v="7"/>
    <x v="132"/>
    <s v="0009-COMISIÓN PRESIDENCIAL DE APOYO AL DESARROLLO PROVINCIAL"/>
    <s v="0000-NO APLICA"/>
    <s v="01-MINISTERIO ADMINISTRATIVO DE LA PRESIDENCIA"/>
    <x v="0"/>
    <x v="4"/>
    <x v="24"/>
    <x v="0"/>
    <x v="136"/>
  </r>
  <r>
    <x v="1"/>
    <n v="0"/>
    <n v="317004"/>
    <x v="2"/>
    <x v="2"/>
    <x v="0"/>
    <x v="1"/>
    <x v="1"/>
    <x v="14"/>
    <x v="37"/>
    <x v="7"/>
    <x v="133"/>
    <s v="0009-COMISIÓN PRESIDENCIAL DE APOYO AL DESARROLLO PROVINCIAL"/>
    <s v="0000-NO APLICA"/>
    <s v="01-MINISTERIO ADMINISTRATIVO DE LA PRESIDENCIA"/>
    <x v="0"/>
    <x v="4"/>
    <x v="24"/>
    <x v="0"/>
    <x v="137"/>
  </r>
  <r>
    <x v="1"/>
    <n v="0"/>
    <n v="317004"/>
    <x v="2"/>
    <x v="2"/>
    <x v="0"/>
    <x v="1"/>
    <x v="1"/>
    <x v="14"/>
    <x v="37"/>
    <x v="7"/>
    <x v="134"/>
    <s v="0009-COMISIÓN PRESIDENCIAL DE APOYO AL DESARROLLO PROVINCIAL"/>
    <s v="0000-NO APLICA"/>
    <s v="01-MINISTERIO ADMINISTRATIVO DE LA PRESIDENCIA"/>
    <x v="0"/>
    <x v="4"/>
    <x v="24"/>
    <x v="0"/>
    <x v="138"/>
  </r>
  <r>
    <x v="1"/>
    <n v="1472115"/>
    <n v="1472115"/>
    <x v="2"/>
    <x v="2"/>
    <x v="0"/>
    <x v="1"/>
    <x v="1"/>
    <x v="14"/>
    <x v="37"/>
    <x v="7"/>
    <x v="149"/>
    <s v="0009-COMISIÓN PRESIDENCIAL DE APOYO AL DESARROLLO PROVINCIAL"/>
    <s v="0000-NO APLICA"/>
    <s v="01-MINISTERIO ADMINISTRATIVO DE LA PRESIDENCIA"/>
    <x v="0"/>
    <x v="4"/>
    <x v="24"/>
    <x v="0"/>
    <x v="153"/>
  </r>
  <r>
    <x v="1"/>
    <n v="0"/>
    <n v="1969795"/>
    <x v="2"/>
    <x v="2"/>
    <x v="0"/>
    <x v="1"/>
    <x v="1"/>
    <x v="14"/>
    <x v="37"/>
    <x v="7"/>
    <x v="136"/>
    <s v="0009-COMISIÓN PRESIDENCIAL DE APOYO AL DESARROLLO PROVINCIAL"/>
    <s v="0000-NO APLICA"/>
    <s v="01-MINISTERIO ADMINISTRATIVO DE LA PRESIDENCIA"/>
    <x v="0"/>
    <x v="4"/>
    <x v="24"/>
    <x v="0"/>
    <x v="140"/>
  </r>
  <r>
    <x v="1"/>
    <n v="0"/>
    <n v="531651"/>
    <x v="2"/>
    <x v="2"/>
    <x v="0"/>
    <x v="1"/>
    <x v="1"/>
    <x v="14"/>
    <x v="37"/>
    <x v="17"/>
    <x v="137"/>
    <s v="0009-COMISIÓN PRESIDENCIAL DE APOYO AL DESARROLLO PROVINCIAL"/>
    <s v="0000-NO APLICA"/>
    <s v="01-MINISTERIO ADMINISTRATIVO DE LA PRESIDENCIA"/>
    <x v="0"/>
    <x v="4"/>
    <x v="24"/>
    <x v="0"/>
    <x v="141"/>
  </r>
  <r>
    <x v="1"/>
    <n v="0"/>
    <n v="278341"/>
    <x v="2"/>
    <x v="2"/>
    <x v="0"/>
    <x v="1"/>
    <x v="1"/>
    <x v="14"/>
    <x v="37"/>
    <x v="9"/>
    <x v="138"/>
    <s v="0009-COMISIÓN PRESIDENCIAL DE APOYO AL DESARROLLO PROVINCIAL"/>
    <s v="0000-NO APLICA"/>
    <s v="01-MINISTERIO ADMINISTRATIVO DE LA PRESIDENCIA"/>
    <x v="0"/>
    <x v="4"/>
    <x v="24"/>
    <x v="0"/>
    <x v="142"/>
  </r>
  <r>
    <x v="1"/>
    <n v="0"/>
    <n v="117414"/>
    <x v="2"/>
    <x v="2"/>
    <x v="0"/>
    <x v="1"/>
    <x v="1"/>
    <x v="14"/>
    <x v="37"/>
    <x v="23"/>
    <x v="139"/>
    <s v="0009-COMISIÓN PRESIDENCIAL DE APOYO AL DESARROLLO PROVINCIAL"/>
    <s v="0000-NO APLICA"/>
    <s v="01-MINISTERIO ADMINISTRATIVO DE LA PRESIDENCIA"/>
    <x v="0"/>
    <x v="4"/>
    <x v="24"/>
    <x v="0"/>
    <x v="143"/>
  </r>
  <r>
    <x v="1"/>
    <n v="0"/>
    <n v="117414"/>
    <x v="2"/>
    <x v="2"/>
    <x v="0"/>
    <x v="1"/>
    <x v="1"/>
    <x v="14"/>
    <x v="37"/>
    <x v="23"/>
    <x v="140"/>
    <s v="0009-COMISIÓN PRESIDENCIAL DE APOYO AL DESARROLLO PROVINCIAL"/>
    <s v="0000-NO APLICA"/>
    <s v="01-MINISTERIO ADMINISTRATIVO DE LA PRESIDENCIA"/>
    <x v="0"/>
    <x v="4"/>
    <x v="24"/>
    <x v="0"/>
    <x v="144"/>
  </r>
  <r>
    <x v="1"/>
    <n v="0"/>
    <n v="317004"/>
    <x v="2"/>
    <x v="2"/>
    <x v="0"/>
    <x v="1"/>
    <x v="1"/>
    <x v="14"/>
    <x v="37"/>
    <x v="23"/>
    <x v="141"/>
    <s v="0009-COMISIÓN PRESIDENCIAL DE APOYO AL DESARROLLO PROVINCIAL"/>
    <s v="0000-NO APLICA"/>
    <s v="01-MINISTERIO ADMINISTRATIVO DE LA PRESIDENCIA"/>
    <x v="0"/>
    <x v="4"/>
    <x v="24"/>
    <x v="0"/>
    <x v="145"/>
  </r>
  <r>
    <x v="1"/>
    <n v="0"/>
    <n v="117414"/>
    <x v="2"/>
    <x v="2"/>
    <x v="0"/>
    <x v="1"/>
    <x v="1"/>
    <x v="14"/>
    <x v="37"/>
    <x v="23"/>
    <x v="142"/>
    <s v="0009-COMISIÓN PRESIDENCIAL DE APOYO AL DESARROLLO PROVINCIAL"/>
    <s v="0000-NO APLICA"/>
    <s v="01-MINISTERIO ADMINISTRATIVO DE LA PRESIDENCIA"/>
    <x v="0"/>
    <x v="4"/>
    <x v="24"/>
    <x v="0"/>
    <x v="146"/>
  </r>
  <r>
    <x v="1"/>
    <n v="0"/>
    <n v="317004"/>
    <x v="2"/>
    <x v="2"/>
    <x v="0"/>
    <x v="1"/>
    <x v="1"/>
    <x v="14"/>
    <x v="37"/>
    <x v="23"/>
    <x v="143"/>
    <s v="0009-COMISIÓN PRESIDENCIAL DE APOYO AL DESARROLLO PROVINCIAL"/>
    <s v="0000-NO APLICA"/>
    <s v="01-MINISTERIO ADMINISTRATIVO DE LA PRESIDENCIA"/>
    <x v="0"/>
    <x v="4"/>
    <x v="24"/>
    <x v="0"/>
    <x v="147"/>
  </r>
  <r>
    <x v="1"/>
    <n v="0"/>
    <n v="396255"/>
    <x v="2"/>
    <x v="2"/>
    <x v="0"/>
    <x v="1"/>
    <x v="1"/>
    <x v="14"/>
    <x v="37"/>
    <x v="23"/>
    <x v="144"/>
    <s v="0009-COMISIÓN PRESIDENCIAL DE APOYO AL DESARROLLO PROVINCIAL"/>
    <s v="0000-NO APLICA"/>
    <s v="01-MINISTERIO ADMINISTRATIVO DE LA PRESIDENCIA"/>
    <x v="0"/>
    <x v="4"/>
    <x v="24"/>
    <x v="0"/>
    <x v="148"/>
  </r>
  <r>
    <x v="1"/>
    <n v="0"/>
    <n v="117414"/>
    <x v="2"/>
    <x v="2"/>
    <x v="0"/>
    <x v="1"/>
    <x v="1"/>
    <x v="14"/>
    <x v="37"/>
    <x v="23"/>
    <x v="145"/>
    <s v="0009-COMISIÓN PRESIDENCIAL DE APOYO AL DESARROLLO PROVINCIAL"/>
    <s v="0000-NO APLICA"/>
    <s v="01-MINISTERIO ADMINISTRATIVO DE LA PRESIDENCIA"/>
    <x v="0"/>
    <x v="4"/>
    <x v="24"/>
    <x v="0"/>
    <x v="149"/>
  </r>
  <r>
    <x v="1"/>
    <n v="0"/>
    <n v="103513"/>
    <x v="2"/>
    <x v="2"/>
    <x v="0"/>
    <x v="1"/>
    <x v="1"/>
    <x v="14"/>
    <x v="37"/>
    <x v="2"/>
    <x v="146"/>
    <s v="0009-COMISIÓN PRESIDENCIAL DE APOYO AL DESARROLLO PROVINCIAL"/>
    <s v="0000-NO APLICA"/>
    <s v="01-MINISTERIO ADMINISTRATIVO DE LA PRESIDENCIA"/>
    <x v="0"/>
    <x v="4"/>
    <x v="24"/>
    <x v="0"/>
    <x v="150"/>
  </r>
  <r>
    <x v="1"/>
    <n v="0"/>
    <n v="83793"/>
    <x v="2"/>
    <x v="2"/>
    <x v="0"/>
    <x v="1"/>
    <x v="1"/>
    <x v="14"/>
    <x v="37"/>
    <x v="2"/>
    <x v="147"/>
    <s v="0009-COMISIÓN PRESIDENCIAL DE APOYO AL DESARROLLO PROVINCIAL"/>
    <s v="0000-NO APLICA"/>
    <s v="01-MINISTERIO ADMINISTRATIVO DE LA PRESIDENCIA"/>
    <x v="0"/>
    <x v="4"/>
    <x v="24"/>
    <x v="0"/>
    <x v="151"/>
  </r>
  <r>
    <x v="1"/>
    <n v="0"/>
    <n v="87508"/>
    <x v="2"/>
    <x v="2"/>
    <x v="0"/>
    <x v="1"/>
    <x v="1"/>
    <x v="14"/>
    <x v="37"/>
    <x v="2"/>
    <x v="148"/>
    <s v="0009-COMISIÓN PRESIDENCIAL DE APOYO AL DESARROLLO PROVINCIAL"/>
    <s v="0000-NO APLICA"/>
    <s v="01-MINISTERIO ADMINISTRATIVO DE LA PRESIDENCIA"/>
    <x v="0"/>
    <x v="4"/>
    <x v="24"/>
    <x v="0"/>
    <x v="152"/>
  </r>
  <r>
    <x v="1"/>
    <n v="0"/>
    <n v="26041829"/>
    <x v="2"/>
    <x v="2"/>
    <x v="0"/>
    <x v="1"/>
    <x v="1"/>
    <x v="14"/>
    <x v="37"/>
    <x v="29"/>
    <x v="120"/>
    <s v="0009-COMISIÓN PRESIDENCIAL DE APOYO AL DESARROLLO PROVINCIAL"/>
    <s v="0000-NO APLICA"/>
    <s v="01-MINISTERIO ADMINISTRATIVO DE LA PRESIDENCIA"/>
    <x v="0"/>
    <x v="4"/>
    <x v="24"/>
    <x v="0"/>
    <x v="124"/>
  </r>
  <r>
    <x v="1"/>
    <n v="0"/>
    <n v="0"/>
    <x v="2"/>
    <x v="2"/>
    <x v="0"/>
    <x v="1"/>
    <x v="1"/>
    <x v="14"/>
    <x v="37"/>
    <x v="19"/>
    <x v="16"/>
    <s v="0009-DIRECCIÓN GENERAL DE PROYECTOS ESTRATÉGICOS Y ESPECIALES DE LA PRESIDENCIA DE LA REPÚBLICA (PROPEEP)"/>
    <s v="0000-NO APLICA"/>
    <s v="06-MINISTERIO DE LA PRESIDENCIA"/>
    <x v="0"/>
    <x v="4"/>
    <x v="24"/>
    <x v="0"/>
    <x v="16"/>
  </r>
  <r>
    <x v="1"/>
    <n v="2423757.84"/>
    <n v="1994538"/>
    <x v="2"/>
    <x v="2"/>
    <x v="0"/>
    <x v="1"/>
    <x v="1"/>
    <x v="14"/>
    <x v="37"/>
    <x v="7"/>
    <x v="149"/>
    <s v="0009-COMISIÓN PRESIDENCIAL DE APOYO AL DESARROLLO PROVINCIAL"/>
    <s v="0000-NO APLICA"/>
    <s v="01-MINISTERIO ADMINISTRATIVO DE LA PRESIDENCIA"/>
    <x v="0"/>
    <x v="4"/>
    <x v="24"/>
    <x v="0"/>
    <x v="153"/>
  </r>
  <r>
    <x v="1"/>
    <n v="0"/>
    <n v="0"/>
    <x v="2"/>
    <x v="2"/>
    <x v="0"/>
    <x v="1"/>
    <x v="1"/>
    <x v="14"/>
    <x v="37"/>
    <x v="19"/>
    <x v="16"/>
    <s v="0009-DIRECCIÓN GENERAL DE PROYECTOS ESTRATÉGICOS Y ESPECIALES DE LA PRESIDENCIA DE LA REPÚBLICA (PROPEEP)"/>
    <s v="0000-NO APLICA"/>
    <s v="06-MINISTERIO DE LA PRESIDENCIA"/>
    <x v="0"/>
    <x v="4"/>
    <x v="24"/>
    <x v="0"/>
    <x v="16"/>
  </r>
  <r>
    <x v="1"/>
    <n v="0"/>
    <n v="0"/>
    <x v="2"/>
    <x v="2"/>
    <x v="0"/>
    <x v="1"/>
    <x v="1"/>
    <x v="14"/>
    <x v="37"/>
    <x v="19"/>
    <x v="16"/>
    <s v="0009-DIRECCIÓN GENERAL DE PROYECTOS ESTRATÉGICOS Y ESPECIALES DE LA PRESIDENCIA DE LA REPÚBLICA (PROPEEP)"/>
    <s v="0000-NO APLICA"/>
    <s v="06-MINISTERIO DE LA PRESIDENCIA"/>
    <x v="0"/>
    <x v="4"/>
    <x v="24"/>
    <x v="0"/>
    <x v="16"/>
  </r>
  <r>
    <x v="1"/>
    <n v="0"/>
    <n v="1825415"/>
    <x v="2"/>
    <x v="2"/>
    <x v="0"/>
    <x v="1"/>
    <x v="1"/>
    <x v="9"/>
    <x v="38"/>
    <x v="1"/>
    <x v="17"/>
    <s v="0009-COMISIÓN PRESIDENCIAL DE APOYO AL DESARROLLO PROVINCIAL"/>
    <s v="0000-NO APLICA"/>
    <s v="01-MINISTERIO ADMINISTRATIVO DE LA PRESIDENCIA"/>
    <x v="0"/>
    <x v="4"/>
    <x v="24"/>
    <x v="0"/>
    <x v="17"/>
  </r>
  <r>
    <x v="1"/>
    <n v="0"/>
    <n v="211353"/>
    <x v="2"/>
    <x v="2"/>
    <x v="0"/>
    <x v="1"/>
    <x v="1"/>
    <x v="9"/>
    <x v="38"/>
    <x v="1"/>
    <x v="18"/>
    <s v="0009-COMISIÓN PRESIDENCIAL DE APOYO AL DESARROLLO PROVINCIAL"/>
    <s v="0000-NO APLICA"/>
    <s v="01-MINISTERIO ADMINISTRATIVO DE LA PRESIDENCIA"/>
    <x v="0"/>
    <x v="4"/>
    <x v="24"/>
    <x v="0"/>
    <x v="18"/>
  </r>
  <r>
    <x v="1"/>
    <n v="0"/>
    <n v="815372"/>
    <x v="2"/>
    <x v="2"/>
    <x v="0"/>
    <x v="1"/>
    <x v="1"/>
    <x v="9"/>
    <x v="38"/>
    <x v="8"/>
    <x v="19"/>
    <s v="0009-COMISIÓN PRESIDENCIAL DE APOYO AL DESARROLLO PROVINCIAL"/>
    <s v="0000-NO APLICA"/>
    <s v="01-MINISTERIO ADMINISTRATIVO DE LA PRESIDENCIA"/>
    <x v="0"/>
    <x v="4"/>
    <x v="24"/>
    <x v="0"/>
    <x v="19"/>
  </r>
  <r>
    <x v="1"/>
    <n v="0"/>
    <n v="789129"/>
    <x v="2"/>
    <x v="2"/>
    <x v="0"/>
    <x v="1"/>
    <x v="1"/>
    <x v="9"/>
    <x v="38"/>
    <x v="20"/>
    <x v="21"/>
    <s v="0009-COMISIÓN PRESIDENCIAL DE APOYO AL DESARROLLO PROVINCIAL"/>
    <s v="0000-NO APLICA"/>
    <s v="01-MINISTERIO ADMINISTRATIVO DE LA PRESIDENCIA"/>
    <x v="0"/>
    <x v="4"/>
    <x v="24"/>
    <x v="0"/>
    <x v="21"/>
  </r>
  <r>
    <x v="1"/>
    <n v="0"/>
    <n v="120868"/>
    <x v="2"/>
    <x v="2"/>
    <x v="0"/>
    <x v="1"/>
    <x v="1"/>
    <x v="9"/>
    <x v="38"/>
    <x v="16"/>
    <x v="22"/>
    <s v="0009-COMISIÓN PRESIDENCIAL DE APOYO AL DESARROLLO PROVINCIAL"/>
    <s v="0000-NO APLICA"/>
    <s v="01-MINISTERIO ADMINISTRATIVO DE LA PRESIDENCIA"/>
    <x v="0"/>
    <x v="4"/>
    <x v="24"/>
    <x v="0"/>
    <x v="22"/>
  </r>
  <r>
    <x v="1"/>
    <n v="0"/>
    <n v="160263"/>
    <x v="2"/>
    <x v="2"/>
    <x v="0"/>
    <x v="1"/>
    <x v="1"/>
    <x v="9"/>
    <x v="38"/>
    <x v="16"/>
    <x v="23"/>
    <s v="0009-COMISIÓN PRESIDENCIAL DE APOYO AL DESARROLLO PROVINCIAL"/>
    <s v="0000-NO APLICA"/>
    <s v="01-MINISTERIO ADMINISTRATIVO DE LA PRESIDENCIA"/>
    <x v="0"/>
    <x v="4"/>
    <x v="24"/>
    <x v="0"/>
    <x v="23"/>
  </r>
  <r>
    <x v="1"/>
    <n v="0"/>
    <n v="150799"/>
    <x v="2"/>
    <x v="2"/>
    <x v="0"/>
    <x v="1"/>
    <x v="1"/>
    <x v="9"/>
    <x v="38"/>
    <x v="16"/>
    <x v="24"/>
    <s v="0009-COMISIÓN PRESIDENCIAL DE APOYO AL DESARROLLO PROVINCIAL"/>
    <s v="0000-NO APLICA"/>
    <s v="01-MINISTERIO ADMINISTRATIVO DE LA PRESIDENCIA"/>
    <x v="0"/>
    <x v="4"/>
    <x v="24"/>
    <x v="0"/>
    <x v="24"/>
  </r>
  <r>
    <x v="1"/>
    <n v="0"/>
    <n v="126268"/>
    <x v="2"/>
    <x v="2"/>
    <x v="0"/>
    <x v="1"/>
    <x v="1"/>
    <x v="9"/>
    <x v="38"/>
    <x v="6"/>
    <x v="26"/>
    <s v="0009-COMISIÓN PRESIDENCIAL DE APOYO AL DESARROLLO PROVINCIAL"/>
    <s v="0000-NO APLICA"/>
    <s v="01-MINISTERIO ADMINISTRATIVO DE LA PRESIDENCIA"/>
    <x v="0"/>
    <x v="4"/>
    <x v="24"/>
    <x v="0"/>
    <x v="26"/>
  </r>
  <r>
    <x v="1"/>
    <n v="0"/>
    <n v="193013"/>
    <x v="2"/>
    <x v="2"/>
    <x v="0"/>
    <x v="1"/>
    <x v="1"/>
    <x v="9"/>
    <x v="38"/>
    <x v="6"/>
    <x v="27"/>
    <s v="0009-COMISIÓN PRESIDENCIAL DE APOYO AL DESARROLLO PROVINCIAL"/>
    <s v="0000-NO APLICA"/>
    <s v="01-MINISTERIO ADMINISTRATIVO DE LA PRESIDENCIA"/>
    <x v="0"/>
    <x v="4"/>
    <x v="24"/>
    <x v="0"/>
    <x v="27"/>
  </r>
  <r>
    <x v="1"/>
    <n v="0"/>
    <n v="126456"/>
    <x v="2"/>
    <x v="2"/>
    <x v="0"/>
    <x v="1"/>
    <x v="1"/>
    <x v="9"/>
    <x v="38"/>
    <x v="6"/>
    <x v="28"/>
    <s v="0009-COMISIÓN PRESIDENCIAL DE APOYO AL DESARROLLO PROVINCIAL"/>
    <s v="0000-NO APLICA"/>
    <s v="01-MINISTERIO ADMINISTRATIVO DE LA PRESIDENCIA"/>
    <x v="0"/>
    <x v="4"/>
    <x v="24"/>
    <x v="0"/>
    <x v="28"/>
  </r>
  <r>
    <x v="1"/>
    <n v="0"/>
    <n v="139059"/>
    <x v="2"/>
    <x v="2"/>
    <x v="0"/>
    <x v="1"/>
    <x v="1"/>
    <x v="9"/>
    <x v="38"/>
    <x v="6"/>
    <x v="29"/>
    <s v="0009-COMISIÓN PRESIDENCIAL DE APOYO AL DESARROLLO PROVINCIAL"/>
    <s v="0000-NO APLICA"/>
    <s v="01-MINISTERIO ADMINISTRATIVO DE LA PRESIDENCIA"/>
    <x v="0"/>
    <x v="4"/>
    <x v="24"/>
    <x v="0"/>
    <x v="29"/>
  </r>
  <r>
    <x v="1"/>
    <n v="0"/>
    <n v="120829"/>
    <x v="2"/>
    <x v="2"/>
    <x v="0"/>
    <x v="1"/>
    <x v="1"/>
    <x v="9"/>
    <x v="38"/>
    <x v="6"/>
    <x v="30"/>
    <s v="0009-COMISIÓN PRESIDENCIAL DE APOYO AL DESARROLLO PROVINCIAL"/>
    <s v="0000-NO APLICA"/>
    <s v="01-MINISTERIO ADMINISTRATIVO DE LA PRESIDENCIA"/>
    <x v="0"/>
    <x v="4"/>
    <x v="24"/>
    <x v="0"/>
    <x v="30"/>
  </r>
  <r>
    <x v="1"/>
    <n v="0"/>
    <n v="126298"/>
    <x v="2"/>
    <x v="2"/>
    <x v="0"/>
    <x v="1"/>
    <x v="1"/>
    <x v="9"/>
    <x v="38"/>
    <x v="6"/>
    <x v="31"/>
    <s v="0009-COMISIÓN PRESIDENCIAL DE APOYO AL DESARROLLO PROVINCIAL"/>
    <s v="0000-NO APLICA"/>
    <s v="01-MINISTERIO ADMINISTRATIVO DE LA PRESIDENCIA"/>
    <x v="0"/>
    <x v="4"/>
    <x v="24"/>
    <x v="0"/>
    <x v="31"/>
  </r>
  <r>
    <x v="1"/>
    <n v="0"/>
    <n v="204479"/>
    <x v="2"/>
    <x v="2"/>
    <x v="0"/>
    <x v="1"/>
    <x v="1"/>
    <x v="9"/>
    <x v="38"/>
    <x v="6"/>
    <x v="32"/>
    <s v="0009-COMISIÓN PRESIDENCIAL DE APOYO AL DESARROLLO PROVINCIAL"/>
    <s v="0000-NO APLICA"/>
    <s v="01-MINISTERIO ADMINISTRATIVO DE LA PRESIDENCIA"/>
    <x v="0"/>
    <x v="4"/>
    <x v="24"/>
    <x v="0"/>
    <x v="32"/>
  </r>
  <r>
    <x v="1"/>
    <n v="0"/>
    <n v="169916"/>
    <x v="2"/>
    <x v="2"/>
    <x v="0"/>
    <x v="1"/>
    <x v="1"/>
    <x v="9"/>
    <x v="38"/>
    <x v="14"/>
    <x v="33"/>
    <s v="0009-COMISIÓN PRESIDENCIAL DE APOYO AL DESARROLLO PROVINCIAL"/>
    <s v="0000-NO APLICA"/>
    <s v="01-MINISTERIO ADMINISTRATIVO DE LA PRESIDENCIA"/>
    <x v="0"/>
    <x v="4"/>
    <x v="24"/>
    <x v="0"/>
    <x v="33"/>
  </r>
  <r>
    <x v="1"/>
    <n v="0"/>
    <n v="77134"/>
    <x v="2"/>
    <x v="2"/>
    <x v="0"/>
    <x v="1"/>
    <x v="1"/>
    <x v="9"/>
    <x v="38"/>
    <x v="14"/>
    <x v="34"/>
    <s v="0009-COMISIÓN PRESIDENCIAL DE APOYO AL DESARROLLO PROVINCIAL"/>
    <s v="0000-NO APLICA"/>
    <s v="01-MINISTERIO ADMINISTRATIVO DE LA PRESIDENCIA"/>
    <x v="0"/>
    <x v="4"/>
    <x v="24"/>
    <x v="0"/>
    <x v="34"/>
  </r>
  <r>
    <x v="1"/>
    <n v="0"/>
    <n v="77042"/>
    <x v="2"/>
    <x v="2"/>
    <x v="0"/>
    <x v="1"/>
    <x v="1"/>
    <x v="9"/>
    <x v="38"/>
    <x v="14"/>
    <x v="35"/>
    <s v="0009-COMISIÓN PRESIDENCIAL DE APOYO AL DESARROLLO PROVINCIAL"/>
    <s v="0000-NO APLICA"/>
    <s v="01-MINISTERIO ADMINISTRATIVO DE LA PRESIDENCIA"/>
    <x v="0"/>
    <x v="4"/>
    <x v="24"/>
    <x v="0"/>
    <x v="35"/>
  </r>
  <r>
    <x v="1"/>
    <n v="0"/>
    <n v="159899"/>
    <x v="2"/>
    <x v="2"/>
    <x v="0"/>
    <x v="1"/>
    <x v="1"/>
    <x v="9"/>
    <x v="38"/>
    <x v="11"/>
    <x v="37"/>
    <s v="0009-COMISIÓN PRESIDENCIAL DE APOYO AL DESARROLLO PROVINCIAL"/>
    <s v="0000-NO APLICA"/>
    <s v="01-MINISTERIO ADMINISTRATIVO DE LA PRESIDENCIA"/>
    <x v="0"/>
    <x v="4"/>
    <x v="24"/>
    <x v="0"/>
    <x v="37"/>
  </r>
  <r>
    <x v="1"/>
    <n v="0"/>
    <n v="244424"/>
    <x v="2"/>
    <x v="2"/>
    <x v="0"/>
    <x v="1"/>
    <x v="1"/>
    <x v="9"/>
    <x v="38"/>
    <x v="21"/>
    <x v="38"/>
    <s v="0009-COMISIÓN PRESIDENCIAL DE APOYO AL DESARROLLO PROVINCIAL"/>
    <s v="0000-NO APLICA"/>
    <s v="01-MINISTERIO ADMINISTRATIVO DE LA PRESIDENCIA"/>
    <x v="0"/>
    <x v="4"/>
    <x v="24"/>
    <x v="0"/>
    <x v="38"/>
  </r>
  <r>
    <x v="1"/>
    <n v="0"/>
    <n v="302152"/>
    <x v="2"/>
    <x v="2"/>
    <x v="0"/>
    <x v="1"/>
    <x v="1"/>
    <x v="9"/>
    <x v="38"/>
    <x v="21"/>
    <x v="39"/>
    <s v="0009-COMISIÓN PRESIDENCIAL DE APOYO AL DESARROLLO PROVINCIAL"/>
    <s v="0000-NO APLICA"/>
    <s v="01-MINISTERIO ADMINISTRATIVO DE LA PRESIDENCIA"/>
    <x v="0"/>
    <x v="4"/>
    <x v="24"/>
    <x v="0"/>
    <x v="39"/>
  </r>
  <r>
    <x v="1"/>
    <n v="0"/>
    <n v="248457"/>
    <x v="2"/>
    <x v="2"/>
    <x v="0"/>
    <x v="1"/>
    <x v="1"/>
    <x v="9"/>
    <x v="38"/>
    <x v="21"/>
    <x v="40"/>
    <s v="0009-COMISIÓN PRESIDENCIAL DE APOYO AL DESARROLLO PROVINCIAL"/>
    <s v="0000-NO APLICA"/>
    <s v="01-MINISTERIO ADMINISTRATIVO DE LA PRESIDENCIA"/>
    <x v="0"/>
    <x v="4"/>
    <x v="24"/>
    <x v="0"/>
    <x v="40"/>
  </r>
  <r>
    <x v="1"/>
    <n v="0"/>
    <n v="287851"/>
    <x v="2"/>
    <x v="2"/>
    <x v="0"/>
    <x v="1"/>
    <x v="1"/>
    <x v="9"/>
    <x v="38"/>
    <x v="21"/>
    <x v="41"/>
    <s v="0009-COMISIÓN PRESIDENCIAL DE APOYO AL DESARROLLO PROVINCIAL"/>
    <s v="0000-NO APLICA"/>
    <s v="01-MINISTERIO ADMINISTRATIVO DE LA PRESIDENCIA"/>
    <x v="0"/>
    <x v="4"/>
    <x v="24"/>
    <x v="0"/>
    <x v="41"/>
  </r>
  <r>
    <x v="1"/>
    <n v="0"/>
    <n v="278173"/>
    <x v="2"/>
    <x v="2"/>
    <x v="0"/>
    <x v="1"/>
    <x v="1"/>
    <x v="9"/>
    <x v="38"/>
    <x v="22"/>
    <x v="42"/>
    <s v="0009-COMISIÓN PRESIDENCIAL DE APOYO AL DESARROLLO PROVINCIAL"/>
    <s v="0000-NO APLICA"/>
    <s v="01-MINISTERIO ADMINISTRATIVO DE LA PRESIDENCIA"/>
    <x v="0"/>
    <x v="4"/>
    <x v="24"/>
    <x v="0"/>
    <x v="42"/>
  </r>
  <r>
    <x v="1"/>
    <n v="0"/>
    <n v="213290"/>
    <x v="2"/>
    <x v="2"/>
    <x v="0"/>
    <x v="1"/>
    <x v="1"/>
    <x v="9"/>
    <x v="38"/>
    <x v="22"/>
    <x v="43"/>
    <s v="0009-COMISIÓN PRESIDENCIAL DE APOYO AL DESARROLLO PROVINCIAL"/>
    <s v="0000-NO APLICA"/>
    <s v="01-MINISTERIO ADMINISTRATIVO DE LA PRESIDENCIA"/>
    <x v="0"/>
    <x v="4"/>
    <x v="24"/>
    <x v="0"/>
    <x v="43"/>
  </r>
  <r>
    <x v="1"/>
    <n v="0"/>
    <n v="147048"/>
    <x v="2"/>
    <x v="2"/>
    <x v="0"/>
    <x v="1"/>
    <x v="1"/>
    <x v="9"/>
    <x v="38"/>
    <x v="22"/>
    <x v="44"/>
    <s v="0009-COMISIÓN PRESIDENCIAL DE APOYO AL DESARROLLO PROVINCIAL"/>
    <s v="0000-NO APLICA"/>
    <s v="01-MINISTERIO ADMINISTRATIVO DE LA PRESIDENCIA"/>
    <x v="0"/>
    <x v="4"/>
    <x v="24"/>
    <x v="0"/>
    <x v="44"/>
  </r>
  <r>
    <x v="1"/>
    <n v="0"/>
    <n v="258663"/>
    <x v="2"/>
    <x v="2"/>
    <x v="0"/>
    <x v="1"/>
    <x v="1"/>
    <x v="9"/>
    <x v="38"/>
    <x v="22"/>
    <x v="45"/>
    <s v="0009-COMISIÓN PRESIDENCIAL DE APOYO AL DESARROLLO PROVINCIAL"/>
    <s v="0000-NO APLICA"/>
    <s v="01-MINISTERIO ADMINISTRATIVO DE LA PRESIDENCIA"/>
    <x v="0"/>
    <x v="4"/>
    <x v="24"/>
    <x v="0"/>
    <x v="45"/>
  </r>
  <r>
    <x v="1"/>
    <n v="0"/>
    <n v="142555"/>
    <x v="2"/>
    <x v="2"/>
    <x v="0"/>
    <x v="1"/>
    <x v="1"/>
    <x v="9"/>
    <x v="38"/>
    <x v="22"/>
    <x v="46"/>
    <s v="0009-COMISIÓN PRESIDENCIAL DE APOYO AL DESARROLLO PROVINCIAL"/>
    <s v="0000-NO APLICA"/>
    <s v="01-MINISTERIO ADMINISTRATIVO DE LA PRESIDENCIA"/>
    <x v="0"/>
    <x v="4"/>
    <x v="24"/>
    <x v="0"/>
    <x v="46"/>
  </r>
  <r>
    <x v="1"/>
    <n v="0"/>
    <n v="96590"/>
    <x v="2"/>
    <x v="2"/>
    <x v="0"/>
    <x v="1"/>
    <x v="1"/>
    <x v="9"/>
    <x v="38"/>
    <x v="15"/>
    <x v="48"/>
    <s v="0009-COMISIÓN PRESIDENCIAL DE APOYO AL DESARROLLO PROVINCIAL"/>
    <s v="0000-NO APLICA"/>
    <s v="01-MINISTERIO ADMINISTRATIVO DE LA PRESIDENCIA"/>
    <x v="0"/>
    <x v="4"/>
    <x v="24"/>
    <x v="0"/>
    <x v="48"/>
  </r>
  <r>
    <x v="1"/>
    <n v="268706.49"/>
    <n v="308833"/>
    <x v="2"/>
    <x v="2"/>
    <x v="0"/>
    <x v="1"/>
    <x v="1"/>
    <x v="9"/>
    <x v="38"/>
    <x v="15"/>
    <x v="50"/>
    <s v="0009-COMISIÓN PRESIDENCIAL DE APOYO AL DESARROLLO PROVINCIAL"/>
    <s v="0000-NO APLICA"/>
    <s v="01-MINISTERIO ADMINISTRATIVO DE LA PRESIDENCIA"/>
    <x v="0"/>
    <x v="4"/>
    <x v="24"/>
    <x v="0"/>
    <x v="50"/>
  </r>
  <r>
    <x v="1"/>
    <n v="0"/>
    <n v="96590"/>
    <x v="2"/>
    <x v="2"/>
    <x v="0"/>
    <x v="1"/>
    <x v="1"/>
    <x v="9"/>
    <x v="38"/>
    <x v="7"/>
    <x v="52"/>
    <s v="0009-COMISIÓN PRESIDENCIAL DE APOYO AL DESARROLLO PROVINCIAL"/>
    <s v="0000-NO APLICA"/>
    <s v="01-MINISTERIO ADMINISTRATIVO DE LA PRESIDENCIA"/>
    <x v="0"/>
    <x v="4"/>
    <x v="24"/>
    <x v="0"/>
    <x v="52"/>
  </r>
  <r>
    <x v="1"/>
    <n v="0"/>
    <n v="96590"/>
    <x v="2"/>
    <x v="2"/>
    <x v="0"/>
    <x v="1"/>
    <x v="1"/>
    <x v="9"/>
    <x v="38"/>
    <x v="7"/>
    <x v="53"/>
    <s v="0009-COMISIÓN PRESIDENCIAL DE APOYO AL DESARROLLO PROVINCIAL"/>
    <s v="0000-NO APLICA"/>
    <s v="01-MINISTERIO ADMINISTRATIVO DE LA PRESIDENCIA"/>
    <x v="0"/>
    <x v="4"/>
    <x v="24"/>
    <x v="0"/>
    <x v="53"/>
  </r>
  <r>
    <x v="1"/>
    <n v="0"/>
    <n v="96589"/>
    <x v="2"/>
    <x v="2"/>
    <x v="0"/>
    <x v="1"/>
    <x v="1"/>
    <x v="9"/>
    <x v="38"/>
    <x v="7"/>
    <x v="54"/>
    <s v="0009-COMISIÓN PRESIDENCIAL DE APOYO AL DESARROLLO PROVINCIAL"/>
    <s v="0000-NO APLICA"/>
    <s v="01-MINISTERIO ADMINISTRATIVO DE LA PRESIDENCIA"/>
    <x v="0"/>
    <x v="4"/>
    <x v="24"/>
    <x v="0"/>
    <x v="54"/>
  </r>
  <r>
    <x v="1"/>
    <n v="0"/>
    <n v="81927"/>
    <x v="2"/>
    <x v="2"/>
    <x v="0"/>
    <x v="1"/>
    <x v="1"/>
    <x v="9"/>
    <x v="38"/>
    <x v="17"/>
    <x v="56"/>
    <s v="0009-COMISIÓN PRESIDENCIAL DE APOYO AL DESARROLLO PROVINCIAL"/>
    <s v="0000-NO APLICA"/>
    <s v="01-MINISTERIO ADMINISTRATIVO DE LA PRESIDENCIA"/>
    <x v="0"/>
    <x v="4"/>
    <x v="24"/>
    <x v="0"/>
    <x v="56"/>
  </r>
  <r>
    <x v="1"/>
    <n v="0"/>
    <n v="769597"/>
    <x v="2"/>
    <x v="2"/>
    <x v="0"/>
    <x v="1"/>
    <x v="1"/>
    <x v="9"/>
    <x v="38"/>
    <x v="9"/>
    <x v="57"/>
    <s v="0009-COMISIÓN PRESIDENCIAL DE APOYO AL DESARROLLO PROVINCIAL"/>
    <s v="0000-NO APLICA"/>
    <s v="01-MINISTERIO ADMINISTRATIVO DE LA PRESIDENCIA"/>
    <x v="0"/>
    <x v="4"/>
    <x v="24"/>
    <x v="0"/>
    <x v="57"/>
  </r>
  <r>
    <x v="1"/>
    <n v="0"/>
    <n v="1089676"/>
    <x v="2"/>
    <x v="2"/>
    <x v="0"/>
    <x v="1"/>
    <x v="1"/>
    <x v="9"/>
    <x v="38"/>
    <x v="5"/>
    <x v="58"/>
    <s v="0009-COMISIÓN PRESIDENCIAL DE APOYO AL DESARROLLO PROVINCIAL"/>
    <s v="0000-NO APLICA"/>
    <s v="01-MINISTERIO ADMINISTRATIVO DE LA PRESIDENCIA"/>
    <x v="0"/>
    <x v="4"/>
    <x v="24"/>
    <x v="0"/>
    <x v="58"/>
  </r>
  <r>
    <x v="1"/>
    <n v="0"/>
    <n v="96589"/>
    <x v="2"/>
    <x v="2"/>
    <x v="0"/>
    <x v="1"/>
    <x v="1"/>
    <x v="9"/>
    <x v="38"/>
    <x v="23"/>
    <x v="59"/>
    <s v="0009-COMISIÓN PRESIDENCIAL DE APOYO AL DESARROLLO PROVINCIAL"/>
    <s v="0000-NO APLICA"/>
    <s v="01-MINISTERIO ADMINISTRATIVO DE LA PRESIDENCIA"/>
    <x v="0"/>
    <x v="4"/>
    <x v="24"/>
    <x v="0"/>
    <x v="59"/>
  </r>
  <r>
    <x v="1"/>
    <n v="0"/>
    <n v="96590"/>
    <x v="2"/>
    <x v="2"/>
    <x v="0"/>
    <x v="1"/>
    <x v="1"/>
    <x v="9"/>
    <x v="38"/>
    <x v="23"/>
    <x v="60"/>
    <s v="0009-COMISIÓN PRESIDENCIAL DE APOYO AL DESARROLLO PROVINCIAL"/>
    <s v="0000-NO APLICA"/>
    <s v="01-MINISTERIO ADMINISTRATIVO DE LA PRESIDENCIA"/>
    <x v="0"/>
    <x v="4"/>
    <x v="24"/>
    <x v="0"/>
    <x v="60"/>
  </r>
  <r>
    <x v="1"/>
    <n v="0"/>
    <n v="96589"/>
    <x v="2"/>
    <x v="2"/>
    <x v="0"/>
    <x v="1"/>
    <x v="1"/>
    <x v="9"/>
    <x v="38"/>
    <x v="23"/>
    <x v="61"/>
    <s v="0009-COMISIÓN PRESIDENCIAL DE APOYO AL DESARROLLO PROVINCIAL"/>
    <s v="0000-NO APLICA"/>
    <s v="01-MINISTERIO ADMINISTRATIVO DE LA PRESIDENCIA"/>
    <x v="0"/>
    <x v="4"/>
    <x v="24"/>
    <x v="0"/>
    <x v="61"/>
  </r>
  <r>
    <x v="1"/>
    <n v="0"/>
    <n v="284964"/>
    <x v="2"/>
    <x v="2"/>
    <x v="0"/>
    <x v="1"/>
    <x v="1"/>
    <x v="9"/>
    <x v="38"/>
    <x v="24"/>
    <x v="62"/>
    <s v="0009-COMISIÓN PRESIDENCIAL DE APOYO AL DESARROLLO PROVINCIAL"/>
    <s v="0000-NO APLICA"/>
    <s v="01-MINISTERIO ADMINISTRATIVO DE LA PRESIDENCIA"/>
    <x v="0"/>
    <x v="4"/>
    <x v="24"/>
    <x v="0"/>
    <x v="62"/>
  </r>
  <r>
    <x v="1"/>
    <n v="0"/>
    <n v="280892"/>
    <x v="2"/>
    <x v="2"/>
    <x v="0"/>
    <x v="1"/>
    <x v="1"/>
    <x v="9"/>
    <x v="38"/>
    <x v="24"/>
    <x v="63"/>
    <s v="0009-COMISIÓN PRESIDENCIAL DE APOYO AL DESARROLLO PROVINCIAL"/>
    <s v="0000-NO APLICA"/>
    <s v="01-MINISTERIO ADMINISTRATIVO DE LA PRESIDENCIA"/>
    <x v="0"/>
    <x v="4"/>
    <x v="24"/>
    <x v="0"/>
    <x v="63"/>
  </r>
  <r>
    <x v="1"/>
    <n v="0"/>
    <n v="76118"/>
    <x v="2"/>
    <x v="2"/>
    <x v="0"/>
    <x v="1"/>
    <x v="1"/>
    <x v="9"/>
    <x v="38"/>
    <x v="24"/>
    <x v="64"/>
    <s v="0009-COMISIÓN PRESIDENCIAL DE APOYO AL DESARROLLO PROVINCIAL"/>
    <s v="0000-NO APLICA"/>
    <s v="01-MINISTERIO ADMINISTRATIVO DE LA PRESIDENCIA"/>
    <x v="0"/>
    <x v="4"/>
    <x v="24"/>
    <x v="0"/>
    <x v="64"/>
  </r>
  <r>
    <x v="1"/>
    <n v="0"/>
    <n v="153595"/>
    <x v="2"/>
    <x v="2"/>
    <x v="0"/>
    <x v="1"/>
    <x v="1"/>
    <x v="9"/>
    <x v="38"/>
    <x v="25"/>
    <x v="65"/>
    <s v="0009-COMISIÓN PRESIDENCIAL DE APOYO AL DESARROLLO PROVINCIAL"/>
    <s v="0000-NO APLICA"/>
    <s v="01-MINISTERIO ADMINISTRATIVO DE LA PRESIDENCIA"/>
    <x v="0"/>
    <x v="4"/>
    <x v="24"/>
    <x v="0"/>
    <x v="65"/>
  </r>
  <r>
    <x v="1"/>
    <n v="0"/>
    <n v="132267"/>
    <x v="2"/>
    <x v="2"/>
    <x v="0"/>
    <x v="1"/>
    <x v="1"/>
    <x v="9"/>
    <x v="38"/>
    <x v="25"/>
    <x v="66"/>
    <s v="0009-COMISIÓN PRESIDENCIAL DE APOYO AL DESARROLLO PROVINCIAL"/>
    <s v="0000-NO APLICA"/>
    <s v="01-MINISTERIO ADMINISTRATIVO DE LA PRESIDENCIA"/>
    <x v="0"/>
    <x v="4"/>
    <x v="24"/>
    <x v="0"/>
    <x v="66"/>
  </r>
  <r>
    <x v="1"/>
    <n v="0"/>
    <n v="147499"/>
    <x v="2"/>
    <x v="2"/>
    <x v="0"/>
    <x v="1"/>
    <x v="1"/>
    <x v="9"/>
    <x v="38"/>
    <x v="25"/>
    <x v="67"/>
    <s v="0009-COMISIÓN PRESIDENCIAL DE APOYO AL DESARROLLO PROVINCIAL"/>
    <s v="0000-NO APLICA"/>
    <s v="01-MINISTERIO ADMINISTRATIVO DE LA PRESIDENCIA"/>
    <x v="0"/>
    <x v="4"/>
    <x v="24"/>
    <x v="0"/>
    <x v="67"/>
  </r>
  <r>
    <x v="1"/>
    <n v="0"/>
    <n v="148515"/>
    <x v="2"/>
    <x v="2"/>
    <x v="0"/>
    <x v="1"/>
    <x v="1"/>
    <x v="9"/>
    <x v="38"/>
    <x v="25"/>
    <x v="68"/>
    <s v="0009-COMISIÓN PRESIDENCIAL DE APOYO AL DESARROLLO PROVINCIAL"/>
    <s v="0000-NO APLICA"/>
    <s v="01-MINISTERIO ADMINISTRATIVO DE LA PRESIDENCIA"/>
    <x v="0"/>
    <x v="4"/>
    <x v="24"/>
    <x v="0"/>
    <x v="68"/>
  </r>
  <r>
    <x v="1"/>
    <n v="0"/>
    <n v="2643439"/>
    <x v="2"/>
    <x v="2"/>
    <x v="0"/>
    <x v="1"/>
    <x v="1"/>
    <x v="9"/>
    <x v="38"/>
    <x v="2"/>
    <x v="70"/>
    <s v="0009-COMISIÓN PRESIDENCIAL DE APOYO AL DESARROLLO PROVINCIAL"/>
    <s v="0000-NO APLICA"/>
    <s v="01-MINISTERIO ADMINISTRATIVO DE LA PRESIDENCIA"/>
    <x v="0"/>
    <x v="4"/>
    <x v="24"/>
    <x v="0"/>
    <x v="70"/>
  </r>
  <r>
    <x v="1"/>
    <n v="0"/>
    <n v="267729"/>
    <x v="2"/>
    <x v="2"/>
    <x v="0"/>
    <x v="1"/>
    <x v="1"/>
    <x v="9"/>
    <x v="38"/>
    <x v="2"/>
    <x v="71"/>
    <s v="0009-COMISIÓN PRESIDENCIAL DE APOYO AL DESARROLLO PROVINCIAL"/>
    <s v="0000-NO APLICA"/>
    <s v="01-MINISTERIO ADMINISTRATIVO DE LA PRESIDENCIA"/>
    <x v="0"/>
    <x v="4"/>
    <x v="24"/>
    <x v="0"/>
    <x v="71"/>
  </r>
  <r>
    <x v="1"/>
    <n v="0"/>
    <n v="279343"/>
    <x v="2"/>
    <x v="2"/>
    <x v="0"/>
    <x v="1"/>
    <x v="1"/>
    <x v="9"/>
    <x v="38"/>
    <x v="2"/>
    <x v="72"/>
    <s v="0009-COMISIÓN PRESIDENCIAL DE APOYO AL DESARROLLO PROVINCIAL"/>
    <s v="0000-NO APLICA"/>
    <s v="01-MINISTERIO ADMINISTRATIVO DE LA PRESIDENCIA"/>
    <x v="0"/>
    <x v="4"/>
    <x v="24"/>
    <x v="0"/>
    <x v="72"/>
  </r>
  <r>
    <x v="1"/>
    <n v="0"/>
    <n v="336555"/>
    <x v="2"/>
    <x v="2"/>
    <x v="0"/>
    <x v="1"/>
    <x v="1"/>
    <x v="9"/>
    <x v="38"/>
    <x v="2"/>
    <x v="74"/>
    <s v="0009-COMISIÓN PRESIDENCIAL DE APOYO AL DESARROLLO PROVINCIAL"/>
    <s v="0000-NO APLICA"/>
    <s v="01-MINISTERIO ADMINISTRATIVO DE LA PRESIDENCIA"/>
    <x v="0"/>
    <x v="4"/>
    <x v="24"/>
    <x v="0"/>
    <x v="74"/>
  </r>
  <r>
    <x v="1"/>
    <n v="0"/>
    <n v="547781"/>
    <x v="2"/>
    <x v="2"/>
    <x v="0"/>
    <x v="1"/>
    <x v="1"/>
    <x v="9"/>
    <x v="38"/>
    <x v="2"/>
    <x v="75"/>
    <s v="0009-COMISIÓN PRESIDENCIAL DE APOYO AL DESARROLLO PROVINCIAL"/>
    <s v="0000-NO APLICA"/>
    <s v="01-MINISTERIO ADMINISTRATIVO DE LA PRESIDENCIA"/>
    <x v="0"/>
    <x v="4"/>
    <x v="24"/>
    <x v="0"/>
    <x v="75"/>
  </r>
  <r>
    <x v="1"/>
    <n v="0"/>
    <n v="200000"/>
    <x v="2"/>
    <x v="2"/>
    <x v="0"/>
    <x v="1"/>
    <x v="1"/>
    <x v="9"/>
    <x v="38"/>
    <x v="2"/>
    <x v="76"/>
    <s v="0009-COMISIÓN PRESIDENCIAL DE APOYO AL DESARROLLO PROVINCIAL"/>
    <s v="0000-NO APLICA"/>
    <s v="01-MINISTERIO ADMINISTRATIVO DE LA PRESIDENCIA"/>
    <x v="0"/>
    <x v="4"/>
    <x v="24"/>
    <x v="0"/>
    <x v="76"/>
  </r>
  <r>
    <x v="1"/>
    <n v="0"/>
    <n v="2185261"/>
    <x v="2"/>
    <x v="2"/>
    <x v="0"/>
    <x v="1"/>
    <x v="1"/>
    <x v="9"/>
    <x v="38"/>
    <x v="2"/>
    <x v="77"/>
    <s v="0009-COMISIÓN PRESIDENCIAL DE APOYO AL DESARROLLO PROVINCIAL"/>
    <s v="0000-NO APLICA"/>
    <s v="01-MINISTERIO ADMINISTRATIVO DE LA PRESIDENCIA"/>
    <x v="0"/>
    <x v="4"/>
    <x v="24"/>
    <x v="0"/>
    <x v="77"/>
  </r>
  <r>
    <x v="1"/>
    <n v="0"/>
    <n v="496010"/>
    <x v="2"/>
    <x v="2"/>
    <x v="0"/>
    <x v="1"/>
    <x v="1"/>
    <x v="9"/>
    <x v="38"/>
    <x v="2"/>
    <x v="78"/>
    <s v="0009-COMISIÓN PRESIDENCIAL DE APOYO AL DESARROLLO PROVINCIAL"/>
    <s v="0000-NO APLICA"/>
    <s v="01-MINISTERIO ADMINISTRATIVO DE LA PRESIDENCIA"/>
    <x v="0"/>
    <x v="4"/>
    <x v="24"/>
    <x v="0"/>
    <x v="78"/>
  </r>
  <r>
    <x v="1"/>
    <n v="0"/>
    <n v="253225"/>
    <x v="2"/>
    <x v="2"/>
    <x v="0"/>
    <x v="1"/>
    <x v="1"/>
    <x v="9"/>
    <x v="38"/>
    <x v="2"/>
    <x v="79"/>
    <s v="0009-COMISIÓN PRESIDENCIAL DE APOYO AL DESARROLLO PROVINCIAL"/>
    <s v="0000-NO APLICA"/>
    <s v="01-MINISTERIO ADMINISTRATIVO DE LA PRESIDENCIA"/>
    <x v="0"/>
    <x v="4"/>
    <x v="24"/>
    <x v="0"/>
    <x v="79"/>
  </r>
  <r>
    <x v="1"/>
    <n v="0"/>
    <n v="600000"/>
    <x v="2"/>
    <x v="2"/>
    <x v="0"/>
    <x v="1"/>
    <x v="1"/>
    <x v="9"/>
    <x v="38"/>
    <x v="2"/>
    <x v="80"/>
    <s v="0009-COMISIÓN PRESIDENCIAL DE APOYO AL DESARROLLO PROVINCIAL"/>
    <s v="0000-NO APLICA"/>
    <s v="01-MINISTERIO ADMINISTRATIVO DE LA PRESIDENCIA"/>
    <x v="0"/>
    <x v="4"/>
    <x v="24"/>
    <x v="0"/>
    <x v="80"/>
  </r>
  <r>
    <x v="1"/>
    <n v="0"/>
    <n v="203320"/>
    <x v="2"/>
    <x v="2"/>
    <x v="0"/>
    <x v="1"/>
    <x v="1"/>
    <x v="9"/>
    <x v="38"/>
    <x v="6"/>
    <x v="25"/>
    <s v="0009-COMISIÓN PRESIDENCIAL DE APOYO AL DESARROLLO PROVINCIAL"/>
    <s v="0000-NO APLICA"/>
    <s v="01-MINISTERIO ADMINISTRATIVO DE LA PRESIDENCIA"/>
    <x v="0"/>
    <x v="4"/>
    <x v="24"/>
    <x v="0"/>
    <x v="25"/>
  </r>
  <r>
    <x v="1"/>
    <n v="0"/>
    <n v="2023172"/>
    <x v="2"/>
    <x v="2"/>
    <x v="0"/>
    <x v="1"/>
    <x v="1"/>
    <x v="9"/>
    <x v="16"/>
    <x v="12"/>
    <x v="81"/>
    <s v="0009-COMISIÓN PRESIDENCIAL DE APOYO AL DESARROLLO PROVINCIAL"/>
    <s v="0000-NO APLICA"/>
    <s v="01-MINISTERIO ADMINISTRATIVO DE LA PRESIDENCIA"/>
    <x v="0"/>
    <x v="4"/>
    <x v="24"/>
    <x v="0"/>
    <x v="82"/>
  </r>
  <r>
    <x v="1"/>
    <n v="0"/>
    <n v="844486"/>
    <x v="2"/>
    <x v="2"/>
    <x v="0"/>
    <x v="1"/>
    <x v="1"/>
    <x v="9"/>
    <x v="16"/>
    <x v="9"/>
    <x v="84"/>
    <s v="0009-COMISIÓN PRESIDENCIAL DE APOYO AL DESARROLLO PROVINCIAL"/>
    <s v="0000-NO APLICA"/>
    <s v="01-MINISTERIO ADMINISTRATIVO DE LA PRESIDENCIA"/>
    <x v="0"/>
    <x v="4"/>
    <x v="24"/>
    <x v="0"/>
    <x v="85"/>
  </r>
  <r>
    <x v="1"/>
    <n v="0"/>
    <n v="228523"/>
    <x v="2"/>
    <x v="2"/>
    <x v="0"/>
    <x v="1"/>
    <x v="1"/>
    <x v="9"/>
    <x v="16"/>
    <x v="9"/>
    <x v="85"/>
    <s v="0009-COMISIÓN PRESIDENCIAL DE APOYO AL DESARROLLO PROVINCIAL"/>
    <s v="0000-NO APLICA"/>
    <s v="01-MINISTERIO ADMINISTRATIVO DE LA PRESIDENCIA"/>
    <x v="0"/>
    <x v="4"/>
    <x v="24"/>
    <x v="0"/>
    <x v="86"/>
  </r>
  <r>
    <x v="1"/>
    <n v="5934445.2699999996"/>
    <n v="9883781"/>
    <x v="2"/>
    <x v="2"/>
    <x v="0"/>
    <x v="1"/>
    <x v="1"/>
    <x v="9"/>
    <x v="16"/>
    <x v="9"/>
    <x v="86"/>
    <s v="0009-COMISIÓN PRESIDENCIAL DE APOYO AL DESARROLLO PROVINCIAL"/>
    <s v="0000-NO APLICA"/>
    <s v="01-MINISTERIO ADMINISTRATIVO DE LA PRESIDENCIA"/>
    <x v="0"/>
    <x v="4"/>
    <x v="24"/>
    <x v="0"/>
    <x v="87"/>
  </r>
  <r>
    <x v="1"/>
    <n v="0"/>
    <n v="1387251"/>
    <x v="2"/>
    <x v="2"/>
    <x v="0"/>
    <x v="1"/>
    <x v="1"/>
    <x v="9"/>
    <x v="26"/>
    <x v="10"/>
    <x v="150"/>
    <s v="0009-COMISIÓN PRESIDENCIAL DE APOYO AL DESARROLLO PROVINCIAL"/>
    <s v="0000-NO APLICA"/>
    <s v="01-MINISTERIO ADMINISTRATIVO DE LA PRESIDENCIA"/>
    <x v="0"/>
    <x v="4"/>
    <x v="24"/>
    <x v="0"/>
    <x v="154"/>
  </r>
  <r>
    <x v="1"/>
    <n v="0"/>
    <n v="2335065"/>
    <x v="2"/>
    <x v="2"/>
    <x v="0"/>
    <x v="1"/>
    <x v="1"/>
    <x v="9"/>
    <x v="26"/>
    <x v="14"/>
    <x v="151"/>
    <s v="0009-COMISIÓN PRESIDENCIAL DE APOYO AL DESARROLLO PROVINCIAL"/>
    <s v="0000-NO APLICA"/>
    <s v="01-MINISTERIO ADMINISTRATIVO DE LA PRESIDENCIA"/>
    <x v="0"/>
    <x v="4"/>
    <x v="24"/>
    <x v="0"/>
    <x v="155"/>
  </r>
  <r>
    <x v="1"/>
    <n v="0"/>
    <n v="2520454"/>
    <x v="2"/>
    <x v="2"/>
    <x v="0"/>
    <x v="1"/>
    <x v="1"/>
    <x v="9"/>
    <x v="26"/>
    <x v="14"/>
    <x v="152"/>
    <s v="0009-COMISIÓN PRESIDENCIAL DE APOYO AL DESARROLLO PROVINCIAL"/>
    <s v="0000-NO APLICA"/>
    <s v="01-MINISTERIO ADMINISTRATIVO DE LA PRESIDENCIA"/>
    <x v="0"/>
    <x v="4"/>
    <x v="24"/>
    <x v="0"/>
    <x v="156"/>
  </r>
  <r>
    <x v="1"/>
    <n v="0"/>
    <n v="1926596"/>
    <x v="2"/>
    <x v="2"/>
    <x v="0"/>
    <x v="1"/>
    <x v="1"/>
    <x v="9"/>
    <x v="26"/>
    <x v="3"/>
    <x v="153"/>
    <s v="0009-COMISIÓN PRESIDENCIAL DE APOYO AL DESARROLLO PROVINCIAL"/>
    <s v="0000-NO APLICA"/>
    <s v="01-MINISTERIO ADMINISTRATIVO DE LA PRESIDENCIA"/>
    <x v="0"/>
    <x v="4"/>
    <x v="24"/>
    <x v="0"/>
    <x v="157"/>
  </r>
  <r>
    <x v="1"/>
    <n v="0"/>
    <n v="1975088"/>
    <x v="2"/>
    <x v="2"/>
    <x v="0"/>
    <x v="1"/>
    <x v="1"/>
    <x v="9"/>
    <x v="26"/>
    <x v="11"/>
    <x v="154"/>
    <s v="0009-COMISIÓN PRESIDENCIAL DE APOYO AL DESARROLLO PROVINCIAL"/>
    <s v="0000-NO APLICA"/>
    <s v="01-MINISTERIO ADMINISTRATIVO DE LA PRESIDENCIA"/>
    <x v="0"/>
    <x v="4"/>
    <x v="24"/>
    <x v="0"/>
    <x v="158"/>
  </r>
  <r>
    <x v="1"/>
    <n v="0"/>
    <n v="1984970"/>
    <x v="2"/>
    <x v="2"/>
    <x v="0"/>
    <x v="1"/>
    <x v="1"/>
    <x v="9"/>
    <x v="26"/>
    <x v="11"/>
    <x v="155"/>
    <s v="0009-COMISIÓN PRESIDENCIAL DE APOYO AL DESARROLLO PROVINCIAL"/>
    <s v="0000-NO APLICA"/>
    <s v="01-MINISTERIO ADMINISTRATIVO DE LA PRESIDENCIA"/>
    <x v="0"/>
    <x v="4"/>
    <x v="24"/>
    <x v="0"/>
    <x v="159"/>
  </r>
  <r>
    <x v="1"/>
    <n v="1200000"/>
    <n v="1200000"/>
    <x v="2"/>
    <x v="2"/>
    <x v="0"/>
    <x v="1"/>
    <x v="1"/>
    <x v="9"/>
    <x v="26"/>
    <x v="30"/>
    <x v="156"/>
    <s v="0009-COMISIÓN PRESIDENCIAL DE APOYO AL DESARROLLO PROVINCIAL"/>
    <s v="0000-NO APLICA"/>
    <s v="01-MINISTERIO ADMINISTRATIVO DE LA PRESIDENCIA"/>
    <x v="0"/>
    <x v="4"/>
    <x v="24"/>
    <x v="0"/>
    <x v="160"/>
  </r>
  <r>
    <x v="1"/>
    <n v="0"/>
    <n v="1459156"/>
    <x v="2"/>
    <x v="2"/>
    <x v="0"/>
    <x v="1"/>
    <x v="1"/>
    <x v="9"/>
    <x v="26"/>
    <x v="24"/>
    <x v="157"/>
    <s v="0009-COMISIÓN PRESIDENCIAL DE APOYO AL DESARROLLO PROVINCIAL"/>
    <s v="0000-NO APLICA"/>
    <s v="01-MINISTERIO ADMINISTRATIVO DE LA PRESIDENCIA"/>
    <x v="0"/>
    <x v="4"/>
    <x v="24"/>
    <x v="0"/>
    <x v="161"/>
  </r>
  <r>
    <x v="1"/>
    <n v="0"/>
    <n v="2271146"/>
    <x v="2"/>
    <x v="2"/>
    <x v="0"/>
    <x v="1"/>
    <x v="1"/>
    <x v="9"/>
    <x v="26"/>
    <x v="2"/>
    <x v="158"/>
    <s v="0009-COMISIÓN PRESIDENCIAL DE APOYO AL DESARROLLO PROVINCIAL"/>
    <s v="0000-NO APLICA"/>
    <s v="01-MINISTERIO ADMINISTRATIVO DE LA PRESIDENCIA"/>
    <x v="0"/>
    <x v="4"/>
    <x v="24"/>
    <x v="0"/>
    <x v="162"/>
  </r>
  <r>
    <x v="1"/>
    <n v="0"/>
    <n v="581514"/>
    <x v="2"/>
    <x v="2"/>
    <x v="0"/>
    <x v="1"/>
    <x v="1"/>
    <x v="9"/>
    <x v="26"/>
    <x v="10"/>
    <x v="150"/>
    <s v="0009-COMISIÓN PRESIDENCIAL DE APOYO AL DESARROLLO PROVINCIAL"/>
    <s v="0000-NO APLICA"/>
    <s v="01-MINISTERIO ADMINISTRATIVO DE LA PRESIDENCIA"/>
    <x v="0"/>
    <x v="4"/>
    <x v="24"/>
    <x v="0"/>
    <x v="154"/>
  </r>
  <r>
    <x v="1"/>
    <n v="0"/>
    <n v="100859"/>
    <x v="2"/>
    <x v="2"/>
    <x v="0"/>
    <x v="1"/>
    <x v="1"/>
    <x v="9"/>
    <x v="26"/>
    <x v="14"/>
    <x v="151"/>
    <s v="0009-COMISIÓN PRESIDENCIAL DE APOYO AL DESARROLLO PROVINCIAL"/>
    <s v="0000-NO APLICA"/>
    <s v="01-MINISTERIO ADMINISTRATIVO DE LA PRESIDENCIA"/>
    <x v="0"/>
    <x v="4"/>
    <x v="24"/>
    <x v="0"/>
    <x v="155"/>
  </r>
  <r>
    <x v="1"/>
    <n v="0"/>
    <n v="104083"/>
    <x v="2"/>
    <x v="2"/>
    <x v="0"/>
    <x v="1"/>
    <x v="1"/>
    <x v="9"/>
    <x v="26"/>
    <x v="14"/>
    <x v="152"/>
    <s v="0009-COMISIÓN PRESIDENCIAL DE APOYO AL DESARROLLO PROVINCIAL"/>
    <s v="0000-NO APLICA"/>
    <s v="01-MINISTERIO ADMINISTRATIVO DE LA PRESIDENCIA"/>
    <x v="0"/>
    <x v="4"/>
    <x v="24"/>
    <x v="0"/>
    <x v="156"/>
  </r>
  <r>
    <x v="1"/>
    <n v="0"/>
    <n v="73873"/>
    <x v="2"/>
    <x v="2"/>
    <x v="0"/>
    <x v="1"/>
    <x v="1"/>
    <x v="9"/>
    <x v="26"/>
    <x v="3"/>
    <x v="153"/>
    <s v="0009-COMISIÓN PRESIDENCIAL DE APOYO AL DESARROLLO PROVINCIAL"/>
    <s v="0000-NO APLICA"/>
    <s v="01-MINISTERIO ADMINISTRATIVO DE LA PRESIDENCIA"/>
    <x v="0"/>
    <x v="4"/>
    <x v="24"/>
    <x v="0"/>
    <x v="157"/>
  </r>
  <r>
    <x v="1"/>
    <n v="0"/>
    <n v="1969580"/>
    <x v="2"/>
    <x v="2"/>
    <x v="0"/>
    <x v="1"/>
    <x v="1"/>
    <x v="9"/>
    <x v="26"/>
    <x v="11"/>
    <x v="154"/>
    <s v="0009-COMISIÓN PRESIDENCIAL DE APOYO AL DESARROLLO PROVINCIAL"/>
    <s v="0000-NO APLICA"/>
    <s v="01-MINISTERIO ADMINISTRATIVO DE LA PRESIDENCIA"/>
    <x v="0"/>
    <x v="4"/>
    <x v="24"/>
    <x v="0"/>
    <x v="158"/>
  </r>
  <r>
    <x v="1"/>
    <n v="0"/>
    <n v="83400"/>
    <x v="2"/>
    <x v="2"/>
    <x v="0"/>
    <x v="1"/>
    <x v="1"/>
    <x v="9"/>
    <x v="26"/>
    <x v="11"/>
    <x v="155"/>
    <s v="0009-COMISIÓN PRESIDENCIAL DE APOYO AL DESARROLLO PROVINCIAL"/>
    <s v="0000-NO APLICA"/>
    <s v="01-MINISTERIO ADMINISTRATIVO DE LA PRESIDENCIA"/>
    <x v="0"/>
    <x v="4"/>
    <x v="24"/>
    <x v="0"/>
    <x v="159"/>
  </r>
  <r>
    <x v="1"/>
    <n v="0"/>
    <n v="381666"/>
    <x v="2"/>
    <x v="2"/>
    <x v="0"/>
    <x v="1"/>
    <x v="1"/>
    <x v="9"/>
    <x v="26"/>
    <x v="30"/>
    <x v="156"/>
    <s v="0009-COMISIÓN PRESIDENCIAL DE APOYO AL DESARROLLO PROVINCIAL"/>
    <s v="0000-NO APLICA"/>
    <s v="01-MINISTERIO ADMINISTRATIVO DE LA PRESIDENCIA"/>
    <x v="0"/>
    <x v="4"/>
    <x v="24"/>
    <x v="0"/>
    <x v="160"/>
  </r>
  <r>
    <x v="1"/>
    <n v="0"/>
    <n v="305704"/>
    <x v="2"/>
    <x v="2"/>
    <x v="0"/>
    <x v="1"/>
    <x v="1"/>
    <x v="9"/>
    <x v="26"/>
    <x v="24"/>
    <x v="157"/>
    <s v="0009-COMISIÓN PRESIDENCIAL DE APOYO AL DESARROLLO PROVINCIAL"/>
    <s v="0000-NO APLICA"/>
    <s v="01-MINISTERIO ADMINISTRATIVO DE LA PRESIDENCIA"/>
    <x v="0"/>
    <x v="4"/>
    <x v="24"/>
    <x v="0"/>
    <x v="161"/>
  </r>
  <r>
    <x v="1"/>
    <n v="0"/>
    <n v="77993"/>
    <x v="2"/>
    <x v="2"/>
    <x v="0"/>
    <x v="1"/>
    <x v="1"/>
    <x v="9"/>
    <x v="26"/>
    <x v="2"/>
    <x v="158"/>
    <s v="0009-COMISIÓN PRESIDENCIAL DE APOYO AL DESARROLLO PROVINCIAL"/>
    <s v="0000-NO APLICA"/>
    <s v="01-MINISTERIO ADMINISTRATIVO DE LA PRESIDENCIA"/>
    <x v="0"/>
    <x v="4"/>
    <x v="24"/>
    <x v="0"/>
    <x v="162"/>
  </r>
  <r>
    <x v="0"/>
    <n v="0"/>
    <n v="20203"/>
    <x v="2"/>
    <x v="2"/>
    <x v="0"/>
    <x v="1"/>
    <x v="1"/>
    <x v="2"/>
    <x v="17"/>
    <x v="0"/>
    <x v="0"/>
    <s v="0001-GABINETE SOCIAL DE LA PRESIDENCIA"/>
    <s v="0000-NO APLICA"/>
    <s v="02-GABINETE DE LA POLÍTICA SOCIAL"/>
    <x v="0"/>
    <x v="5"/>
    <x v="31"/>
    <x v="0"/>
    <x v="0"/>
  </r>
  <r>
    <x v="1"/>
    <n v="18361078.16"/>
    <n v="1404778"/>
    <x v="2"/>
    <x v="2"/>
    <x v="0"/>
    <x v="1"/>
    <x v="1"/>
    <x v="2"/>
    <x v="17"/>
    <x v="11"/>
    <x v="159"/>
    <s v="0009-COMISIÓN PRESIDENCIAL DE APOYO AL DESARROLLO PROVINCIAL"/>
    <s v="0000-NO APLICA"/>
    <s v="01-MINISTERIO ADMINISTRATIVO DE LA PRESIDENCIA"/>
    <x v="0"/>
    <x v="4"/>
    <x v="24"/>
    <x v="0"/>
    <x v="163"/>
  </r>
  <r>
    <x v="1"/>
    <n v="0"/>
    <n v="10000000"/>
    <x v="2"/>
    <x v="2"/>
    <x v="0"/>
    <x v="1"/>
    <x v="1"/>
    <x v="2"/>
    <x v="17"/>
    <x v="2"/>
    <x v="99"/>
    <s v="0001-GABINETE SOCIAL DE LA PRESIDENCIA"/>
    <s v="0000-NO APLICA"/>
    <s v="02-GABINETE DE LA POLÍTICA SOCIAL"/>
    <x v="0"/>
    <x v="4"/>
    <x v="24"/>
    <x v="0"/>
    <x v="101"/>
  </r>
  <r>
    <x v="1"/>
    <n v="0"/>
    <n v="14430609"/>
    <x v="2"/>
    <x v="2"/>
    <x v="0"/>
    <x v="1"/>
    <x v="1"/>
    <x v="2"/>
    <x v="17"/>
    <x v="2"/>
    <x v="99"/>
    <s v="0001-GABINETE SOCIAL DE LA PRESIDENCIA"/>
    <s v="0000-NO APLICA"/>
    <s v="02-GABINETE DE LA POLÍTICA SOCIAL"/>
    <x v="0"/>
    <x v="4"/>
    <x v="24"/>
    <x v="3"/>
    <x v="101"/>
  </r>
  <r>
    <x v="1"/>
    <n v="0"/>
    <n v="880859"/>
    <x v="2"/>
    <x v="2"/>
    <x v="0"/>
    <x v="1"/>
    <x v="1"/>
    <x v="2"/>
    <x v="17"/>
    <x v="11"/>
    <x v="159"/>
    <s v="0009-COMISIÓN PRESIDENCIAL DE APOYO AL DESARROLLO PROVINCIAL"/>
    <s v="0000-NO APLICA"/>
    <s v="01-MINISTERIO ADMINISTRATIVO DE LA PRESIDENCIA"/>
    <x v="0"/>
    <x v="4"/>
    <x v="24"/>
    <x v="0"/>
    <x v="163"/>
  </r>
  <r>
    <x v="1"/>
    <n v="0"/>
    <n v="14430609"/>
    <x v="2"/>
    <x v="2"/>
    <x v="0"/>
    <x v="1"/>
    <x v="1"/>
    <x v="2"/>
    <x v="17"/>
    <x v="2"/>
    <x v="99"/>
    <s v="0001-GABINETE SOCIAL DE LA PRESIDENCIA"/>
    <s v="0000-NO APLICA"/>
    <s v="02-GABINETE DE LA POLÍTICA SOCIAL"/>
    <x v="0"/>
    <x v="4"/>
    <x v="24"/>
    <x v="3"/>
    <x v="101"/>
  </r>
  <r>
    <x v="0"/>
    <n v="0"/>
    <n v="350000"/>
    <x v="2"/>
    <x v="2"/>
    <x v="0"/>
    <x v="1"/>
    <x v="1"/>
    <x v="2"/>
    <x v="2"/>
    <x v="0"/>
    <x v="0"/>
    <s v="0001-GABINETE SOCIAL DE LA PRESIDENCIA"/>
    <s v="0000-NO APLICA"/>
    <s v="02-GABINETE DE LA POLÍTICA SOCIAL"/>
    <x v="0"/>
    <x v="5"/>
    <x v="31"/>
    <x v="0"/>
    <x v="0"/>
  </r>
  <r>
    <x v="0"/>
    <n v="0"/>
    <n v="13000000"/>
    <x v="2"/>
    <x v="2"/>
    <x v="0"/>
    <x v="1"/>
    <x v="1"/>
    <x v="2"/>
    <x v="2"/>
    <x v="0"/>
    <x v="0"/>
    <s v="0001-GABINETE SOCIAL DE LA PRESIDENCIA"/>
    <s v="0000-NO APLICA"/>
    <s v="02-GABINETE DE LA POLÍTICA SOCIAL"/>
    <x v="0"/>
    <x v="4"/>
    <x v="24"/>
    <x v="0"/>
    <x v="0"/>
  </r>
  <r>
    <x v="0"/>
    <n v="0"/>
    <n v="6100000"/>
    <x v="2"/>
    <x v="2"/>
    <x v="0"/>
    <x v="1"/>
    <x v="1"/>
    <x v="2"/>
    <x v="2"/>
    <x v="0"/>
    <x v="0"/>
    <s v="0003-PLAN PRESIDENCIAL CONTRA LA POBREZA"/>
    <s v="0000-NO APLICA"/>
    <s v="02-GABINETE DE LA POLÍTICA SOCIAL"/>
    <x v="0"/>
    <x v="4"/>
    <x v="24"/>
    <x v="0"/>
    <x v="0"/>
  </r>
  <r>
    <x v="0"/>
    <n v="0"/>
    <n v="50000"/>
    <x v="2"/>
    <x v="2"/>
    <x v="0"/>
    <x v="1"/>
    <x v="1"/>
    <x v="2"/>
    <x v="2"/>
    <x v="0"/>
    <x v="0"/>
    <s v="0007-PROGRAMA SUPÉRATE"/>
    <s v="0000-NO APLICA"/>
    <s v="02-GABINETE DE LA POLÍTICA SOCIAL"/>
    <x v="0"/>
    <x v="5"/>
    <x v="31"/>
    <x v="0"/>
    <x v="0"/>
  </r>
  <r>
    <x v="0"/>
    <n v="0"/>
    <n v="37500000"/>
    <x v="2"/>
    <x v="2"/>
    <x v="0"/>
    <x v="1"/>
    <x v="1"/>
    <x v="2"/>
    <x v="2"/>
    <x v="0"/>
    <x v="0"/>
    <s v="0007-PROGRAMA SUPÉRATE"/>
    <s v="0000-NO APLICA"/>
    <s v="02-GABINETE DE LA POLÍTICA SOCIAL"/>
    <x v="0"/>
    <x v="4"/>
    <x v="24"/>
    <x v="0"/>
    <x v="0"/>
  </r>
  <r>
    <x v="0"/>
    <n v="0"/>
    <n v="542250000"/>
    <x v="2"/>
    <x v="2"/>
    <x v="0"/>
    <x v="1"/>
    <x v="1"/>
    <x v="2"/>
    <x v="2"/>
    <x v="0"/>
    <x v="0"/>
    <s v="0007-PROGRAMA SUPÉRATE"/>
    <s v="0000-NO APLICA"/>
    <s v="02-GABINETE DE LA POLÍTICA SOCIAL"/>
    <x v="0"/>
    <x v="4"/>
    <x v="24"/>
    <x v="3"/>
    <x v="0"/>
  </r>
  <r>
    <x v="0"/>
    <n v="0"/>
    <n v="600000"/>
    <x v="2"/>
    <x v="2"/>
    <x v="0"/>
    <x v="1"/>
    <x v="1"/>
    <x v="2"/>
    <x v="2"/>
    <x v="0"/>
    <x v="0"/>
    <s v="0010-CONSEJO NACIONAL DE LA PERSONA ENVEJECIENTE"/>
    <s v="0000-NO APLICA"/>
    <s v="02-GABINETE DE LA POLÍTICA SOCIAL"/>
    <x v="0"/>
    <x v="4"/>
    <x v="24"/>
    <x v="0"/>
    <x v="0"/>
  </r>
  <r>
    <x v="0"/>
    <n v="0"/>
    <n v="20000000"/>
    <x v="2"/>
    <x v="2"/>
    <x v="0"/>
    <x v="1"/>
    <x v="1"/>
    <x v="2"/>
    <x v="2"/>
    <x v="0"/>
    <x v="0"/>
    <s v="0014-COMEDORES ECONOMICOS DEL ESTADO"/>
    <s v="0000-NO APLICA"/>
    <s v="02-GABINETE DE LA POLÍTICA SOCIAL"/>
    <x v="0"/>
    <x v="4"/>
    <x v="24"/>
    <x v="2"/>
    <x v="0"/>
  </r>
  <r>
    <x v="0"/>
    <n v="0"/>
    <n v="0"/>
    <x v="2"/>
    <x v="2"/>
    <x v="0"/>
    <x v="1"/>
    <x v="1"/>
    <x v="2"/>
    <x v="2"/>
    <x v="0"/>
    <x v="0"/>
    <s v="0014-COMEDORES ECONOMICOS DEL ESTADO"/>
    <s v="0000-NO APLICA"/>
    <s v="02-GABINETE DE LA POLÍTICA SOCIAL"/>
    <x v="0"/>
    <x v="4"/>
    <x v="24"/>
    <x v="2"/>
    <x v="0"/>
  </r>
  <r>
    <x v="0"/>
    <n v="0"/>
    <n v="11000000"/>
    <x v="2"/>
    <x v="2"/>
    <x v="0"/>
    <x v="1"/>
    <x v="1"/>
    <x v="2"/>
    <x v="2"/>
    <x v="0"/>
    <x v="0"/>
    <s v="0015-DIRECCIÓN GENERAL DE DESARROLLO DE LA COMUNIDAD"/>
    <s v="0000-NO APLICA"/>
    <s v="02-GABINETE DE LA POLÍTICA SOCIAL"/>
    <x v="0"/>
    <x v="4"/>
    <x v="24"/>
    <x v="0"/>
    <x v="0"/>
  </r>
  <r>
    <x v="0"/>
    <n v="0"/>
    <n v="0"/>
    <x v="2"/>
    <x v="2"/>
    <x v="0"/>
    <x v="1"/>
    <x v="1"/>
    <x v="2"/>
    <x v="2"/>
    <x v="0"/>
    <x v="0"/>
    <s v="0016-DIRECCION GENERAL DE DESARROLLO FRONTERIZO"/>
    <s v="0000-NO APLICA"/>
    <s v="02-GABINETE DE LA POLÍTICA SOCIAL"/>
    <x v="0"/>
    <x v="4"/>
    <x v="24"/>
    <x v="0"/>
    <x v="0"/>
  </r>
  <r>
    <x v="0"/>
    <n v="0"/>
    <n v="2000000"/>
    <x v="2"/>
    <x v="2"/>
    <x v="0"/>
    <x v="1"/>
    <x v="1"/>
    <x v="2"/>
    <x v="2"/>
    <x v="0"/>
    <x v="0"/>
    <s v="0008-ADMINISTRADORA DE SUBSIDIOS SOCIALES"/>
    <s v="0000-NO APLICA"/>
    <s v="02-GABINETE DE LA POLÍTICA SOCIAL"/>
    <x v="0"/>
    <x v="4"/>
    <x v="24"/>
    <x v="0"/>
    <x v="0"/>
  </r>
  <r>
    <x v="0"/>
    <n v="0"/>
    <n v="20000000"/>
    <x v="2"/>
    <x v="2"/>
    <x v="0"/>
    <x v="1"/>
    <x v="1"/>
    <x v="2"/>
    <x v="2"/>
    <x v="0"/>
    <x v="0"/>
    <s v="0014-COMEDORES ECONOMICOS DEL ESTADO"/>
    <s v="0000-NO APLICA"/>
    <s v="02-GABINETE DE LA POLÍTICA SOCIAL"/>
    <x v="0"/>
    <x v="4"/>
    <x v="24"/>
    <x v="2"/>
    <x v="0"/>
  </r>
  <r>
    <x v="0"/>
    <n v="0"/>
    <n v="17205750"/>
    <x v="2"/>
    <x v="2"/>
    <x v="0"/>
    <x v="1"/>
    <x v="1"/>
    <x v="2"/>
    <x v="2"/>
    <x v="0"/>
    <x v="0"/>
    <s v="0004-COMISION PRESIDENCIAL DE APOYO AL DESARROLLO BARRIAL"/>
    <s v="0000-NO APLICA"/>
    <s v="02-GABINETE DE LA POLÍTICA SOCIAL"/>
    <x v="0"/>
    <x v="4"/>
    <x v="24"/>
    <x v="0"/>
    <x v="0"/>
  </r>
  <r>
    <x v="0"/>
    <n v="0"/>
    <n v="2500000"/>
    <x v="2"/>
    <x v="2"/>
    <x v="0"/>
    <x v="1"/>
    <x v="1"/>
    <x v="2"/>
    <x v="2"/>
    <x v="0"/>
    <x v="0"/>
    <s v="0001-SECRETARIADO ADMINISTRATIVO DE LA PRESIDENCIA"/>
    <s v="0000-NO APLICA"/>
    <s v="01-MINISTERIO ADMINISTRATIVO DE LA PRESIDENCIA"/>
    <x v="0"/>
    <x v="4"/>
    <x v="24"/>
    <x v="0"/>
    <x v="0"/>
  </r>
  <r>
    <x v="1"/>
    <n v="0"/>
    <n v="12000000"/>
    <x v="2"/>
    <x v="2"/>
    <x v="0"/>
    <x v="1"/>
    <x v="1"/>
    <x v="2"/>
    <x v="41"/>
    <x v="0"/>
    <x v="0"/>
    <s v="0007-PROGRAMA SUPÉRATE"/>
    <s v="0000-NO APLICA"/>
    <s v="02-GABINETE DE LA POLÍTICA SOCIAL"/>
    <x v="0"/>
    <x v="4"/>
    <x v="24"/>
    <x v="3"/>
    <x v="102"/>
  </r>
  <r>
    <x v="1"/>
    <n v="0"/>
    <n v="12000000"/>
    <x v="2"/>
    <x v="2"/>
    <x v="0"/>
    <x v="1"/>
    <x v="1"/>
    <x v="2"/>
    <x v="41"/>
    <x v="0"/>
    <x v="0"/>
    <s v="0007-PROGRAMA SUPÉRATE"/>
    <s v="0000-NO APLICA"/>
    <s v="02-GABINETE DE LA POLÍTICA SOCIAL"/>
    <x v="0"/>
    <x v="4"/>
    <x v="24"/>
    <x v="3"/>
    <x v="102"/>
  </r>
  <r>
    <x v="1"/>
    <n v="0"/>
    <n v="12000000"/>
    <x v="2"/>
    <x v="2"/>
    <x v="0"/>
    <x v="1"/>
    <x v="1"/>
    <x v="2"/>
    <x v="41"/>
    <x v="0"/>
    <x v="0"/>
    <s v="0007-PROGRAMA SUPÉRATE"/>
    <s v="0000-NO APLICA"/>
    <s v="02-GABINETE DE LA POLÍTICA SOCIAL"/>
    <x v="0"/>
    <x v="4"/>
    <x v="24"/>
    <x v="3"/>
    <x v="102"/>
  </r>
  <r>
    <x v="1"/>
    <n v="0"/>
    <n v="12000000"/>
    <x v="2"/>
    <x v="2"/>
    <x v="0"/>
    <x v="1"/>
    <x v="1"/>
    <x v="2"/>
    <x v="41"/>
    <x v="0"/>
    <x v="0"/>
    <s v="0007-PROGRAMA SUPÉRATE"/>
    <s v="0000-NO APLICA"/>
    <s v="02-GABINETE DE LA POLÍTICA SOCIAL"/>
    <x v="0"/>
    <x v="4"/>
    <x v="24"/>
    <x v="3"/>
    <x v="102"/>
  </r>
  <r>
    <x v="1"/>
    <n v="0"/>
    <n v="12000000"/>
    <x v="2"/>
    <x v="2"/>
    <x v="0"/>
    <x v="1"/>
    <x v="1"/>
    <x v="2"/>
    <x v="41"/>
    <x v="0"/>
    <x v="0"/>
    <s v="0007-PROGRAMA SUPÉRATE"/>
    <s v="0000-NO APLICA"/>
    <s v="02-GABINETE DE LA POLÍTICA SOCIAL"/>
    <x v="0"/>
    <x v="4"/>
    <x v="24"/>
    <x v="3"/>
    <x v="102"/>
  </r>
  <r>
    <x v="1"/>
    <n v="0"/>
    <n v="12000000"/>
    <x v="2"/>
    <x v="2"/>
    <x v="0"/>
    <x v="1"/>
    <x v="1"/>
    <x v="2"/>
    <x v="41"/>
    <x v="0"/>
    <x v="0"/>
    <s v="0007-PROGRAMA SUPÉRATE"/>
    <s v="0000-NO APLICA"/>
    <s v="02-GABINETE DE LA POLÍTICA SOCIAL"/>
    <x v="0"/>
    <x v="4"/>
    <x v="24"/>
    <x v="3"/>
    <x v="102"/>
  </r>
  <r>
    <x v="1"/>
    <n v="0"/>
    <n v="12000000"/>
    <x v="2"/>
    <x v="2"/>
    <x v="0"/>
    <x v="1"/>
    <x v="1"/>
    <x v="2"/>
    <x v="41"/>
    <x v="0"/>
    <x v="0"/>
    <s v="0007-PROGRAMA SUPÉRATE"/>
    <s v="0000-NO APLICA"/>
    <s v="02-GABINETE DE LA POLÍTICA SOCIAL"/>
    <x v="0"/>
    <x v="4"/>
    <x v="24"/>
    <x v="3"/>
    <x v="102"/>
  </r>
  <r>
    <x v="1"/>
    <n v="0"/>
    <n v="12000000"/>
    <x v="2"/>
    <x v="2"/>
    <x v="0"/>
    <x v="1"/>
    <x v="1"/>
    <x v="2"/>
    <x v="41"/>
    <x v="0"/>
    <x v="0"/>
    <s v="0007-PROGRAMA SUPÉRATE"/>
    <s v="0000-NO APLICA"/>
    <s v="02-GABINETE DE LA POLÍTICA SOCIAL"/>
    <x v="0"/>
    <x v="4"/>
    <x v="24"/>
    <x v="3"/>
    <x v="102"/>
  </r>
  <r>
    <x v="1"/>
    <n v="0"/>
    <n v="12000000"/>
    <x v="2"/>
    <x v="2"/>
    <x v="0"/>
    <x v="1"/>
    <x v="1"/>
    <x v="2"/>
    <x v="41"/>
    <x v="0"/>
    <x v="0"/>
    <s v="0007-PROGRAMA SUPÉRATE"/>
    <s v="0000-NO APLICA"/>
    <s v="02-GABINETE DE LA POLÍTICA SOCIAL"/>
    <x v="0"/>
    <x v="4"/>
    <x v="24"/>
    <x v="3"/>
    <x v="102"/>
  </r>
  <r>
    <x v="1"/>
    <n v="0"/>
    <n v="12000000"/>
    <x v="2"/>
    <x v="2"/>
    <x v="0"/>
    <x v="1"/>
    <x v="1"/>
    <x v="2"/>
    <x v="41"/>
    <x v="0"/>
    <x v="0"/>
    <s v="0007-PROGRAMA SUPÉRATE"/>
    <s v="0000-NO APLICA"/>
    <s v="02-GABINETE DE LA POLÍTICA SOCIAL"/>
    <x v="0"/>
    <x v="4"/>
    <x v="24"/>
    <x v="3"/>
    <x v="102"/>
  </r>
  <r>
    <x v="1"/>
    <n v="0"/>
    <n v="12000000"/>
    <x v="2"/>
    <x v="2"/>
    <x v="0"/>
    <x v="1"/>
    <x v="1"/>
    <x v="2"/>
    <x v="41"/>
    <x v="0"/>
    <x v="0"/>
    <s v="0007-PROGRAMA SUPÉRATE"/>
    <s v="0000-NO APLICA"/>
    <s v="02-GABINETE DE LA POLÍTICA SOCIAL"/>
    <x v="0"/>
    <x v="4"/>
    <x v="24"/>
    <x v="3"/>
    <x v="102"/>
  </r>
  <r>
    <x v="1"/>
    <n v="0"/>
    <n v="12000000"/>
    <x v="2"/>
    <x v="2"/>
    <x v="0"/>
    <x v="1"/>
    <x v="1"/>
    <x v="2"/>
    <x v="41"/>
    <x v="0"/>
    <x v="0"/>
    <s v="0007-PROGRAMA SUPÉRATE"/>
    <s v="0000-NO APLICA"/>
    <s v="02-GABINETE DE LA POLÍTICA SOCIAL"/>
    <x v="0"/>
    <x v="4"/>
    <x v="24"/>
    <x v="3"/>
    <x v="102"/>
  </r>
  <r>
    <x v="1"/>
    <n v="0"/>
    <n v="12000000"/>
    <x v="2"/>
    <x v="2"/>
    <x v="0"/>
    <x v="1"/>
    <x v="1"/>
    <x v="2"/>
    <x v="41"/>
    <x v="0"/>
    <x v="0"/>
    <s v="0007-PROGRAMA SUPÉRATE"/>
    <s v="0000-NO APLICA"/>
    <s v="02-GABINETE DE LA POLÍTICA SOCIAL"/>
    <x v="0"/>
    <x v="4"/>
    <x v="24"/>
    <x v="3"/>
    <x v="102"/>
  </r>
  <r>
    <x v="1"/>
    <n v="0"/>
    <n v="12000000"/>
    <x v="2"/>
    <x v="2"/>
    <x v="0"/>
    <x v="1"/>
    <x v="1"/>
    <x v="2"/>
    <x v="41"/>
    <x v="0"/>
    <x v="0"/>
    <s v="0007-PROGRAMA SUPÉRATE"/>
    <s v="0000-NO APLICA"/>
    <s v="02-GABINETE DE LA POLÍTICA SOCIAL"/>
    <x v="0"/>
    <x v="4"/>
    <x v="24"/>
    <x v="3"/>
    <x v="102"/>
  </r>
  <r>
    <x v="0"/>
    <n v="821104.88"/>
    <n v="20300000"/>
    <x v="2"/>
    <x v="2"/>
    <x v="0"/>
    <x v="1"/>
    <x v="0"/>
    <x v="0"/>
    <x v="4"/>
    <x v="0"/>
    <x v="0"/>
    <s v="0001-SECRETARIADO ADMINISTRATIVO DE LA PRESIDENCIA"/>
    <s v="0000-NO APLICA"/>
    <s v="01-MINISTERIO ADMINISTRATIVO DE LA PRESIDENCIA"/>
    <x v="0"/>
    <x v="5"/>
    <x v="25"/>
    <x v="0"/>
    <x v="0"/>
  </r>
  <r>
    <x v="0"/>
    <n v="0"/>
    <n v="2250000"/>
    <x v="2"/>
    <x v="2"/>
    <x v="0"/>
    <x v="1"/>
    <x v="0"/>
    <x v="0"/>
    <x v="4"/>
    <x v="0"/>
    <x v="0"/>
    <s v="0001-SECRETARIADO ADMINISTRATIVO DE LA PRESIDENCIA"/>
    <s v="0000-NO APLICA"/>
    <s v="01-MINISTERIO ADMINISTRATIVO DE LA PRESIDENCIA"/>
    <x v="0"/>
    <x v="5"/>
    <x v="26"/>
    <x v="0"/>
    <x v="0"/>
  </r>
  <r>
    <x v="0"/>
    <n v="0"/>
    <n v="600000"/>
    <x v="2"/>
    <x v="2"/>
    <x v="0"/>
    <x v="1"/>
    <x v="0"/>
    <x v="0"/>
    <x v="4"/>
    <x v="0"/>
    <x v="0"/>
    <s v="0001-SECRETARIADO ADMINISTRATIVO DE LA PRESIDENCIA"/>
    <s v="0000-NO APLICA"/>
    <s v="01-MINISTERIO ADMINISTRATIVO DE LA PRESIDENCIA"/>
    <x v="0"/>
    <x v="5"/>
    <x v="27"/>
    <x v="0"/>
    <x v="0"/>
  </r>
  <r>
    <x v="0"/>
    <n v="0"/>
    <n v="21300000"/>
    <x v="2"/>
    <x v="2"/>
    <x v="0"/>
    <x v="1"/>
    <x v="0"/>
    <x v="0"/>
    <x v="4"/>
    <x v="0"/>
    <x v="0"/>
    <s v="0001-SECRETARIADO ADMINISTRATIVO DE LA PRESIDENCIA"/>
    <s v="0000-NO APLICA"/>
    <s v="01-MINISTERIO ADMINISTRATIVO DE LA PRESIDENCIA"/>
    <x v="0"/>
    <x v="5"/>
    <x v="28"/>
    <x v="0"/>
    <x v="0"/>
  </r>
  <r>
    <x v="0"/>
    <n v="1111914"/>
    <n v="20950000"/>
    <x v="2"/>
    <x v="2"/>
    <x v="0"/>
    <x v="1"/>
    <x v="0"/>
    <x v="0"/>
    <x v="4"/>
    <x v="0"/>
    <x v="0"/>
    <s v="0001-SECRETARIADO ADMINISTRATIVO DE LA PRESIDENCIA"/>
    <s v="0000-NO APLICA"/>
    <s v="01-MINISTERIO ADMINISTRATIVO DE LA PRESIDENCIA"/>
    <x v="0"/>
    <x v="5"/>
    <x v="29"/>
    <x v="0"/>
    <x v="0"/>
  </r>
  <r>
    <x v="0"/>
    <n v="6636865.8700000001"/>
    <n v="66473596"/>
    <x v="2"/>
    <x v="2"/>
    <x v="0"/>
    <x v="1"/>
    <x v="0"/>
    <x v="0"/>
    <x v="4"/>
    <x v="0"/>
    <x v="0"/>
    <s v="0001-SECRETARIADO ADMINISTRATIVO DE LA PRESIDENCIA"/>
    <s v="0000-NO APLICA"/>
    <s v="04-CONTRALORIA GENERAL DE LA REPUBLICA"/>
    <x v="0"/>
    <x v="5"/>
    <x v="25"/>
    <x v="0"/>
    <x v="0"/>
  </r>
  <r>
    <x v="0"/>
    <n v="0"/>
    <n v="925000"/>
    <x v="2"/>
    <x v="2"/>
    <x v="0"/>
    <x v="1"/>
    <x v="0"/>
    <x v="0"/>
    <x v="4"/>
    <x v="0"/>
    <x v="0"/>
    <s v="0001-SECRETARIADO ADMINISTRATIVO DE LA PRESIDENCIA"/>
    <s v="0000-NO APLICA"/>
    <s v="04-CONTRALORIA GENERAL DE LA REPUBLICA"/>
    <x v="0"/>
    <x v="5"/>
    <x v="26"/>
    <x v="0"/>
    <x v="0"/>
  </r>
  <r>
    <x v="0"/>
    <n v="0"/>
    <n v="10000"/>
    <x v="2"/>
    <x v="2"/>
    <x v="0"/>
    <x v="1"/>
    <x v="0"/>
    <x v="0"/>
    <x v="4"/>
    <x v="0"/>
    <x v="0"/>
    <s v="0001-SECRETARIADO ADMINISTRATIVO DE LA PRESIDENCIA"/>
    <s v="0000-NO APLICA"/>
    <s v="04-CONTRALORIA GENERAL DE LA REPUBLICA"/>
    <x v="0"/>
    <x v="5"/>
    <x v="27"/>
    <x v="0"/>
    <x v="0"/>
  </r>
  <r>
    <x v="0"/>
    <n v="0"/>
    <n v="5032000"/>
    <x v="2"/>
    <x v="2"/>
    <x v="0"/>
    <x v="1"/>
    <x v="0"/>
    <x v="0"/>
    <x v="4"/>
    <x v="0"/>
    <x v="0"/>
    <s v="0001-SECRETARIADO ADMINISTRATIVO DE LA PRESIDENCIA"/>
    <s v="0000-NO APLICA"/>
    <s v="04-CONTRALORIA GENERAL DE LA REPUBLICA"/>
    <x v="0"/>
    <x v="5"/>
    <x v="28"/>
    <x v="0"/>
    <x v="0"/>
  </r>
  <r>
    <x v="0"/>
    <n v="920.4"/>
    <n v="956900"/>
    <x v="2"/>
    <x v="2"/>
    <x v="0"/>
    <x v="1"/>
    <x v="0"/>
    <x v="0"/>
    <x v="4"/>
    <x v="0"/>
    <x v="0"/>
    <s v="0001-SECRETARIADO ADMINISTRATIVO DE LA PRESIDENCIA"/>
    <s v="0000-NO APLICA"/>
    <s v="04-CONTRALORIA GENERAL DE LA REPUBLICA"/>
    <x v="0"/>
    <x v="5"/>
    <x v="29"/>
    <x v="0"/>
    <x v="0"/>
  </r>
  <r>
    <x v="0"/>
    <n v="0"/>
    <n v="1000000"/>
    <x v="2"/>
    <x v="2"/>
    <x v="0"/>
    <x v="1"/>
    <x v="0"/>
    <x v="0"/>
    <x v="4"/>
    <x v="0"/>
    <x v="0"/>
    <s v="0001-SECRETARIADO ADMINISTRATIVO DE LA PRESIDENCIA"/>
    <s v="0000-NO APLICA"/>
    <s v="06-MINISTERIO DE LA PRESIDENCIA"/>
    <x v="0"/>
    <x v="5"/>
    <x v="25"/>
    <x v="0"/>
    <x v="0"/>
  </r>
  <r>
    <x v="0"/>
    <n v="0"/>
    <n v="0"/>
    <x v="2"/>
    <x v="2"/>
    <x v="0"/>
    <x v="1"/>
    <x v="0"/>
    <x v="0"/>
    <x v="4"/>
    <x v="0"/>
    <x v="0"/>
    <s v="0001-SECRETARIADO ADMINISTRATIVO DE LA PRESIDENCIA"/>
    <s v="0000-NO APLICA"/>
    <s v="06-MINISTERIO DE LA PRESIDENCIA"/>
    <x v="0"/>
    <x v="5"/>
    <x v="25"/>
    <x v="1"/>
    <x v="0"/>
  </r>
  <r>
    <x v="0"/>
    <n v="0"/>
    <n v="200000"/>
    <x v="2"/>
    <x v="2"/>
    <x v="0"/>
    <x v="1"/>
    <x v="0"/>
    <x v="0"/>
    <x v="4"/>
    <x v="0"/>
    <x v="0"/>
    <s v="0001-SECRETARIADO ADMINISTRATIVO DE LA PRESIDENCIA"/>
    <s v="0000-NO APLICA"/>
    <s v="06-MINISTERIO DE LA PRESIDENCIA"/>
    <x v="0"/>
    <x v="5"/>
    <x v="26"/>
    <x v="0"/>
    <x v="0"/>
  </r>
  <r>
    <x v="0"/>
    <n v="0"/>
    <n v="0"/>
    <x v="2"/>
    <x v="2"/>
    <x v="0"/>
    <x v="1"/>
    <x v="0"/>
    <x v="0"/>
    <x v="4"/>
    <x v="0"/>
    <x v="0"/>
    <s v="0001-SECRETARIADO ADMINISTRATIVO DE LA PRESIDENCIA"/>
    <s v="0000-NO APLICA"/>
    <s v="06-MINISTERIO DE LA PRESIDENCIA"/>
    <x v="0"/>
    <x v="5"/>
    <x v="29"/>
    <x v="0"/>
    <x v="0"/>
  </r>
  <r>
    <x v="0"/>
    <n v="0"/>
    <n v="3200000"/>
    <x v="2"/>
    <x v="2"/>
    <x v="0"/>
    <x v="1"/>
    <x v="0"/>
    <x v="0"/>
    <x v="4"/>
    <x v="0"/>
    <x v="0"/>
    <s v="0005-UNIDAD EJECUTORA PARA LA READECUACION DE BARRIOS  Y ENTORNOS (URBE)"/>
    <s v="0000-NO APLICA"/>
    <s v="06-MINISTERIO DE LA PRESIDENCIA"/>
    <x v="0"/>
    <x v="5"/>
    <x v="25"/>
    <x v="0"/>
    <x v="0"/>
  </r>
  <r>
    <x v="0"/>
    <n v="0"/>
    <n v="600000"/>
    <x v="2"/>
    <x v="2"/>
    <x v="0"/>
    <x v="1"/>
    <x v="0"/>
    <x v="0"/>
    <x v="4"/>
    <x v="0"/>
    <x v="0"/>
    <s v="0005-UNIDAD EJECUTORA PARA LA READECUACION DE BARRIOS  Y ENTORNOS (URBE)"/>
    <s v="0000-NO APLICA"/>
    <s v="06-MINISTERIO DE LA PRESIDENCIA"/>
    <x v="0"/>
    <x v="5"/>
    <x v="26"/>
    <x v="0"/>
    <x v="0"/>
  </r>
  <r>
    <x v="0"/>
    <n v="0"/>
    <n v="1964500"/>
    <x v="2"/>
    <x v="2"/>
    <x v="0"/>
    <x v="1"/>
    <x v="0"/>
    <x v="0"/>
    <x v="4"/>
    <x v="0"/>
    <x v="0"/>
    <s v="0008-DIRECCION GENERAL DE ETICA E INTEGRIDAD GUBERNAMENTAL"/>
    <s v="0000-NO APLICA"/>
    <s v="06-MINISTERIO DE LA PRESIDENCIA"/>
    <x v="0"/>
    <x v="5"/>
    <x v="25"/>
    <x v="0"/>
    <x v="0"/>
  </r>
  <r>
    <x v="0"/>
    <n v="0"/>
    <n v="1576933"/>
    <x v="2"/>
    <x v="2"/>
    <x v="0"/>
    <x v="1"/>
    <x v="0"/>
    <x v="0"/>
    <x v="4"/>
    <x v="0"/>
    <x v="0"/>
    <s v="0008-DIRECCION GENERAL DE ETICA E INTEGRIDAD GUBERNAMENTAL"/>
    <s v="0000-NO APLICA"/>
    <s v="06-MINISTERIO DE LA PRESIDENCIA"/>
    <x v="0"/>
    <x v="5"/>
    <x v="26"/>
    <x v="0"/>
    <x v="0"/>
  </r>
  <r>
    <x v="0"/>
    <n v="0"/>
    <n v="2500000"/>
    <x v="2"/>
    <x v="2"/>
    <x v="0"/>
    <x v="1"/>
    <x v="0"/>
    <x v="0"/>
    <x v="4"/>
    <x v="0"/>
    <x v="0"/>
    <s v="0009-COMISIÓN PRESIDENCIAL DE APOYO AL DESARROLLO PROVINCIAL"/>
    <s v="0000-NO APLICA"/>
    <s v="01-MINISTERIO ADMINISTRATIVO DE LA PRESIDENCIA"/>
    <x v="0"/>
    <x v="5"/>
    <x v="25"/>
    <x v="0"/>
    <x v="0"/>
  </r>
  <r>
    <x v="0"/>
    <n v="0"/>
    <n v="500000"/>
    <x v="2"/>
    <x v="2"/>
    <x v="0"/>
    <x v="1"/>
    <x v="0"/>
    <x v="0"/>
    <x v="4"/>
    <x v="0"/>
    <x v="0"/>
    <s v="0009-COMISIÓN PRESIDENCIAL DE APOYO AL DESARROLLO PROVINCIAL"/>
    <s v="0000-NO APLICA"/>
    <s v="01-MINISTERIO ADMINISTRATIVO DE LA PRESIDENCIA"/>
    <x v="0"/>
    <x v="5"/>
    <x v="26"/>
    <x v="0"/>
    <x v="0"/>
  </r>
  <r>
    <x v="0"/>
    <n v="0"/>
    <n v="4000000"/>
    <x v="2"/>
    <x v="2"/>
    <x v="0"/>
    <x v="1"/>
    <x v="0"/>
    <x v="0"/>
    <x v="4"/>
    <x v="0"/>
    <x v="0"/>
    <s v="0009-COMISIÓN PRESIDENCIAL DE APOYO AL DESARROLLO PROVINCIAL"/>
    <s v="0000-NO APLICA"/>
    <s v="01-MINISTERIO ADMINISTRATIVO DE LA PRESIDENCIA"/>
    <x v="0"/>
    <x v="5"/>
    <x v="28"/>
    <x v="0"/>
    <x v="0"/>
  </r>
  <r>
    <x v="0"/>
    <n v="14902190.470000001"/>
    <n v="15360814"/>
    <x v="2"/>
    <x v="2"/>
    <x v="0"/>
    <x v="1"/>
    <x v="0"/>
    <x v="0"/>
    <x v="4"/>
    <x v="0"/>
    <x v="0"/>
    <s v="0009-COMISIÓN PRESIDENCIAL DE APOYO AL DESARROLLO PROVINCIAL"/>
    <s v="0000-NO APLICA"/>
    <s v="06-MINISTERIO DE LA PRESIDENCIA"/>
    <x v="0"/>
    <x v="5"/>
    <x v="25"/>
    <x v="0"/>
    <x v="0"/>
  </r>
  <r>
    <x v="0"/>
    <n v="581214"/>
    <n v="2443000"/>
    <x v="2"/>
    <x v="2"/>
    <x v="0"/>
    <x v="1"/>
    <x v="0"/>
    <x v="0"/>
    <x v="4"/>
    <x v="0"/>
    <x v="0"/>
    <s v="0009-COMISIÓN PRESIDENCIAL DE APOYO AL DESARROLLO PROVINCIAL"/>
    <s v="0000-NO APLICA"/>
    <s v="06-MINISTERIO DE LA PRESIDENCIA"/>
    <x v="0"/>
    <x v="5"/>
    <x v="26"/>
    <x v="0"/>
    <x v="0"/>
  </r>
  <r>
    <x v="0"/>
    <n v="0"/>
    <n v="0"/>
    <x v="2"/>
    <x v="2"/>
    <x v="0"/>
    <x v="1"/>
    <x v="0"/>
    <x v="0"/>
    <x v="4"/>
    <x v="0"/>
    <x v="0"/>
    <s v="0009-COMISIÓN PRESIDENCIAL DE APOYO AL DESARROLLO PROVINCIAL"/>
    <s v="0000-NO APLICA"/>
    <s v="06-MINISTERIO DE LA PRESIDENCIA"/>
    <x v="0"/>
    <x v="5"/>
    <x v="28"/>
    <x v="0"/>
    <x v="0"/>
  </r>
  <r>
    <x v="0"/>
    <n v="997669.87"/>
    <n v="325000"/>
    <x v="2"/>
    <x v="2"/>
    <x v="0"/>
    <x v="1"/>
    <x v="0"/>
    <x v="0"/>
    <x v="4"/>
    <x v="0"/>
    <x v="0"/>
    <s v="0009-COMISIÓN PRESIDENCIAL DE APOYO AL DESARROLLO PROVINCIAL"/>
    <s v="0000-NO APLICA"/>
    <s v="06-MINISTERIO DE LA PRESIDENCIA"/>
    <x v="0"/>
    <x v="5"/>
    <x v="29"/>
    <x v="0"/>
    <x v="0"/>
  </r>
  <r>
    <x v="0"/>
    <n v="0"/>
    <n v="14910732"/>
    <x v="2"/>
    <x v="2"/>
    <x v="0"/>
    <x v="1"/>
    <x v="0"/>
    <x v="0"/>
    <x v="4"/>
    <x v="0"/>
    <x v="0"/>
    <s v="0010-UNIDAD TECNICA EJECUTORA DE TITULACION DE TERRENOS DEL ESTADO"/>
    <s v="0000-NO APLICA"/>
    <s v="06-MINISTERIO DE LA PRESIDENCIA"/>
    <x v="0"/>
    <x v="5"/>
    <x v="25"/>
    <x v="0"/>
    <x v="0"/>
  </r>
  <r>
    <x v="0"/>
    <n v="0"/>
    <n v="831834"/>
    <x v="2"/>
    <x v="2"/>
    <x v="0"/>
    <x v="1"/>
    <x v="0"/>
    <x v="0"/>
    <x v="4"/>
    <x v="0"/>
    <x v="0"/>
    <s v="0010-UNIDAD TECNICA EJECUTORA DE TITULACION DE TERRENOS DEL ESTADO"/>
    <s v="0000-NO APLICA"/>
    <s v="06-MINISTERIO DE LA PRESIDENCIA"/>
    <x v="0"/>
    <x v="5"/>
    <x v="26"/>
    <x v="0"/>
    <x v="0"/>
  </r>
  <r>
    <x v="0"/>
    <n v="0"/>
    <n v="29350"/>
    <x v="2"/>
    <x v="2"/>
    <x v="0"/>
    <x v="1"/>
    <x v="0"/>
    <x v="0"/>
    <x v="4"/>
    <x v="0"/>
    <x v="0"/>
    <s v="0010-UNIDAD TECNICA EJECUTORA DE TITULACION DE TERRENOS DEL ESTADO"/>
    <s v="0000-NO APLICA"/>
    <s v="06-MINISTERIO DE LA PRESIDENCIA"/>
    <x v="0"/>
    <x v="5"/>
    <x v="27"/>
    <x v="0"/>
    <x v="0"/>
  </r>
  <r>
    <x v="0"/>
    <n v="0"/>
    <n v="10710000"/>
    <x v="2"/>
    <x v="2"/>
    <x v="0"/>
    <x v="1"/>
    <x v="0"/>
    <x v="0"/>
    <x v="4"/>
    <x v="0"/>
    <x v="0"/>
    <s v="0010-UNIDAD TECNICA EJECUTORA DE TITULACION DE TERRENOS DEL ESTADO"/>
    <s v="0000-NO APLICA"/>
    <s v="06-MINISTERIO DE LA PRESIDENCIA"/>
    <x v="0"/>
    <x v="5"/>
    <x v="28"/>
    <x v="0"/>
    <x v="0"/>
  </r>
  <r>
    <x v="0"/>
    <n v="0"/>
    <n v="7642201"/>
    <x v="2"/>
    <x v="2"/>
    <x v="0"/>
    <x v="1"/>
    <x v="0"/>
    <x v="0"/>
    <x v="4"/>
    <x v="0"/>
    <x v="0"/>
    <s v="0010-UNIDAD TECNICA EJECUTORA DE TITULACION DE TERRENOS DEL ESTADO"/>
    <s v="0000-NO APLICA"/>
    <s v="06-MINISTERIO DE LA PRESIDENCIA"/>
    <x v="0"/>
    <x v="5"/>
    <x v="29"/>
    <x v="0"/>
    <x v="0"/>
  </r>
  <r>
    <x v="0"/>
    <n v="0"/>
    <n v="1980800"/>
    <x v="2"/>
    <x v="2"/>
    <x v="0"/>
    <x v="1"/>
    <x v="0"/>
    <x v="0"/>
    <x v="4"/>
    <x v="0"/>
    <x v="0"/>
    <s v="0031-DIRECCION DE PRENSA DEL PRESIDENTE"/>
    <s v="0000-NO APLICA"/>
    <s v="01-MINISTERIO ADMINISTRATIVO DE LA PRESIDENCIA"/>
    <x v="0"/>
    <x v="5"/>
    <x v="25"/>
    <x v="0"/>
    <x v="0"/>
  </r>
  <r>
    <x v="0"/>
    <n v="0"/>
    <n v="803000"/>
    <x v="2"/>
    <x v="2"/>
    <x v="0"/>
    <x v="1"/>
    <x v="0"/>
    <x v="0"/>
    <x v="4"/>
    <x v="0"/>
    <x v="0"/>
    <s v="0031-DIRECCION DE PRENSA DEL PRESIDENTE"/>
    <s v="0000-NO APLICA"/>
    <s v="01-MINISTERIO ADMINISTRATIVO DE LA PRESIDENCIA"/>
    <x v="0"/>
    <x v="5"/>
    <x v="26"/>
    <x v="0"/>
    <x v="0"/>
  </r>
  <r>
    <x v="0"/>
    <n v="0"/>
    <n v="16000"/>
    <x v="2"/>
    <x v="2"/>
    <x v="0"/>
    <x v="1"/>
    <x v="0"/>
    <x v="0"/>
    <x v="4"/>
    <x v="0"/>
    <x v="0"/>
    <s v="0031-DIRECCION DE PRENSA DEL PRESIDENTE"/>
    <s v="0000-NO APLICA"/>
    <s v="01-MINISTERIO ADMINISTRATIVO DE LA PRESIDENCIA"/>
    <x v="0"/>
    <x v="5"/>
    <x v="27"/>
    <x v="0"/>
    <x v="0"/>
  </r>
  <r>
    <x v="0"/>
    <n v="0"/>
    <n v="5000000"/>
    <x v="2"/>
    <x v="2"/>
    <x v="0"/>
    <x v="1"/>
    <x v="0"/>
    <x v="0"/>
    <x v="4"/>
    <x v="0"/>
    <x v="0"/>
    <s v="0031-DIRECCION DE PRENSA DEL PRESIDENTE"/>
    <s v="0000-NO APLICA"/>
    <s v="01-MINISTERIO ADMINISTRATIVO DE LA PRESIDENCIA"/>
    <x v="0"/>
    <x v="5"/>
    <x v="28"/>
    <x v="0"/>
    <x v="0"/>
  </r>
  <r>
    <x v="0"/>
    <n v="0"/>
    <n v="1345000"/>
    <x v="2"/>
    <x v="2"/>
    <x v="0"/>
    <x v="1"/>
    <x v="0"/>
    <x v="0"/>
    <x v="4"/>
    <x v="0"/>
    <x v="0"/>
    <s v="0031-DIRECCION DE PRENSA DEL PRESIDENTE"/>
    <s v="0000-NO APLICA"/>
    <s v="01-MINISTERIO ADMINISTRATIVO DE LA PRESIDENCIA"/>
    <x v="0"/>
    <x v="5"/>
    <x v="29"/>
    <x v="0"/>
    <x v="0"/>
  </r>
  <r>
    <x v="0"/>
    <n v="0"/>
    <n v="0"/>
    <x v="2"/>
    <x v="2"/>
    <x v="0"/>
    <x v="1"/>
    <x v="0"/>
    <x v="0"/>
    <x v="4"/>
    <x v="0"/>
    <x v="0"/>
    <s v="0032-DIRECCION DE ESTRATEGIA Y COMUNICACION GUBERNAMENTAL"/>
    <s v="0000-NO APLICA"/>
    <s v="01-MINISTERIO ADMINISTRATIVO DE LA PRESIDENCIA"/>
    <x v="0"/>
    <x v="5"/>
    <x v="25"/>
    <x v="0"/>
    <x v="0"/>
  </r>
  <r>
    <x v="0"/>
    <n v="288615.65000000002"/>
    <n v="0"/>
    <x v="2"/>
    <x v="2"/>
    <x v="0"/>
    <x v="1"/>
    <x v="0"/>
    <x v="0"/>
    <x v="4"/>
    <x v="0"/>
    <x v="0"/>
    <s v="0033-ECO5RD"/>
    <s v="0000-NO APLICA"/>
    <s v="01-MINISTERIO ADMINISTRATIVO DE LA PRESIDENCIA"/>
    <x v="0"/>
    <x v="5"/>
    <x v="25"/>
    <x v="0"/>
    <x v="0"/>
  </r>
  <r>
    <x v="0"/>
    <n v="0"/>
    <n v="0"/>
    <x v="2"/>
    <x v="2"/>
    <x v="0"/>
    <x v="1"/>
    <x v="0"/>
    <x v="0"/>
    <x v="4"/>
    <x v="0"/>
    <x v="0"/>
    <s v="0033-ECO5RD"/>
    <s v="0000-NO APLICA"/>
    <s v="01-MINISTERIO ADMINISTRATIVO DE LA PRESIDENCIA"/>
    <x v="0"/>
    <x v="5"/>
    <x v="26"/>
    <x v="0"/>
    <x v="0"/>
  </r>
  <r>
    <x v="0"/>
    <n v="0"/>
    <n v="300000"/>
    <x v="2"/>
    <x v="2"/>
    <x v="0"/>
    <x v="1"/>
    <x v="0"/>
    <x v="0"/>
    <x v="4"/>
    <x v="0"/>
    <x v="0"/>
    <s v="0005-GOBERNACIÓN  DEL EDIFICIO GUBERNAMENTAL JUAN PABLO DUARTE"/>
    <s v="0000-NO APLICA"/>
    <s v="01-MINISTERIO ADMINISTRATIVO DE LA PRESIDENCIA"/>
    <x v="0"/>
    <x v="5"/>
    <x v="25"/>
    <x v="0"/>
    <x v="0"/>
  </r>
  <r>
    <x v="0"/>
    <n v="0"/>
    <n v="31399284"/>
    <x v="2"/>
    <x v="2"/>
    <x v="0"/>
    <x v="1"/>
    <x v="0"/>
    <x v="0"/>
    <x v="4"/>
    <x v="0"/>
    <x v="0"/>
    <s v="0009-DIRECCIÓN GENERAL DE PROYECTOS ESTRATÉGICOS Y ESPECIALES DE LA PRESIDENCIA DE LA REPÚBLICA (PROPEEP)"/>
    <s v="0000-NO APLICA"/>
    <s v="06-MINISTERIO DE LA PRESIDENCIA"/>
    <x v="0"/>
    <x v="5"/>
    <x v="25"/>
    <x v="0"/>
    <x v="0"/>
  </r>
  <r>
    <x v="0"/>
    <n v="0"/>
    <n v="2500000"/>
    <x v="2"/>
    <x v="2"/>
    <x v="0"/>
    <x v="1"/>
    <x v="0"/>
    <x v="0"/>
    <x v="4"/>
    <x v="0"/>
    <x v="0"/>
    <s v="0009-DIRECCIÓN GENERAL DE PROYECTOS ESTRATÉGICOS Y ESPECIALES DE LA PRESIDENCIA DE LA REPÚBLICA (PROPEEP)"/>
    <s v="0000-NO APLICA"/>
    <s v="06-MINISTERIO DE LA PRESIDENCIA"/>
    <x v="0"/>
    <x v="5"/>
    <x v="26"/>
    <x v="0"/>
    <x v="0"/>
  </r>
  <r>
    <x v="0"/>
    <n v="606060.4"/>
    <n v="25000000"/>
    <x v="2"/>
    <x v="2"/>
    <x v="0"/>
    <x v="1"/>
    <x v="0"/>
    <x v="0"/>
    <x v="4"/>
    <x v="0"/>
    <x v="0"/>
    <s v="0009-DIRECCIÓN GENERAL DE PROYECTOS ESTRATÉGICOS Y ESPECIALES DE LA PRESIDENCIA DE LA REPÚBLICA (PROPEEP)"/>
    <s v="0000-NO APLICA"/>
    <s v="06-MINISTERIO DE LA PRESIDENCIA"/>
    <x v="0"/>
    <x v="5"/>
    <x v="27"/>
    <x v="0"/>
    <x v="0"/>
  </r>
  <r>
    <x v="0"/>
    <n v="17241208"/>
    <n v="15720205"/>
    <x v="2"/>
    <x v="2"/>
    <x v="0"/>
    <x v="1"/>
    <x v="0"/>
    <x v="0"/>
    <x v="4"/>
    <x v="0"/>
    <x v="0"/>
    <s v="0009-DIRECCIÓN GENERAL DE PROYECTOS ESTRATÉGICOS Y ESPECIALES DE LA PRESIDENCIA DE LA REPÚBLICA (PROPEEP)"/>
    <s v="0000-NO APLICA"/>
    <s v="06-MINISTERIO DE LA PRESIDENCIA"/>
    <x v="0"/>
    <x v="5"/>
    <x v="28"/>
    <x v="0"/>
    <x v="0"/>
  </r>
  <r>
    <x v="0"/>
    <n v="0"/>
    <n v="5658725"/>
    <x v="2"/>
    <x v="2"/>
    <x v="0"/>
    <x v="1"/>
    <x v="0"/>
    <x v="0"/>
    <x v="4"/>
    <x v="0"/>
    <x v="0"/>
    <s v="0032-DIRECCION DE ESTRATEGIA Y COMUNICACION GUBERNAMENTAL"/>
    <s v="0000-NO APLICA"/>
    <s v="01-MINISTERIO ADMINISTRATIVO DE LA PRESIDENCIA"/>
    <x v="0"/>
    <x v="5"/>
    <x v="25"/>
    <x v="0"/>
    <x v="0"/>
  </r>
  <r>
    <x v="0"/>
    <n v="6100.01"/>
    <n v="3299200"/>
    <x v="2"/>
    <x v="2"/>
    <x v="0"/>
    <x v="1"/>
    <x v="0"/>
    <x v="0"/>
    <x v="4"/>
    <x v="0"/>
    <x v="0"/>
    <s v="0032-DIRECCION DE ESTRATEGIA Y COMUNICACION GUBERNAMENTAL"/>
    <s v="0000-NO APLICA"/>
    <s v="01-MINISTERIO ADMINISTRATIVO DE LA PRESIDENCIA"/>
    <x v="0"/>
    <x v="5"/>
    <x v="26"/>
    <x v="0"/>
    <x v="0"/>
  </r>
  <r>
    <x v="0"/>
    <n v="0"/>
    <n v="24000"/>
    <x v="2"/>
    <x v="2"/>
    <x v="0"/>
    <x v="1"/>
    <x v="0"/>
    <x v="0"/>
    <x v="4"/>
    <x v="0"/>
    <x v="0"/>
    <s v="0032-DIRECCION DE ESTRATEGIA Y COMUNICACION GUBERNAMENTAL"/>
    <s v="0000-NO APLICA"/>
    <s v="01-MINISTERIO ADMINISTRATIVO DE LA PRESIDENCIA"/>
    <x v="0"/>
    <x v="5"/>
    <x v="27"/>
    <x v="0"/>
    <x v="0"/>
  </r>
  <r>
    <x v="0"/>
    <n v="0"/>
    <n v="19169500"/>
    <x v="2"/>
    <x v="2"/>
    <x v="0"/>
    <x v="1"/>
    <x v="0"/>
    <x v="0"/>
    <x v="4"/>
    <x v="0"/>
    <x v="0"/>
    <s v="0032-DIRECCION DE ESTRATEGIA Y COMUNICACION GUBERNAMENTAL"/>
    <s v="0000-NO APLICA"/>
    <s v="01-MINISTERIO ADMINISTRATIVO DE LA PRESIDENCIA"/>
    <x v="0"/>
    <x v="5"/>
    <x v="28"/>
    <x v="0"/>
    <x v="0"/>
  </r>
  <r>
    <x v="0"/>
    <n v="0"/>
    <n v="4413700"/>
    <x v="2"/>
    <x v="2"/>
    <x v="0"/>
    <x v="1"/>
    <x v="0"/>
    <x v="0"/>
    <x v="4"/>
    <x v="0"/>
    <x v="0"/>
    <s v="0032-DIRECCION DE ESTRATEGIA Y COMUNICACION GUBERNAMENTAL"/>
    <s v="0000-NO APLICA"/>
    <s v="01-MINISTERIO ADMINISTRATIVO DE LA PRESIDENCIA"/>
    <x v="0"/>
    <x v="5"/>
    <x v="29"/>
    <x v="0"/>
    <x v="0"/>
  </r>
  <r>
    <x v="0"/>
    <n v="0"/>
    <n v="0"/>
    <x v="2"/>
    <x v="2"/>
    <x v="0"/>
    <x v="1"/>
    <x v="0"/>
    <x v="0"/>
    <x v="4"/>
    <x v="0"/>
    <x v="0"/>
    <s v="0001-MINISTERIO DE LA PRESIDENCIA"/>
    <s v="0000-NO APLICA"/>
    <s v="06-MINISTERIO DE LA PRESIDENCIA"/>
    <x v="0"/>
    <x v="5"/>
    <x v="25"/>
    <x v="0"/>
    <x v="0"/>
  </r>
  <r>
    <x v="0"/>
    <n v="0"/>
    <n v="0"/>
    <x v="2"/>
    <x v="2"/>
    <x v="0"/>
    <x v="1"/>
    <x v="0"/>
    <x v="0"/>
    <x v="4"/>
    <x v="0"/>
    <x v="0"/>
    <s v="0001-MINISTERIO DE LA PRESIDENCIA"/>
    <s v="0000-NO APLICA"/>
    <s v="06-MINISTERIO DE LA PRESIDENCIA"/>
    <x v="0"/>
    <x v="5"/>
    <x v="26"/>
    <x v="0"/>
    <x v="0"/>
  </r>
  <r>
    <x v="0"/>
    <n v="0"/>
    <n v="0"/>
    <x v="2"/>
    <x v="2"/>
    <x v="0"/>
    <x v="1"/>
    <x v="0"/>
    <x v="0"/>
    <x v="4"/>
    <x v="0"/>
    <x v="0"/>
    <s v="0001-MINISTERIO DE LA PRESIDENCIA"/>
    <s v="0000-NO APLICA"/>
    <s v="06-MINISTERIO DE LA PRESIDENCIA"/>
    <x v="0"/>
    <x v="5"/>
    <x v="28"/>
    <x v="0"/>
    <x v="0"/>
  </r>
  <r>
    <x v="0"/>
    <n v="0"/>
    <n v="0"/>
    <x v="2"/>
    <x v="2"/>
    <x v="0"/>
    <x v="1"/>
    <x v="0"/>
    <x v="0"/>
    <x v="4"/>
    <x v="0"/>
    <x v="0"/>
    <s v="0001-MINISTERIO DE LA PRESIDENCIA"/>
    <s v="0000-NO APLICA"/>
    <s v="06-MINISTERIO DE LA PRESIDENCIA"/>
    <x v="0"/>
    <x v="5"/>
    <x v="29"/>
    <x v="0"/>
    <x v="0"/>
  </r>
  <r>
    <x v="1"/>
    <n v="0"/>
    <n v="4629800"/>
    <x v="2"/>
    <x v="2"/>
    <x v="0"/>
    <x v="1"/>
    <x v="0"/>
    <x v="0"/>
    <x v="4"/>
    <x v="0"/>
    <x v="0"/>
    <s v="0001-MINISTERIO DE LA PRESIDENCIA"/>
    <s v="0000-NO APLICA"/>
    <s v="04-CONTRALORIA GENERAL DE LA REPUBLICA"/>
    <x v="0"/>
    <x v="5"/>
    <x v="25"/>
    <x v="3"/>
    <x v="89"/>
  </r>
  <r>
    <x v="1"/>
    <n v="0"/>
    <n v="0"/>
    <x v="2"/>
    <x v="2"/>
    <x v="0"/>
    <x v="1"/>
    <x v="0"/>
    <x v="0"/>
    <x v="4"/>
    <x v="0"/>
    <x v="0"/>
    <s v="0001-MINISTERIO DE LA PRESIDENCIA"/>
    <s v="0000-NO APLICA"/>
    <s v="04-CONTRALORIA GENERAL DE LA REPUBLICA"/>
    <x v="0"/>
    <x v="5"/>
    <x v="26"/>
    <x v="3"/>
    <x v="89"/>
  </r>
  <r>
    <x v="0"/>
    <n v="0"/>
    <n v="600000"/>
    <x v="2"/>
    <x v="2"/>
    <x v="0"/>
    <x v="1"/>
    <x v="0"/>
    <x v="0"/>
    <x v="4"/>
    <x v="0"/>
    <x v="0"/>
    <s v="0001-MINISTERIO DE LA PRESIDENCIA"/>
    <s v="0000-NO APLICA"/>
    <s v="06-MINISTERIO DE LA PRESIDENCIA"/>
    <x v="0"/>
    <x v="5"/>
    <x v="25"/>
    <x v="0"/>
    <x v="0"/>
  </r>
  <r>
    <x v="0"/>
    <n v="0"/>
    <n v="200000"/>
    <x v="2"/>
    <x v="2"/>
    <x v="0"/>
    <x v="1"/>
    <x v="0"/>
    <x v="0"/>
    <x v="4"/>
    <x v="0"/>
    <x v="0"/>
    <s v="0001-MINISTERIO DE LA PRESIDENCIA"/>
    <s v="0000-NO APLICA"/>
    <s v="06-MINISTERIO DE LA PRESIDENCIA"/>
    <x v="0"/>
    <x v="5"/>
    <x v="26"/>
    <x v="0"/>
    <x v="0"/>
  </r>
  <r>
    <x v="0"/>
    <n v="0"/>
    <n v="517300"/>
    <x v="2"/>
    <x v="2"/>
    <x v="0"/>
    <x v="1"/>
    <x v="0"/>
    <x v="0"/>
    <x v="4"/>
    <x v="0"/>
    <x v="0"/>
    <s v="0001-MINISTERIO DE LA PRESIDENCIA"/>
    <s v="0000-NO APLICA"/>
    <s v="06-MINISTERIO DE LA PRESIDENCIA"/>
    <x v="0"/>
    <x v="5"/>
    <x v="25"/>
    <x v="0"/>
    <x v="0"/>
  </r>
  <r>
    <x v="0"/>
    <n v="0"/>
    <n v="87000"/>
    <x v="2"/>
    <x v="2"/>
    <x v="0"/>
    <x v="1"/>
    <x v="0"/>
    <x v="0"/>
    <x v="4"/>
    <x v="0"/>
    <x v="0"/>
    <s v="0001-MINISTERIO DE LA PRESIDENCIA"/>
    <s v="0000-NO APLICA"/>
    <s v="06-MINISTERIO DE LA PRESIDENCIA"/>
    <x v="0"/>
    <x v="5"/>
    <x v="26"/>
    <x v="0"/>
    <x v="0"/>
  </r>
  <r>
    <x v="0"/>
    <n v="0"/>
    <n v="11000"/>
    <x v="2"/>
    <x v="2"/>
    <x v="0"/>
    <x v="1"/>
    <x v="0"/>
    <x v="0"/>
    <x v="4"/>
    <x v="0"/>
    <x v="0"/>
    <s v="0001-MINISTERIO DE LA PRESIDENCIA"/>
    <s v="0000-NO APLICA"/>
    <s v="06-MINISTERIO DE LA PRESIDENCIA"/>
    <x v="0"/>
    <x v="5"/>
    <x v="29"/>
    <x v="0"/>
    <x v="0"/>
  </r>
  <r>
    <x v="0"/>
    <n v="239946.7"/>
    <n v="7496125"/>
    <x v="2"/>
    <x v="2"/>
    <x v="0"/>
    <x v="1"/>
    <x v="0"/>
    <x v="0"/>
    <x v="4"/>
    <x v="0"/>
    <x v="0"/>
    <s v="0001-MINISTERIO DE LA PRESIDENCIA"/>
    <s v="0000-NO APLICA"/>
    <s v="06-MINISTERIO DE LA PRESIDENCIA"/>
    <x v="0"/>
    <x v="5"/>
    <x v="25"/>
    <x v="0"/>
    <x v="0"/>
  </r>
  <r>
    <x v="0"/>
    <n v="0"/>
    <n v="1300000"/>
    <x v="2"/>
    <x v="2"/>
    <x v="0"/>
    <x v="1"/>
    <x v="0"/>
    <x v="0"/>
    <x v="4"/>
    <x v="0"/>
    <x v="0"/>
    <s v="0001-MINISTERIO DE LA PRESIDENCIA"/>
    <s v="0000-NO APLICA"/>
    <s v="06-MINISTERIO DE LA PRESIDENCIA"/>
    <x v="0"/>
    <x v="5"/>
    <x v="26"/>
    <x v="0"/>
    <x v="0"/>
  </r>
  <r>
    <x v="0"/>
    <n v="0"/>
    <n v="700000"/>
    <x v="2"/>
    <x v="2"/>
    <x v="0"/>
    <x v="1"/>
    <x v="0"/>
    <x v="0"/>
    <x v="4"/>
    <x v="0"/>
    <x v="0"/>
    <s v="0001-MINISTERIO DE LA PRESIDENCIA"/>
    <s v="0000-NO APLICA"/>
    <s v="06-MINISTERIO DE LA PRESIDENCIA"/>
    <x v="0"/>
    <x v="5"/>
    <x v="29"/>
    <x v="0"/>
    <x v="0"/>
  </r>
  <r>
    <x v="0"/>
    <n v="191466.8"/>
    <n v="8200000"/>
    <x v="2"/>
    <x v="2"/>
    <x v="0"/>
    <x v="1"/>
    <x v="0"/>
    <x v="0"/>
    <x v="4"/>
    <x v="0"/>
    <x v="0"/>
    <s v="0029-VICE PRESIDENCIA DE LA REPÚBLICA"/>
    <s v="0000-NO APLICA"/>
    <s v="01-MINISTERIO ADMINISTRATIVO DE LA PRESIDENCIA"/>
    <x v="0"/>
    <x v="5"/>
    <x v="25"/>
    <x v="0"/>
    <x v="0"/>
  </r>
  <r>
    <x v="0"/>
    <n v="156940"/>
    <n v="1700000"/>
    <x v="2"/>
    <x v="2"/>
    <x v="0"/>
    <x v="1"/>
    <x v="0"/>
    <x v="0"/>
    <x v="4"/>
    <x v="0"/>
    <x v="0"/>
    <s v="0029-VICE PRESIDENCIA DE LA REPÚBLICA"/>
    <s v="0000-NO APLICA"/>
    <s v="01-MINISTERIO ADMINISTRATIVO DE LA PRESIDENCIA"/>
    <x v="0"/>
    <x v="5"/>
    <x v="26"/>
    <x v="0"/>
    <x v="0"/>
  </r>
  <r>
    <x v="0"/>
    <n v="0"/>
    <n v="250000"/>
    <x v="2"/>
    <x v="2"/>
    <x v="0"/>
    <x v="1"/>
    <x v="0"/>
    <x v="0"/>
    <x v="4"/>
    <x v="0"/>
    <x v="0"/>
    <s v="0029-VICE PRESIDENCIA DE LA REPÚBLICA"/>
    <s v="0000-NO APLICA"/>
    <s v="01-MINISTERIO ADMINISTRATIVO DE LA PRESIDENCIA"/>
    <x v="0"/>
    <x v="5"/>
    <x v="27"/>
    <x v="0"/>
    <x v="0"/>
  </r>
  <r>
    <x v="0"/>
    <n v="0"/>
    <n v="10020000"/>
    <x v="2"/>
    <x v="2"/>
    <x v="0"/>
    <x v="1"/>
    <x v="0"/>
    <x v="0"/>
    <x v="4"/>
    <x v="0"/>
    <x v="0"/>
    <s v="0029-VICE PRESIDENCIA DE LA REPÚBLICA"/>
    <s v="0000-NO APLICA"/>
    <s v="01-MINISTERIO ADMINISTRATIVO DE LA PRESIDENCIA"/>
    <x v="0"/>
    <x v="5"/>
    <x v="28"/>
    <x v="0"/>
    <x v="0"/>
  </r>
  <r>
    <x v="0"/>
    <n v="55000.04"/>
    <n v="1320000"/>
    <x v="2"/>
    <x v="2"/>
    <x v="0"/>
    <x v="1"/>
    <x v="0"/>
    <x v="0"/>
    <x v="4"/>
    <x v="0"/>
    <x v="0"/>
    <s v="0029-VICE PRESIDENCIA DE LA REPÚBLICA"/>
    <s v="0000-NO APLICA"/>
    <s v="01-MINISTERIO ADMINISTRATIVO DE LA PRESIDENCIA"/>
    <x v="0"/>
    <x v="5"/>
    <x v="29"/>
    <x v="0"/>
    <x v="0"/>
  </r>
  <r>
    <x v="0"/>
    <n v="0"/>
    <n v="1440000"/>
    <x v="2"/>
    <x v="2"/>
    <x v="0"/>
    <x v="1"/>
    <x v="0"/>
    <x v="0"/>
    <x v="4"/>
    <x v="0"/>
    <x v="0"/>
    <s v="0001-SECRETARIADO ADMINISTRATIVO DE LA PRESIDENCIA"/>
    <s v="0000-NO APLICA"/>
    <s v="01-MINISTERIO ADMINISTRATIVO DE LA PRESIDENCIA"/>
    <x v="0"/>
    <x v="5"/>
    <x v="25"/>
    <x v="0"/>
    <x v="0"/>
  </r>
  <r>
    <x v="0"/>
    <n v="0"/>
    <n v="10000"/>
    <x v="2"/>
    <x v="2"/>
    <x v="0"/>
    <x v="1"/>
    <x v="0"/>
    <x v="0"/>
    <x v="4"/>
    <x v="0"/>
    <x v="0"/>
    <s v="0001-SECRETARIADO ADMINISTRATIVO DE LA PRESIDENCIA"/>
    <s v="0000-NO APLICA"/>
    <s v="01-MINISTERIO ADMINISTRATIVO DE LA PRESIDENCIA"/>
    <x v="0"/>
    <x v="5"/>
    <x v="26"/>
    <x v="0"/>
    <x v="0"/>
  </r>
  <r>
    <x v="0"/>
    <n v="0"/>
    <n v="103219"/>
    <x v="2"/>
    <x v="2"/>
    <x v="0"/>
    <x v="1"/>
    <x v="0"/>
    <x v="0"/>
    <x v="4"/>
    <x v="0"/>
    <x v="0"/>
    <s v="0001-SECRETARIADO ADMINISTRATIVO DE LA PRESIDENCIA"/>
    <s v="0000-NO APLICA"/>
    <s v="01-MINISTERIO ADMINISTRATIVO DE LA PRESIDENCIA"/>
    <x v="0"/>
    <x v="5"/>
    <x v="29"/>
    <x v="0"/>
    <x v="0"/>
  </r>
  <r>
    <x v="0"/>
    <n v="0"/>
    <n v="2900000"/>
    <x v="2"/>
    <x v="2"/>
    <x v="0"/>
    <x v="1"/>
    <x v="0"/>
    <x v="4"/>
    <x v="6"/>
    <x v="0"/>
    <x v="0"/>
    <s v="0004-SERVICIO INTEGRAL DE EMERGENCIAS"/>
    <s v="0000-NO APLICA"/>
    <s v="06-MINISTERIO DE LA PRESIDENCIA"/>
    <x v="0"/>
    <x v="5"/>
    <x v="25"/>
    <x v="0"/>
    <x v="0"/>
  </r>
  <r>
    <x v="0"/>
    <n v="0"/>
    <n v="500000"/>
    <x v="2"/>
    <x v="2"/>
    <x v="0"/>
    <x v="1"/>
    <x v="0"/>
    <x v="4"/>
    <x v="6"/>
    <x v="0"/>
    <x v="0"/>
    <s v="0004-SERVICIO INTEGRAL DE EMERGENCIAS"/>
    <s v="0000-NO APLICA"/>
    <s v="06-MINISTERIO DE LA PRESIDENCIA"/>
    <x v="0"/>
    <x v="5"/>
    <x v="26"/>
    <x v="0"/>
    <x v="0"/>
  </r>
  <r>
    <x v="0"/>
    <n v="0"/>
    <n v="700000"/>
    <x v="2"/>
    <x v="2"/>
    <x v="0"/>
    <x v="1"/>
    <x v="0"/>
    <x v="4"/>
    <x v="6"/>
    <x v="0"/>
    <x v="0"/>
    <s v="0004-SERVICIO INTEGRAL DE EMERGENCIAS"/>
    <s v="0000-NO APLICA"/>
    <s v="06-MINISTERIO DE LA PRESIDENCIA"/>
    <x v="0"/>
    <x v="5"/>
    <x v="27"/>
    <x v="0"/>
    <x v="0"/>
  </r>
  <r>
    <x v="0"/>
    <n v="0"/>
    <n v="50000"/>
    <x v="2"/>
    <x v="2"/>
    <x v="0"/>
    <x v="1"/>
    <x v="0"/>
    <x v="4"/>
    <x v="6"/>
    <x v="0"/>
    <x v="0"/>
    <s v="0004-SERVICIO INTEGRAL DE EMERGENCIAS"/>
    <s v="0000-NO APLICA"/>
    <s v="06-MINISTERIO DE LA PRESIDENCIA"/>
    <x v="0"/>
    <x v="5"/>
    <x v="28"/>
    <x v="0"/>
    <x v="0"/>
  </r>
  <r>
    <x v="0"/>
    <n v="0"/>
    <n v="7020000"/>
    <x v="2"/>
    <x v="2"/>
    <x v="0"/>
    <x v="1"/>
    <x v="0"/>
    <x v="4"/>
    <x v="6"/>
    <x v="0"/>
    <x v="0"/>
    <s v="0004-SERVICIO INTEGRAL DE EMERGENCIAS"/>
    <s v="0000-NO APLICA"/>
    <s v="06-MINISTERIO DE LA PRESIDENCIA"/>
    <x v="0"/>
    <x v="5"/>
    <x v="29"/>
    <x v="0"/>
    <x v="0"/>
  </r>
  <r>
    <x v="0"/>
    <n v="245145"/>
    <n v="85000000"/>
    <x v="2"/>
    <x v="2"/>
    <x v="0"/>
    <x v="1"/>
    <x v="0"/>
    <x v="4"/>
    <x v="6"/>
    <x v="0"/>
    <x v="0"/>
    <s v="0004-SERVICIO INTEGRAL DE EMERGENCIAS"/>
    <s v="0000-NO APLICA"/>
    <s v="06-MINISTERIO DE LA PRESIDENCIA"/>
    <x v="0"/>
    <x v="5"/>
    <x v="25"/>
    <x v="2"/>
    <x v="0"/>
  </r>
  <r>
    <x v="0"/>
    <n v="0"/>
    <n v="17000000"/>
    <x v="2"/>
    <x v="2"/>
    <x v="0"/>
    <x v="1"/>
    <x v="0"/>
    <x v="4"/>
    <x v="6"/>
    <x v="0"/>
    <x v="0"/>
    <s v="0004-SERVICIO INTEGRAL DE EMERGENCIAS"/>
    <s v="0000-NO APLICA"/>
    <s v="06-MINISTERIO DE LA PRESIDENCIA"/>
    <x v="0"/>
    <x v="5"/>
    <x v="26"/>
    <x v="2"/>
    <x v="0"/>
  </r>
  <r>
    <x v="0"/>
    <n v="0"/>
    <n v="15000000"/>
    <x v="2"/>
    <x v="2"/>
    <x v="0"/>
    <x v="1"/>
    <x v="0"/>
    <x v="4"/>
    <x v="6"/>
    <x v="0"/>
    <x v="0"/>
    <s v="0004-SERVICIO INTEGRAL DE EMERGENCIAS"/>
    <s v="0000-NO APLICA"/>
    <s v="06-MINISTERIO DE LA PRESIDENCIA"/>
    <x v="0"/>
    <x v="5"/>
    <x v="28"/>
    <x v="2"/>
    <x v="0"/>
  </r>
  <r>
    <x v="0"/>
    <n v="1376265.87"/>
    <n v="115900000"/>
    <x v="2"/>
    <x v="2"/>
    <x v="0"/>
    <x v="1"/>
    <x v="0"/>
    <x v="4"/>
    <x v="6"/>
    <x v="0"/>
    <x v="0"/>
    <s v="0004-SERVICIO INTEGRAL DE EMERGENCIAS"/>
    <s v="0000-NO APLICA"/>
    <s v="06-MINISTERIO DE LA PRESIDENCIA"/>
    <x v="0"/>
    <x v="5"/>
    <x v="29"/>
    <x v="2"/>
    <x v="0"/>
  </r>
  <r>
    <x v="1"/>
    <n v="0"/>
    <n v="4432268"/>
    <x v="2"/>
    <x v="2"/>
    <x v="0"/>
    <x v="1"/>
    <x v="0"/>
    <x v="4"/>
    <x v="6"/>
    <x v="27"/>
    <x v="88"/>
    <s v="0004-SERVICIO INTEGRAL DE EMERGENCIAS"/>
    <s v="0000-NO APLICA"/>
    <s v="06-MINISTERIO DE LA PRESIDENCIA"/>
    <x v="0"/>
    <x v="5"/>
    <x v="25"/>
    <x v="0"/>
    <x v="90"/>
  </r>
  <r>
    <x v="1"/>
    <n v="0"/>
    <n v="206880411"/>
    <x v="2"/>
    <x v="2"/>
    <x v="0"/>
    <x v="1"/>
    <x v="0"/>
    <x v="4"/>
    <x v="6"/>
    <x v="27"/>
    <x v="88"/>
    <s v="0004-SERVICIO INTEGRAL DE EMERGENCIAS"/>
    <s v="0000-NO APLICA"/>
    <s v="06-MINISTERIO DE LA PRESIDENCIA"/>
    <x v="0"/>
    <x v="5"/>
    <x v="29"/>
    <x v="0"/>
    <x v="90"/>
  </r>
  <r>
    <x v="1"/>
    <n v="3995000"/>
    <n v="388000000"/>
    <x v="2"/>
    <x v="2"/>
    <x v="0"/>
    <x v="1"/>
    <x v="0"/>
    <x v="4"/>
    <x v="6"/>
    <x v="27"/>
    <x v="88"/>
    <s v="0004-SERVICIO INTEGRAL DE EMERGENCIAS"/>
    <s v="0000-NO APLICA"/>
    <s v="06-MINISTERIO DE LA PRESIDENCIA"/>
    <x v="0"/>
    <x v="5"/>
    <x v="28"/>
    <x v="0"/>
    <x v="90"/>
  </r>
  <r>
    <x v="1"/>
    <n v="0"/>
    <n v="9057412"/>
    <x v="2"/>
    <x v="2"/>
    <x v="0"/>
    <x v="1"/>
    <x v="0"/>
    <x v="4"/>
    <x v="6"/>
    <x v="27"/>
    <x v="88"/>
    <s v="0004-SERVICIO INTEGRAL DE EMERGENCIAS"/>
    <s v="0000-NO APLICA"/>
    <s v="06-MINISTERIO DE LA PRESIDENCIA"/>
    <x v="0"/>
    <x v="5"/>
    <x v="25"/>
    <x v="0"/>
    <x v="90"/>
  </r>
  <r>
    <x v="1"/>
    <n v="0"/>
    <n v="100000"/>
    <x v="2"/>
    <x v="2"/>
    <x v="0"/>
    <x v="1"/>
    <x v="0"/>
    <x v="4"/>
    <x v="6"/>
    <x v="27"/>
    <x v="88"/>
    <s v="0004-SERVICIO INTEGRAL DE EMERGENCIAS"/>
    <s v="0000-NO APLICA"/>
    <s v="06-MINISTERIO DE LA PRESIDENCIA"/>
    <x v="0"/>
    <x v="5"/>
    <x v="26"/>
    <x v="0"/>
    <x v="90"/>
  </r>
  <r>
    <x v="1"/>
    <n v="0"/>
    <n v="190061839"/>
    <x v="2"/>
    <x v="2"/>
    <x v="0"/>
    <x v="1"/>
    <x v="0"/>
    <x v="4"/>
    <x v="6"/>
    <x v="27"/>
    <x v="88"/>
    <s v="0004-SERVICIO INTEGRAL DE EMERGENCIAS"/>
    <s v="0000-NO APLICA"/>
    <s v="06-MINISTERIO DE LA PRESIDENCIA"/>
    <x v="0"/>
    <x v="5"/>
    <x v="29"/>
    <x v="0"/>
    <x v="90"/>
  </r>
  <r>
    <x v="1"/>
    <n v="0"/>
    <n v="200000"/>
    <x v="2"/>
    <x v="2"/>
    <x v="0"/>
    <x v="1"/>
    <x v="0"/>
    <x v="4"/>
    <x v="6"/>
    <x v="27"/>
    <x v="88"/>
    <s v="0004-SERVICIO INTEGRAL DE EMERGENCIAS"/>
    <s v="0000-NO APLICA"/>
    <s v="06-MINISTERIO DE LA PRESIDENCIA"/>
    <x v="0"/>
    <x v="5"/>
    <x v="25"/>
    <x v="0"/>
    <x v="90"/>
  </r>
  <r>
    <x v="1"/>
    <n v="0"/>
    <n v="1000000"/>
    <x v="2"/>
    <x v="2"/>
    <x v="0"/>
    <x v="1"/>
    <x v="0"/>
    <x v="4"/>
    <x v="6"/>
    <x v="27"/>
    <x v="88"/>
    <s v="0004-SERVICIO INTEGRAL DE EMERGENCIAS"/>
    <s v="0000-NO APLICA"/>
    <s v="06-MINISTERIO DE LA PRESIDENCIA"/>
    <x v="0"/>
    <x v="5"/>
    <x v="29"/>
    <x v="0"/>
    <x v="90"/>
  </r>
  <r>
    <x v="1"/>
    <n v="0"/>
    <n v="1000000"/>
    <x v="2"/>
    <x v="2"/>
    <x v="0"/>
    <x v="1"/>
    <x v="0"/>
    <x v="4"/>
    <x v="6"/>
    <x v="27"/>
    <x v="88"/>
    <s v="0004-SERVICIO INTEGRAL DE EMERGENCIAS"/>
    <s v="0000-NO APLICA"/>
    <s v="06-MINISTERIO DE LA PRESIDENCIA"/>
    <x v="0"/>
    <x v="5"/>
    <x v="29"/>
    <x v="0"/>
    <x v="90"/>
  </r>
  <r>
    <x v="1"/>
    <n v="0"/>
    <n v="1000000"/>
    <x v="2"/>
    <x v="2"/>
    <x v="0"/>
    <x v="1"/>
    <x v="0"/>
    <x v="4"/>
    <x v="6"/>
    <x v="27"/>
    <x v="88"/>
    <s v="0004-SERVICIO INTEGRAL DE EMERGENCIAS"/>
    <s v="0000-NO APLICA"/>
    <s v="06-MINISTERIO DE LA PRESIDENCIA"/>
    <x v="0"/>
    <x v="5"/>
    <x v="29"/>
    <x v="0"/>
    <x v="90"/>
  </r>
  <r>
    <x v="1"/>
    <n v="0"/>
    <n v="1000000"/>
    <x v="2"/>
    <x v="2"/>
    <x v="0"/>
    <x v="1"/>
    <x v="0"/>
    <x v="4"/>
    <x v="6"/>
    <x v="27"/>
    <x v="88"/>
    <s v="0004-SERVICIO INTEGRAL DE EMERGENCIAS"/>
    <s v="0000-NO APLICA"/>
    <s v="06-MINISTERIO DE LA PRESIDENCIA"/>
    <x v="0"/>
    <x v="5"/>
    <x v="29"/>
    <x v="0"/>
    <x v="90"/>
  </r>
  <r>
    <x v="1"/>
    <n v="0"/>
    <n v="1000000"/>
    <x v="2"/>
    <x v="2"/>
    <x v="0"/>
    <x v="1"/>
    <x v="0"/>
    <x v="4"/>
    <x v="6"/>
    <x v="27"/>
    <x v="88"/>
    <s v="0004-SERVICIO INTEGRAL DE EMERGENCIAS"/>
    <s v="0000-NO APLICA"/>
    <s v="06-MINISTERIO DE LA PRESIDENCIA"/>
    <x v="0"/>
    <x v="5"/>
    <x v="29"/>
    <x v="0"/>
    <x v="90"/>
  </r>
  <r>
    <x v="1"/>
    <n v="0"/>
    <n v="1099184"/>
    <x v="2"/>
    <x v="2"/>
    <x v="0"/>
    <x v="1"/>
    <x v="0"/>
    <x v="5"/>
    <x v="42"/>
    <x v="11"/>
    <x v="105"/>
    <s v="0009-COMISIÓN PRESIDENCIAL DE APOYO AL DESARROLLO PROVINCIAL"/>
    <s v="0000-NO APLICA"/>
    <s v="01-MINISTERIO ADMINISTRATIVO DE LA PRESIDENCIA"/>
    <x v="0"/>
    <x v="5"/>
    <x v="25"/>
    <x v="0"/>
    <x v="109"/>
  </r>
  <r>
    <x v="1"/>
    <n v="0"/>
    <n v="1099183"/>
    <x v="2"/>
    <x v="2"/>
    <x v="0"/>
    <x v="1"/>
    <x v="0"/>
    <x v="5"/>
    <x v="42"/>
    <x v="11"/>
    <x v="106"/>
    <s v="0009-COMISIÓN PRESIDENCIAL DE APOYO AL DESARROLLO PROVINCIAL"/>
    <s v="0000-NO APLICA"/>
    <s v="01-MINISTERIO ADMINISTRATIVO DE LA PRESIDENCIA"/>
    <x v="0"/>
    <x v="5"/>
    <x v="25"/>
    <x v="0"/>
    <x v="110"/>
  </r>
  <r>
    <x v="0"/>
    <n v="0"/>
    <n v="994320"/>
    <x v="2"/>
    <x v="2"/>
    <x v="0"/>
    <x v="1"/>
    <x v="0"/>
    <x v="5"/>
    <x v="7"/>
    <x v="0"/>
    <x v="0"/>
    <s v="0014-OFICINA DE CUSTODIA Y ADM. DE LOS BIENES INCAUTADOS Y DECOMISADOS"/>
    <s v="0000-NO APLICA"/>
    <s v="01-MINISTERIO ADMINISTRATIVO DE LA PRESIDENCIA"/>
    <x v="0"/>
    <x v="5"/>
    <x v="25"/>
    <x v="0"/>
    <x v="0"/>
  </r>
  <r>
    <x v="0"/>
    <n v="0"/>
    <n v="0"/>
    <x v="2"/>
    <x v="2"/>
    <x v="0"/>
    <x v="1"/>
    <x v="0"/>
    <x v="5"/>
    <x v="8"/>
    <x v="0"/>
    <x v="0"/>
    <s v="0012-CONSEJO NACIONAL DE DROGAS"/>
    <s v="0000-NO APLICA"/>
    <s v="01-MINISTERIO ADMINISTRATIVO DE LA PRESIDENCIA"/>
    <x v="0"/>
    <x v="5"/>
    <x v="25"/>
    <x v="2"/>
    <x v="0"/>
  </r>
  <r>
    <x v="0"/>
    <n v="0"/>
    <n v="0"/>
    <x v="2"/>
    <x v="2"/>
    <x v="0"/>
    <x v="1"/>
    <x v="0"/>
    <x v="5"/>
    <x v="8"/>
    <x v="0"/>
    <x v="0"/>
    <s v="0012-CONSEJO NACIONAL DE DROGAS"/>
    <s v="0000-NO APLICA"/>
    <s v="01-MINISTERIO ADMINISTRATIVO DE LA PRESIDENCIA"/>
    <x v="0"/>
    <x v="5"/>
    <x v="26"/>
    <x v="2"/>
    <x v="0"/>
  </r>
  <r>
    <x v="0"/>
    <n v="0"/>
    <n v="0"/>
    <x v="2"/>
    <x v="2"/>
    <x v="0"/>
    <x v="1"/>
    <x v="0"/>
    <x v="5"/>
    <x v="8"/>
    <x v="0"/>
    <x v="0"/>
    <s v="0012-CONSEJO NACIONAL DE DROGAS"/>
    <s v="0000-NO APLICA"/>
    <s v="01-MINISTERIO ADMINISTRATIVO DE LA PRESIDENCIA"/>
    <x v="0"/>
    <x v="5"/>
    <x v="28"/>
    <x v="2"/>
    <x v="0"/>
  </r>
  <r>
    <x v="0"/>
    <n v="0"/>
    <n v="0"/>
    <x v="2"/>
    <x v="2"/>
    <x v="0"/>
    <x v="1"/>
    <x v="0"/>
    <x v="5"/>
    <x v="8"/>
    <x v="0"/>
    <x v="0"/>
    <s v="0012-CONSEJO NACIONAL DE DROGAS"/>
    <s v="0000-NO APLICA"/>
    <s v="01-MINISTERIO ADMINISTRATIVO DE LA PRESIDENCIA"/>
    <x v="0"/>
    <x v="5"/>
    <x v="29"/>
    <x v="2"/>
    <x v="0"/>
  </r>
  <r>
    <x v="1"/>
    <n v="0"/>
    <n v="32489540"/>
    <x v="2"/>
    <x v="2"/>
    <x v="0"/>
    <x v="1"/>
    <x v="2"/>
    <x v="6"/>
    <x v="40"/>
    <x v="10"/>
    <x v="89"/>
    <s v="0033-ECO5RD"/>
    <s v="0000-NO APLICA"/>
    <s v="01-MINISTERIO ADMINISTRATIVO DE LA PRESIDENCIA"/>
    <x v="0"/>
    <x v="5"/>
    <x v="29"/>
    <x v="0"/>
    <x v="91"/>
  </r>
  <r>
    <x v="1"/>
    <n v="0"/>
    <n v="666254"/>
    <x v="2"/>
    <x v="2"/>
    <x v="0"/>
    <x v="1"/>
    <x v="2"/>
    <x v="6"/>
    <x v="40"/>
    <x v="6"/>
    <x v="91"/>
    <s v="0033-ECO5RD"/>
    <s v="0000-NO APLICA"/>
    <s v="01-MINISTERIO ADMINISTRATIVO DE LA PRESIDENCIA"/>
    <x v="0"/>
    <x v="5"/>
    <x v="25"/>
    <x v="0"/>
    <x v="93"/>
  </r>
  <r>
    <x v="1"/>
    <n v="0"/>
    <n v="666254"/>
    <x v="2"/>
    <x v="2"/>
    <x v="0"/>
    <x v="1"/>
    <x v="2"/>
    <x v="6"/>
    <x v="40"/>
    <x v="6"/>
    <x v="92"/>
    <s v="0033-ECO5RD"/>
    <s v="0000-NO APLICA"/>
    <s v="01-MINISTERIO ADMINISTRATIVO DE LA PRESIDENCIA"/>
    <x v="0"/>
    <x v="5"/>
    <x v="25"/>
    <x v="0"/>
    <x v="94"/>
  </r>
  <r>
    <x v="1"/>
    <n v="0"/>
    <n v="666254"/>
    <x v="2"/>
    <x v="2"/>
    <x v="0"/>
    <x v="1"/>
    <x v="2"/>
    <x v="6"/>
    <x v="40"/>
    <x v="11"/>
    <x v="93"/>
    <s v="0033-ECO5RD"/>
    <s v="0000-NO APLICA"/>
    <s v="01-MINISTERIO ADMINISTRATIVO DE LA PRESIDENCIA"/>
    <x v="0"/>
    <x v="5"/>
    <x v="25"/>
    <x v="0"/>
    <x v="95"/>
  </r>
  <r>
    <x v="1"/>
    <n v="0"/>
    <n v="666254"/>
    <x v="2"/>
    <x v="2"/>
    <x v="0"/>
    <x v="1"/>
    <x v="2"/>
    <x v="6"/>
    <x v="40"/>
    <x v="12"/>
    <x v="94"/>
    <s v="0033-ECO5RD"/>
    <s v="0000-NO APLICA"/>
    <s v="01-MINISTERIO ADMINISTRATIVO DE LA PRESIDENCIA"/>
    <x v="0"/>
    <x v="5"/>
    <x v="25"/>
    <x v="0"/>
    <x v="96"/>
  </r>
  <r>
    <x v="1"/>
    <n v="0"/>
    <n v="666254"/>
    <x v="2"/>
    <x v="2"/>
    <x v="0"/>
    <x v="1"/>
    <x v="2"/>
    <x v="6"/>
    <x v="40"/>
    <x v="22"/>
    <x v="95"/>
    <s v="0033-ECO5RD"/>
    <s v="0000-NO APLICA"/>
    <s v="01-MINISTERIO ADMINISTRATIVO DE LA PRESIDENCIA"/>
    <x v="0"/>
    <x v="5"/>
    <x v="25"/>
    <x v="0"/>
    <x v="97"/>
  </r>
  <r>
    <x v="1"/>
    <n v="0"/>
    <n v="666254"/>
    <x v="2"/>
    <x v="2"/>
    <x v="0"/>
    <x v="1"/>
    <x v="2"/>
    <x v="6"/>
    <x v="40"/>
    <x v="22"/>
    <x v="96"/>
    <s v="0033-ECO5RD"/>
    <s v="0000-NO APLICA"/>
    <s v="01-MINISTERIO ADMINISTRATIVO DE LA PRESIDENCIA"/>
    <x v="0"/>
    <x v="5"/>
    <x v="25"/>
    <x v="0"/>
    <x v="98"/>
  </r>
  <r>
    <x v="1"/>
    <n v="0"/>
    <n v="19500000"/>
    <x v="2"/>
    <x v="2"/>
    <x v="0"/>
    <x v="1"/>
    <x v="2"/>
    <x v="6"/>
    <x v="40"/>
    <x v="9"/>
    <x v="90"/>
    <s v="0033-ECO5RD"/>
    <s v="0000-NO APLICA"/>
    <s v="01-MINISTERIO ADMINISTRATIVO DE LA PRESIDENCIA"/>
    <x v="0"/>
    <x v="5"/>
    <x v="29"/>
    <x v="0"/>
    <x v="92"/>
  </r>
  <r>
    <x v="1"/>
    <n v="0"/>
    <n v="636808"/>
    <x v="2"/>
    <x v="2"/>
    <x v="0"/>
    <x v="1"/>
    <x v="2"/>
    <x v="6"/>
    <x v="40"/>
    <x v="10"/>
    <x v="89"/>
    <s v="0033-ECO5RD"/>
    <s v="0000-NO APLICA"/>
    <s v="01-MINISTERIO ADMINISTRATIVO DE LA PRESIDENCIA"/>
    <x v="0"/>
    <x v="5"/>
    <x v="25"/>
    <x v="0"/>
    <x v="91"/>
  </r>
  <r>
    <x v="1"/>
    <n v="0"/>
    <n v="257403"/>
    <x v="2"/>
    <x v="2"/>
    <x v="0"/>
    <x v="1"/>
    <x v="2"/>
    <x v="6"/>
    <x v="40"/>
    <x v="10"/>
    <x v="89"/>
    <s v="0033-ECO5RD"/>
    <s v="0000-NO APLICA"/>
    <s v="01-MINISTERIO ADMINISTRATIVO DE LA PRESIDENCIA"/>
    <x v="0"/>
    <x v="5"/>
    <x v="29"/>
    <x v="0"/>
    <x v="91"/>
  </r>
  <r>
    <x v="1"/>
    <n v="0"/>
    <n v="1984464"/>
    <x v="2"/>
    <x v="2"/>
    <x v="0"/>
    <x v="1"/>
    <x v="2"/>
    <x v="6"/>
    <x v="40"/>
    <x v="6"/>
    <x v="91"/>
    <s v="0033-ECO5RD"/>
    <s v="0000-NO APLICA"/>
    <s v="01-MINISTERIO ADMINISTRATIVO DE LA PRESIDENCIA"/>
    <x v="0"/>
    <x v="5"/>
    <x v="29"/>
    <x v="0"/>
    <x v="93"/>
  </r>
  <r>
    <x v="1"/>
    <n v="0"/>
    <n v="636808"/>
    <x v="2"/>
    <x v="2"/>
    <x v="0"/>
    <x v="1"/>
    <x v="2"/>
    <x v="6"/>
    <x v="40"/>
    <x v="9"/>
    <x v="90"/>
    <s v="0033-ECO5RD"/>
    <s v="0000-NO APLICA"/>
    <s v="01-MINISTERIO ADMINISTRATIVO DE LA PRESIDENCIA"/>
    <x v="0"/>
    <x v="5"/>
    <x v="25"/>
    <x v="0"/>
    <x v="92"/>
  </r>
  <r>
    <x v="1"/>
    <n v="0"/>
    <n v="257403"/>
    <x v="2"/>
    <x v="2"/>
    <x v="0"/>
    <x v="1"/>
    <x v="2"/>
    <x v="6"/>
    <x v="40"/>
    <x v="9"/>
    <x v="90"/>
    <s v="0033-ECO5RD"/>
    <s v="0000-NO APLICA"/>
    <s v="01-MINISTERIO ADMINISTRATIVO DE LA PRESIDENCIA"/>
    <x v="0"/>
    <x v="5"/>
    <x v="29"/>
    <x v="0"/>
    <x v="92"/>
  </r>
  <r>
    <x v="0"/>
    <n v="0"/>
    <n v="135000"/>
    <x v="2"/>
    <x v="2"/>
    <x v="0"/>
    <x v="1"/>
    <x v="2"/>
    <x v="6"/>
    <x v="9"/>
    <x v="0"/>
    <x v="0"/>
    <s v="0024-AUTORIDAD NACIONAL DE ASUNTOS MARÍTIMOS (ANAMAR)"/>
    <s v="0000-NO APLICA"/>
    <s v="01-MINISTERIO ADMINISTRATIVO DE LA PRESIDENCIA"/>
    <x v="0"/>
    <x v="5"/>
    <x v="25"/>
    <x v="0"/>
    <x v="0"/>
  </r>
  <r>
    <x v="0"/>
    <n v="0"/>
    <n v="800000"/>
    <x v="2"/>
    <x v="2"/>
    <x v="0"/>
    <x v="1"/>
    <x v="2"/>
    <x v="6"/>
    <x v="9"/>
    <x v="0"/>
    <x v="0"/>
    <s v="0024-AUTORIDAD NACIONAL DE ASUNTOS MARÍTIMOS (ANAMAR)"/>
    <s v="0000-NO APLICA"/>
    <s v="01-MINISTERIO ADMINISTRATIVO DE LA PRESIDENCIA"/>
    <x v="0"/>
    <x v="5"/>
    <x v="26"/>
    <x v="0"/>
    <x v="0"/>
  </r>
  <r>
    <x v="0"/>
    <n v="0"/>
    <n v="374400"/>
    <x v="2"/>
    <x v="2"/>
    <x v="0"/>
    <x v="1"/>
    <x v="2"/>
    <x v="6"/>
    <x v="9"/>
    <x v="0"/>
    <x v="0"/>
    <s v="0024-AUTORIDAD NACIONAL DE ASUNTOS MARÍTIMOS (ANAMAR)"/>
    <s v="0000-NO APLICA"/>
    <s v="01-MINISTERIO ADMINISTRATIVO DE LA PRESIDENCIA"/>
    <x v="0"/>
    <x v="5"/>
    <x v="25"/>
    <x v="0"/>
    <x v="0"/>
  </r>
  <r>
    <x v="0"/>
    <n v="0"/>
    <n v="3934900"/>
    <x v="2"/>
    <x v="2"/>
    <x v="0"/>
    <x v="1"/>
    <x v="2"/>
    <x v="6"/>
    <x v="9"/>
    <x v="0"/>
    <x v="0"/>
    <s v="0024-AUTORIDAD NACIONAL DE ASUNTOS MARÍTIMOS (ANAMAR)"/>
    <s v="0000-NO APLICA"/>
    <s v="01-MINISTERIO ADMINISTRATIVO DE LA PRESIDENCIA"/>
    <x v="0"/>
    <x v="5"/>
    <x v="27"/>
    <x v="0"/>
    <x v="0"/>
  </r>
  <r>
    <x v="0"/>
    <n v="42175.37"/>
    <n v="450000"/>
    <x v="2"/>
    <x v="2"/>
    <x v="0"/>
    <x v="1"/>
    <x v="2"/>
    <x v="7"/>
    <x v="12"/>
    <x v="0"/>
    <x v="0"/>
    <s v="0001-MINISTERIO DE LA PRESIDENCIA"/>
    <s v="0000-NO APLICA"/>
    <s v="06-MINISTERIO DE LA PRESIDENCIA"/>
    <x v="0"/>
    <x v="5"/>
    <x v="25"/>
    <x v="0"/>
    <x v="0"/>
  </r>
  <r>
    <x v="0"/>
    <n v="0"/>
    <n v="300000"/>
    <x v="2"/>
    <x v="2"/>
    <x v="0"/>
    <x v="1"/>
    <x v="2"/>
    <x v="7"/>
    <x v="12"/>
    <x v="0"/>
    <x v="0"/>
    <s v="0001-MINISTERIO DE LA PRESIDENCIA"/>
    <s v="0000-NO APLICA"/>
    <s v="06-MINISTERIO DE LA PRESIDENCIA"/>
    <x v="0"/>
    <x v="5"/>
    <x v="26"/>
    <x v="0"/>
    <x v="0"/>
  </r>
  <r>
    <x v="0"/>
    <n v="0"/>
    <n v="150000"/>
    <x v="2"/>
    <x v="2"/>
    <x v="0"/>
    <x v="1"/>
    <x v="2"/>
    <x v="7"/>
    <x v="14"/>
    <x v="0"/>
    <x v="0"/>
    <s v="0010-CONSEJO NACIONAL PARA EL CAMBIO CLIMÁTICO Y MECANISMO DE DESARROLLO LIMPIO"/>
    <s v="0000-NO APLICA"/>
    <s v="01-MINISTERIO ADMINISTRATIVO DE LA PRESIDENCIA"/>
    <x v="0"/>
    <x v="5"/>
    <x v="25"/>
    <x v="0"/>
    <x v="0"/>
  </r>
  <r>
    <x v="1"/>
    <n v="0"/>
    <n v="0"/>
    <x v="2"/>
    <x v="2"/>
    <x v="0"/>
    <x v="1"/>
    <x v="1"/>
    <x v="14"/>
    <x v="36"/>
    <x v="28"/>
    <x v="97"/>
    <s v="0009-DIRECCIÓN GENERAL DE PROYECTOS ESTRATÉGICOS Y ESPECIALES DE LA PRESIDENCIA DE LA REPÚBLICA (PROPEEP)"/>
    <s v="0000-NO APLICA"/>
    <s v="06-MINISTERIO DE LA PRESIDENCIA"/>
    <x v="0"/>
    <x v="5"/>
    <x v="29"/>
    <x v="0"/>
    <x v="99"/>
  </r>
  <r>
    <x v="1"/>
    <n v="0"/>
    <n v="7853291"/>
    <x v="2"/>
    <x v="2"/>
    <x v="0"/>
    <x v="1"/>
    <x v="1"/>
    <x v="14"/>
    <x v="36"/>
    <x v="15"/>
    <x v="12"/>
    <s v="0009-DIRECCIÓN GENERAL DE PROYECTOS ESTRATÉGICOS Y ESPECIALES DE LA PRESIDENCIA DE LA REPÚBLICA (PROPEEP)"/>
    <s v="0000-NO APLICA"/>
    <s v="06-MINISTERIO DE LA PRESIDENCIA"/>
    <x v="0"/>
    <x v="5"/>
    <x v="29"/>
    <x v="0"/>
    <x v="12"/>
  </r>
  <r>
    <x v="1"/>
    <n v="0"/>
    <n v="0"/>
    <x v="2"/>
    <x v="2"/>
    <x v="0"/>
    <x v="1"/>
    <x v="1"/>
    <x v="14"/>
    <x v="36"/>
    <x v="28"/>
    <x v="97"/>
    <s v="0009-DIRECCIÓN GENERAL DE PROYECTOS ESTRATÉGICOS Y ESPECIALES DE LA PRESIDENCIA DE LA REPÚBLICA (PROPEEP)"/>
    <s v="0000-NO APLICA"/>
    <s v="06-MINISTERIO DE LA PRESIDENCIA"/>
    <x v="0"/>
    <x v="5"/>
    <x v="25"/>
    <x v="0"/>
    <x v="99"/>
  </r>
  <r>
    <x v="1"/>
    <n v="0"/>
    <n v="0"/>
    <x v="2"/>
    <x v="2"/>
    <x v="0"/>
    <x v="1"/>
    <x v="1"/>
    <x v="14"/>
    <x v="36"/>
    <x v="28"/>
    <x v="97"/>
    <s v="0009-DIRECCIÓN GENERAL DE PROYECTOS ESTRATÉGICOS Y ESPECIALES DE LA PRESIDENCIA DE LA REPÚBLICA (PROPEEP)"/>
    <s v="0000-NO APLICA"/>
    <s v="06-MINISTERIO DE LA PRESIDENCIA"/>
    <x v="0"/>
    <x v="5"/>
    <x v="26"/>
    <x v="0"/>
    <x v="99"/>
  </r>
  <r>
    <x v="1"/>
    <n v="0"/>
    <n v="23000000"/>
    <x v="2"/>
    <x v="2"/>
    <x v="0"/>
    <x v="1"/>
    <x v="1"/>
    <x v="14"/>
    <x v="36"/>
    <x v="15"/>
    <x v="12"/>
    <s v="0009-DIRECCIÓN GENERAL DE PROYECTOS ESTRATÉGICOS Y ESPECIALES DE LA PRESIDENCIA DE LA REPÚBLICA (PROPEEP)"/>
    <s v="0000-NO APLICA"/>
    <s v="06-MINISTERIO DE LA PRESIDENCIA"/>
    <x v="0"/>
    <x v="5"/>
    <x v="25"/>
    <x v="0"/>
    <x v="12"/>
  </r>
  <r>
    <x v="1"/>
    <n v="0"/>
    <n v="0"/>
    <x v="2"/>
    <x v="2"/>
    <x v="0"/>
    <x v="1"/>
    <x v="1"/>
    <x v="14"/>
    <x v="36"/>
    <x v="15"/>
    <x v="12"/>
    <s v="0009-DIRECCIÓN GENERAL DE PROYECTOS ESTRATÉGICOS Y ESPECIALES DE LA PRESIDENCIA DE LA REPÚBLICA (PROPEEP)"/>
    <s v="0000-NO APLICA"/>
    <s v="06-MINISTERIO DE LA PRESIDENCIA"/>
    <x v="0"/>
    <x v="5"/>
    <x v="26"/>
    <x v="0"/>
    <x v="12"/>
  </r>
  <r>
    <x v="1"/>
    <n v="0"/>
    <n v="6731435"/>
    <x v="2"/>
    <x v="2"/>
    <x v="0"/>
    <x v="1"/>
    <x v="1"/>
    <x v="14"/>
    <x v="36"/>
    <x v="27"/>
    <x v="98"/>
    <s v="0009-DIRECCIÓN GENERAL DE PROYECTOS ESTRATÉGICOS Y ESPECIALES DE LA PRESIDENCIA DE LA REPÚBLICA (PROPEEP)"/>
    <s v="0000-NO APLICA"/>
    <s v="06-MINISTERIO DE LA PRESIDENCIA"/>
    <x v="0"/>
    <x v="5"/>
    <x v="25"/>
    <x v="0"/>
    <x v="100"/>
  </r>
  <r>
    <x v="1"/>
    <n v="0"/>
    <n v="0"/>
    <x v="2"/>
    <x v="2"/>
    <x v="0"/>
    <x v="1"/>
    <x v="1"/>
    <x v="14"/>
    <x v="36"/>
    <x v="27"/>
    <x v="98"/>
    <s v="0009-DIRECCIÓN GENERAL DE PROYECTOS ESTRATÉGICOS Y ESPECIALES DE LA PRESIDENCIA DE LA REPÚBLICA (PROPEEP)"/>
    <s v="0000-NO APLICA"/>
    <s v="06-MINISTERIO DE LA PRESIDENCIA"/>
    <x v="0"/>
    <x v="5"/>
    <x v="26"/>
    <x v="0"/>
    <x v="100"/>
  </r>
  <r>
    <x v="1"/>
    <n v="0"/>
    <n v="0"/>
    <x v="2"/>
    <x v="2"/>
    <x v="0"/>
    <x v="1"/>
    <x v="1"/>
    <x v="14"/>
    <x v="36"/>
    <x v="27"/>
    <x v="98"/>
    <s v="0009-DIRECCIÓN GENERAL DE PROYECTOS ESTRATÉGICOS Y ESPECIALES DE LA PRESIDENCIA DE LA REPÚBLICA (PROPEEP)"/>
    <s v="0000-NO APLICA"/>
    <s v="06-MINISTERIO DE LA PRESIDENCIA"/>
    <x v="0"/>
    <x v="5"/>
    <x v="29"/>
    <x v="0"/>
    <x v="100"/>
  </r>
  <r>
    <x v="1"/>
    <n v="0"/>
    <n v="0"/>
    <x v="2"/>
    <x v="2"/>
    <x v="0"/>
    <x v="1"/>
    <x v="1"/>
    <x v="14"/>
    <x v="37"/>
    <x v="19"/>
    <x v="16"/>
    <s v="0009-DIRECCIÓN GENERAL DE PROYECTOS ESTRATÉGICOS Y ESPECIALES DE LA PRESIDENCIA DE LA REPÚBLICA (PROPEEP)"/>
    <s v="0000-NO APLICA"/>
    <s v="06-MINISTERIO DE LA PRESIDENCIA"/>
    <x v="0"/>
    <x v="5"/>
    <x v="25"/>
    <x v="0"/>
    <x v="16"/>
  </r>
  <r>
    <x v="0"/>
    <n v="0"/>
    <n v="0"/>
    <x v="2"/>
    <x v="2"/>
    <x v="0"/>
    <x v="1"/>
    <x v="1"/>
    <x v="8"/>
    <x v="22"/>
    <x v="0"/>
    <x v="0"/>
    <s v="0001-GABINETE SOCIAL DE LA PRESIDENCIA"/>
    <s v="0000-NO APLICA"/>
    <s v="02-GABINETE DE LA POLÍTICA SOCIAL"/>
    <x v="0"/>
    <x v="5"/>
    <x v="25"/>
    <x v="0"/>
    <x v="0"/>
  </r>
  <r>
    <x v="0"/>
    <n v="0"/>
    <n v="0"/>
    <x v="2"/>
    <x v="2"/>
    <x v="0"/>
    <x v="1"/>
    <x v="1"/>
    <x v="8"/>
    <x v="22"/>
    <x v="0"/>
    <x v="0"/>
    <s v="0001-GABINETE SOCIAL DE LA PRESIDENCIA"/>
    <s v="0000-NO APLICA"/>
    <s v="02-GABINETE DE LA POLÍTICA SOCIAL"/>
    <x v="0"/>
    <x v="5"/>
    <x v="27"/>
    <x v="0"/>
    <x v="0"/>
  </r>
  <r>
    <x v="1"/>
    <n v="0"/>
    <n v="1160115"/>
    <x v="2"/>
    <x v="2"/>
    <x v="0"/>
    <x v="1"/>
    <x v="1"/>
    <x v="9"/>
    <x v="38"/>
    <x v="2"/>
    <x v="160"/>
    <s v="0009-COMISIÓN PRESIDENCIAL DE APOYO AL DESARROLLO PROVINCIAL"/>
    <s v="0000-NO APLICA"/>
    <s v="01-MINISTERIO ADMINISTRATIVO DE LA PRESIDENCIA"/>
    <x v="0"/>
    <x v="5"/>
    <x v="26"/>
    <x v="0"/>
    <x v="81"/>
  </r>
  <r>
    <x v="0"/>
    <n v="0"/>
    <n v="400000"/>
    <x v="2"/>
    <x v="2"/>
    <x v="0"/>
    <x v="1"/>
    <x v="1"/>
    <x v="9"/>
    <x v="16"/>
    <x v="0"/>
    <x v="0"/>
    <s v="0018-COMISIÓN PERMANENTE DE EFEMÉRIDES PATRIA"/>
    <s v="0000-NO APLICA"/>
    <s v="01-MINISTERIO ADMINISTRATIVO DE LA PRESIDENCIA"/>
    <x v="0"/>
    <x v="5"/>
    <x v="25"/>
    <x v="0"/>
    <x v="0"/>
  </r>
  <r>
    <x v="0"/>
    <n v="0"/>
    <n v="100000"/>
    <x v="2"/>
    <x v="2"/>
    <x v="0"/>
    <x v="1"/>
    <x v="1"/>
    <x v="9"/>
    <x v="16"/>
    <x v="0"/>
    <x v="0"/>
    <s v="0018-COMISIÓN PERMANENTE DE EFEMÉRIDES PATRIA"/>
    <s v="0000-NO APLICA"/>
    <s v="01-MINISTERIO ADMINISTRATIVO DE LA PRESIDENCIA"/>
    <x v="0"/>
    <x v="5"/>
    <x v="26"/>
    <x v="0"/>
    <x v="0"/>
  </r>
  <r>
    <x v="0"/>
    <n v="0"/>
    <n v="100000"/>
    <x v="2"/>
    <x v="2"/>
    <x v="0"/>
    <x v="1"/>
    <x v="1"/>
    <x v="9"/>
    <x v="16"/>
    <x v="0"/>
    <x v="0"/>
    <s v="0018-COMISIÓN PERMANENTE DE EFEMÉRIDES PATRIA"/>
    <s v="0000-NO APLICA"/>
    <s v="01-MINISTERIO ADMINISTRATIVO DE LA PRESIDENCIA"/>
    <x v="0"/>
    <x v="5"/>
    <x v="29"/>
    <x v="0"/>
    <x v="0"/>
  </r>
  <r>
    <x v="0"/>
    <n v="0"/>
    <n v="1500000"/>
    <x v="2"/>
    <x v="2"/>
    <x v="0"/>
    <x v="1"/>
    <x v="1"/>
    <x v="2"/>
    <x v="17"/>
    <x v="0"/>
    <x v="0"/>
    <s v="0001-GABINETE SOCIAL DE LA PRESIDENCIA"/>
    <s v="0000-NO APLICA"/>
    <s v="02-GABINETE DE LA POLÍTICA SOCIAL"/>
    <x v="0"/>
    <x v="5"/>
    <x v="25"/>
    <x v="0"/>
    <x v="0"/>
  </r>
  <r>
    <x v="0"/>
    <n v="0"/>
    <n v="0"/>
    <x v="2"/>
    <x v="2"/>
    <x v="0"/>
    <x v="1"/>
    <x v="1"/>
    <x v="2"/>
    <x v="17"/>
    <x v="0"/>
    <x v="0"/>
    <s v="0001-GABINETE SOCIAL DE LA PRESIDENCIA"/>
    <s v="0000-NO APLICA"/>
    <s v="02-GABINETE DE LA POLÍTICA SOCIAL"/>
    <x v="0"/>
    <x v="5"/>
    <x v="26"/>
    <x v="0"/>
    <x v="0"/>
  </r>
  <r>
    <x v="0"/>
    <n v="0"/>
    <n v="5161944"/>
    <x v="2"/>
    <x v="2"/>
    <x v="0"/>
    <x v="1"/>
    <x v="1"/>
    <x v="2"/>
    <x v="17"/>
    <x v="0"/>
    <x v="0"/>
    <s v="0001-GABINETE SOCIAL DE LA PRESIDENCIA"/>
    <s v="0000-NO APLICA"/>
    <s v="02-GABINETE DE LA POLÍTICA SOCIAL"/>
    <x v="0"/>
    <x v="5"/>
    <x v="28"/>
    <x v="0"/>
    <x v="0"/>
  </r>
  <r>
    <x v="0"/>
    <n v="0"/>
    <n v="6568301"/>
    <x v="2"/>
    <x v="2"/>
    <x v="0"/>
    <x v="1"/>
    <x v="1"/>
    <x v="2"/>
    <x v="17"/>
    <x v="0"/>
    <x v="0"/>
    <s v="0001-GABINETE SOCIAL DE LA PRESIDENCIA"/>
    <s v="0000-NO APLICA"/>
    <s v="02-GABINETE DE LA POLÍTICA SOCIAL"/>
    <x v="0"/>
    <x v="5"/>
    <x v="25"/>
    <x v="0"/>
    <x v="0"/>
  </r>
  <r>
    <x v="0"/>
    <n v="0"/>
    <n v="0"/>
    <x v="2"/>
    <x v="2"/>
    <x v="0"/>
    <x v="1"/>
    <x v="1"/>
    <x v="2"/>
    <x v="17"/>
    <x v="0"/>
    <x v="0"/>
    <s v="0001-GABINETE SOCIAL DE LA PRESIDENCIA"/>
    <s v="0000-NO APLICA"/>
    <s v="02-GABINETE DE LA POLÍTICA SOCIAL"/>
    <x v="0"/>
    <x v="5"/>
    <x v="27"/>
    <x v="0"/>
    <x v="0"/>
  </r>
  <r>
    <x v="0"/>
    <n v="0"/>
    <n v="0"/>
    <x v="2"/>
    <x v="2"/>
    <x v="0"/>
    <x v="1"/>
    <x v="1"/>
    <x v="2"/>
    <x v="17"/>
    <x v="0"/>
    <x v="0"/>
    <s v="0001-GABINETE SOCIAL DE LA PRESIDENCIA"/>
    <s v="0000-NO APLICA"/>
    <s v="02-GABINETE DE LA POLÍTICA SOCIAL"/>
    <x v="0"/>
    <x v="5"/>
    <x v="28"/>
    <x v="0"/>
    <x v="0"/>
  </r>
  <r>
    <x v="0"/>
    <n v="0"/>
    <n v="2201481"/>
    <x v="2"/>
    <x v="2"/>
    <x v="0"/>
    <x v="1"/>
    <x v="1"/>
    <x v="2"/>
    <x v="17"/>
    <x v="0"/>
    <x v="0"/>
    <s v="0001-GABINETE SOCIAL DE LA PRESIDENCIA"/>
    <s v="0000-NO APLICA"/>
    <s v="02-GABINETE DE LA POLÍTICA SOCIAL"/>
    <x v="0"/>
    <x v="5"/>
    <x v="29"/>
    <x v="0"/>
    <x v="0"/>
  </r>
  <r>
    <x v="0"/>
    <n v="0"/>
    <n v="4681626"/>
    <x v="2"/>
    <x v="2"/>
    <x v="0"/>
    <x v="1"/>
    <x v="1"/>
    <x v="2"/>
    <x v="17"/>
    <x v="0"/>
    <x v="0"/>
    <s v="0001-GABINETE SOCIAL DE LA PRESIDENCIA"/>
    <s v="0000-NO APLICA"/>
    <s v="02-GABINETE DE LA POLÍTICA SOCIAL"/>
    <x v="0"/>
    <x v="5"/>
    <x v="25"/>
    <x v="0"/>
    <x v="0"/>
  </r>
  <r>
    <x v="0"/>
    <n v="0"/>
    <n v="0"/>
    <x v="2"/>
    <x v="2"/>
    <x v="0"/>
    <x v="1"/>
    <x v="1"/>
    <x v="2"/>
    <x v="17"/>
    <x v="0"/>
    <x v="0"/>
    <s v="0001-GABINETE SOCIAL DE LA PRESIDENCIA"/>
    <s v="0000-NO APLICA"/>
    <s v="02-GABINETE DE LA POLÍTICA SOCIAL"/>
    <x v="0"/>
    <x v="5"/>
    <x v="28"/>
    <x v="0"/>
    <x v="0"/>
  </r>
  <r>
    <x v="0"/>
    <n v="0"/>
    <n v="0"/>
    <x v="2"/>
    <x v="2"/>
    <x v="0"/>
    <x v="1"/>
    <x v="1"/>
    <x v="2"/>
    <x v="17"/>
    <x v="0"/>
    <x v="0"/>
    <s v="0001-GABINETE SOCIAL DE LA PRESIDENCIA"/>
    <s v="0000-NO APLICA"/>
    <s v="02-GABINETE DE LA POLÍTICA SOCIAL"/>
    <x v="0"/>
    <x v="5"/>
    <x v="29"/>
    <x v="0"/>
    <x v="0"/>
  </r>
  <r>
    <x v="1"/>
    <n v="0"/>
    <n v="71023511"/>
    <x v="2"/>
    <x v="2"/>
    <x v="0"/>
    <x v="1"/>
    <x v="1"/>
    <x v="2"/>
    <x v="17"/>
    <x v="2"/>
    <x v="99"/>
    <s v="0001-GABINETE SOCIAL DE LA PRESIDENCIA"/>
    <s v="0000-NO APLICA"/>
    <s v="02-GABINETE DE LA POLÍTICA SOCIAL"/>
    <x v="0"/>
    <x v="5"/>
    <x v="25"/>
    <x v="0"/>
    <x v="101"/>
  </r>
  <r>
    <x v="1"/>
    <n v="0"/>
    <n v="0"/>
    <x v="2"/>
    <x v="2"/>
    <x v="0"/>
    <x v="1"/>
    <x v="1"/>
    <x v="2"/>
    <x v="17"/>
    <x v="2"/>
    <x v="99"/>
    <s v="0001-GABINETE SOCIAL DE LA PRESIDENCIA"/>
    <s v="0000-NO APLICA"/>
    <s v="02-GABINETE DE LA POLÍTICA SOCIAL"/>
    <x v="0"/>
    <x v="5"/>
    <x v="26"/>
    <x v="0"/>
    <x v="101"/>
  </r>
  <r>
    <x v="1"/>
    <n v="0"/>
    <n v="25536489"/>
    <x v="2"/>
    <x v="2"/>
    <x v="0"/>
    <x v="1"/>
    <x v="1"/>
    <x v="2"/>
    <x v="17"/>
    <x v="2"/>
    <x v="99"/>
    <s v="0001-GABINETE SOCIAL DE LA PRESIDENCIA"/>
    <s v="0000-NO APLICA"/>
    <s v="02-GABINETE DE LA POLÍTICA SOCIAL"/>
    <x v="0"/>
    <x v="5"/>
    <x v="27"/>
    <x v="0"/>
    <x v="101"/>
  </r>
  <r>
    <x v="1"/>
    <n v="0"/>
    <n v="24800000"/>
    <x v="2"/>
    <x v="2"/>
    <x v="0"/>
    <x v="1"/>
    <x v="1"/>
    <x v="2"/>
    <x v="17"/>
    <x v="2"/>
    <x v="99"/>
    <s v="0001-GABINETE SOCIAL DE LA PRESIDENCIA"/>
    <s v="0000-NO APLICA"/>
    <s v="02-GABINETE DE LA POLÍTICA SOCIAL"/>
    <x v="0"/>
    <x v="5"/>
    <x v="29"/>
    <x v="0"/>
    <x v="101"/>
  </r>
  <r>
    <x v="0"/>
    <n v="0"/>
    <n v="3500000"/>
    <x v="2"/>
    <x v="2"/>
    <x v="0"/>
    <x v="1"/>
    <x v="1"/>
    <x v="2"/>
    <x v="2"/>
    <x v="1"/>
    <x v="0"/>
    <s v="0010-CONSEJO NACIONAL DE LA PERSONA ENVEJECIENTE"/>
    <s v="0000-NO APLICA"/>
    <s v="02-GABINETE DE LA POLÍTICA SOCIAL"/>
    <x v="0"/>
    <x v="5"/>
    <x v="28"/>
    <x v="0"/>
    <x v="0"/>
  </r>
  <r>
    <x v="0"/>
    <n v="0"/>
    <n v="5000000"/>
    <x v="2"/>
    <x v="2"/>
    <x v="0"/>
    <x v="1"/>
    <x v="1"/>
    <x v="2"/>
    <x v="2"/>
    <x v="2"/>
    <x v="0"/>
    <s v="0010-CONSEJO NACIONAL DE LA PERSONA ENVEJECIENTE"/>
    <s v="0000-NO APLICA"/>
    <s v="02-GABINETE DE LA POLÍTICA SOCIAL"/>
    <x v="0"/>
    <x v="5"/>
    <x v="28"/>
    <x v="0"/>
    <x v="0"/>
  </r>
  <r>
    <x v="0"/>
    <n v="5004687.1500000004"/>
    <n v="42325000"/>
    <x v="2"/>
    <x v="2"/>
    <x v="0"/>
    <x v="1"/>
    <x v="1"/>
    <x v="2"/>
    <x v="2"/>
    <x v="0"/>
    <x v="0"/>
    <s v="0001-GABINETE SOCIAL DE LA PRESIDENCIA"/>
    <s v="0000-NO APLICA"/>
    <s v="02-GABINETE DE LA POLÍTICA SOCIAL"/>
    <x v="0"/>
    <x v="5"/>
    <x v="25"/>
    <x v="0"/>
    <x v="0"/>
  </r>
  <r>
    <x v="0"/>
    <n v="0"/>
    <n v="4470000"/>
    <x v="2"/>
    <x v="2"/>
    <x v="0"/>
    <x v="1"/>
    <x v="1"/>
    <x v="2"/>
    <x v="2"/>
    <x v="0"/>
    <x v="0"/>
    <s v="0001-GABINETE SOCIAL DE LA PRESIDENCIA"/>
    <s v="0000-NO APLICA"/>
    <s v="02-GABINETE DE LA POLÍTICA SOCIAL"/>
    <x v="0"/>
    <x v="5"/>
    <x v="26"/>
    <x v="0"/>
    <x v="0"/>
  </r>
  <r>
    <x v="0"/>
    <n v="0"/>
    <n v="0"/>
    <x v="2"/>
    <x v="2"/>
    <x v="0"/>
    <x v="1"/>
    <x v="1"/>
    <x v="2"/>
    <x v="2"/>
    <x v="0"/>
    <x v="0"/>
    <s v="0001-GABINETE SOCIAL DE LA PRESIDENCIA"/>
    <s v="0000-NO APLICA"/>
    <s v="02-GABINETE DE LA POLÍTICA SOCIAL"/>
    <x v="0"/>
    <x v="5"/>
    <x v="27"/>
    <x v="0"/>
    <x v="0"/>
  </r>
  <r>
    <x v="0"/>
    <n v="19900.7"/>
    <n v="10100000"/>
    <x v="2"/>
    <x v="2"/>
    <x v="0"/>
    <x v="1"/>
    <x v="1"/>
    <x v="2"/>
    <x v="2"/>
    <x v="0"/>
    <x v="0"/>
    <s v="0001-GABINETE SOCIAL DE LA PRESIDENCIA"/>
    <s v="0000-NO APLICA"/>
    <s v="02-GABINETE DE LA POLÍTICA SOCIAL"/>
    <x v="0"/>
    <x v="5"/>
    <x v="28"/>
    <x v="0"/>
    <x v="0"/>
  </r>
  <r>
    <x v="0"/>
    <n v="84476.2"/>
    <n v="16196060"/>
    <x v="2"/>
    <x v="2"/>
    <x v="0"/>
    <x v="1"/>
    <x v="1"/>
    <x v="2"/>
    <x v="2"/>
    <x v="0"/>
    <x v="0"/>
    <s v="0001-GABINETE SOCIAL DE LA PRESIDENCIA"/>
    <s v="0000-NO APLICA"/>
    <s v="02-GABINETE DE LA POLÍTICA SOCIAL"/>
    <x v="0"/>
    <x v="5"/>
    <x v="29"/>
    <x v="0"/>
    <x v="0"/>
  </r>
  <r>
    <x v="0"/>
    <n v="0"/>
    <n v="20000000"/>
    <x v="2"/>
    <x v="2"/>
    <x v="0"/>
    <x v="1"/>
    <x v="1"/>
    <x v="2"/>
    <x v="2"/>
    <x v="0"/>
    <x v="0"/>
    <s v="0003-PLAN PRESIDENCIAL CONTRA LA POBREZA"/>
    <s v="0000-NO APLICA"/>
    <s v="02-GABINETE DE LA POLÍTICA SOCIAL"/>
    <x v="0"/>
    <x v="5"/>
    <x v="25"/>
    <x v="0"/>
    <x v="0"/>
  </r>
  <r>
    <x v="0"/>
    <n v="0"/>
    <n v="1800000"/>
    <x v="2"/>
    <x v="2"/>
    <x v="0"/>
    <x v="1"/>
    <x v="1"/>
    <x v="2"/>
    <x v="2"/>
    <x v="0"/>
    <x v="0"/>
    <s v="0003-PLAN PRESIDENCIAL CONTRA LA POBREZA"/>
    <s v="0000-NO APLICA"/>
    <s v="02-GABINETE DE LA POLÍTICA SOCIAL"/>
    <x v="0"/>
    <x v="5"/>
    <x v="26"/>
    <x v="0"/>
    <x v="0"/>
  </r>
  <r>
    <x v="0"/>
    <n v="0"/>
    <n v="16000000"/>
    <x v="2"/>
    <x v="2"/>
    <x v="0"/>
    <x v="1"/>
    <x v="1"/>
    <x v="2"/>
    <x v="2"/>
    <x v="0"/>
    <x v="0"/>
    <s v="0003-PLAN PRESIDENCIAL CONTRA LA POBREZA"/>
    <s v="0000-NO APLICA"/>
    <s v="02-GABINETE DE LA POLÍTICA SOCIAL"/>
    <x v="0"/>
    <x v="5"/>
    <x v="28"/>
    <x v="0"/>
    <x v="0"/>
  </r>
  <r>
    <x v="0"/>
    <n v="0"/>
    <n v="6000000"/>
    <x v="2"/>
    <x v="2"/>
    <x v="0"/>
    <x v="1"/>
    <x v="1"/>
    <x v="2"/>
    <x v="2"/>
    <x v="0"/>
    <x v="0"/>
    <s v="0003-PLAN PRESIDENCIAL CONTRA LA POBREZA"/>
    <s v="0000-NO APLICA"/>
    <s v="02-GABINETE DE LA POLÍTICA SOCIAL"/>
    <x v="0"/>
    <x v="5"/>
    <x v="29"/>
    <x v="0"/>
    <x v="0"/>
  </r>
  <r>
    <x v="0"/>
    <n v="0"/>
    <n v="8468376"/>
    <x v="2"/>
    <x v="2"/>
    <x v="0"/>
    <x v="1"/>
    <x v="1"/>
    <x v="2"/>
    <x v="2"/>
    <x v="0"/>
    <x v="0"/>
    <s v="0004-COMISION PRESIDENCIAL DE APOYO AL DESARROLLO BARRIAL"/>
    <s v="0000-NO APLICA"/>
    <s v="02-GABINETE DE LA POLÍTICA SOCIAL"/>
    <x v="0"/>
    <x v="5"/>
    <x v="25"/>
    <x v="0"/>
    <x v="0"/>
  </r>
  <r>
    <x v="0"/>
    <n v="0"/>
    <n v="1386500"/>
    <x v="2"/>
    <x v="2"/>
    <x v="0"/>
    <x v="1"/>
    <x v="1"/>
    <x v="2"/>
    <x v="2"/>
    <x v="0"/>
    <x v="0"/>
    <s v="0004-COMISION PRESIDENCIAL DE APOYO AL DESARROLLO BARRIAL"/>
    <s v="0000-NO APLICA"/>
    <s v="02-GABINETE DE LA POLÍTICA SOCIAL"/>
    <x v="0"/>
    <x v="5"/>
    <x v="26"/>
    <x v="0"/>
    <x v="0"/>
  </r>
  <r>
    <x v="0"/>
    <n v="0"/>
    <n v="1964640"/>
    <x v="2"/>
    <x v="2"/>
    <x v="0"/>
    <x v="1"/>
    <x v="1"/>
    <x v="2"/>
    <x v="2"/>
    <x v="0"/>
    <x v="0"/>
    <s v="0004-COMISION PRESIDENCIAL DE APOYO AL DESARROLLO BARRIAL"/>
    <s v="0000-NO APLICA"/>
    <s v="02-GABINETE DE LA POLÍTICA SOCIAL"/>
    <x v="0"/>
    <x v="5"/>
    <x v="29"/>
    <x v="0"/>
    <x v="0"/>
  </r>
  <r>
    <x v="0"/>
    <n v="86219.99"/>
    <n v="33700000"/>
    <x v="2"/>
    <x v="2"/>
    <x v="0"/>
    <x v="1"/>
    <x v="1"/>
    <x v="2"/>
    <x v="2"/>
    <x v="0"/>
    <x v="0"/>
    <s v="0007-PROGRAMA SUPÉRATE"/>
    <s v="0000-NO APLICA"/>
    <s v="02-GABINETE DE LA POLÍTICA SOCIAL"/>
    <x v="0"/>
    <x v="5"/>
    <x v="25"/>
    <x v="0"/>
    <x v="0"/>
  </r>
  <r>
    <x v="0"/>
    <n v="0"/>
    <n v="2700000"/>
    <x v="2"/>
    <x v="2"/>
    <x v="0"/>
    <x v="1"/>
    <x v="1"/>
    <x v="2"/>
    <x v="2"/>
    <x v="0"/>
    <x v="0"/>
    <s v="0007-PROGRAMA SUPÉRATE"/>
    <s v="0000-NO APLICA"/>
    <s v="02-GABINETE DE LA POLÍTICA SOCIAL"/>
    <x v="0"/>
    <x v="5"/>
    <x v="26"/>
    <x v="0"/>
    <x v="0"/>
  </r>
  <r>
    <x v="0"/>
    <n v="0"/>
    <n v="550000"/>
    <x v="2"/>
    <x v="2"/>
    <x v="0"/>
    <x v="1"/>
    <x v="1"/>
    <x v="2"/>
    <x v="2"/>
    <x v="0"/>
    <x v="0"/>
    <s v="0007-PROGRAMA SUPÉRATE"/>
    <s v="0000-NO APLICA"/>
    <s v="02-GABINETE DE LA POLÍTICA SOCIAL"/>
    <x v="0"/>
    <x v="5"/>
    <x v="27"/>
    <x v="0"/>
    <x v="0"/>
  </r>
  <r>
    <x v="0"/>
    <n v="0"/>
    <n v="14200000"/>
    <x v="2"/>
    <x v="2"/>
    <x v="0"/>
    <x v="1"/>
    <x v="1"/>
    <x v="2"/>
    <x v="2"/>
    <x v="0"/>
    <x v="0"/>
    <s v="0007-PROGRAMA SUPÉRATE"/>
    <s v="0000-NO APLICA"/>
    <s v="02-GABINETE DE LA POLÍTICA SOCIAL"/>
    <x v="0"/>
    <x v="5"/>
    <x v="28"/>
    <x v="0"/>
    <x v="0"/>
  </r>
  <r>
    <x v="0"/>
    <n v="0"/>
    <n v="7350000"/>
    <x v="2"/>
    <x v="2"/>
    <x v="0"/>
    <x v="1"/>
    <x v="1"/>
    <x v="2"/>
    <x v="2"/>
    <x v="0"/>
    <x v="0"/>
    <s v="0007-PROGRAMA SUPÉRATE"/>
    <s v="0000-NO APLICA"/>
    <s v="02-GABINETE DE LA POLÍTICA SOCIAL"/>
    <x v="0"/>
    <x v="5"/>
    <x v="29"/>
    <x v="0"/>
    <x v="0"/>
  </r>
  <r>
    <x v="0"/>
    <n v="0"/>
    <n v="3600000"/>
    <x v="2"/>
    <x v="2"/>
    <x v="0"/>
    <x v="1"/>
    <x v="1"/>
    <x v="2"/>
    <x v="2"/>
    <x v="0"/>
    <x v="0"/>
    <s v="0010-CONSEJO NACIONAL DE LA PERSONA ENVEJECIENTE"/>
    <s v="0000-NO APLICA"/>
    <s v="02-GABINETE DE LA POLÍTICA SOCIAL"/>
    <x v="0"/>
    <x v="5"/>
    <x v="25"/>
    <x v="0"/>
    <x v="0"/>
  </r>
  <r>
    <x v="0"/>
    <n v="0"/>
    <n v="1829917"/>
    <x v="2"/>
    <x v="2"/>
    <x v="0"/>
    <x v="1"/>
    <x v="1"/>
    <x v="2"/>
    <x v="2"/>
    <x v="0"/>
    <x v="0"/>
    <s v="0010-CONSEJO NACIONAL DE LA PERSONA ENVEJECIENTE"/>
    <s v="0000-NO APLICA"/>
    <s v="02-GABINETE DE LA POLÍTICA SOCIAL"/>
    <x v="0"/>
    <x v="5"/>
    <x v="28"/>
    <x v="0"/>
    <x v="0"/>
  </r>
  <r>
    <x v="0"/>
    <n v="0"/>
    <n v="1050000"/>
    <x v="2"/>
    <x v="2"/>
    <x v="0"/>
    <x v="1"/>
    <x v="1"/>
    <x v="2"/>
    <x v="2"/>
    <x v="0"/>
    <x v="0"/>
    <s v="0010-CONSEJO NACIONAL DE LA PERSONA ENVEJECIENTE"/>
    <s v="0000-NO APLICA"/>
    <s v="02-GABINETE DE LA POLÍTICA SOCIAL"/>
    <x v="0"/>
    <x v="5"/>
    <x v="29"/>
    <x v="0"/>
    <x v="0"/>
  </r>
  <r>
    <x v="0"/>
    <n v="0"/>
    <n v="1741400"/>
    <x v="2"/>
    <x v="2"/>
    <x v="0"/>
    <x v="1"/>
    <x v="1"/>
    <x v="2"/>
    <x v="2"/>
    <x v="0"/>
    <x v="0"/>
    <s v="0014-COMEDORES ECONOMICOS DEL ESTADO"/>
    <s v="0000-NO APLICA"/>
    <s v="02-GABINETE DE LA POLÍTICA SOCIAL"/>
    <x v="0"/>
    <x v="5"/>
    <x v="25"/>
    <x v="0"/>
    <x v="0"/>
  </r>
  <r>
    <x v="0"/>
    <n v="0"/>
    <n v="2000000"/>
    <x v="2"/>
    <x v="2"/>
    <x v="0"/>
    <x v="1"/>
    <x v="1"/>
    <x v="2"/>
    <x v="2"/>
    <x v="0"/>
    <x v="0"/>
    <s v="0014-COMEDORES ECONOMICOS DEL ESTADO"/>
    <s v="0000-NO APLICA"/>
    <s v="02-GABINETE DE LA POLÍTICA SOCIAL"/>
    <x v="0"/>
    <x v="5"/>
    <x v="25"/>
    <x v="2"/>
    <x v="0"/>
  </r>
  <r>
    <x v="0"/>
    <n v="0"/>
    <n v="1000000"/>
    <x v="2"/>
    <x v="2"/>
    <x v="0"/>
    <x v="1"/>
    <x v="1"/>
    <x v="2"/>
    <x v="2"/>
    <x v="0"/>
    <x v="0"/>
    <s v="0014-COMEDORES ECONOMICOS DEL ESTADO"/>
    <s v="0000-NO APLICA"/>
    <s v="02-GABINETE DE LA POLÍTICA SOCIAL"/>
    <x v="0"/>
    <x v="5"/>
    <x v="26"/>
    <x v="0"/>
    <x v="0"/>
  </r>
  <r>
    <x v="0"/>
    <n v="0"/>
    <n v="3000000"/>
    <x v="2"/>
    <x v="2"/>
    <x v="0"/>
    <x v="1"/>
    <x v="1"/>
    <x v="2"/>
    <x v="2"/>
    <x v="0"/>
    <x v="0"/>
    <s v="0014-COMEDORES ECONOMICOS DEL ESTADO"/>
    <s v="0000-NO APLICA"/>
    <s v="02-GABINETE DE LA POLÍTICA SOCIAL"/>
    <x v="0"/>
    <x v="5"/>
    <x v="28"/>
    <x v="0"/>
    <x v="0"/>
  </r>
  <r>
    <x v="0"/>
    <n v="0"/>
    <n v="6000000"/>
    <x v="2"/>
    <x v="2"/>
    <x v="0"/>
    <x v="1"/>
    <x v="1"/>
    <x v="2"/>
    <x v="2"/>
    <x v="0"/>
    <x v="0"/>
    <s v="0014-COMEDORES ECONOMICOS DEL ESTADO"/>
    <s v="0000-NO APLICA"/>
    <s v="02-GABINETE DE LA POLÍTICA SOCIAL"/>
    <x v="0"/>
    <x v="5"/>
    <x v="28"/>
    <x v="2"/>
    <x v="0"/>
  </r>
  <r>
    <x v="0"/>
    <n v="19210.400000000001"/>
    <n v="1605000"/>
    <x v="2"/>
    <x v="2"/>
    <x v="0"/>
    <x v="1"/>
    <x v="1"/>
    <x v="2"/>
    <x v="2"/>
    <x v="0"/>
    <x v="0"/>
    <s v="0014-COMEDORES ECONOMICOS DEL ESTADO"/>
    <s v="0000-NO APLICA"/>
    <s v="02-GABINETE DE LA POLÍTICA SOCIAL"/>
    <x v="0"/>
    <x v="5"/>
    <x v="29"/>
    <x v="0"/>
    <x v="0"/>
  </r>
  <r>
    <x v="0"/>
    <n v="0"/>
    <n v="23000000"/>
    <x v="2"/>
    <x v="2"/>
    <x v="0"/>
    <x v="1"/>
    <x v="1"/>
    <x v="2"/>
    <x v="2"/>
    <x v="0"/>
    <x v="0"/>
    <s v="0014-COMEDORES ECONOMICOS DEL ESTADO"/>
    <s v="0000-NO APLICA"/>
    <s v="02-GABINETE DE LA POLÍTICA SOCIAL"/>
    <x v="0"/>
    <x v="5"/>
    <x v="29"/>
    <x v="2"/>
    <x v="0"/>
  </r>
  <r>
    <x v="0"/>
    <n v="283493.55"/>
    <n v="2400000"/>
    <x v="2"/>
    <x v="2"/>
    <x v="0"/>
    <x v="1"/>
    <x v="1"/>
    <x v="2"/>
    <x v="2"/>
    <x v="0"/>
    <x v="0"/>
    <s v="0015-DIRECCIÓN GENERAL DE DESARROLLO DE LA COMUNIDAD"/>
    <s v="0000-NO APLICA"/>
    <s v="02-GABINETE DE LA POLÍTICA SOCIAL"/>
    <x v="0"/>
    <x v="5"/>
    <x v="25"/>
    <x v="0"/>
    <x v="0"/>
  </r>
  <r>
    <x v="0"/>
    <n v="0"/>
    <n v="100000"/>
    <x v="2"/>
    <x v="2"/>
    <x v="0"/>
    <x v="1"/>
    <x v="1"/>
    <x v="2"/>
    <x v="2"/>
    <x v="0"/>
    <x v="0"/>
    <s v="0015-DIRECCIÓN GENERAL DE DESARROLLO DE LA COMUNIDAD"/>
    <s v="0000-NO APLICA"/>
    <s v="02-GABINETE DE LA POLÍTICA SOCIAL"/>
    <x v="0"/>
    <x v="5"/>
    <x v="26"/>
    <x v="0"/>
    <x v="0"/>
  </r>
  <r>
    <x v="0"/>
    <n v="0"/>
    <n v="5873072"/>
    <x v="2"/>
    <x v="2"/>
    <x v="0"/>
    <x v="1"/>
    <x v="1"/>
    <x v="2"/>
    <x v="2"/>
    <x v="0"/>
    <x v="0"/>
    <s v="0015-DIRECCIÓN GENERAL DE DESARROLLO DE LA COMUNIDAD"/>
    <s v="0000-NO APLICA"/>
    <s v="02-GABINETE DE LA POLÍTICA SOCIAL"/>
    <x v="0"/>
    <x v="5"/>
    <x v="28"/>
    <x v="0"/>
    <x v="0"/>
  </r>
  <r>
    <x v="0"/>
    <n v="348608.87"/>
    <n v="1030589"/>
    <x v="2"/>
    <x v="2"/>
    <x v="0"/>
    <x v="1"/>
    <x v="1"/>
    <x v="2"/>
    <x v="2"/>
    <x v="0"/>
    <x v="0"/>
    <s v="0015-DIRECCIÓN GENERAL DE DESARROLLO DE LA COMUNIDAD"/>
    <s v="0000-NO APLICA"/>
    <s v="02-GABINETE DE LA POLÍTICA SOCIAL"/>
    <x v="0"/>
    <x v="5"/>
    <x v="29"/>
    <x v="0"/>
    <x v="0"/>
  </r>
  <r>
    <x v="0"/>
    <n v="0"/>
    <n v="2828780"/>
    <x v="2"/>
    <x v="2"/>
    <x v="0"/>
    <x v="1"/>
    <x v="1"/>
    <x v="2"/>
    <x v="2"/>
    <x v="0"/>
    <x v="0"/>
    <s v="0016-DIRECCION GENERAL DE DESARROLLO FRONTERIZO"/>
    <s v="0000-NO APLICA"/>
    <s v="02-GABINETE DE LA POLÍTICA SOCIAL"/>
    <x v="0"/>
    <x v="5"/>
    <x v="25"/>
    <x v="0"/>
    <x v="0"/>
  </r>
  <r>
    <x v="0"/>
    <n v="0"/>
    <n v="94400"/>
    <x v="2"/>
    <x v="2"/>
    <x v="0"/>
    <x v="1"/>
    <x v="1"/>
    <x v="2"/>
    <x v="2"/>
    <x v="0"/>
    <x v="0"/>
    <s v="0016-DIRECCION GENERAL DE DESARROLLO FRONTERIZO"/>
    <s v="0000-NO APLICA"/>
    <s v="02-GABINETE DE LA POLÍTICA SOCIAL"/>
    <x v="0"/>
    <x v="5"/>
    <x v="26"/>
    <x v="0"/>
    <x v="0"/>
  </r>
  <r>
    <x v="0"/>
    <n v="0"/>
    <n v="2000000"/>
    <x v="2"/>
    <x v="2"/>
    <x v="0"/>
    <x v="1"/>
    <x v="1"/>
    <x v="2"/>
    <x v="2"/>
    <x v="0"/>
    <x v="0"/>
    <s v="0016-DIRECCION GENERAL DE DESARROLLO FRONTERIZO"/>
    <s v="0000-NO APLICA"/>
    <s v="02-GABINETE DE LA POLÍTICA SOCIAL"/>
    <x v="0"/>
    <x v="5"/>
    <x v="28"/>
    <x v="0"/>
    <x v="0"/>
  </r>
  <r>
    <x v="0"/>
    <n v="0"/>
    <n v="415000"/>
    <x v="2"/>
    <x v="2"/>
    <x v="0"/>
    <x v="1"/>
    <x v="1"/>
    <x v="2"/>
    <x v="2"/>
    <x v="0"/>
    <x v="0"/>
    <s v="0016-DIRECCION GENERAL DE DESARROLLO FRONTERIZO"/>
    <s v="0000-NO APLICA"/>
    <s v="02-GABINETE DE LA POLÍTICA SOCIAL"/>
    <x v="0"/>
    <x v="5"/>
    <x v="29"/>
    <x v="0"/>
    <x v="0"/>
  </r>
  <r>
    <x v="0"/>
    <n v="0"/>
    <n v="3500000"/>
    <x v="2"/>
    <x v="2"/>
    <x v="0"/>
    <x v="1"/>
    <x v="1"/>
    <x v="2"/>
    <x v="2"/>
    <x v="3"/>
    <x v="0"/>
    <s v="0010-CONSEJO NACIONAL DE LA PERSONA ENVEJECIENTE"/>
    <s v="0000-NO APLICA"/>
    <s v="02-GABINETE DE LA POLÍTICA SOCIAL"/>
    <x v="0"/>
    <x v="5"/>
    <x v="28"/>
    <x v="0"/>
    <x v="0"/>
  </r>
  <r>
    <x v="0"/>
    <n v="0"/>
    <n v="8000000"/>
    <x v="2"/>
    <x v="2"/>
    <x v="0"/>
    <x v="1"/>
    <x v="1"/>
    <x v="2"/>
    <x v="2"/>
    <x v="0"/>
    <x v="0"/>
    <s v="0003-PLAN PRESIDENCIAL CONTRA LA POBREZA"/>
    <s v="0000-NO APLICA"/>
    <s v="02-GABINETE DE LA POLÍTICA SOCIAL"/>
    <x v="0"/>
    <x v="5"/>
    <x v="29"/>
    <x v="0"/>
    <x v="0"/>
  </r>
  <r>
    <x v="0"/>
    <n v="0"/>
    <n v="43317900"/>
    <x v="2"/>
    <x v="2"/>
    <x v="0"/>
    <x v="1"/>
    <x v="1"/>
    <x v="2"/>
    <x v="2"/>
    <x v="0"/>
    <x v="0"/>
    <s v="0004-COMISION PRESIDENCIAL DE APOYO AL DESARROLLO BARRIAL"/>
    <s v="0000-NO APLICA"/>
    <s v="02-GABINETE DE LA POLÍTICA SOCIAL"/>
    <x v="0"/>
    <x v="5"/>
    <x v="25"/>
    <x v="0"/>
    <x v="0"/>
  </r>
  <r>
    <x v="0"/>
    <n v="0"/>
    <n v="4650000"/>
    <x v="2"/>
    <x v="2"/>
    <x v="0"/>
    <x v="1"/>
    <x v="1"/>
    <x v="2"/>
    <x v="2"/>
    <x v="0"/>
    <x v="0"/>
    <s v="0004-COMISION PRESIDENCIAL DE APOYO AL DESARROLLO BARRIAL"/>
    <s v="0000-NO APLICA"/>
    <s v="02-GABINETE DE LA POLÍTICA SOCIAL"/>
    <x v="0"/>
    <x v="5"/>
    <x v="26"/>
    <x v="0"/>
    <x v="0"/>
  </r>
  <r>
    <x v="0"/>
    <n v="0"/>
    <n v="2100000"/>
    <x v="2"/>
    <x v="2"/>
    <x v="0"/>
    <x v="1"/>
    <x v="1"/>
    <x v="2"/>
    <x v="2"/>
    <x v="0"/>
    <x v="0"/>
    <s v="0004-COMISION PRESIDENCIAL DE APOYO AL DESARROLLO BARRIAL"/>
    <s v="0000-NO APLICA"/>
    <s v="02-GABINETE DE LA POLÍTICA SOCIAL"/>
    <x v="0"/>
    <x v="5"/>
    <x v="29"/>
    <x v="0"/>
    <x v="0"/>
  </r>
  <r>
    <x v="0"/>
    <n v="0"/>
    <n v="5224201"/>
    <x v="2"/>
    <x v="2"/>
    <x v="0"/>
    <x v="1"/>
    <x v="1"/>
    <x v="2"/>
    <x v="2"/>
    <x v="0"/>
    <x v="0"/>
    <s v="0014-COMEDORES ECONOMICOS DEL ESTADO"/>
    <s v="0000-NO APLICA"/>
    <s v="02-GABINETE DE LA POLÍTICA SOCIAL"/>
    <x v="0"/>
    <x v="5"/>
    <x v="25"/>
    <x v="0"/>
    <x v="0"/>
  </r>
  <r>
    <x v="0"/>
    <n v="0"/>
    <n v="6000000"/>
    <x v="2"/>
    <x v="2"/>
    <x v="0"/>
    <x v="1"/>
    <x v="1"/>
    <x v="2"/>
    <x v="2"/>
    <x v="0"/>
    <x v="0"/>
    <s v="0014-COMEDORES ECONOMICOS DEL ESTADO"/>
    <s v="0000-NO APLICA"/>
    <s v="02-GABINETE DE LA POLÍTICA SOCIAL"/>
    <x v="0"/>
    <x v="5"/>
    <x v="25"/>
    <x v="2"/>
    <x v="0"/>
  </r>
  <r>
    <x v="0"/>
    <n v="0"/>
    <n v="3000000"/>
    <x v="2"/>
    <x v="2"/>
    <x v="0"/>
    <x v="1"/>
    <x v="1"/>
    <x v="2"/>
    <x v="2"/>
    <x v="0"/>
    <x v="0"/>
    <s v="0014-COMEDORES ECONOMICOS DEL ESTADO"/>
    <s v="0000-NO APLICA"/>
    <s v="02-GABINETE DE LA POLÍTICA SOCIAL"/>
    <x v="0"/>
    <x v="5"/>
    <x v="26"/>
    <x v="0"/>
    <x v="0"/>
  </r>
  <r>
    <x v="0"/>
    <n v="0"/>
    <n v="9000000"/>
    <x v="2"/>
    <x v="2"/>
    <x v="0"/>
    <x v="1"/>
    <x v="1"/>
    <x v="2"/>
    <x v="2"/>
    <x v="0"/>
    <x v="0"/>
    <s v="0014-COMEDORES ECONOMICOS DEL ESTADO"/>
    <s v="0000-NO APLICA"/>
    <s v="02-GABINETE DE LA POLÍTICA SOCIAL"/>
    <x v="0"/>
    <x v="5"/>
    <x v="28"/>
    <x v="0"/>
    <x v="0"/>
  </r>
  <r>
    <x v="0"/>
    <n v="0"/>
    <n v="18000000"/>
    <x v="2"/>
    <x v="2"/>
    <x v="0"/>
    <x v="1"/>
    <x v="1"/>
    <x v="2"/>
    <x v="2"/>
    <x v="0"/>
    <x v="0"/>
    <s v="0014-COMEDORES ECONOMICOS DEL ESTADO"/>
    <s v="0000-NO APLICA"/>
    <s v="02-GABINETE DE LA POLÍTICA SOCIAL"/>
    <x v="0"/>
    <x v="5"/>
    <x v="28"/>
    <x v="2"/>
    <x v="0"/>
  </r>
  <r>
    <x v="0"/>
    <n v="599004"/>
    <n v="4815000"/>
    <x v="2"/>
    <x v="2"/>
    <x v="0"/>
    <x v="1"/>
    <x v="1"/>
    <x v="2"/>
    <x v="2"/>
    <x v="0"/>
    <x v="0"/>
    <s v="0014-COMEDORES ECONOMICOS DEL ESTADO"/>
    <s v="0000-NO APLICA"/>
    <s v="02-GABINETE DE LA POLÍTICA SOCIAL"/>
    <x v="0"/>
    <x v="5"/>
    <x v="29"/>
    <x v="0"/>
    <x v="0"/>
  </r>
  <r>
    <x v="0"/>
    <n v="0"/>
    <n v="9000000"/>
    <x v="2"/>
    <x v="2"/>
    <x v="0"/>
    <x v="1"/>
    <x v="1"/>
    <x v="2"/>
    <x v="2"/>
    <x v="0"/>
    <x v="0"/>
    <s v="0014-COMEDORES ECONOMICOS DEL ESTADO"/>
    <s v="0000-NO APLICA"/>
    <s v="02-GABINETE DE LA POLÍTICA SOCIAL"/>
    <x v="0"/>
    <x v="5"/>
    <x v="29"/>
    <x v="2"/>
    <x v="0"/>
  </r>
  <r>
    <x v="0"/>
    <n v="0"/>
    <n v="1000000"/>
    <x v="2"/>
    <x v="2"/>
    <x v="0"/>
    <x v="1"/>
    <x v="1"/>
    <x v="2"/>
    <x v="2"/>
    <x v="0"/>
    <x v="0"/>
    <s v="0015-DIRECCIÓN GENERAL DE DESARROLLO DE LA COMUNIDAD"/>
    <s v="0000-NO APLICA"/>
    <s v="02-GABINETE DE LA POLÍTICA SOCIAL"/>
    <x v="0"/>
    <x v="5"/>
    <x v="29"/>
    <x v="0"/>
    <x v="0"/>
  </r>
  <r>
    <x v="0"/>
    <n v="0"/>
    <n v="5000000"/>
    <x v="2"/>
    <x v="2"/>
    <x v="0"/>
    <x v="1"/>
    <x v="1"/>
    <x v="2"/>
    <x v="2"/>
    <x v="4"/>
    <x v="0"/>
    <s v="0010-CONSEJO NACIONAL DE LA PERSONA ENVEJECIENTE"/>
    <s v="0000-NO APLICA"/>
    <s v="02-GABINETE DE LA POLÍTICA SOCIAL"/>
    <x v="0"/>
    <x v="5"/>
    <x v="28"/>
    <x v="0"/>
    <x v="0"/>
  </r>
  <r>
    <x v="0"/>
    <n v="0"/>
    <n v="3500000"/>
    <x v="2"/>
    <x v="2"/>
    <x v="0"/>
    <x v="1"/>
    <x v="1"/>
    <x v="2"/>
    <x v="2"/>
    <x v="5"/>
    <x v="0"/>
    <s v="0010-CONSEJO NACIONAL DE LA PERSONA ENVEJECIENTE"/>
    <s v="0000-NO APLICA"/>
    <s v="02-GABINETE DE LA POLÍTICA SOCIAL"/>
    <x v="0"/>
    <x v="5"/>
    <x v="28"/>
    <x v="0"/>
    <x v="0"/>
  </r>
  <r>
    <x v="0"/>
    <n v="17017821.25"/>
    <n v="882000000"/>
    <x v="2"/>
    <x v="2"/>
    <x v="0"/>
    <x v="1"/>
    <x v="1"/>
    <x v="2"/>
    <x v="2"/>
    <x v="0"/>
    <x v="0"/>
    <s v="0003-PLAN PRESIDENCIAL CONTRA LA POBREZA"/>
    <s v="0000-NO APLICA"/>
    <s v="02-GABINETE DE LA POLÍTICA SOCIAL"/>
    <x v="0"/>
    <x v="5"/>
    <x v="25"/>
    <x v="0"/>
    <x v="0"/>
  </r>
  <r>
    <x v="0"/>
    <n v="0"/>
    <n v="9503200"/>
    <x v="2"/>
    <x v="2"/>
    <x v="0"/>
    <x v="1"/>
    <x v="1"/>
    <x v="2"/>
    <x v="2"/>
    <x v="0"/>
    <x v="0"/>
    <s v="0004-COMISION PRESIDENCIAL DE APOYO AL DESARROLLO BARRIAL"/>
    <s v="0000-NO APLICA"/>
    <s v="02-GABINETE DE LA POLÍTICA SOCIAL"/>
    <x v="0"/>
    <x v="5"/>
    <x v="27"/>
    <x v="0"/>
    <x v="0"/>
  </r>
  <r>
    <x v="0"/>
    <n v="62068"/>
    <n v="5500000"/>
    <x v="2"/>
    <x v="2"/>
    <x v="0"/>
    <x v="1"/>
    <x v="1"/>
    <x v="2"/>
    <x v="2"/>
    <x v="0"/>
    <x v="0"/>
    <s v="0008-ADMINISTRADORA DE SUBSIDIOS SOCIALES"/>
    <s v="0000-NO APLICA"/>
    <s v="02-GABINETE DE LA POLÍTICA SOCIAL"/>
    <x v="0"/>
    <x v="5"/>
    <x v="25"/>
    <x v="0"/>
    <x v="0"/>
  </r>
  <r>
    <x v="0"/>
    <n v="0"/>
    <n v="500000"/>
    <x v="2"/>
    <x v="2"/>
    <x v="0"/>
    <x v="1"/>
    <x v="1"/>
    <x v="2"/>
    <x v="2"/>
    <x v="0"/>
    <x v="0"/>
    <s v="0008-ADMINISTRADORA DE SUBSIDIOS SOCIALES"/>
    <s v="0000-NO APLICA"/>
    <s v="02-GABINETE DE LA POLÍTICA SOCIAL"/>
    <x v="0"/>
    <x v="5"/>
    <x v="26"/>
    <x v="0"/>
    <x v="0"/>
  </r>
  <r>
    <x v="0"/>
    <n v="0"/>
    <n v="3000000"/>
    <x v="2"/>
    <x v="2"/>
    <x v="0"/>
    <x v="1"/>
    <x v="1"/>
    <x v="2"/>
    <x v="2"/>
    <x v="0"/>
    <x v="0"/>
    <s v="0008-ADMINISTRADORA DE SUBSIDIOS SOCIALES"/>
    <s v="0000-NO APLICA"/>
    <s v="02-GABINETE DE LA POLÍTICA SOCIAL"/>
    <x v="0"/>
    <x v="5"/>
    <x v="28"/>
    <x v="0"/>
    <x v="0"/>
  </r>
  <r>
    <x v="0"/>
    <n v="0"/>
    <n v="1741400"/>
    <x v="2"/>
    <x v="2"/>
    <x v="0"/>
    <x v="1"/>
    <x v="1"/>
    <x v="2"/>
    <x v="2"/>
    <x v="0"/>
    <x v="0"/>
    <s v="0014-COMEDORES ECONOMICOS DEL ESTADO"/>
    <s v="0000-NO APLICA"/>
    <s v="02-GABINETE DE LA POLÍTICA SOCIAL"/>
    <x v="0"/>
    <x v="5"/>
    <x v="25"/>
    <x v="0"/>
    <x v="0"/>
  </r>
  <r>
    <x v="0"/>
    <n v="0"/>
    <n v="2000000"/>
    <x v="2"/>
    <x v="2"/>
    <x v="0"/>
    <x v="1"/>
    <x v="1"/>
    <x v="2"/>
    <x v="2"/>
    <x v="0"/>
    <x v="0"/>
    <s v="0014-COMEDORES ECONOMICOS DEL ESTADO"/>
    <s v="0000-NO APLICA"/>
    <s v="02-GABINETE DE LA POLÍTICA SOCIAL"/>
    <x v="0"/>
    <x v="5"/>
    <x v="25"/>
    <x v="2"/>
    <x v="0"/>
  </r>
  <r>
    <x v="0"/>
    <n v="0"/>
    <n v="1000000"/>
    <x v="2"/>
    <x v="2"/>
    <x v="0"/>
    <x v="1"/>
    <x v="1"/>
    <x v="2"/>
    <x v="2"/>
    <x v="0"/>
    <x v="0"/>
    <s v="0014-COMEDORES ECONOMICOS DEL ESTADO"/>
    <s v="0000-NO APLICA"/>
    <s v="02-GABINETE DE LA POLÍTICA SOCIAL"/>
    <x v="0"/>
    <x v="5"/>
    <x v="26"/>
    <x v="0"/>
    <x v="0"/>
  </r>
  <r>
    <x v="0"/>
    <n v="0"/>
    <n v="3000000"/>
    <x v="2"/>
    <x v="2"/>
    <x v="0"/>
    <x v="1"/>
    <x v="1"/>
    <x v="2"/>
    <x v="2"/>
    <x v="0"/>
    <x v="0"/>
    <s v="0014-COMEDORES ECONOMICOS DEL ESTADO"/>
    <s v="0000-NO APLICA"/>
    <s v="02-GABINETE DE LA POLÍTICA SOCIAL"/>
    <x v="0"/>
    <x v="5"/>
    <x v="28"/>
    <x v="0"/>
    <x v="0"/>
  </r>
  <r>
    <x v="0"/>
    <n v="0"/>
    <n v="6000000"/>
    <x v="2"/>
    <x v="2"/>
    <x v="0"/>
    <x v="1"/>
    <x v="1"/>
    <x v="2"/>
    <x v="2"/>
    <x v="0"/>
    <x v="0"/>
    <s v="0014-COMEDORES ECONOMICOS DEL ESTADO"/>
    <s v="0000-NO APLICA"/>
    <s v="02-GABINETE DE LA POLÍTICA SOCIAL"/>
    <x v="0"/>
    <x v="5"/>
    <x v="28"/>
    <x v="2"/>
    <x v="0"/>
  </r>
  <r>
    <x v="0"/>
    <n v="0"/>
    <n v="1605000"/>
    <x v="2"/>
    <x v="2"/>
    <x v="0"/>
    <x v="1"/>
    <x v="1"/>
    <x v="2"/>
    <x v="2"/>
    <x v="0"/>
    <x v="0"/>
    <s v="0014-COMEDORES ECONOMICOS DEL ESTADO"/>
    <s v="0000-NO APLICA"/>
    <s v="02-GABINETE DE LA POLÍTICA SOCIAL"/>
    <x v="0"/>
    <x v="5"/>
    <x v="29"/>
    <x v="0"/>
    <x v="0"/>
  </r>
  <r>
    <x v="0"/>
    <n v="0"/>
    <n v="23000000"/>
    <x v="2"/>
    <x v="2"/>
    <x v="0"/>
    <x v="1"/>
    <x v="1"/>
    <x v="2"/>
    <x v="2"/>
    <x v="0"/>
    <x v="0"/>
    <s v="0014-COMEDORES ECONOMICOS DEL ESTADO"/>
    <s v="0000-NO APLICA"/>
    <s v="02-GABINETE DE LA POLÍTICA SOCIAL"/>
    <x v="0"/>
    <x v="5"/>
    <x v="29"/>
    <x v="2"/>
    <x v="0"/>
  </r>
  <r>
    <x v="0"/>
    <n v="0"/>
    <n v="152400"/>
    <x v="2"/>
    <x v="2"/>
    <x v="0"/>
    <x v="1"/>
    <x v="1"/>
    <x v="2"/>
    <x v="2"/>
    <x v="0"/>
    <x v="0"/>
    <s v="0016-DIRECCION GENERAL DE DESARROLLO FRONTERIZO"/>
    <s v="0000-NO APLICA"/>
    <s v="02-GABINETE DE LA POLÍTICA SOCIAL"/>
    <x v="0"/>
    <x v="5"/>
    <x v="29"/>
    <x v="0"/>
    <x v="0"/>
  </r>
  <r>
    <x v="0"/>
    <n v="0"/>
    <n v="5000000"/>
    <x v="2"/>
    <x v="2"/>
    <x v="0"/>
    <x v="1"/>
    <x v="1"/>
    <x v="2"/>
    <x v="2"/>
    <x v="6"/>
    <x v="0"/>
    <s v="0010-CONSEJO NACIONAL DE LA PERSONA ENVEJECIENTE"/>
    <s v="0000-NO APLICA"/>
    <s v="02-GABINETE DE LA POLÍTICA SOCIAL"/>
    <x v="0"/>
    <x v="5"/>
    <x v="28"/>
    <x v="0"/>
    <x v="0"/>
  </r>
  <r>
    <x v="0"/>
    <n v="0"/>
    <n v="6000000"/>
    <x v="2"/>
    <x v="2"/>
    <x v="0"/>
    <x v="1"/>
    <x v="1"/>
    <x v="2"/>
    <x v="2"/>
    <x v="0"/>
    <x v="0"/>
    <s v="0003-PLAN PRESIDENCIAL CONTRA LA POBREZA"/>
    <s v="0000-NO APLICA"/>
    <s v="02-GABINETE DE LA POLÍTICA SOCIAL"/>
    <x v="0"/>
    <x v="5"/>
    <x v="27"/>
    <x v="0"/>
    <x v="0"/>
  </r>
  <r>
    <x v="0"/>
    <n v="0"/>
    <n v="125872"/>
    <x v="2"/>
    <x v="2"/>
    <x v="0"/>
    <x v="1"/>
    <x v="1"/>
    <x v="2"/>
    <x v="2"/>
    <x v="0"/>
    <x v="0"/>
    <s v="0016-DIRECCION GENERAL DE DESARROLLO FRONTERIZO"/>
    <s v="0000-NO APLICA"/>
    <s v="02-GABINETE DE LA POLÍTICA SOCIAL"/>
    <x v="0"/>
    <x v="5"/>
    <x v="26"/>
    <x v="0"/>
    <x v="0"/>
  </r>
  <r>
    <x v="0"/>
    <n v="0"/>
    <n v="5000000"/>
    <x v="2"/>
    <x v="2"/>
    <x v="0"/>
    <x v="1"/>
    <x v="1"/>
    <x v="2"/>
    <x v="2"/>
    <x v="7"/>
    <x v="0"/>
    <s v="0010-CONSEJO NACIONAL DE LA PERSONA ENVEJECIENTE"/>
    <s v="0000-NO APLICA"/>
    <s v="02-GABINETE DE LA POLÍTICA SOCIAL"/>
    <x v="0"/>
    <x v="5"/>
    <x v="28"/>
    <x v="0"/>
    <x v="0"/>
  </r>
  <r>
    <x v="0"/>
    <n v="0"/>
    <n v="8500000"/>
    <x v="2"/>
    <x v="2"/>
    <x v="0"/>
    <x v="1"/>
    <x v="1"/>
    <x v="2"/>
    <x v="2"/>
    <x v="2"/>
    <x v="0"/>
    <s v="0010-CONSEJO NACIONAL DE LA PERSONA ENVEJECIENTE"/>
    <s v="0000-NO APLICA"/>
    <s v="02-GABINETE DE LA POLÍTICA SOCIAL"/>
    <x v="0"/>
    <x v="5"/>
    <x v="28"/>
    <x v="0"/>
    <x v="0"/>
  </r>
  <r>
    <x v="0"/>
    <n v="0"/>
    <n v="8500000"/>
    <x v="2"/>
    <x v="2"/>
    <x v="0"/>
    <x v="1"/>
    <x v="1"/>
    <x v="2"/>
    <x v="2"/>
    <x v="2"/>
    <x v="0"/>
    <s v="0010-CONSEJO NACIONAL DE LA PERSONA ENVEJECIENTE"/>
    <s v="0000-NO APLICA"/>
    <s v="02-GABINETE DE LA POLÍTICA SOCIAL"/>
    <x v="0"/>
    <x v="5"/>
    <x v="28"/>
    <x v="0"/>
    <x v="0"/>
  </r>
  <r>
    <x v="0"/>
    <n v="0"/>
    <n v="1000000"/>
    <x v="2"/>
    <x v="2"/>
    <x v="0"/>
    <x v="1"/>
    <x v="1"/>
    <x v="2"/>
    <x v="2"/>
    <x v="0"/>
    <x v="0"/>
    <s v="0010-CONSEJO NACIONAL DE LA PERSONA ENVEJECIENTE"/>
    <s v="0000-NO APLICA"/>
    <s v="02-GABINETE DE LA POLÍTICA SOCIAL"/>
    <x v="0"/>
    <x v="5"/>
    <x v="27"/>
    <x v="0"/>
    <x v="0"/>
  </r>
  <r>
    <x v="0"/>
    <n v="0"/>
    <n v="8500000"/>
    <x v="2"/>
    <x v="2"/>
    <x v="0"/>
    <x v="1"/>
    <x v="1"/>
    <x v="2"/>
    <x v="2"/>
    <x v="8"/>
    <x v="0"/>
    <s v="0010-CONSEJO NACIONAL DE LA PERSONA ENVEJECIENTE"/>
    <s v="0000-NO APLICA"/>
    <s v="02-GABINETE DE LA POLÍTICA SOCIAL"/>
    <x v="0"/>
    <x v="5"/>
    <x v="28"/>
    <x v="0"/>
    <x v="0"/>
  </r>
  <r>
    <x v="0"/>
    <n v="0"/>
    <n v="400000"/>
    <x v="2"/>
    <x v="2"/>
    <x v="0"/>
    <x v="1"/>
    <x v="1"/>
    <x v="2"/>
    <x v="2"/>
    <x v="0"/>
    <x v="0"/>
    <s v="0010-CONSEJO NACIONAL DE LA PERSONA ENVEJECIENTE"/>
    <s v="0000-NO APLICA"/>
    <s v="02-GABINETE DE LA POLÍTICA SOCIAL"/>
    <x v="0"/>
    <x v="5"/>
    <x v="25"/>
    <x v="0"/>
    <x v="0"/>
  </r>
  <r>
    <x v="0"/>
    <n v="0"/>
    <n v="4000000"/>
    <x v="2"/>
    <x v="2"/>
    <x v="0"/>
    <x v="1"/>
    <x v="1"/>
    <x v="2"/>
    <x v="2"/>
    <x v="0"/>
    <x v="0"/>
    <s v="0001-SECRETARIADO ADMINISTRATIVO DE LA PRESIDENCIA"/>
    <s v="0000-NO APLICA"/>
    <s v="01-MINISTERIO ADMINISTRATIVO DE LA PRESIDENCIA"/>
    <x v="0"/>
    <x v="5"/>
    <x v="25"/>
    <x v="0"/>
    <x v="0"/>
  </r>
  <r>
    <x v="0"/>
    <n v="0"/>
    <n v="550000"/>
    <x v="2"/>
    <x v="2"/>
    <x v="0"/>
    <x v="1"/>
    <x v="1"/>
    <x v="2"/>
    <x v="2"/>
    <x v="0"/>
    <x v="0"/>
    <s v="0001-SECRETARIADO ADMINISTRATIVO DE LA PRESIDENCIA"/>
    <s v="0000-NO APLICA"/>
    <s v="01-MINISTERIO ADMINISTRATIVO DE LA PRESIDENCIA"/>
    <x v="0"/>
    <x v="5"/>
    <x v="26"/>
    <x v="0"/>
    <x v="0"/>
  </r>
  <r>
    <x v="0"/>
    <n v="0"/>
    <n v="2250000"/>
    <x v="2"/>
    <x v="2"/>
    <x v="0"/>
    <x v="1"/>
    <x v="1"/>
    <x v="2"/>
    <x v="2"/>
    <x v="0"/>
    <x v="0"/>
    <s v="0001-SECRETARIADO ADMINISTRATIVO DE LA PRESIDENCIA"/>
    <s v="0000-NO APLICA"/>
    <s v="01-MINISTERIO ADMINISTRATIVO DE LA PRESIDENCIA"/>
    <x v="0"/>
    <x v="5"/>
    <x v="27"/>
    <x v="0"/>
    <x v="0"/>
  </r>
  <r>
    <x v="0"/>
    <n v="0"/>
    <n v="1500000"/>
    <x v="2"/>
    <x v="2"/>
    <x v="0"/>
    <x v="1"/>
    <x v="1"/>
    <x v="2"/>
    <x v="2"/>
    <x v="0"/>
    <x v="0"/>
    <s v="0001-SECRETARIADO ADMINISTRATIVO DE LA PRESIDENCIA"/>
    <s v="0000-NO APLICA"/>
    <s v="01-MINISTERIO ADMINISTRATIVO DE LA PRESIDENCIA"/>
    <x v="0"/>
    <x v="5"/>
    <x v="28"/>
    <x v="0"/>
    <x v="0"/>
  </r>
  <r>
    <x v="0"/>
    <n v="0"/>
    <n v="125000"/>
    <x v="2"/>
    <x v="2"/>
    <x v="0"/>
    <x v="1"/>
    <x v="1"/>
    <x v="2"/>
    <x v="2"/>
    <x v="0"/>
    <x v="0"/>
    <s v="0001-SECRETARIADO ADMINISTRATIVO DE LA PRESIDENCIA"/>
    <s v="0000-NO APLICA"/>
    <s v="01-MINISTERIO ADMINISTRATIVO DE LA PRESIDENCIA"/>
    <x v="0"/>
    <x v="5"/>
    <x v="29"/>
    <x v="0"/>
    <x v="0"/>
  </r>
  <r>
    <x v="1"/>
    <n v="0"/>
    <n v="30115000"/>
    <x v="2"/>
    <x v="2"/>
    <x v="0"/>
    <x v="1"/>
    <x v="1"/>
    <x v="2"/>
    <x v="41"/>
    <x v="0"/>
    <x v="0"/>
    <s v="0001-GABINETE SOCIAL DE LA PRESIDENCIA"/>
    <s v="0000-NO APLICA"/>
    <s v="02-GABINETE DE LA POLÍTICA SOCIAL"/>
    <x v="0"/>
    <x v="5"/>
    <x v="25"/>
    <x v="1"/>
    <x v="103"/>
  </r>
  <r>
    <x v="0"/>
    <n v="0"/>
    <n v="0"/>
    <x v="2"/>
    <x v="2"/>
    <x v="0"/>
    <x v="1"/>
    <x v="1"/>
    <x v="10"/>
    <x v="19"/>
    <x v="0"/>
    <x v="0"/>
    <s v="0007-PROGRAMA SUPÉRATE"/>
    <s v="0000-NO APLICA"/>
    <s v="02-GABINETE DE LA POLÍTICA SOCIAL"/>
    <x v="0"/>
    <x v="5"/>
    <x v="25"/>
    <x v="0"/>
    <x v="0"/>
  </r>
  <r>
    <x v="0"/>
    <n v="0"/>
    <n v="0"/>
    <x v="2"/>
    <x v="2"/>
    <x v="0"/>
    <x v="1"/>
    <x v="1"/>
    <x v="10"/>
    <x v="19"/>
    <x v="0"/>
    <x v="0"/>
    <s v="0007-PROGRAMA SUPÉRATE"/>
    <s v="0000-NO APLICA"/>
    <s v="02-GABINETE DE LA POLÍTICA SOCIAL"/>
    <x v="0"/>
    <x v="5"/>
    <x v="28"/>
    <x v="0"/>
    <x v="0"/>
  </r>
  <r>
    <x v="0"/>
    <n v="0"/>
    <n v="0"/>
    <x v="2"/>
    <x v="2"/>
    <x v="0"/>
    <x v="1"/>
    <x v="1"/>
    <x v="10"/>
    <x v="19"/>
    <x v="0"/>
    <x v="0"/>
    <s v="0007-PROGRAMA SUPÉRATE"/>
    <s v="0000-NO APLICA"/>
    <s v="02-GABINETE DE LA POLÍTICA SOCIAL"/>
    <x v="0"/>
    <x v="5"/>
    <x v="29"/>
    <x v="0"/>
    <x v="0"/>
  </r>
  <r>
    <x v="0"/>
    <n v="0"/>
    <n v="500000"/>
    <x v="2"/>
    <x v="2"/>
    <x v="0"/>
    <x v="1"/>
    <x v="0"/>
    <x v="0"/>
    <x v="4"/>
    <x v="0"/>
    <x v="0"/>
    <s v="0001-SECRETARIADO ADMINISTRATIVO DE LA PRESIDENCIA"/>
    <s v="0000-NO APLICA"/>
    <s v="01-MINISTERIO ADMINISTRATIVO DE LA PRESIDENCIA"/>
    <x v="0"/>
    <x v="5"/>
    <x v="32"/>
    <x v="0"/>
    <x v="0"/>
  </r>
  <r>
    <x v="0"/>
    <n v="985446.32"/>
    <n v="19200"/>
    <x v="2"/>
    <x v="2"/>
    <x v="0"/>
    <x v="1"/>
    <x v="0"/>
    <x v="0"/>
    <x v="4"/>
    <x v="0"/>
    <x v="0"/>
    <s v="0001-SECRETARIADO ADMINISTRATIVO DE LA PRESIDENCIA"/>
    <s v="0000-NO APLICA"/>
    <s v="04-CONTRALORIA GENERAL DE LA REPUBLICA"/>
    <x v="0"/>
    <x v="5"/>
    <x v="32"/>
    <x v="0"/>
    <x v="0"/>
  </r>
  <r>
    <x v="0"/>
    <n v="0"/>
    <n v="0"/>
    <x v="2"/>
    <x v="2"/>
    <x v="0"/>
    <x v="1"/>
    <x v="0"/>
    <x v="0"/>
    <x v="4"/>
    <x v="0"/>
    <x v="0"/>
    <s v="0009-DIRECCIÓN GENERAL DE PROYECTOS ESTRATÉGICOS Y ESPECIALES DE LA PRESIDENCIA DE LA REPÚBLICA (PROPEEP)"/>
    <s v="0000-NO APLICA"/>
    <s v="06-MINISTERIO DE LA PRESIDENCIA"/>
    <x v="0"/>
    <x v="5"/>
    <x v="32"/>
    <x v="0"/>
    <x v="0"/>
  </r>
  <r>
    <x v="0"/>
    <n v="0"/>
    <n v="18000"/>
    <x v="2"/>
    <x v="2"/>
    <x v="0"/>
    <x v="1"/>
    <x v="0"/>
    <x v="0"/>
    <x v="4"/>
    <x v="0"/>
    <x v="0"/>
    <s v="0010-UNIDAD TECNICA EJECUTORA DE TITULACION DE TERRENOS DEL ESTADO"/>
    <s v="0000-NO APLICA"/>
    <s v="06-MINISTERIO DE LA PRESIDENCIA"/>
    <x v="0"/>
    <x v="5"/>
    <x v="32"/>
    <x v="0"/>
    <x v="0"/>
  </r>
  <r>
    <x v="0"/>
    <n v="0"/>
    <n v="45000"/>
    <x v="2"/>
    <x v="2"/>
    <x v="0"/>
    <x v="1"/>
    <x v="0"/>
    <x v="0"/>
    <x v="4"/>
    <x v="0"/>
    <x v="0"/>
    <s v="0031-DIRECCION DE PRENSA DEL PRESIDENTE"/>
    <s v="0000-NO APLICA"/>
    <s v="01-MINISTERIO ADMINISTRATIVO DE LA PRESIDENCIA"/>
    <x v="0"/>
    <x v="5"/>
    <x v="32"/>
    <x v="0"/>
    <x v="0"/>
  </r>
  <r>
    <x v="0"/>
    <n v="0"/>
    <n v="0"/>
    <x v="2"/>
    <x v="2"/>
    <x v="0"/>
    <x v="1"/>
    <x v="0"/>
    <x v="0"/>
    <x v="4"/>
    <x v="0"/>
    <x v="0"/>
    <s v="0033-ECO5RD"/>
    <s v="0000-NO APLICA"/>
    <s v="01-MINISTERIO ADMINISTRATIVO DE LA PRESIDENCIA"/>
    <x v="0"/>
    <x v="5"/>
    <x v="32"/>
    <x v="0"/>
    <x v="0"/>
  </r>
  <r>
    <x v="0"/>
    <n v="0"/>
    <n v="750000"/>
    <x v="2"/>
    <x v="2"/>
    <x v="0"/>
    <x v="1"/>
    <x v="0"/>
    <x v="0"/>
    <x v="4"/>
    <x v="0"/>
    <x v="0"/>
    <s v="0032-DIRECCION DE ESTRATEGIA Y COMUNICACION GUBERNAMENTAL"/>
    <s v="0000-NO APLICA"/>
    <s v="01-MINISTERIO ADMINISTRATIVO DE LA PRESIDENCIA"/>
    <x v="0"/>
    <x v="5"/>
    <x v="32"/>
    <x v="0"/>
    <x v="0"/>
  </r>
  <r>
    <x v="0"/>
    <n v="0"/>
    <n v="300000"/>
    <x v="2"/>
    <x v="2"/>
    <x v="0"/>
    <x v="1"/>
    <x v="0"/>
    <x v="0"/>
    <x v="4"/>
    <x v="0"/>
    <x v="0"/>
    <s v="0029-VICE PRESIDENCIA DE LA REPÚBLICA"/>
    <s v="0000-NO APLICA"/>
    <s v="01-MINISTERIO ADMINISTRATIVO DE LA PRESIDENCIA"/>
    <x v="0"/>
    <x v="5"/>
    <x v="32"/>
    <x v="0"/>
    <x v="0"/>
  </r>
  <r>
    <x v="0"/>
    <n v="0"/>
    <n v="20000"/>
    <x v="2"/>
    <x v="2"/>
    <x v="0"/>
    <x v="1"/>
    <x v="0"/>
    <x v="4"/>
    <x v="6"/>
    <x v="0"/>
    <x v="0"/>
    <s v="0004-SERVICIO INTEGRAL DE EMERGENCIAS"/>
    <s v="0000-NO APLICA"/>
    <s v="06-MINISTERIO DE LA PRESIDENCIA"/>
    <x v="0"/>
    <x v="5"/>
    <x v="32"/>
    <x v="0"/>
    <x v="0"/>
  </r>
  <r>
    <x v="0"/>
    <n v="0"/>
    <n v="700000"/>
    <x v="2"/>
    <x v="2"/>
    <x v="0"/>
    <x v="1"/>
    <x v="0"/>
    <x v="4"/>
    <x v="6"/>
    <x v="0"/>
    <x v="0"/>
    <s v="0004-SERVICIO INTEGRAL DE EMERGENCIAS"/>
    <s v="0000-NO APLICA"/>
    <s v="06-MINISTERIO DE LA PRESIDENCIA"/>
    <x v="0"/>
    <x v="5"/>
    <x v="32"/>
    <x v="2"/>
    <x v="0"/>
  </r>
  <r>
    <x v="0"/>
    <n v="0"/>
    <n v="0"/>
    <x v="2"/>
    <x v="2"/>
    <x v="0"/>
    <x v="1"/>
    <x v="0"/>
    <x v="5"/>
    <x v="8"/>
    <x v="0"/>
    <x v="0"/>
    <s v="0034-DIRECCIÓN NACIONAL DE CONTROL DE DROGAS (DNCD)"/>
    <s v="0000-NO APLICA"/>
    <s v="01-MINISTERIO ADMINISTRATIVO DE LA PRESIDENCIA"/>
    <x v="0"/>
    <x v="5"/>
    <x v="32"/>
    <x v="0"/>
    <x v="0"/>
  </r>
  <r>
    <x v="1"/>
    <n v="0"/>
    <n v="0"/>
    <x v="2"/>
    <x v="2"/>
    <x v="0"/>
    <x v="1"/>
    <x v="1"/>
    <x v="2"/>
    <x v="17"/>
    <x v="2"/>
    <x v="99"/>
    <s v="0001-GABINETE SOCIAL DE LA PRESIDENCIA"/>
    <s v="0000-NO APLICA"/>
    <s v="02-GABINETE DE LA POLÍTICA SOCIAL"/>
    <x v="0"/>
    <x v="5"/>
    <x v="32"/>
    <x v="0"/>
    <x v="101"/>
  </r>
  <r>
    <x v="0"/>
    <n v="0"/>
    <n v="150000"/>
    <x v="2"/>
    <x v="2"/>
    <x v="0"/>
    <x v="1"/>
    <x v="1"/>
    <x v="2"/>
    <x v="2"/>
    <x v="0"/>
    <x v="0"/>
    <s v="0001-GABINETE SOCIAL DE LA PRESIDENCIA"/>
    <s v="0000-NO APLICA"/>
    <s v="02-GABINETE DE LA POLÍTICA SOCIAL"/>
    <x v="0"/>
    <x v="5"/>
    <x v="32"/>
    <x v="0"/>
    <x v="0"/>
  </r>
  <r>
    <x v="0"/>
    <n v="0"/>
    <n v="83700"/>
    <x v="2"/>
    <x v="2"/>
    <x v="0"/>
    <x v="1"/>
    <x v="1"/>
    <x v="2"/>
    <x v="2"/>
    <x v="0"/>
    <x v="0"/>
    <s v="0004-COMISION PRESIDENCIAL DE APOYO AL DESARROLLO BARRIAL"/>
    <s v="0000-NO APLICA"/>
    <s v="02-GABINETE DE LA POLÍTICA SOCIAL"/>
    <x v="0"/>
    <x v="5"/>
    <x v="32"/>
    <x v="0"/>
    <x v="0"/>
  </r>
  <r>
    <x v="0"/>
    <n v="0"/>
    <n v="700000"/>
    <x v="2"/>
    <x v="2"/>
    <x v="0"/>
    <x v="1"/>
    <x v="1"/>
    <x v="2"/>
    <x v="2"/>
    <x v="0"/>
    <x v="0"/>
    <s v="0007-PROGRAMA SUPÉRATE"/>
    <s v="0000-NO APLICA"/>
    <s v="02-GABINETE DE LA POLÍTICA SOCIAL"/>
    <x v="0"/>
    <x v="5"/>
    <x v="32"/>
    <x v="0"/>
    <x v="0"/>
  </r>
  <r>
    <x v="0"/>
    <n v="0"/>
    <n v="100000"/>
    <x v="2"/>
    <x v="2"/>
    <x v="0"/>
    <x v="1"/>
    <x v="1"/>
    <x v="2"/>
    <x v="2"/>
    <x v="0"/>
    <x v="0"/>
    <s v="0010-CONSEJO NACIONAL DE LA PERSONA ENVEJECIENTE"/>
    <s v="0000-NO APLICA"/>
    <s v="02-GABINETE DE LA POLÍTICA SOCIAL"/>
    <x v="0"/>
    <x v="5"/>
    <x v="32"/>
    <x v="0"/>
    <x v="0"/>
  </r>
  <r>
    <x v="0"/>
    <n v="0"/>
    <n v="115508"/>
    <x v="2"/>
    <x v="2"/>
    <x v="0"/>
    <x v="1"/>
    <x v="1"/>
    <x v="2"/>
    <x v="2"/>
    <x v="0"/>
    <x v="0"/>
    <s v="0014-COMEDORES ECONOMICOS DEL ESTADO"/>
    <s v="0000-NO APLICA"/>
    <s v="02-GABINETE DE LA POLÍTICA SOCIAL"/>
    <x v="0"/>
    <x v="5"/>
    <x v="32"/>
    <x v="0"/>
    <x v="0"/>
  </r>
  <r>
    <x v="0"/>
    <n v="0"/>
    <n v="240000"/>
    <x v="2"/>
    <x v="2"/>
    <x v="0"/>
    <x v="1"/>
    <x v="1"/>
    <x v="2"/>
    <x v="2"/>
    <x v="0"/>
    <x v="0"/>
    <s v="0016-DIRECCION GENERAL DE DESARROLLO FRONTERIZO"/>
    <s v="0000-NO APLICA"/>
    <s v="02-GABINETE DE LA POLÍTICA SOCIAL"/>
    <x v="0"/>
    <x v="5"/>
    <x v="32"/>
    <x v="0"/>
    <x v="0"/>
  </r>
  <r>
    <x v="0"/>
    <n v="0"/>
    <n v="346527"/>
    <x v="2"/>
    <x v="2"/>
    <x v="0"/>
    <x v="1"/>
    <x v="1"/>
    <x v="2"/>
    <x v="2"/>
    <x v="0"/>
    <x v="0"/>
    <s v="0014-COMEDORES ECONOMICOS DEL ESTADO"/>
    <s v="0000-NO APLICA"/>
    <s v="02-GABINETE DE LA POLÍTICA SOCIAL"/>
    <x v="0"/>
    <x v="5"/>
    <x v="32"/>
    <x v="0"/>
    <x v="0"/>
  </r>
  <r>
    <x v="0"/>
    <n v="0"/>
    <n v="0"/>
    <x v="2"/>
    <x v="2"/>
    <x v="0"/>
    <x v="1"/>
    <x v="1"/>
    <x v="2"/>
    <x v="2"/>
    <x v="0"/>
    <x v="0"/>
    <s v="0008-ADMINISTRADORA DE SUBSIDIOS SOCIALES"/>
    <s v="0000-NO APLICA"/>
    <s v="02-GABINETE DE LA POLÍTICA SOCIAL"/>
    <x v="0"/>
    <x v="5"/>
    <x v="32"/>
    <x v="0"/>
    <x v="0"/>
  </r>
  <r>
    <x v="0"/>
    <n v="0"/>
    <n v="115508"/>
    <x v="2"/>
    <x v="2"/>
    <x v="0"/>
    <x v="1"/>
    <x v="1"/>
    <x v="2"/>
    <x v="2"/>
    <x v="0"/>
    <x v="0"/>
    <s v="0014-COMEDORES ECONOMICOS DEL ESTADO"/>
    <s v="0000-NO APLICA"/>
    <s v="02-GABINETE DE LA POLÍTICA SOCIAL"/>
    <x v="0"/>
    <x v="5"/>
    <x v="32"/>
    <x v="0"/>
    <x v="0"/>
  </r>
  <r>
    <x v="0"/>
    <n v="0"/>
    <n v="100000"/>
    <x v="2"/>
    <x v="2"/>
    <x v="0"/>
    <x v="1"/>
    <x v="1"/>
    <x v="2"/>
    <x v="2"/>
    <x v="0"/>
    <x v="0"/>
    <s v="0001-SECRETARIADO ADMINISTRATIVO DE LA PRESIDENCIA"/>
    <s v="0000-NO APLICA"/>
    <s v="01-MINISTERIO ADMINISTRATIVO DE LA PRESIDENCIA"/>
    <x v="0"/>
    <x v="5"/>
    <x v="32"/>
    <x v="0"/>
    <x v="0"/>
  </r>
  <r>
    <x v="0"/>
    <n v="0"/>
    <n v="0"/>
    <x v="2"/>
    <x v="2"/>
    <x v="0"/>
    <x v="1"/>
    <x v="1"/>
    <x v="2"/>
    <x v="17"/>
    <x v="0"/>
    <x v="0"/>
    <s v="0001-GABINETE SOCIAL DE LA PRESIDENCIA"/>
    <s v="0000-NO APLICA"/>
    <s v="02-GABINETE DE LA POLÍTICA SOCIAL"/>
    <x v="0"/>
    <x v="5"/>
    <x v="39"/>
    <x v="0"/>
    <x v="0"/>
  </r>
  <r>
    <x v="0"/>
    <n v="0"/>
    <n v="0"/>
    <x v="2"/>
    <x v="2"/>
    <x v="0"/>
    <x v="1"/>
    <x v="1"/>
    <x v="2"/>
    <x v="17"/>
    <x v="0"/>
    <x v="0"/>
    <s v="0001-GABINETE SOCIAL DE LA PRESIDENCIA"/>
    <s v="0000-NO APLICA"/>
    <s v="02-GABINETE DE LA POLÍTICA SOCIAL"/>
    <x v="0"/>
    <x v="5"/>
    <x v="39"/>
    <x v="0"/>
    <x v="0"/>
  </r>
  <r>
    <x v="0"/>
    <n v="0"/>
    <n v="0"/>
    <x v="2"/>
    <x v="2"/>
    <x v="0"/>
    <x v="1"/>
    <x v="1"/>
    <x v="2"/>
    <x v="2"/>
    <x v="0"/>
    <x v="0"/>
    <s v="0001-GABINETE SOCIAL DE LA PRESIDENCIA"/>
    <s v="0000-NO APLICA"/>
    <s v="02-GABINETE DE LA POLÍTICA SOCIAL"/>
    <x v="0"/>
    <x v="5"/>
    <x v="39"/>
    <x v="0"/>
    <x v="0"/>
  </r>
  <r>
    <x v="0"/>
    <n v="0"/>
    <n v="200000"/>
    <x v="2"/>
    <x v="2"/>
    <x v="0"/>
    <x v="1"/>
    <x v="1"/>
    <x v="2"/>
    <x v="2"/>
    <x v="0"/>
    <x v="0"/>
    <s v="0007-PROGRAMA SUPÉRATE"/>
    <s v="0000-NO APLICA"/>
    <s v="02-GABINETE DE LA POLÍTICA SOCIAL"/>
    <x v="0"/>
    <x v="5"/>
    <x v="39"/>
    <x v="0"/>
    <x v="0"/>
  </r>
  <r>
    <x v="0"/>
    <n v="0"/>
    <n v="0"/>
    <x v="2"/>
    <x v="2"/>
    <x v="0"/>
    <x v="1"/>
    <x v="1"/>
    <x v="2"/>
    <x v="2"/>
    <x v="0"/>
    <x v="0"/>
    <s v="0015-DIRECCIÓN GENERAL DE DESARROLLO DE LA COMUNIDAD"/>
    <s v="0000-NO APLICA"/>
    <s v="02-GABINETE DE LA POLÍTICA SOCIAL"/>
    <x v="0"/>
    <x v="5"/>
    <x v="39"/>
    <x v="0"/>
    <x v="0"/>
  </r>
  <r>
    <x v="0"/>
    <n v="0"/>
    <n v="129900"/>
    <x v="2"/>
    <x v="2"/>
    <x v="0"/>
    <x v="1"/>
    <x v="1"/>
    <x v="2"/>
    <x v="2"/>
    <x v="0"/>
    <x v="0"/>
    <s v="0016-DIRECCION GENERAL DE DESARROLLO FRONTERIZO"/>
    <s v="0000-NO APLICA"/>
    <s v="02-GABINETE DE LA POLÍTICA SOCIAL"/>
    <x v="0"/>
    <x v="5"/>
    <x v="39"/>
    <x v="0"/>
    <x v="0"/>
  </r>
  <r>
    <x v="0"/>
    <n v="0"/>
    <n v="600000"/>
    <x v="2"/>
    <x v="2"/>
    <x v="0"/>
    <x v="1"/>
    <x v="0"/>
    <x v="0"/>
    <x v="4"/>
    <x v="0"/>
    <x v="0"/>
    <s v="0001-SECRETARIADO ADMINISTRATIVO DE LA PRESIDENCIA"/>
    <s v="0000-NO APLICA"/>
    <s v="01-MINISTERIO ADMINISTRATIVO DE LA PRESIDENCIA"/>
    <x v="0"/>
    <x v="5"/>
    <x v="30"/>
    <x v="0"/>
    <x v="0"/>
  </r>
  <r>
    <x v="0"/>
    <n v="0"/>
    <n v="40000"/>
    <x v="2"/>
    <x v="2"/>
    <x v="0"/>
    <x v="1"/>
    <x v="0"/>
    <x v="0"/>
    <x v="4"/>
    <x v="0"/>
    <x v="0"/>
    <s v="0001-SECRETARIADO ADMINISTRATIVO DE LA PRESIDENCIA"/>
    <s v="0000-NO APLICA"/>
    <s v="04-CONTRALORIA GENERAL DE LA REPUBLICA"/>
    <x v="0"/>
    <x v="5"/>
    <x v="30"/>
    <x v="0"/>
    <x v="0"/>
  </r>
  <r>
    <x v="0"/>
    <n v="0"/>
    <n v="7200000"/>
    <x v="2"/>
    <x v="2"/>
    <x v="0"/>
    <x v="1"/>
    <x v="0"/>
    <x v="0"/>
    <x v="4"/>
    <x v="0"/>
    <x v="0"/>
    <s v="0010-UNIDAD TECNICA EJECUTORA DE TITULACION DE TERRENOS DEL ESTADO"/>
    <s v="0000-NO APLICA"/>
    <s v="06-MINISTERIO DE LA PRESIDENCIA"/>
    <x v="0"/>
    <x v="5"/>
    <x v="30"/>
    <x v="0"/>
    <x v="0"/>
  </r>
  <r>
    <x v="0"/>
    <n v="260925"/>
    <n v="0"/>
    <x v="2"/>
    <x v="2"/>
    <x v="0"/>
    <x v="1"/>
    <x v="0"/>
    <x v="0"/>
    <x v="4"/>
    <x v="0"/>
    <x v="0"/>
    <s v="0033-ECO5RD"/>
    <s v="0000-NO APLICA"/>
    <s v="01-MINISTERIO ADMINISTRATIVO DE LA PRESIDENCIA"/>
    <x v="0"/>
    <x v="5"/>
    <x v="30"/>
    <x v="0"/>
    <x v="0"/>
  </r>
  <r>
    <x v="0"/>
    <n v="0"/>
    <n v="2539137"/>
    <x v="2"/>
    <x v="2"/>
    <x v="0"/>
    <x v="1"/>
    <x v="0"/>
    <x v="0"/>
    <x v="4"/>
    <x v="0"/>
    <x v="0"/>
    <s v="0032-DIRECCION DE ESTRATEGIA Y COMUNICACION GUBERNAMENTAL"/>
    <s v="0000-NO APLICA"/>
    <s v="01-MINISTERIO ADMINISTRATIVO DE LA PRESIDENCIA"/>
    <x v="0"/>
    <x v="5"/>
    <x v="30"/>
    <x v="0"/>
    <x v="0"/>
  </r>
  <r>
    <x v="0"/>
    <n v="1000000"/>
    <n v="0"/>
    <x v="2"/>
    <x v="2"/>
    <x v="0"/>
    <x v="1"/>
    <x v="0"/>
    <x v="0"/>
    <x v="4"/>
    <x v="0"/>
    <x v="0"/>
    <s v="0001-MINISTERIO DE LA PRESIDENCIA"/>
    <s v="0000-NO APLICA"/>
    <s v="06-MINISTERIO DE LA PRESIDENCIA"/>
    <x v="0"/>
    <x v="5"/>
    <x v="30"/>
    <x v="0"/>
    <x v="0"/>
  </r>
  <r>
    <x v="0"/>
    <n v="711259.6"/>
    <n v="0"/>
    <x v="2"/>
    <x v="2"/>
    <x v="0"/>
    <x v="1"/>
    <x v="0"/>
    <x v="0"/>
    <x v="4"/>
    <x v="0"/>
    <x v="0"/>
    <s v="0001-MINISTERIO DE LA PRESIDENCIA"/>
    <s v="0000-NO APLICA"/>
    <s v="06-MINISTERIO DE LA PRESIDENCIA"/>
    <x v="0"/>
    <x v="5"/>
    <x v="30"/>
    <x v="0"/>
    <x v="0"/>
  </r>
  <r>
    <x v="0"/>
    <n v="0"/>
    <n v="5000000"/>
    <x v="2"/>
    <x v="2"/>
    <x v="0"/>
    <x v="1"/>
    <x v="0"/>
    <x v="0"/>
    <x v="4"/>
    <x v="0"/>
    <x v="0"/>
    <s v="0029-VICE PRESIDENCIA DE LA REPÚBLICA"/>
    <s v="0000-NO APLICA"/>
    <s v="01-MINISTERIO ADMINISTRATIVO DE LA PRESIDENCIA"/>
    <x v="0"/>
    <x v="5"/>
    <x v="30"/>
    <x v="0"/>
    <x v="0"/>
  </r>
  <r>
    <x v="0"/>
    <n v="0"/>
    <n v="811922"/>
    <x v="2"/>
    <x v="2"/>
    <x v="0"/>
    <x v="1"/>
    <x v="0"/>
    <x v="4"/>
    <x v="6"/>
    <x v="0"/>
    <x v="0"/>
    <s v="0004-SERVICIO INTEGRAL DE EMERGENCIAS"/>
    <s v="0000-NO APLICA"/>
    <s v="06-MINISTERIO DE LA PRESIDENCIA"/>
    <x v="0"/>
    <x v="5"/>
    <x v="30"/>
    <x v="0"/>
    <x v="0"/>
  </r>
  <r>
    <x v="0"/>
    <n v="23028098.82"/>
    <n v="60000000"/>
    <x v="2"/>
    <x v="2"/>
    <x v="0"/>
    <x v="1"/>
    <x v="0"/>
    <x v="4"/>
    <x v="6"/>
    <x v="0"/>
    <x v="0"/>
    <s v="0004-SERVICIO INTEGRAL DE EMERGENCIAS"/>
    <s v="0000-NO APLICA"/>
    <s v="06-MINISTERIO DE LA PRESIDENCIA"/>
    <x v="0"/>
    <x v="5"/>
    <x v="30"/>
    <x v="2"/>
    <x v="0"/>
  </r>
  <r>
    <x v="1"/>
    <n v="0"/>
    <n v="100000"/>
    <x v="2"/>
    <x v="2"/>
    <x v="0"/>
    <x v="1"/>
    <x v="0"/>
    <x v="4"/>
    <x v="6"/>
    <x v="27"/>
    <x v="88"/>
    <s v="0004-SERVICIO INTEGRAL DE EMERGENCIAS"/>
    <s v="0000-NO APLICA"/>
    <s v="06-MINISTERIO DE LA PRESIDENCIA"/>
    <x v="0"/>
    <x v="5"/>
    <x v="30"/>
    <x v="0"/>
    <x v="90"/>
  </r>
  <r>
    <x v="0"/>
    <n v="0"/>
    <n v="1000000"/>
    <x v="2"/>
    <x v="2"/>
    <x v="0"/>
    <x v="1"/>
    <x v="1"/>
    <x v="2"/>
    <x v="17"/>
    <x v="0"/>
    <x v="0"/>
    <s v="0001-GABINETE SOCIAL DE LA PRESIDENCIA"/>
    <s v="0000-NO APLICA"/>
    <s v="02-GABINETE DE LA POLÍTICA SOCIAL"/>
    <x v="0"/>
    <x v="5"/>
    <x v="30"/>
    <x v="0"/>
    <x v="0"/>
  </r>
  <r>
    <x v="1"/>
    <n v="0"/>
    <n v="0"/>
    <x v="2"/>
    <x v="2"/>
    <x v="0"/>
    <x v="1"/>
    <x v="1"/>
    <x v="2"/>
    <x v="17"/>
    <x v="2"/>
    <x v="99"/>
    <s v="0001-GABINETE SOCIAL DE LA PRESIDENCIA"/>
    <s v="0000-NO APLICA"/>
    <s v="02-GABINETE DE LA POLÍTICA SOCIAL"/>
    <x v="0"/>
    <x v="5"/>
    <x v="30"/>
    <x v="0"/>
    <x v="101"/>
  </r>
  <r>
    <x v="0"/>
    <n v="0"/>
    <n v="608400"/>
    <x v="2"/>
    <x v="2"/>
    <x v="0"/>
    <x v="1"/>
    <x v="1"/>
    <x v="2"/>
    <x v="2"/>
    <x v="0"/>
    <x v="0"/>
    <s v="0001-GABINETE SOCIAL DE LA PRESIDENCIA"/>
    <s v="0000-NO APLICA"/>
    <s v="02-GABINETE DE LA POLÍTICA SOCIAL"/>
    <x v="0"/>
    <x v="5"/>
    <x v="30"/>
    <x v="0"/>
    <x v="0"/>
  </r>
  <r>
    <x v="0"/>
    <n v="0"/>
    <n v="76500"/>
    <x v="2"/>
    <x v="2"/>
    <x v="0"/>
    <x v="1"/>
    <x v="1"/>
    <x v="2"/>
    <x v="2"/>
    <x v="0"/>
    <x v="0"/>
    <s v="0004-COMISION PRESIDENCIAL DE APOYO AL DESARROLLO BARRIAL"/>
    <s v="0000-NO APLICA"/>
    <s v="02-GABINETE DE LA POLÍTICA SOCIAL"/>
    <x v="0"/>
    <x v="5"/>
    <x v="30"/>
    <x v="0"/>
    <x v="0"/>
  </r>
  <r>
    <x v="0"/>
    <n v="0"/>
    <n v="100000"/>
    <x v="2"/>
    <x v="2"/>
    <x v="0"/>
    <x v="1"/>
    <x v="1"/>
    <x v="2"/>
    <x v="2"/>
    <x v="0"/>
    <x v="0"/>
    <s v="0007-PROGRAMA SUPÉRATE"/>
    <s v="0000-NO APLICA"/>
    <s v="02-GABINETE DE LA POLÍTICA SOCIAL"/>
    <x v="0"/>
    <x v="5"/>
    <x v="30"/>
    <x v="0"/>
    <x v="0"/>
  </r>
  <r>
    <x v="0"/>
    <n v="0"/>
    <n v="42470"/>
    <x v="2"/>
    <x v="2"/>
    <x v="0"/>
    <x v="1"/>
    <x v="1"/>
    <x v="2"/>
    <x v="2"/>
    <x v="0"/>
    <x v="0"/>
    <s v="0016-DIRECCION GENERAL DE DESARROLLO FRONTERIZO"/>
    <s v="0000-NO APLICA"/>
    <s v="02-GABINETE DE LA POLÍTICA SOCIAL"/>
    <x v="0"/>
    <x v="5"/>
    <x v="30"/>
    <x v="0"/>
    <x v="0"/>
  </r>
  <r>
    <x v="0"/>
    <n v="0"/>
    <n v="50000"/>
    <x v="2"/>
    <x v="2"/>
    <x v="0"/>
    <x v="1"/>
    <x v="1"/>
    <x v="2"/>
    <x v="2"/>
    <x v="0"/>
    <x v="0"/>
    <s v="0001-SECRETARIADO ADMINISTRATIVO DE LA PRESIDENCIA"/>
    <s v="0000-NO APLICA"/>
    <s v="01-MINISTERIO ADMINISTRATIVO DE LA PRESIDENCIA"/>
    <x v="0"/>
    <x v="5"/>
    <x v="30"/>
    <x v="0"/>
    <x v="0"/>
  </r>
  <r>
    <x v="1"/>
    <n v="0"/>
    <n v="4818400"/>
    <x v="2"/>
    <x v="2"/>
    <x v="0"/>
    <x v="1"/>
    <x v="1"/>
    <x v="2"/>
    <x v="41"/>
    <x v="0"/>
    <x v="0"/>
    <s v="0001-GABINETE SOCIAL DE LA PRESIDENCIA"/>
    <s v="0000-NO APLICA"/>
    <s v="02-GABINETE DE LA POLÍTICA SOCIAL"/>
    <x v="0"/>
    <x v="5"/>
    <x v="30"/>
    <x v="1"/>
    <x v="103"/>
  </r>
  <r>
    <x v="1"/>
    <n v="0"/>
    <n v="5040107"/>
    <x v="2"/>
    <x v="2"/>
    <x v="0"/>
    <x v="1"/>
    <x v="1"/>
    <x v="2"/>
    <x v="41"/>
    <x v="0"/>
    <x v="0"/>
    <s v="0001-GABINETE SOCIAL DE LA PRESIDENCIA"/>
    <s v="0000-NO APLICA"/>
    <s v="02-GABINETE DE LA POLÍTICA SOCIAL"/>
    <x v="0"/>
    <x v="5"/>
    <x v="30"/>
    <x v="1"/>
    <x v="103"/>
  </r>
  <r>
    <x v="0"/>
    <n v="0"/>
    <n v="0"/>
    <x v="2"/>
    <x v="7"/>
    <x v="0"/>
    <x v="1"/>
    <x v="0"/>
    <x v="0"/>
    <x v="4"/>
    <x v="0"/>
    <x v="0"/>
    <s v="0001-CONTRALORIA GENERAL DE LA REPUBLICA"/>
    <s v="0000-NO APLICA"/>
    <s v="04-CONTRALORIA GENERAL DE LA REPUBLICA"/>
    <x v="0"/>
    <x v="5"/>
    <x v="31"/>
    <x v="0"/>
    <x v="0"/>
  </r>
  <r>
    <x v="0"/>
    <n v="0"/>
    <n v="50000"/>
    <x v="2"/>
    <x v="7"/>
    <x v="0"/>
    <x v="1"/>
    <x v="1"/>
    <x v="2"/>
    <x v="2"/>
    <x v="0"/>
    <x v="0"/>
    <s v="0007-PROGRAMA SUPÉRATE"/>
    <s v="0000-NO APLICA"/>
    <s v="02-GABINETE DE LA POLÍTICA SOCIAL"/>
    <x v="0"/>
    <x v="5"/>
    <x v="31"/>
    <x v="0"/>
    <x v="0"/>
  </r>
  <r>
    <x v="0"/>
    <n v="0"/>
    <n v="28000"/>
    <x v="2"/>
    <x v="7"/>
    <x v="0"/>
    <x v="1"/>
    <x v="1"/>
    <x v="2"/>
    <x v="2"/>
    <x v="0"/>
    <x v="0"/>
    <s v="0016-DIRECCION GENERAL DE DESARROLLO FRONTERIZO"/>
    <s v="0000-NO APLICA"/>
    <s v="02-GABINETE DE LA POLÍTICA SOCIAL"/>
    <x v="0"/>
    <x v="5"/>
    <x v="31"/>
    <x v="0"/>
    <x v="0"/>
  </r>
  <r>
    <x v="0"/>
    <n v="0"/>
    <n v="600"/>
    <x v="2"/>
    <x v="7"/>
    <x v="0"/>
    <x v="1"/>
    <x v="0"/>
    <x v="0"/>
    <x v="4"/>
    <x v="0"/>
    <x v="0"/>
    <s v="0001-CONTRALORIA GENERAL DE LA REPUBLICA"/>
    <s v="0000-NO APLICA"/>
    <s v="04-CONTRALORIA GENERAL DE LA REPUBLICA"/>
    <x v="0"/>
    <x v="5"/>
    <x v="31"/>
    <x v="0"/>
    <x v="0"/>
  </r>
  <r>
    <x v="0"/>
    <n v="0"/>
    <n v="500000"/>
    <x v="2"/>
    <x v="7"/>
    <x v="0"/>
    <x v="1"/>
    <x v="0"/>
    <x v="0"/>
    <x v="4"/>
    <x v="0"/>
    <x v="0"/>
    <s v="0029-VICE PRESIDENCIA DE LA REPÚBLICA"/>
    <s v="0000-NO APLICA"/>
    <s v="01-MINISTERIO ADMINISTRATIVO DE LA PRESIDENCIA"/>
    <x v="0"/>
    <x v="5"/>
    <x v="31"/>
    <x v="0"/>
    <x v="0"/>
  </r>
  <r>
    <x v="0"/>
    <n v="0"/>
    <n v="0"/>
    <x v="2"/>
    <x v="7"/>
    <x v="0"/>
    <x v="1"/>
    <x v="0"/>
    <x v="5"/>
    <x v="8"/>
    <x v="0"/>
    <x v="0"/>
    <s v="0012-CONSEJO NACIONAL DE DROGAS"/>
    <s v="0000-NO APLICA"/>
    <s v="01-MINISTERIO ADMINISTRATIVO DE LA PRESIDENCIA"/>
    <x v="0"/>
    <x v="5"/>
    <x v="31"/>
    <x v="2"/>
    <x v="0"/>
  </r>
  <r>
    <x v="0"/>
    <n v="0"/>
    <n v="1200000"/>
    <x v="2"/>
    <x v="7"/>
    <x v="0"/>
    <x v="1"/>
    <x v="1"/>
    <x v="9"/>
    <x v="16"/>
    <x v="0"/>
    <x v="0"/>
    <s v="0018-COMISIÓN PERMANENTE DE EFEMÉRIDES PATRIA"/>
    <s v="0000-NO APLICA"/>
    <s v="01-MINISTERIO ADMINISTRATIVO DE LA PRESIDENCIA"/>
    <x v="0"/>
    <x v="5"/>
    <x v="31"/>
    <x v="0"/>
    <x v="0"/>
  </r>
  <r>
    <x v="0"/>
    <n v="0"/>
    <n v="5000"/>
    <x v="2"/>
    <x v="7"/>
    <x v="0"/>
    <x v="1"/>
    <x v="1"/>
    <x v="9"/>
    <x v="16"/>
    <x v="0"/>
    <x v="0"/>
    <s v="0018-COMISIÓN PERMANENTE DE EFEMÉRIDES PATRIA"/>
    <s v="0000-NO APLICA"/>
    <s v="01-MINISTERIO ADMINISTRATIVO DE LA PRESIDENCIA"/>
    <x v="0"/>
    <x v="5"/>
    <x v="31"/>
    <x v="0"/>
    <x v="0"/>
  </r>
  <r>
    <x v="0"/>
    <n v="0"/>
    <n v="561201"/>
    <x v="2"/>
    <x v="7"/>
    <x v="0"/>
    <x v="1"/>
    <x v="1"/>
    <x v="2"/>
    <x v="17"/>
    <x v="0"/>
    <x v="0"/>
    <s v="0001-GABINETE SOCIAL DE LA PRESIDENCIA"/>
    <s v="0000-NO APLICA"/>
    <s v="02-GABINETE DE LA POLÍTICA SOCIAL"/>
    <x v="0"/>
    <x v="5"/>
    <x v="31"/>
    <x v="0"/>
    <x v="0"/>
  </r>
  <r>
    <x v="0"/>
    <n v="0"/>
    <n v="500000"/>
    <x v="2"/>
    <x v="7"/>
    <x v="0"/>
    <x v="1"/>
    <x v="1"/>
    <x v="2"/>
    <x v="2"/>
    <x v="0"/>
    <x v="0"/>
    <s v="0007-PROGRAMA SUPÉRATE"/>
    <s v="0000-NO APLICA"/>
    <s v="02-GABINETE DE LA POLÍTICA SOCIAL"/>
    <x v="0"/>
    <x v="5"/>
    <x v="31"/>
    <x v="0"/>
    <x v="0"/>
  </r>
  <r>
    <x v="0"/>
    <n v="0"/>
    <n v="0"/>
    <x v="2"/>
    <x v="3"/>
    <x v="0"/>
    <x v="1"/>
    <x v="0"/>
    <x v="0"/>
    <x v="4"/>
    <x v="0"/>
    <x v="0"/>
    <s v="0001-CONTRALORIA GENERAL DE LA REPUBLICA"/>
    <s v="0000-NO APLICA"/>
    <s v="04-CONTRALORIA GENERAL DE LA REPUBLICA"/>
    <x v="0"/>
    <x v="5"/>
    <x v="30"/>
    <x v="0"/>
    <x v="0"/>
  </r>
  <r>
    <x v="0"/>
    <n v="0"/>
    <n v="100000"/>
    <x v="2"/>
    <x v="3"/>
    <x v="0"/>
    <x v="1"/>
    <x v="1"/>
    <x v="2"/>
    <x v="2"/>
    <x v="0"/>
    <x v="0"/>
    <s v="0010-CONSEJO NACIONAL DE LA PERSONA ENVEJECIENTE"/>
    <s v="0000-NO APLICA"/>
    <s v="02-GABINETE DE LA POLÍTICA SOCIAL"/>
    <x v="0"/>
    <x v="5"/>
    <x v="30"/>
    <x v="0"/>
    <x v="0"/>
  </r>
  <r>
    <x v="0"/>
    <n v="26940061.559999999"/>
    <n v="0"/>
    <x v="2"/>
    <x v="8"/>
    <x v="0"/>
    <x v="1"/>
    <x v="1"/>
    <x v="9"/>
    <x v="38"/>
    <x v="0"/>
    <x v="0"/>
    <s v="0001-SECRETARIADO ADMINISTRATIVO DE LA PRESIDENCIA"/>
    <s v="9993-ORGANIZACION NO GUBERNAMENTAL EN EL AREA DE DEPORTE"/>
    <s v="01-MINISTERIO ADMINISTRATIVO DE LA PRESIDENCIA"/>
    <x v="0"/>
    <x v="6"/>
    <x v="40"/>
    <x v="0"/>
    <x v="0"/>
  </r>
  <r>
    <x v="0"/>
    <n v="3122548"/>
    <n v="0"/>
    <x v="2"/>
    <x v="8"/>
    <x v="0"/>
    <x v="1"/>
    <x v="1"/>
    <x v="9"/>
    <x v="16"/>
    <x v="0"/>
    <x v="0"/>
    <s v="0001-SECRETARIADO ADMINISTRATIVO DE LA PRESIDENCIA"/>
    <s v="9994-ORGANIZACION NO GUBERNAMENTAL  EN EL AREA DE CULTURA"/>
    <s v="01-MINISTERIO ADMINISTRATIVO DE LA PRESIDENCIA"/>
    <x v="0"/>
    <x v="6"/>
    <x v="40"/>
    <x v="0"/>
    <x v="0"/>
  </r>
  <r>
    <x v="0"/>
    <n v="29420649.100000001"/>
    <n v="0"/>
    <x v="2"/>
    <x v="8"/>
    <x v="0"/>
    <x v="1"/>
    <x v="1"/>
    <x v="9"/>
    <x v="26"/>
    <x v="0"/>
    <x v="0"/>
    <s v="0001-SECRETARIADO ADMINISTRATIVO DE LA PRESIDENCIA"/>
    <s v="9996-ORGANIZACION NO GUBERNAMENTAL EN EL AREA RELIGIOSA"/>
    <s v="01-MINISTERIO ADMINISTRATIVO DE LA PRESIDENCIA"/>
    <x v="0"/>
    <x v="6"/>
    <x v="40"/>
    <x v="0"/>
    <x v="0"/>
  </r>
  <r>
    <x v="0"/>
    <n v="4887500"/>
    <n v="30000000"/>
    <x v="2"/>
    <x v="8"/>
    <x v="0"/>
    <x v="1"/>
    <x v="0"/>
    <x v="0"/>
    <x v="4"/>
    <x v="0"/>
    <x v="0"/>
    <s v="0001-MINISTERIO DE LA PRESIDENCIA"/>
    <s v="5175-CONSEJO NACIONAL DE COMPETITIVIDAD"/>
    <s v="06-MINISTERIO DE LA PRESIDENCIA"/>
    <x v="0"/>
    <x v="6"/>
    <x v="41"/>
    <x v="0"/>
    <x v="0"/>
  </r>
  <r>
    <x v="0"/>
    <n v="13688000"/>
    <n v="0"/>
    <x v="2"/>
    <x v="8"/>
    <x v="0"/>
    <x v="1"/>
    <x v="0"/>
    <x v="0"/>
    <x v="45"/>
    <x v="0"/>
    <x v="0"/>
    <s v="0001-SECRETARIADO ADMINISTRATIVO DE LA PRESIDENCIA"/>
    <s v="7006-AYUNTAMIENTO MUNICIPAL DE BANÍ"/>
    <s v="01-MINISTERIO ADMINISTRATIVO DE LA PRESIDENCIA"/>
    <x v="0"/>
    <x v="6"/>
    <x v="42"/>
    <x v="0"/>
    <x v="0"/>
  </r>
  <r>
    <x v="0"/>
    <n v="7765193.6200000001"/>
    <n v="0"/>
    <x v="2"/>
    <x v="8"/>
    <x v="0"/>
    <x v="1"/>
    <x v="0"/>
    <x v="0"/>
    <x v="45"/>
    <x v="0"/>
    <x v="0"/>
    <s v="0001-SECRETARIADO ADMINISTRATIVO DE LA PRESIDENCIA"/>
    <s v="7007-AYUNTAMIENTO MUNICIPAL DE BÁNICA"/>
    <s v="01-MINISTERIO ADMINISTRATIVO DE LA PRESIDENCIA"/>
    <x v="0"/>
    <x v="6"/>
    <x v="42"/>
    <x v="0"/>
    <x v="0"/>
  </r>
  <r>
    <x v="0"/>
    <n v="3943156.42"/>
    <n v="0"/>
    <x v="2"/>
    <x v="8"/>
    <x v="0"/>
    <x v="1"/>
    <x v="0"/>
    <x v="0"/>
    <x v="45"/>
    <x v="0"/>
    <x v="0"/>
    <s v="0001-SECRETARIADO ADMINISTRATIVO DE LA PRESIDENCIA"/>
    <s v="7014-AYUNTAMIENTO MUNICIPAL DE CASTAÑUELAS"/>
    <s v="01-MINISTERIO ADMINISTRATIVO DE LA PRESIDENCIA"/>
    <x v="0"/>
    <x v="6"/>
    <x v="42"/>
    <x v="0"/>
    <x v="0"/>
  </r>
  <r>
    <x v="0"/>
    <n v="5571041.5599999996"/>
    <n v="0"/>
    <x v="2"/>
    <x v="8"/>
    <x v="0"/>
    <x v="1"/>
    <x v="0"/>
    <x v="0"/>
    <x v="45"/>
    <x v="0"/>
    <x v="0"/>
    <s v="0001-SECRETARIADO ADMINISTRATIVO DE LA PRESIDENCIA"/>
    <s v="7024-AYUNTAMIENTO MUNICIPAL DE DUVERGÉ"/>
    <s v="01-MINISTERIO ADMINISTRATIVO DE LA PRESIDENCIA"/>
    <x v="0"/>
    <x v="6"/>
    <x v="42"/>
    <x v="0"/>
    <x v="0"/>
  </r>
  <r>
    <x v="0"/>
    <n v="6331568.9900000002"/>
    <n v="0"/>
    <x v="2"/>
    <x v="8"/>
    <x v="0"/>
    <x v="1"/>
    <x v="0"/>
    <x v="0"/>
    <x v="45"/>
    <x v="0"/>
    <x v="0"/>
    <s v="0001-SECRETARIADO ADMINISTRATIVO DE LA PRESIDENCIA"/>
    <s v="7032-AYUNTAMIENTO MUNICIPAL DE ENRIQUILLO"/>
    <s v="01-MINISTERIO ADMINISTRATIVO DE LA PRESIDENCIA"/>
    <x v="0"/>
    <x v="6"/>
    <x v="42"/>
    <x v="0"/>
    <x v="0"/>
  </r>
  <r>
    <x v="0"/>
    <n v="17818462.25"/>
    <n v="0"/>
    <x v="2"/>
    <x v="8"/>
    <x v="0"/>
    <x v="1"/>
    <x v="0"/>
    <x v="0"/>
    <x v="45"/>
    <x v="0"/>
    <x v="0"/>
    <s v="0001-SECRETARIADO ADMINISTRATIVO DE LA PRESIDENCIA"/>
    <s v="7041-AYUNTAMIENTO MUNICIPAL DE GUAYMATE"/>
    <s v="01-MINISTERIO ADMINISTRATIVO DE LA PRESIDENCIA"/>
    <x v="0"/>
    <x v="6"/>
    <x v="42"/>
    <x v="0"/>
    <x v="0"/>
  </r>
  <r>
    <x v="0"/>
    <n v="4330388.6399999997"/>
    <n v="0"/>
    <x v="2"/>
    <x v="8"/>
    <x v="0"/>
    <x v="1"/>
    <x v="0"/>
    <x v="0"/>
    <x v="45"/>
    <x v="0"/>
    <x v="0"/>
    <s v="0001-SECRETARIADO ADMINISTRATIVO DE LA PRESIDENCIA"/>
    <s v="7050-AYUNTAMIENTO MUNICIPAL DE JARABACOA"/>
    <s v="01-MINISTERIO ADMINISTRATIVO DE LA PRESIDENCIA"/>
    <x v="0"/>
    <x v="6"/>
    <x v="42"/>
    <x v="0"/>
    <x v="0"/>
  </r>
  <r>
    <x v="0"/>
    <n v="13688000"/>
    <n v="0"/>
    <x v="2"/>
    <x v="8"/>
    <x v="0"/>
    <x v="1"/>
    <x v="0"/>
    <x v="0"/>
    <x v="45"/>
    <x v="0"/>
    <x v="0"/>
    <s v="0001-SECRETARIADO ADMINISTRATIVO DE LA PRESIDENCIA"/>
    <s v="7068-AYUNTAMIENTO MUNICIPAL DE LAS TERRENAS"/>
    <s v="01-MINISTERIO ADMINISTRATIVO DE LA PRESIDENCIA"/>
    <x v="0"/>
    <x v="6"/>
    <x v="42"/>
    <x v="0"/>
    <x v="0"/>
  </r>
  <r>
    <x v="0"/>
    <n v="5262152.87"/>
    <n v="0"/>
    <x v="2"/>
    <x v="8"/>
    <x v="0"/>
    <x v="1"/>
    <x v="0"/>
    <x v="0"/>
    <x v="45"/>
    <x v="0"/>
    <x v="0"/>
    <s v="0001-SECRETARIADO ADMINISTRATIVO DE LA PRESIDENCIA"/>
    <s v="7087-AYUNTAMIENTO MUNICIPAL DE NEYBA"/>
    <s v="01-MINISTERIO ADMINISTRATIVO DE LA PRESIDENCIA"/>
    <x v="0"/>
    <x v="6"/>
    <x v="42"/>
    <x v="0"/>
    <x v="0"/>
  </r>
  <r>
    <x v="0"/>
    <n v="4889368.68"/>
    <n v="0"/>
    <x v="2"/>
    <x v="8"/>
    <x v="0"/>
    <x v="1"/>
    <x v="0"/>
    <x v="0"/>
    <x v="45"/>
    <x v="0"/>
    <x v="0"/>
    <s v="0001-SECRETARIADO ADMINISTRATIVO DE LA PRESIDENCIA"/>
    <s v="7094-JUNTA DE DISTRITO MUNICIPAL DE PEDRO GARCÍA"/>
    <s v="01-MINISTERIO ADMINISTRATIVO DE LA PRESIDENCIA"/>
    <x v="0"/>
    <x v="6"/>
    <x v="42"/>
    <x v="0"/>
    <x v="0"/>
  </r>
  <r>
    <x v="0"/>
    <n v="6057080.2000000002"/>
    <n v="0"/>
    <x v="2"/>
    <x v="8"/>
    <x v="0"/>
    <x v="1"/>
    <x v="0"/>
    <x v="0"/>
    <x v="45"/>
    <x v="0"/>
    <x v="0"/>
    <s v="0001-SECRETARIADO ADMINISTRATIVO DE LA PRESIDENCIA"/>
    <s v="7097-AYUNTAMIENTO MUNICIPAL DE PERALTA"/>
    <s v="01-MINISTERIO ADMINISTRATIVO DE LA PRESIDENCIA"/>
    <x v="0"/>
    <x v="6"/>
    <x v="42"/>
    <x v="0"/>
    <x v="0"/>
  </r>
  <r>
    <x v="0"/>
    <n v="9558000"/>
    <n v="0"/>
    <x v="2"/>
    <x v="8"/>
    <x v="0"/>
    <x v="1"/>
    <x v="0"/>
    <x v="0"/>
    <x v="45"/>
    <x v="0"/>
    <x v="0"/>
    <s v="0001-SECRETARIADO ADMINISTRATIVO DE LA PRESIDENCIA"/>
    <s v="7102-AYUNTAMIENTO MUNICIPAL DE SAN FELIPE DE PUERTO PLATA"/>
    <s v="01-MINISTERIO ADMINISTRATIVO DE LA PRESIDENCIA"/>
    <x v="0"/>
    <x v="6"/>
    <x v="42"/>
    <x v="0"/>
    <x v="0"/>
  </r>
  <r>
    <x v="0"/>
    <n v="3450400.78"/>
    <n v="0"/>
    <x v="2"/>
    <x v="8"/>
    <x v="0"/>
    <x v="1"/>
    <x v="0"/>
    <x v="0"/>
    <x v="45"/>
    <x v="0"/>
    <x v="0"/>
    <s v="0001-SECRETARIADO ADMINISTRATIVO DE LA PRESIDENCIA"/>
    <s v="7104-AYUNTAMIENTO MUNICIPAL DE RAMÓN SANTANA"/>
    <s v="01-MINISTERIO ADMINISTRATIVO DE LA PRESIDENCIA"/>
    <x v="0"/>
    <x v="6"/>
    <x v="42"/>
    <x v="0"/>
    <x v="0"/>
  </r>
  <r>
    <x v="0"/>
    <n v="3615642.8"/>
    <n v="0"/>
    <x v="2"/>
    <x v="8"/>
    <x v="0"/>
    <x v="1"/>
    <x v="0"/>
    <x v="0"/>
    <x v="45"/>
    <x v="0"/>
    <x v="0"/>
    <s v="0001-SECRETARIADO ADMINISTRATIVO DE LA PRESIDENCIA"/>
    <s v="7112-AYUNTAMIENTO MUNICIPAL DE SABANA YEGUA"/>
    <s v="01-MINISTERIO ADMINISTRATIVO DE LA PRESIDENCIA"/>
    <x v="0"/>
    <x v="6"/>
    <x v="42"/>
    <x v="0"/>
    <x v="0"/>
  </r>
  <r>
    <x v="0"/>
    <n v="5705918.1500000004"/>
    <n v="0"/>
    <x v="2"/>
    <x v="8"/>
    <x v="0"/>
    <x v="1"/>
    <x v="0"/>
    <x v="0"/>
    <x v="45"/>
    <x v="0"/>
    <x v="0"/>
    <s v="0001-SECRETARIADO ADMINISTRATIVO DE LA PRESIDENCIA"/>
    <s v="7113-AYUNTAMIENTO MUNICIPAL DE SALCEDO"/>
    <s v="01-MINISTERIO ADMINISTRATIVO DE LA PRESIDENCIA"/>
    <x v="0"/>
    <x v="6"/>
    <x v="42"/>
    <x v="0"/>
    <x v="0"/>
  </r>
  <r>
    <x v="0"/>
    <n v="12000000"/>
    <n v="0"/>
    <x v="2"/>
    <x v="8"/>
    <x v="0"/>
    <x v="1"/>
    <x v="0"/>
    <x v="0"/>
    <x v="45"/>
    <x v="0"/>
    <x v="0"/>
    <s v="0001-SECRETARIADO ADMINISTRATIVO DE LA PRESIDENCIA"/>
    <s v="7114-AYUNTAMIENTO MUNICIPAL DE SANTA BÁRBARA DE SAMANÁ"/>
    <s v="01-MINISTERIO ADMINISTRATIVO DE LA PRESIDENCIA"/>
    <x v="0"/>
    <x v="6"/>
    <x v="42"/>
    <x v="0"/>
    <x v="0"/>
  </r>
  <r>
    <x v="0"/>
    <n v="2915206.4"/>
    <n v="0"/>
    <x v="2"/>
    <x v="8"/>
    <x v="0"/>
    <x v="1"/>
    <x v="0"/>
    <x v="0"/>
    <x v="45"/>
    <x v="0"/>
    <x v="0"/>
    <s v="0001-SECRETARIADO ADMINISTRATIVO DE LA PRESIDENCIA"/>
    <s v="7118-AYUNTAMIENTO MUNICIPAL DE SAN GREGORIO DE NIGUA"/>
    <s v="01-MINISTERIO ADMINISTRATIVO DE LA PRESIDENCIA"/>
    <x v="0"/>
    <x v="6"/>
    <x v="42"/>
    <x v="0"/>
    <x v="0"/>
  </r>
  <r>
    <x v="0"/>
    <n v="3392516.08"/>
    <n v="0"/>
    <x v="2"/>
    <x v="8"/>
    <x v="0"/>
    <x v="1"/>
    <x v="0"/>
    <x v="0"/>
    <x v="45"/>
    <x v="0"/>
    <x v="0"/>
    <s v="0001-SECRETARIADO ADMINISTRATIVO DE LA PRESIDENCIA"/>
    <s v="7135-AYUNTAMIENTO MUNICIPAL DE VICENTE NOBLE"/>
    <s v="01-MINISTERIO ADMINISTRATIVO DE LA PRESIDENCIA"/>
    <x v="0"/>
    <x v="6"/>
    <x v="42"/>
    <x v="0"/>
    <x v="0"/>
  </r>
  <r>
    <x v="0"/>
    <n v="6982609.1600000001"/>
    <n v="0"/>
    <x v="2"/>
    <x v="8"/>
    <x v="0"/>
    <x v="1"/>
    <x v="0"/>
    <x v="0"/>
    <x v="45"/>
    <x v="0"/>
    <x v="0"/>
    <s v="0001-SECRETARIADO ADMINISTRATIVO DE LA PRESIDENCIA"/>
    <s v="7137-AYUNTAMIENTO MUNICIPAL DE VILLA BISONÓ"/>
    <s v="01-MINISTERIO ADMINISTRATIVO DE LA PRESIDENCIA"/>
    <x v="0"/>
    <x v="6"/>
    <x v="42"/>
    <x v="0"/>
    <x v="0"/>
  </r>
  <r>
    <x v="0"/>
    <n v="3472412.33"/>
    <n v="0"/>
    <x v="2"/>
    <x v="8"/>
    <x v="0"/>
    <x v="1"/>
    <x v="0"/>
    <x v="0"/>
    <x v="45"/>
    <x v="0"/>
    <x v="0"/>
    <s v="0001-SECRETARIADO ADMINISTRATIVO DE LA PRESIDENCIA"/>
    <s v="7146-AYUNTAMIENTO MUNICIPAL DE PUEBLO VIEJO"/>
    <s v="01-MINISTERIO ADMINISTRATIVO DE LA PRESIDENCIA"/>
    <x v="0"/>
    <x v="6"/>
    <x v="42"/>
    <x v="0"/>
    <x v="0"/>
  </r>
  <r>
    <x v="0"/>
    <n v="675981.91"/>
    <n v="0"/>
    <x v="2"/>
    <x v="8"/>
    <x v="0"/>
    <x v="1"/>
    <x v="0"/>
    <x v="0"/>
    <x v="45"/>
    <x v="0"/>
    <x v="0"/>
    <s v="0001-SECRETARIADO ADMINISTRATIVO DE LA PRESIDENCIA"/>
    <s v="7152-JUNTA DE DISTRITO MUNICIPAL DE SABANA BUEY"/>
    <s v="01-MINISTERIO ADMINISTRATIVO DE LA PRESIDENCIA"/>
    <x v="0"/>
    <x v="6"/>
    <x v="42"/>
    <x v="0"/>
    <x v="0"/>
  </r>
  <r>
    <x v="0"/>
    <n v="2382516.75"/>
    <n v="0"/>
    <x v="2"/>
    <x v="8"/>
    <x v="0"/>
    <x v="1"/>
    <x v="0"/>
    <x v="0"/>
    <x v="45"/>
    <x v="0"/>
    <x v="0"/>
    <s v="0001-SECRETARIADO ADMINISTRATIVO DE LA PRESIDENCIA"/>
    <s v="7162-JUNTA DE DISTRITO MUNICIPAL DE ARROYO CANO"/>
    <s v="01-MINISTERIO ADMINISTRATIVO DE LA PRESIDENCIA"/>
    <x v="0"/>
    <x v="6"/>
    <x v="42"/>
    <x v="0"/>
    <x v="0"/>
  </r>
  <r>
    <x v="0"/>
    <n v="3519137.08"/>
    <n v="0"/>
    <x v="2"/>
    <x v="8"/>
    <x v="0"/>
    <x v="1"/>
    <x v="0"/>
    <x v="0"/>
    <x v="45"/>
    <x v="0"/>
    <x v="0"/>
    <s v="0001-SECRETARIADO ADMINISTRATIVO DE LA PRESIDENCIA"/>
    <s v="7185-AYUNTAMIENTO MUNICIPAL DE CRISTÓBAL"/>
    <s v="01-MINISTERIO ADMINISTRATIVO DE LA PRESIDENCIA"/>
    <x v="0"/>
    <x v="6"/>
    <x v="42"/>
    <x v="0"/>
    <x v="0"/>
  </r>
  <r>
    <x v="0"/>
    <n v="4166349.48"/>
    <n v="0"/>
    <x v="2"/>
    <x v="8"/>
    <x v="0"/>
    <x v="1"/>
    <x v="0"/>
    <x v="0"/>
    <x v="45"/>
    <x v="0"/>
    <x v="0"/>
    <s v="0001-SECRETARIADO ADMINISTRATIVO DE LA PRESIDENCIA"/>
    <s v="7241-JUNTA DE DISTRITO MUNICIPAL DE LA COLONIA"/>
    <s v="01-MINISTERIO ADMINISTRATIVO DE LA PRESIDENCIA"/>
    <x v="0"/>
    <x v="6"/>
    <x v="42"/>
    <x v="0"/>
    <x v="0"/>
  </r>
  <r>
    <x v="0"/>
    <n v="369072.43"/>
    <n v="0"/>
    <x v="2"/>
    <x v="8"/>
    <x v="0"/>
    <x v="1"/>
    <x v="0"/>
    <x v="0"/>
    <x v="45"/>
    <x v="0"/>
    <x v="0"/>
    <s v="0001-SECRETARIADO ADMINISTRATIVO DE LA PRESIDENCIA"/>
    <s v="7289-JUNTA DE DISTRITO MUNICIPAL DE QUITA SUEÑO"/>
    <s v="01-MINISTERIO ADMINISTRATIVO DE LA PRESIDENCIA"/>
    <x v="0"/>
    <x v="6"/>
    <x v="42"/>
    <x v="0"/>
    <x v="0"/>
  </r>
  <r>
    <x v="0"/>
    <n v="3400671.41"/>
    <n v="0"/>
    <x v="2"/>
    <x v="8"/>
    <x v="0"/>
    <x v="1"/>
    <x v="0"/>
    <x v="0"/>
    <x v="45"/>
    <x v="0"/>
    <x v="0"/>
    <s v="0001-SECRETARIADO ADMINISTRATIVO DE LA PRESIDENCIA"/>
    <s v="7302-JUNTA DE DISTRITO MUNICIPAL DE SAN LUIS"/>
    <s v="01-MINISTERIO ADMINISTRATIVO DE LA PRESIDENCIA"/>
    <x v="0"/>
    <x v="6"/>
    <x v="42"/>
    <x v="0"/>
    <x v="0"/>
  </r>
  <r>
    <x v="0"/>
    <n v="7460500"/>
    <n v="0"/>
    <x v="2"/>
    <x v="8"/>
    <x v="0"/>
    <x v="1"/>
    <x v="0"/>
    <x v="0"/>
    <x v="45"/>
    <x v="0"/>
    <x v="0"/>
    <s v="0001-SECRETARIADO ADMINISTRATIVO DE LA PRESIDENCIA"/>
    <s v="7323-JUNTA DE DISTRITO MUNICIPAL DE LA CUABA"/>
    <s v="01-MINISTERIO ADMINISTRATIVO DE LA PRESIDENCIA"/>
    <x v="0"/>
    <x v="6"/>
    <x v="42"/>
    <x v="0"/>
    <x v="0"/>
  </r>
  <r>
    <x v="0"/>
    <n v="3000000"/>
    <n v="0"/>
    <x v="2"/>
    <x v="8"/>
    <x v="0"/>
    <x v="1"/>
    <x v="0"/>
    <x v="0"/>
    <x v="45"/>
    <x v="0"/>
    <x v="0"/>
    <s v="0001-SECRETARIADO ADMINISTRATIVO DE LA PRESIDENCIA"/>
    <s v="7324-JUNTA DE DISTRITO MUNICIPAL DE EL LIMONAL"/>
    <s v="01-MINISTERIO ADMINISTRATIVO DE LA PRESIDENCIA"/>
    <x v="0"/>
    <x v="6"/>
    <x v="42"/>
    <x v="0"/>
    <x v="0"/>
  </r>
  <r>
    <x v="0"/>
    <n v="4200000"/>
    <n v="0"/>
    <x v="2"/>
    <x v="8"/>
    <x v="0"/>
    <x v="1"/>
    <x v="0"/>
    <x v="0"/>
    <x v="45"/>
    <x v="0"/>
    <x v="0"/>
    <s v="0001-SECRETARIADO ADMINISTRATIVO DE LA PRESIDENCIA"/>
    <s v="7383-JUNTA DE DISTRITO MUNICIPAL DE VILLA CENTRAL"/>
    <s v="01-MINISTERIO ADMINISTRATIVO DE LA PRESIDENCIA"/>
    <x v="0"/>
    <x v="6"/>
    <x v="42"/>
    <x v="0"/>
    <x v="0"/>
  </r>
  <r>
    <x v="0"/>
    <n v="318291.36"/>
    <n v="0"/>
    <x v="2"/>
    <x v="8"/>
    <x v="0"/>
    <x v="1"/>
    <x v="0"/>
    <x v="0"/>
    <x v="45"/>
    <x v="0"/>
    <x v="0"/>
    <s v="0001-SECRETARIADO ADMINISTRATIVO DE LA PRESIDENCIA"/>
    <s v="7384-JUNTA DE DISTRITO MUNICIPAL DE LA ZANJA"/>
    <s v="01-MINISTERIO ADMINISTRATIVO DE LA PRESIDENCIA"/>
    <x v="0"/>
    <x v="6"/>
    <x v="42"/>
    <x v="0"/>
    <x v="0"/>
  </r>
  <r>
    <x v="0"/>
    <n v="229145.41"/>
    <n v="0"/>
    <x v="2"/>
    <x v="8"/>
    <x v="0"/>
    <x v="1"/>
    <x v="0"/>
    <x v="0"/>
    <x v="45"/>
    <x v="0"/>
    <x v="0"/>
    <s v="0001-SECRETARIADO ADMINISTRATIVO DE LA PRESIDENCIA"/>
    <s v="7388-JUNTA DE DISTRITO MUNICIPAL DE ZAMBRANA ABAJO"/>
    <s v="01-MINISTERIO ADMINISTRATIVO DE LA PRESIDENCIA"/>
    <x v="0"/>
    <x v="6"/>
    <x v="42"/>
    <x v="0"/>
    <x v="0"/>
  </r>
  <r>
    <x v="0"/>
    <n v="3000000"/>
    <n v="0"/>
    <x v="2"/>
    <x v="8"/>
    <x v="0"/>
    <x v="1"/>
    <x v="0"/>
    <x v="5"/>
    <x v="43"/>
    <x v="0"/>
    <x v="0"/>
    <s v="0001-SECRETARIADO ADMINISTRATIVO DE LA PRESIDENCIA"/>
    <s v="2031-CUERPOS DE BOMBEROS DEL INTERIOR"/>
    <s v="01-MINISTERIO ADMINISTRATIVO DE LA PRESIDENCIA"/>
    <x v="0"/>
    <x v="6"/>
    <x v="42"/>
    <x v="0"/>
    <x v="0"/>
  </r>
  <r>
    <x v="0"/>
    <n v="0"/>
    <n v="13000749992"/>
    <x v="2"/>
    <x v="8"/>
    <x v="0"/>
    <x v="1"/>
    <x v="3"/>
    <x v="13"/>
    <x v="46"/>
    <x v="0"/>
    <x v="0"/>
    <s v="0001-MINISTERIO DE LA PRESIDENCIA"/>
    <s v="0000-NO APLICA"/>
    <s v="06-MINISTERIO DE LA PRESIDENCIA"/>
    <x v="0"/>
    <x v="6"/>
    <x v="43"/>
    <x v="0"/>
    <x v="0"/>
  </r>
  <r>
    <x v="0"/>
    <n v="0"/>
    <n v="16026500008"/>
    <x v="2"/>
    <x v="8"/>
    <x v="0"/>
    <x v="1"/>
    <x v="3"/>
    <x v="13"/>
    <x v="46"/>
    <x v="0"/>
    <x v="0"/>
    <s v="0001-MINISTERIO DE LA PRESIDENCIA"/>
    <s v="0000-NO APLICA"/>
    <s v="06-MINISTERIO DE LA PRESIDENCIA"/>
    <x v="0"/>
    <x v="6"/>
    <x v="43"/>
    <x v="3"/>
    <x v="0"/>
  </r>
  <r>
    <x v="0"/>
    <n v="800000000"/>
    <n v="0"/>
    <x v="2"/>
    <x v="8"/>
    <x v="0"/>
    <x v="1"/>
    <x v="3"/>
    <x v="13"/>
    <x v="47"/>
    <x v="0"/>
    <x v="0"/>
    <s v="0001-MINISTERIO DE LA PRESIDENCIA"/>
    <s v="5184-DIRECCIÓN GENERAL DE ALIANZAS PÚBLICO-PRIVADAS"/>
    <s v="06-MINISTERIO DE LA PRESIDENCIA"/>
    <x v="0"/>
    <x v="6"/>
    <x v="41"/>
    <x v="0"/>
    <x v="0"/>
  </r>
  <r>
    <x v="0"/>
    <n v="0"/>
    <n v="0"/>
    <x v="2"/>
    <x v="8"/>
    <x v="0"/>
    <x v="1"/>
    <x v="2"/>
    <x v="7"/>
    <x v="29"/>
    <x v="0"/>
    <x v="0"/>
    <s v="0001-SECRETARIADO ADMINISTRATIVO DE LA PRESIDENCIA"/>
    <s v="5109-DEFENSA CIVIL"/>
    <s v="01-MINISTERIO ADMINISTRATIVO DE LA PRESIDENCIA"/>
    <x v="0"/>
    <x v="6"/>
    <x v="41"/>
    <x v="0"/>
    <x v="0"/>
  </r>
  <r>
    <x v="0"/>
    <n v="43000000"/>
    <n v="0"/>
    <x v="2"/>
    <x v="8"/>
    <x v="0"/>
    <x v="1"/>
    <x v="0"/>
    <x v="5"/>
    <x v="8"/>
    <x v="0"/>
    <x v="0"/>
    <s v="0001-SECRETARIADO ADMINISTRATIVO DE LA PRESIDENCIA"/>
    <s v="2056-DIRECCIÓN NACIONAL DE INVESTIGACIONES"/>
    <s v="01-MINISTERIO ADMINISTRATIVO DE LA PRESIDENCIA"/>
    <x v="0"/>
    <x v="6"/>
    <x v="44"/>
    <x v="0"/>
    <x v="0"/>
  </r>
  <r>
    <x v="0"/>
    <n v="0"/>
    <n v="1267847984"/>
    <x v="2"/>
    <x v="9"/>
    <x v="0"/>
    <x v="1"/>
    <x v="0"/>
    <x v="0"/>
    <x v="4"/>
    <x v="0"/>
    <x v="0"/>
    <s v="0001-SECRETARIADO ADMINISTRATIVO DE LA PRESIDENCIA"/>
    <s v="0000-NO APLICA"/>
    <s v="01-MINISTERIO ADMINISTRATIVO DE LA PRESIDENCIA"/>
    <x v="0"/>
    <x v="4"/>
    <x v="45"/>
    <x v="0"/>
    <x v="0"/>
  </r>
  <r>
    <x v="0"/>
    <n v="0"/>
    <n v="178436291"/>
    <x v="2"/>
    <x v="9"/>
    <x v="0"/>
    <x v="1"/>
    <x v="0"/>
    <x v="0"/>
    <x v="4"/>
    <x v="0"/>
    <x v="0"/>
    <s v="0001-SECRETARIADO ADMINISTRATIVO DE LA PRESIDENCIA"/>
    <s v="0000-NO APLICA"/>
    <s v="01-MINISTERIO ADMINISTRATIVO DE LA PRESIDENCIA"/>
    <x v="0"/>
    <x v="4"/>
    <x v="45"/>
    <x v="0"/>
    <x v="0"/>
  </r>
  <r>
    <x v="0"/>
    <n v="94576802.640000001"/>
    <n v="686256583"/>
    <x v="3"/>
    <x v="0"/>
    <x v="0"/>
    <x v="0"/>
    <x v="0"/>
    <x v="0"/>
    <x v="4"/>
    <x v="0"/>
    <x v="0"/>
    <s v="0001-MINISTERIO DE INTERIOR Y POLICIA"/>
    <s v="0000-NO APLICA"/>
    <s v="01-MINISTERIO DE INTERIOR Y POLICIA"/>
    <x v="0"/>
    <x v="0"/>
    <x v="0"/>
    <x v="0"/>
    <x v="0"/>
  </r>
  <r>
    <x v="0"/>
    <n v="1954666.67"/>
    <n v="23300000"/>
    <x v="3"/>
    <x v="0"/>
    <x v="0"/>
    <x v="0"/>
    <x v="0"/>
    <x v="0"/>
    <x v="4"/>
    <x v="0"/>
    <x v="0"/>
    <s v="0001-MINISTERIO DE INTERIOR Y POLICIA"/>
    <s v="0000-NO APLICA"/>
    <s v="01-MINISTERIO DE INTERIOR Y POLICIA"/>
    <x v="0"/>
    <x v="0"/>
    <x v="0"/>
    <x v="2"/>
    <x v="0"/>
  </r>
  <r>
    <x v="0"/>
    <n v="14887380.949999999"/>
    <n v="230732734"/>
    <x v="3"/>
    <x v="0"/>
    <x v="0"/>
    <x v="0"/>
    <x v="0"/>
    <x v="0"/>
    <x v="4"/>
    <x v="0"/>
    <x v="0"/>
    <s v="0001-MINISTERIO DE INTERIOR Y POLICIA"/>
    <s v="0000-NO APLICA"/>
    <s v="01-MINISTERIO DE INTERIOR Y POLICIA"/>
    <x v="0"/>
    <x v="0"/>
    <x v="1"/>
    <x v="0"/>
    <x v="0"/>
  </r>
  <r>
    <x v="0"/>
    <n v="0"/>
    <n v="945000"/>
    <x v="3"/>
    <x v="0"/>
    <x v="0"/>
    <x v="0"/>
    <x v="0"/>
    <x v="0"/>
    <x v="4"/>
    <x v="0"/>
    <x v="0"/>
    <s v="0001-MINISTERIO DE INTERIOR Y POLICIA"/>
    <s v="0000-NO APLICA"/>
    <s v="01-MINISTERIO DE INTERIOR Y POLICIA"/>
    <x v="0"/>
    <x v="0"/>
    <x v="2"/>
    <x v="0"/>
    <x v="0"/>
  </r>
  <r>
    <x v="0"/>
    <n v="11832385.630000001"/>
    <n v="76030371"/>
    <x v="3"/>
    <x v="0"/>
    <x v="0"/>
    <x v="0"/>
    <x v="0"/>
    <x v="0"/>
    <x v="4"/>
    <x v="0"/>
    <x v="0"/>
    <s v="0001-MINISTERIO DE INTERIOR Y POLICIA"/>
    <s v="0000-NO APLICA"/>
    <s v="01-MINISTERIO DE INTERIOR Y POLICIA"/>
    <x v="0"/>
    <x v="0"/>
    <x v="4"/>
    <x v="0"/>
    <x v="0"/>
  </r>
  <r>
    <x v="0"/>
    <n v="299006.14"/>
    <n v="6700000"/>
    <x v="3"/>
    <x v="0"/>
    <x v="0"/>
    <x v="0"/>
    <x v="0"/>
    <x v="0"/>
    <x v="4"/>
    <x v="0"/>
    <x v="0"/>
    <s v="0001-MINISTERIO DE INTERIOR Y POLICIA"/>
    <s v="0000-NO APLICA"/>
    <s v="01-MINISTERIO DE INTERIOR Y POLICIA"/>
    <x v="0"/>
    <x v="0"/>
    <x v="4"/>
    <x v="2"/>
    <x v="0"/>
  </r>
  <r>
    <x v="0"/>
    <n v="0"/>
    <n v="500000"/>
    <x v="3"/>
    <x v="0"/>
    <x v="0"/>
    <x v="0"/>
    <x v="0"/>
    <x v="0"/>
    <x v="4"/>
    <x v="0"/>
    <x v="0"/>
    <s v="0003-INSTITUTO NACIONAL DE MIGRACION"/>
    <s v="0000-NO APLICA"/>
    <s v="01-MINISTERIO DE INTERIOR Y POLICIA"/>
    <x v="0"/>
    <x v="0"/>
    <x v="0"/>
    <x v="0"/>
    <x v="0"/>
  </r>
  <r>
    <x v="0"/>
    <n v="0"/>
    <n v="0"/>
    <x v="3"/>
    <x v="0"/>
    <x v="0"/>
    <x v="0"/>
    <x v="0"/>
    <x v="0"/>
    <x v="4"/>
    <x v="0"/>
    <x v="0"/>
    <s v="0001-MINISTERIO DE INTERIOR Y POLICIA"/>
    <s v="0000-NO APLICA"/>
    <s v="01-MINISTERIO DE INTERIOR Y POLICIA"/>
    <x v="0"/>
    <x v="0"/>
    <x v="0"/>
    <x v="0"/>
    <x v="0"/>
  </r>
  <r>
    <x v="0"/>
    <n v="0"/>
    <n v="0"/>
    <x v="3"/>
    <x v="0"/>
    <x v="0"/>
    <x v="0"/>
    <x v="0"/>
    <x v="0"/>
    <x v="4"/>
    <x v="0"/>
    <x v="0"/>
    <s v="0001-MINISTERIO DE INTERIOR Y POLICIA"/>
    <s v="0000-NO APLICA"/>
    <s v="01-MINISTERIO DE INTERIOR Y POLICIA"/>
    <x v="0"/>
    <x v="0"/>
    <x v="1"/>
    <x v="0"/>
    <x v="0"/>
  </r>
  <r>
    <x v="0"/>
    <n v="0"/>
    <n v="0"/>
    <x v="3"/>
    <x v="0"/>
    <x v="0"/>
    <x v="0"/>
    <x v="0"/>
    <x v="0"/>
    <x v="4"/>
    <x v="0"/>
    <x v="0"/>
    <s v="0001-MINISTERIO DE INTERIOR Y POLICIA"/>
    <s v="0000-NO APLICA"/>
    <s v="01-MINISTERIO DE INTERIOR Y POLICIA"/>
    <x v="0"/>
    <x v="0"/>
    <x v="4"/>
    <x v="0"/>
    <x v="0"/>
  </r>
  <r>
    <x v="0"/>
    <n v="21284875.43"/>
    <n v="169341009"/>
    <x v="3"/>
    <x v="0"/>
    <x v="0"/>
    <x v="0"/>
    <x v="0"/>
    <x v="5"/>
    <x v="42"/>
    <x v="0"/>
    <x v="0"/>
    <s v="0001-MINISTERIO DE INTERIOR Y POLICIA"/>
    <s v="0000-NO APLICA"/>
    <s v="01-MINISTERIO DE INTERIOR Y POLICIA"/>
    <x v="0"/>
    <x v="0"/>
    <x v="0"/>
    <x v="0"/>
    <x v="0"/>
  </r>
  <r>
    <x v="0"/>
    <n v="56000"/>
    <n v="38597691"/>
    <x v="3"/>
    <x v="0"/>
    <x v="0"/>
    <x v="0"/>
    <x v="0"/>
    <x v="5"/>
    <x v="42"/>
    <x v="0"/>
    <x v="0"/>
    <s v="0001-MINISTERIO DE INTERIOR Y POLICIA"/>
    <s v="0000-NO APLICA"/>
    <s v="01-MINISTERIO DE INTERIOR Y POLICIA"/>
    <x v="0"/>
    <x v="0"/>
    <x v="1"/>
    <x v="0"/>
    <x v="0"/>
  </r>
  <r>
    <x v="0"/>
    <n v="0"/>
    <n v="795000"/>
    <x v="3"/>
    <x v="0"/>
    <x v="0"/>
    <x v="0"/>
    <x v="0"/>
    <x v="5"/>
    <x v="42"/>
    <x v="0"/>
    <x v="0"/>
    <s v="0001-MINISTERIO DE INTERIOR Y POLICIA"/>
    <s v="0000-NO APLICA"/>
    <s v="01-MINISTERIO DE INTERIOR Y POLICIA"/>
    <x v="0"/>
    <x v="0"/>
    <x v="2"/>
    <x v="0"/>
    <x v="0"/>
  </r>
  <r>
    <x v="0"/>
    <n v="0"/>
    <n v="0"/>
    <x v="3"/>
    <x v="0"/>
    <x v="0"/>
    <x v="0"/>
    <x v="0"/>
    <x v="5"/>
    <x v="42"/>
    <x v="0"/>
    <x v="0"/>
    <s v="0001-MINISTERIO DE INTERIOR Y POLICIA"/>
    <s v="0000-NO APLICA"/>
    <s v="01-MINISTERIO DE INTERIOR Y POLICIA"/>
    <x v="0"/>
    <x v="0"/>
    <x v="3"/>
    <x v="0"/>
    <x v="0"/>
  </r>
  <r>
    <x v="0"/>
    <n v="3238803.31"/>
    <n v="35680095"/>
    <x v="3"/>
    <x v="0"/>
    <x v="0"/>
    <x v="0"/>
    <x v="0"/>
    <x v="5"/>
    <x v="42"/>
    <x v="0"/>
    <x v="0"/>
    <s v="0001-MINISTERIO DE INTERIOR Y POLICIA"/>
    <s v="0000-NO APLICA"/>
    <s v="01-MINISTERIO DE INTERIOR Y POLICIA"/>
    <x v="0"/>
    <x v="0"/>
    <x v="4"/>
    <x v="0"/>
    <x v="0"/>
  </r>
  <r>
    <x v="0"/>
    <n v="2816709678.21"/>
    <n v="17912464021"/>
    <x v="3"/>
    <x v="0"/>
    <x v="0"/>
    <x v="0"/>
    <x v="0"/>
    <x v="5"/>
    <x v="42"/>
    <x v="0"/>
    <x v="0"/>
    <s v="0001-MINISTERIO DE INTERIOR Y POLICIA"/>
    <s v="0000-NO APLICA"/>
    <s v="02-POLICIA NACIONAL"/>
    <x v="0"/>
    <x v="0"/>
    <x v="0"/>
    <x v="0"/>
    <x v="0"/>
  </r>
  <r>
    <x v="0"/>
    <n v="75394376"/>
    <n v="464688916"/>
    <x v="3"/>
    <x v="0"/>
    <x v="0"/>
    <x v="0"/>
    <x v="0"/>
    <x v="5"/>
    <x v="42"/>
    <x v="0"/>
    <x v="0"/>
    <s v="0001-MINISTERIO DE INTERIOR Y POLICIA"/>
    <s v="0000-NO APLICA"/>
    <s v="02-POLICIA NACIONAL"/>
    <x v="0"/>
    <x v="0"/>
    <x v="1"/>
    <x v="0"/>
    <x v="0"/>
  </r>
  <r>
    <x v="0"/>
    <n v="399621735.58999997"/>
    <n v="2465521006"/>
    <x v="3"/>
    <x v="0"/>
    <x v="0"/>
    <x v="0"/>
    <x v="0"/>
    <x v="5"/>
    <x v="42"/>
    <x v="0"/>
    <x v="0"/>
    <s v="0001-MINISTERIO DE INTERIOR Y POLICIA"/>
    <s v="0000-NO APLICA"/>
    <s v="02-POLICIA NACIONAL"/>
    <x v="0"/>
    <x v="0"/>
    <x v="4"/>
    <x v="0"/>
    <x v="0"/>
  </r>
  <r>
    <x v="0"/>
    <n v="52748342"/>
    <n v="354042588"/>
    <x v="3"/>
    <x v="0"/>
    <x v="0"/>
    <x v="0"/>
    <x v="0"/>
    <x v="5"/>
    <x v="42"/>
    <x v="0"/>
    <x v="0"/>
    <s v="0004-DIRECCION CENTRAL  DE  POLICIA DE TURISMO"/>
    <s v="0000-NO APLICA"/>
    <s v="02-POLICIA NACIONAL"/>
    <x v="0"/>
    <x v="0"/>
    <x v="0"/>
    <x v="0"/>
    <x v="0"/>
  </r>
  <r>
    <x v="0"/>
    <n v="4028600"/>
    <n v="25819810"/>
    <x v="3"/>
    <x v="0"/>
    <x v="0"/>
    <x v="0"/>
    <x v="0"/>
    <x v="5"/>
    <x v="42"/>
    <x v="0"/>
    <x v="0"/>
    <s v="0004-DIRECCION CENTRAL  DE  POLICIA DE TURISMO"/>
    <s v="0000-NO APLICA"/>
    <s v="02-POLICIA NACIONAL"/>
    <x v="0"/>
    <x v="0"/>
    <x v="1"/>
    <x v="0"/>
    <x v="0"/>
  </r>
  <r>
    <x v="0"/>
    <n v="3112895.05"/>
    <n v="18731883"/>
    <x v="3"/>
    <x v="0"/>
    <x v="0"/>
    <x v="0"/>
    <x v="0"/>
    <x v="5"/>
    <x v="42"/>
    <x v="0"/>
    <x v="0"/>
    <s v="0004-DIRECCION CENTRAL  DE  POLICIA DE TURISMO"/>
    <s v="0000-NO APLICA"/>
    <s v="02-POLICIA NACIONAL"/>
    <x v="0"/>
    <x v="0"/>
    <x v="4"/>
    <x v="0"/>
    <x v="0"/>
  </r>
  <r>
    <x v="0"/>
    <n v="34945032.200000003"/>
    <n v="301015860"/>
    <x v="3"/>
    <x v="0"/>
    <x v="0"/>
    <x v="0"/>
    <x v="0"/>
    <x v="5"/>
    <x v="42"/>
    <x v="0"/>
    <x v="0"/>
    <s v="0001-MINISTERIO DE INTERIOR Y POLICIA"/>
    <s v="0000-NO APLICA"/>
    <s v="01-MINISTERIO DE INTERIOR Y POLICIA"/>
    <x v="0"/>
    <x v="0"/>
    <x v="0"/>
    <x v="0"/>
    <x v="0"/>
  </r>
  <r>
    <x v="0"/>
    <n v="0"/>
    <n v="66805889"/>
    <x v="3"/>
    <x v="0"/>
    <x v="0"/>
    <x v="0"/>
    <x v="0"/>
    <x v="5"/>
    <x v="42"/>
    <x v="0"/>
    <x v="0"/>
    <s v="0001-MINISTERIO DE INTERIOR Y POLICIA"/>
    <s v="0000-NO APLICA"/>
    <s v="01-MINISTERIO DE INTERIOR Y POLICIA"/>
    <x v="0"/>
    <x v="0"/>
    <x v="1"/>
    <x v="0"/>
    <x v="0"/>
  </r>
  <r>
    <x v="0"/>
    <n v="12427.28"/>
    <n v="450000"/>
    <x v="3"/>
    <x v="0"/>
    <x v="0"/>
    <x v="0"/>
    <x v="0"/>
    <x v="5"/>
    <x v="42"/>
    <x v="0"/>
    <x v="0"/>
    <s v="0001-MINISTERIO DE INTERIOR Y POLICIA"/>
    <s v="0000-NO APLICA"/>
    <s v="01-MINISTERIO DE INTERIOR Y POLICIA"/>
    <x v="0"/>
    <x v="0"/>
    <x v="2"/>
    <x v="0"/>
    <x v="0"/>
  </r>
  <r>
    <x v="0"/>
    <n v="5339369.92"/>
    <n v="38794595"/>
    <x v="3"/>
    <x v="0"/>
    <x v="0"/>
    <x v="0"/>
    <x v="0"/>
    <x v="5"/>
    <x v="42"/>
    <x v="0"/>
    <x v="0"/>
    <s v="0001-MINISTERIO DE INTERIOR Y POLICIA"/>
    <s v="0000-NO APLICA"/>
    <s v="01-MINISTERIO DE INTERIOR Y POLICIA"/>
    <x v="0"/>
    <x v="0"/>
    <x v="4"/>
    <x v="0"/>
    <x v="0"/>
  </r>
  <r>
    <x v="0"/>
    <n v="4910000"/>
    <n v="42857068"/>
    <x v="3"/>
    <x v="0"/>
    <x v="0"/>
    <x v="0"/>
    <x v="0"/>
    <x v="5"/>
    <x v="42"/>
    <x v="0"/>
    <x v="0"/>
    <s v="0001-MINISTERIO DE INTERIOR Y POLICIA"/>
    <s v="0000-NO APLICA"/>
    <s v="01-MINISTERIO DE INTERIOR Y POLICIA"/>
    <x v="0"/>
    <x v="0"/>
    <x v="0"/>
    <x v="0"/>
    <x v="0"/>
  </r>
  <r>
    <x v="0"/>
    <n v="0"/>
    <n v="13495500"/>
    <x v="3"/>
    <x v="0"/>
    <x v="0"/>
    <x v="0"/>
    <x v="0"/>
    <x v="5"/>
    <x v="42"/>
    <x v="0"/>
    <x v="0"/>
    <s v="0001-MINISTERIO DE INTERIOR Y POLICIA"/>
    <s v="0000-NO APLICA"/>
    <s v="01-MINISTERIO DE INTERIOR Y POLICIA"/>
    <x v="0"/>
    <x v="0"/>
    <x v="1"/>
    <x v="0"/>
    <x v="0"/>
  </r>
  <r>
    <x v="0"/>
    <n v="0"/>
    <n v="405000"/>
    <x v="3"/>
    <x v="0"/>
    <x v="0"/>
    <x v="0"/>
    <x v="0"/>
    <x v="5"/>
    <x v="42"/>
    <x v="0"/>
    <x v="0"/>
    <s v="0001-MINISTERIO DE INTERIOR Y POLICIA"/>
    <s v="0000-NO APLICA"/>
    <s v="01-MINISTERIO DE INTERIOR Y POLICIA"/>
    <x v="0"/>
    <x v="0"/>
    <x v="2"/>
    <x v="0"/>
    <x v="0"/>
  </r>
  <r>
    <x v="0"/>
    <n v="738333.14"/>
    <n v="4927998"/>
    <x v="3"/>
    <x v="0"/>
    <x v="0"/>
    <x v="0"/>
    <x v="0"/>
    <x v="5"/>
    <x v="42"/>
    <x v="0"/>
    <x v="0"/>
    <s v="0001-MINISTERIO DE INTERIOR Y POLICIA"/>
    <s v="0000-NO APLICA"/>
    <s v="01-MINISTERIO DE INTERIOR Y POLICIA"/>
    <x v="0"/>
    <x v="0"/>
    <x v="4"/>
    <x v="0"/>
    <x v="0"/>
  </r>
  <r>
    <x v="0"/>
    <n v="839000"/>
    <n v="265941000"/>
    <x v="3"/>
    <x v="0"/>
    <x v="0"/>
    <x v="0"/>
    <x v="0"/>
    <x v="5"/>
    <x v="42"/>
    <x v="0"/>
    <x v="0"/>
    <s v="0001-MINISTERIO DE INTERIOR Y POLICIA"/>
    <s v="0000-NO APLICA"/>
    <s v="01-MINISTERIO DE INTERIOR Y POLICIA"/>
    <x v="0"/>
    <x v="0"/>
    <x v="0"/>
    <x v="0"/>
    <x v="0"/>
  </r>
  <r>
    <x v="0"/>
    <n v="127348.72"/>
    <n v="40902408"/>
    <x v="3"/>
    <x v="0"/>
    <x v="0"/>
    <x v="0"/>
    <x v="0"/>
    <x v="5"/>
    <x v="42"/>
    <x v="0"/>
    <x v="0"/>
    <s v="0001-MINISTERIO DE INTERIOR Y POLICIA"/>
    <s v="0000-NO APLICA"/>
    <s v="01-MINISTERIO DE INTERIOR Y POLICIA"/>
    <x v="0"/>
    <x v="0"/>
    <x v="4"/>
    <x v="0"/>
    <x v="0"/>
  </r>
  <r>
    <x v="0"/>
    <n v="17294864.48"/>
    <n v="134701098"/>
    <x v="3"/>
    <x v="0"/>
    <x v="0"/>
    <x v="0"/>
    <x v="0"/>
    <x v="5"/>
    <x v="42"/>
    <x v="0"/>
    <x v="0"/>
    <s v="0001-MINISTERIO DE INTERIOR Y POLICIA"/>
    <s v="0000-NO APLICA"/>
    <s v="01-MINISTERIO DE INTERIOR Y POLICIA"/>
    <x v="0"/>
    <x v="0"/>
    <x v="0"/>
    <x v="0"/>
    <x v="0"/>
  </r>
  <r>
    <x v="0"/>
    <n v="313000"/>
    <n v="2687799"/>
    <x v="3"/>
    <x v="0"/>
    <x v="0"/>
    <x v="0"/>
    <x v="0"/>
    <x v="5"/>
    <x v="42"/>
    <x v="0"/>
    <x v="0"/>
    <s v="0001-MINISTERIO DE INTERIOR Y POLICIA"/>
    <s v="0000-NO APLICA"/>
    <s v="01-MINISTERIO DE INTERIOR Y POLICIA"/>
    <x v="0"/>
    <x v="0"/>
    <x v="1"/>
    <x v="0"/>
    <x v="0"/>
  </r>
  <r>
    <x v="0"/>
    <n v="2636109.34"/>
    <n v="15271695"/>
    <x v="3"/>
    <x v="0"/>
    <x v="0"/>
    <x v="0"/>
    <x v="0"/>
    <x v="5"/>
    <x v="42"/>
    <x v="0"/>
    <x v="0"/>
    <s v="0001-MINISTERIO DE INTERIOR Y POLICIA"/>
    <s v="0000-NO APLICA"/>
    <s v="01-MINISTERIO DE INTERIOR Y POLICIA"/>
    <x v="0"/>
    <x v="0"/>
    <x v="4"/>
    <x v="0"/>
    <x v="0"/>
  </r>
  <r>
    <x v="0"/>
    <n v="595000"/>
    <n v="4393598"/>
    <x v="3"/>
    <x v="0"/>
    <x v="0"/>
    <x v="0"/>
    <x v="0"/>
    <x v="5"/>
    <x v="42"/>
    <x v="0"/>
    <x v="0"/>
    <s v="0001-MINISTERIO DE INTERIOR Y POLICIA"/>
    <s v="0000-NO APLICA"/>
    <s v="01-MINISTERIO DE INTERIOR Y POLICIA"/>
    <x v="0"/>
    <x v="0"/>
    <x v="0"/>
    <x v="0"/>
    <x v="0"/>
  </r>
  <r>
    <x v="0"/>
    <n v="0"/>
    <n v="48000"/>
    <x v="3"/>
    <x v="0"/>
    <x v="0"/>
    <x v="0"/>
    <x v="0"/>
    <x v="5"/>
    <x v="42"/>
    <x v="0"/>
    <x v="0"/>
    <s v="0001-MINISTERIO DE INTERIOR Y POLICIA"/>
    <s v="0000-NO APLICA"/>
    <s v="01-MINISTERIO DE INTERIOR Y POLICIA"/>
    <x v="0"/>
    <x v="0"/>
    <x v="1"/>
    <x v="0"/>
    <x v="0"/>
  </r>
  <r>
    <x v="0"/>
    <n v="89797.119999999995"/>
    <n v="554040"/>
    <x v="3"/>
    <x v="0"/>
    <x v="0"/>
    <x v="0"/>
    <x v="0"/>
    <x v="5"/>
    <x v="42"/>
    <x v="0"/>
    <x v="0"/>
    <s v="0001-MINISTERIO DE INTERIOR Y POLICIA"/>
    <s v="0000-NO APLICA"/>
    <s v="01-MINISTERIO DE INTERIOR Y POLICIA"/>
    <x v="0"/>
    <x v="0"/>
    <x v="4"/>
    <x v="0"/>
    <x v="0"/>
  </r>
  <r>
    <x v="0"/>
    <n v="465000"/>
    <n v="278598"/>
    <x v="3"/>
    <x v="0"/>
    <x v="0"/>
    <x v="0"/>
    <x v="0"/>
    <x v="5"/>
    <x v="42"/>
    <x v="0"/>
    <x v="0"/>
    <s v="0001-MINISTERIO DE INTERIOR Y POLICIA"/>
    <s v="0000-NO APLICA"/>
    <s v="01-MINISTERIO DE INTERIOR Y POLICIA"/>
    <x v="0"/>
    <x v="0"/>
    <x v="0"/>
    <x v="0"/>
    <x v="0"/>
  </r>
  <r>
    <x v="0"/>
    <n v="0"/>
    <n v="0"/>
    <x v="3"/>
    <x v="0"/>
    <x v="0"/>
    <x v="0"/>
    <x v="0"/>
    <x v="5"/>
    <x v="42"/>
    <x v="0"/>
    <x v="0"/>
    <s v="0001-MINISTERIO DE INTERIOR Y POLICIA"/>
    <s v="0000-NO APLICA"/>
    <s v="01-MINISTERIO DE INTERIOR Y POLICIA"/>
    <x v="0"/>
    <x v="0"/>
    <x v="2"/>
    <x v="0"/>
    <x v="0"/>
  </r>
  <r>
    <x v="0"/>
    <n v="69790.12"/>
    <n v="520020"/>
    <x v="3"/>
    <x v="0"/>
    <x v="0"/>
    <x v="0"/>
    <x v="0"/>
    <x v="5"/>
    <x v="42"/>
    <x v="0"/>
    <x v="0"/>
    <s v="0001-MINISTERIO DE INTERIOR Y POLICIA"/>
    <s v="0000-NO APLICA"/>
    <s v="01-MINISTERIO DE INTERIOR Y POLICIA"/>
    <x v="0"/>
    <x v="0"/>
    <x v="4"/>
    <x v="0"/>
    <x v="0"/>
  </r>
  <r>
    <x v="0"/>
    <n v="644000"/>
    <n v="5681293"/>
    <x v="3"/>
    <x v="0"/>
    <x v="0"/>
    <x v="0"/>
    <x v="0"/>
    <x v="5"/>
    <x v="42"/>
    <x v="0"/>
    <x v="0"/>
    <s v="0001-MINISTERIO DE INTERIOR Y POLICIA"/>
    <s v="0000-NO APLICA"/>
    <s v="01-MINISTERIO DE INTERIOR Y POLICIA"/>
    <x v="0"/>
    <x v="0"/>
    <x v="0"/>
    <x v="0"/>
    <x v="0"/>
  </r>
  <r>
    <x v="0"/>
    <n v="13000"/>
    <n v="84000"/>
    <x v="3"/>
    <x v="0"/>
    <x v="0"/>
    <x v="0"/>
    <x v="0"/>
    <x v="5"/>
    <x v="42"/>
    <x v="0"/>
    <x v="0"/>
    <s v="0001-MINISTERIO DE INTERIOR Y POLICIA"/>
    <s v="0000-NO APLICA"/>
    <s v="01-MINISTERIO DE INTERIOR Y POLICIA"/>
    <x v="0"/>
    <x v="0"/>
    <x v="1"/>
    <x v="0"/>
    <x v="0"/>
  </r>
  <r>
    <x v="0"/>
    <n v="97338.22"/>
    <n v="428652"/>
    <x v="3"/>
    <x v="0"/>
    <x v="0"/>
    <x v="0"/>
    <x v="0"/>
    <x v="5"/>
    <x v="42"/>
    <x v="0"/>
    <x v="0"/>
    <s v="0001-MINISTERIO DE INTERIOR Y POLICIA"/>
    <s v="0000-NO APLICA"/>
    <s v="01-MINISTERIO DE INTERIOR Y POLICIA"/>
    <x v="0"/>
    <x v="0"/>
    <x v="4"/>
    <x v="0"/>
    <x v="0"/>
  </r>
  <r>
    <x v="0"/>
    <n v="1148500"/>
    <n v="7613848"/>
    <x v="3"/>
    <x v="0"/>
    <x v="0"/>
    <x v="0"/>
    <x v="0"/>
    <x v="5"/>
    <x v="42"/>
    <x v="0"/>
    <x v="0"/>
    <s v="0001-MINISTERIO DE INTERIOR Y POLICIA"/>
    <s v="0000-NO APLICA"/>
    <s v="01-MINISTERIO DE INTERIOR Y POLICIA"/>
    <x v="0"/>
    <x v="0"/>
    <x v="0"/>
    <x v="0"/>
    <x v="0"/>
  </r>
  <r>
    <x v="0"/>
    <n v="174980.78"/>
    <n v="1116342"/>
    <x v="3"/>
    <x v="0"/>
    <x v="0"/>
    <x v="0"/>
    <x v="0"/>
    <x v="5"/>
    <x v="42"/>
    <x v="0"/>
    <x v="0"/>
    <s v="0001-MINISTERIO DE INTERIOR Y POLICIA"/>
    <s v="0000-NO APLICA"/>
    <s v="01-MINISTERIO DE INTERIOR Y POLICIA"/>
    <x v="0"/>
    <x v="0"/>
    <x v="4"/>
    <x v="0"/>
    <x v="0"/>
  </r>
  <r>
    <x v="0"/>
    <n v="535000"/>
    <n v="4361098"/>
    <x v="3"/>
    <x v="0"/>
    <x v="0"/>
    <x v="0"/>
    <x v="0"/>
    <x v="5"/>
    <x v="42"/>
    <x v="0"/>
    <x v="0"/>
    <s v="0001-MINISTERIO DE INTERIOR Y POLICIA"/>
    <s v="0000-NO APLICA"/>
    <s v="01-MINISTERIO DE INTERIOR Y POLICIA"/>
    <x v="0"/>
    <x v="0"/>
    <x v="0"/>
    <x v="0"/>
    <x v="0"/>
  </r>
  <r>
    <x v="0"/>
    <n v="0"/>
    <n v="48000"/>
    <x v="3"/>
    <x v="0"/>
    <x v="0"/>
    <x v="0"/>
    <x v="0"/>
    <x v="5"/>
    <x v="42"/>
    <x v="0"/>
    <x v="0"/>
    <s v="0001-MINISTERIO DE INTERIOR Y POLICIA"/>
    <s v="0000-NO APLICA"/>
    <s v="01-MINISTERIO DE INTERIOR Y POLICIA"/>
    <x v="0"/>
    <x v="0"/>
    <x v="1"/>
    <x v="0"/>
    <x v="0"/>
  </r>
  <r>
    <x v="0"/>
    <n v="80563.12"/>
    <n v="549180"/>
    <x v="3"/>
    <x v="0"/>
    <x v="0"/>
    <x v="0"/>
    <x v="0"/>
    <x v="5"/>
    <x v="42"/>
    <x v="0"/>
    <x v="0"/>
    <s v="0001-MINISTERIO DE INTERIOR Y POLICIA"/>
    <s v="0000-NO APLICA"/>
    <s v="01-MINISTERIO DE INTERIOR Y POLICIA"/>
    <x v="0"/>
    <x v="0"/>
    <x v="4"/>
    <x v="0"/>
    <x v="0"/>
  </r>
  <r>
    <x v="0"/>
    <n v="608000"/>
    <n v="6307398"/>
    <x v="3"/>
    <x v="0"/>
    <x v="0"/>
    <x v="0"/>
    <x v="0"/>
    <x v="5"/>
    <x v="42"/>
    <x v="0"/>
    <x v="0"/>
    <s v="0001-MINISTERIO DE INTERIOR Y POLICIA"/>
    <s v="0000-NO APLICA"/>
    <s v="01-MINISTERIO DE INTERIOR Y POLICIA"/>
    <x v="0"/>
    <x v="0"/>
    <x v="0"/>
    <x v="0"/>
    <x v="0"/>
  </r>
  <r>
    <x v="0"/>
    <n v="0"/>
    <n v="0"/>
    <x v="3"/>
    <x v="0"/>
    <x v="0"/>
    <x v="0"/>
    <x v="0"/>
    <x v="5"/>
    <x v="42"/>
    <x v="0"/>
    <x v="0"/>
    <s v="0001-MINISTERIO DE INTERIOR Y POLICIA"/>
    <s v="0000-NO APLICA"/>
    <s v="01-MINISTERIO DE INTERIOR Y POLICIA"/>
    <x v="0"/>
    <x v="0"/>
    <x v="1"/>
    <x v="0"/>
    <x v="0"/>
  </r>
  <r>
    <x v="0"/>
    <n v="0"/>
    <n v="0"/>
    <x v="3"/>
    <x v="0"/>
    <x v="0"/>
    <x v="0"/>
    <x v="0"/>
    <x v="5"/>
    <x v="42"/>
    <x v="0"/>
    <x v="0"/>
    <s v="0001-MINISTERIO DE INTERIOR Y POLICIA"/>
    <s v="0000-NO APLICA"/>
    <s v="01-MINISTERIO DE INTERIOR Y POLICIA"/>
    <x v="0"/>
    <x v="0"/>
    <x v="2"/>
    <x v="0"/>
    <x v="0"/>
  </r>
  <r>
    <x v="0"/>
    <n v="0"/>
    <n v="0"/>
    <x v="3"/>
    <x v="0"/>
    <x v="0"/>
    <x v="0"/>
    <x v="0"/>
    <x v="5"/>
    <x v="42"/>
    <x v="0"/>
    <x v="0"/>
    <s v="0001-MINISTERIO DE INTERIOR Y POLICIA"/>
    <s v="0000-NO APLICA"/>
    <s v="01-MINISTERIO DE INTERIOR Y POLICIA"/>
    <x v="0"/>
    <x v="0"/>
    <x v="3"/>
    <x v="0"/>
    <x v="0"/>
  </r>
  <r>
    <x v="0"/>
    <n v="91797.82"/>
    <n v="590976"/>
    <x v="3"/>
    <x v="0"/>
    <x v="0"/>
    <x v="0"/>
    <x v="0"/>
    <x v="5"/>
    <x v="42"/>
    <x v="0"/>
    <x v="0"/>
    <s v="0001-MINISTERIO DE INTERIOR Y POLICIA"/>
    <s v="0000-NO APLICA"/>
    <s v="01-MINISTERIO DE INTERIOR Y POLICIA"/>
    <x v="0"/>
    <x v="0"/>
    <x v="4"/>
    <x v="0"/>
    <x v="0"/>
  </r>
  <r>
    <x v="0"/>
    <n v="470000"/>
    <n v="5572898"/>
    <x v="3"/>
    <x v="0"/>
    <x v="0"/>
    <x v="0"/>
    <x v="0"/>
    <x v="5"/>
    <x v="42"/>
    <x v="0"/>
    <x v="0"/>
    <s v="0001-MINISTERIO DE INTERIOR Y POLICIA"/>
    <s v="0000-NO APLICA"/>
    <s v="01-MINISTERIO DE INTERIOR Y POLICIA"/>
    <x v="0"/>
    <x v="0"/>
    <x v="0"/>
    <x v="0"/>
    <x v="0"/>
  </r>
  <r>
    <x v="0"/>
    <n v="0"/>
    <n v="0"/>
    <x v="3"/>
    <x v="0"/>
    <x v="0"/>
    <x v="0"/>
    <x v="0"/>
    <x v="5"/>
    <x v="42"/>
    <x v="0"/>
    <x v="0"/>
    <s v="0001-MINISTERIO DE INTERIOR Y POLICIA"/>
    <s v="0000-NO APLICA"/>
    <s v="01-MINISTERIO DE INTERIOR Y POLICIA"/>
    <x v="0"/>
    <x v="0"/>
    <x v="1"/>
    <x v="0"/>
    <x v="0"/>
  </r>
  <r>
    <x v="0"/>
    <n v="0"/>
    <n v="0"/>
    <x v="3"/>
    <x v="0"/>
    <x v="0"/>
    <x v="0"/>
    <x v="0"/>
    <x v="5"/>
    <x v="42"/>
    <x v="0"/>
    <x v="0"/>
    <s v="0001-MINISTERIO DE INTERIOR Y POLICIA"/>
    <s v="0000-NO APLICA"/>
    <s v="01-MINISTERIO DE INTERIOR Y POLICIA"/>
    <x v="0"/>
    <x v="0"/>
    <x v="2"/>
    <x v="0"/>
    <x v="0"/>
  </r>
  <r>
    <x v="0"/>
    <n v="70559.62"/>
    <n v="481140"/>
    <x v="3"/>
    <x v="0"/>
    <x v="0"/>
    <x v="0"/>
    <x v="0"/>
    <x v="5"/>
    <x v="42"/>
    <x v="0"/>
    <x v="0"/>
    <s v="0001-MINISTERIO DE INTERIOR Y POLICIA"/>
    <s v="0000-NO APLICA"/>
    <s v="01-MINISTERIO DE INTERIOR Y POLICIA"/>
    <x v="0"/>
    <x v="0"/>
    <x v="4"/>
    <x v="0"/>
    <x v="0"/>
  </r>
  <r>
    <x v="0"/>
    <n v="552965.76"/>
    <n v="6394875"/>
    <x v="3"/>
    <x v="0"/>
    <x v="0"/>
    <x v="0"/>
    <x v="0"/>
    <x v="5"/>
    <x v="42"/>
    <x v="0"/>
    <x v="0"/>
    <s v="0001-MINISTERIO DE INTERIOR Y POLICIA"/>
    <s v="0000-NO APLICA"/>
    <s v="01-MINISTERIO DE INTERIOR Y POLICIA"/>
    <x v="0"/>
    <x v="0"/>
    <x v="0"/>
    <x v="0"/>
    <x v="0"/>
  </r>
  <r>
    <x v="0"/>
    <n v="0"/>
    <n v="0"/>
    <x v="3"/>
    <x v="0"/>
    <x v="0"/>
    <x v="0"/>
    <x v="0"/>
    <x v="5"/>
    <x v="42"/>
    <x v="0"/>
    <x v="0"/>
    <s v="0001-MINISTERIO DE INTERIOR Y POLICIA"/>
    <s v="0000-NO APLICA"/>
    <s v="01-MINISTERIO DE INTERIOR Y POLICIA"/>
    <x v="0"/>
    <x v="0"/>
    <x v="2"/>
    <x v="0"/>
    <x v="0"/>
  </r>
  <r>
    <x v="0"/>
    <n v="83328.039999999994"/>
    <n v="537483"/>
    <x v="3"/>
    <x v="0"/>
    <x v="0"/>
    <x v="0"/>
    <x v="0"/>
    <x v="5"/>
    <x v="42"/>
    <x v="0"/>
    <x v="0"/>
    <s v="0001-MINISTERIO DE INTERIOR Y POLICIA"/>
    <s v="0000-NO APLICA"/>
    <s v="01-MINISTERIO DE INTERIOR Y POLICIA"/>
    <x v="0"/>
    <x v="0"/>
    <x v="4"/>
    <x v="0"/>
    <x v="0"/>
  </r>
  <r>
    <x v="0"/>
    <n v="971100"/>
    <n v="13930259"/>
    <x v="3"/>
    <x v="0"/>
    <x v="0"/>
    <x v="0"/>
    <x v="0"/>
    <x v="5"/>
    <x v="42"/>
    <x v="0"/>
    <x v="0"/>
    <s v="0001-MINISTERIO DE INTERIOR Y POLICIA"/>
    <s v="0000-NO APLICA"/>
    <s v="01-MINISTERIO DE INTERIOR Y POLICIA"/>
    <x v="0"/>
    <x v="0"/>
    <x v="0"/>
    <x v="0"/>
    <x v="0"/>
  </r>
  <r>
    <x v="0"/>
    <n v="0"/>
    <n v="0"/>
    <x v="3"/>
    <x v="0"/>
    <x v="0"/>
    <x v="0"/>
    <x v="0"/>
    <x v="5"/>
    <x v="42"/>
    <x v="0"/>
    <x v="0"/>
    <s v="0001-MINISTERIO DE INTERIOR Y POLICIA"/>
    <s v="0000-NO APLICA"/>
    <s v="01-MINISTERIO DE INTERIOR Y POLICIA"/>
    <x v="0"/>
    <x v="0"/>
    <x v="3"/>
    <x v="0"/>
    <x v="0"/>
  </r>
  <r>
    <x v="0"/>
    <n v="147678.92000000001"/>
    <n v="1180490"/>
    <x v="3"/>
    <x v="0"/>
    <x v="0"/>
    <x v="0"/>
    <x v="0"/>
    <x v="5"/>
    <x v="42"/>
    <x v="0"/>
    <x v="0"/>
    <s v="0001-MINISTERIO DE INTERIOR Y POLICIA"/>
    <s v="0000-NO APLICA"/>
    <s v="01-MINISTERIO DE INTERIOR Y POLICIA"/>
    <x v="0"/>
    <x v="0"/>
    <x v="4"/>
    <x v="0"/>
    <x v="0"/>
  </r>
  <r>
    <x v="0"/>
    <n v="454022"/>
    <n v="6577741"/>
    <x v="3"/>
    <x v="0"/>
    <x v="0"/>
    <x v="0"/>
    <x v="0"/>
    <x v="5"/>
    <x v="42"/>
    <x v="0"/>
    <x v="0"/>
    <s v="0001-MINISTERIO DE INTERIOR Y POLICIA"/>
    <s v="0000-NO APLICA"/>
    <s v="01-MINISTERIO DE INTERIOR Y POLICIA"/>
    <x v="0"/>
    <x v="0"/>
    <x v="0"/>
    <x v="0"/>
    <x v="0"/>
  </r>
  <r>
    <x v="0"/>
    <n v="68100.600000000006"/>
    <n v="519068"/>
    <x v="3"/>
    <x v="0"/>
    <x v="0"/>
    <x v="0"/>
    <x v="0"/>
    <x v="5"/>
    <x v="42"/>
    <x v="0"/>
    <x v="0"/>
    <s v="0001-MINISTERIO DE INTERIOR Y POLICIA"/>
    <s v="0000-NO APLICA"/>
    <s v="01-MINISTERIO DE INTERIOR Y POLICIA"/>
    <x v="0"/>
    <x v="0"/>
    <x v="4"/>
    <x v="0"/>
    <x v="0"/>
  </r>
  <r>
    <x v="0"/>
    <n v="575000"/>
    <n v="6992274"/>
    <x v="3"/>
    <x v="0"/>
    <x v="0"/>
    <x v="0"/>
    <x v="0"/>
    <x v="5"/>
    <x v="42"/>
    <x v="0"/>
    <x v="0"/>
    <s v="0001-MINISTERIO DE INTERIOR Y POLICIA"/>
    <s v="0000-NO APLICA"/>
    <s v="01-MINISTERIO DE INTERIOR Y POLICIA"/>
    <x v="0"/>
    <x v="0"/>
    <x v="0"/>
    <x v="0"/>
    <x v="0"/>
  </r>
  <r>
    <x v="0"/>
    <n v="86719.12"/>
    <n v="578340"/>
    <x v="3"/>
    <x v="0"/>
    <x v="0"/>
    <x v="0"/>
    <x v="0"/>
    <x v="5"/>
    <x v="42"/>
    <x v="0"/>
    <x v="0"/>
    <s v="0001-MINISTERIO DE INTERIOR Y POLICIA"/>
    <s v="0000-NO APLICA"/>
    <s v="01-MINISTERIO DE INTERIOR Y POLICIA"/>
    <x v="0"/>
    <x v="0"/>
    <x v="4"/>
    <x v="0"/>
    <x v="0"/>
  </r>
  <r>
    <x v="0"/>
    <n v="538023"/>
    <n v="2692500"/>
    <x v="3"/>
    <x v="0"/>
    <x v="0"/>
    <x v="0"/>
    <x v="0"/>
    <x v="5"/>
    <x v="42"/>
    <x v="0"/>
    <x v="0"/>
    <s v="0001-MINISTERIO DE INTERIOR Y POLICIA"/>
    <s v="0000-NO APLICA"/>
    <s v="01-MINISTERIO DE INTERIOR Y POLICIA"/>
    <x v="0"/>
    <x v="0"/>
    <x v="0"/>
    <x v="0"/>
    <x v="0"/>
  </r>
  <r>
    <x v="0"/>
    <n v="81028.38"/>
    <n v="522959"/>
    <x v="3"/>
    <x v="0"/>
    <x v="0"/>
    <x v="0"/>
    <x v="0"/>
    <x v="5"/>
    <x v="42"/>
    <x v="0"/>
    <x v="0"/>
    <s v="0001-MINISTERIO DE INTERIOR Y POLICIA"/>
    <s v="0000-NO APLICA"/>
    <s v="01-MINISTERIO DE INTERIOR Y POLICIA"/>
    <x v="0"/>
    <x v="0"/>
    <x v="4"/>
    <x v="0"/>
    <x v="0"/>
  </r>
  <r>
    <x v="0"/>
    <n v="435000"/>
    <n v="5402598"/>
    <x v="3"/>
    <x v="0"/>
    <x v="0"/>
    <x v="0"/>
    <x v="0"/>
    <x v="5"/>
    <x v="42"/>
    <x v="0"/>
    <x v="0"/>
    <s v="0001-MINISTERIO DE INTERIOR Y POLICIA"/>
    <s v="0000-NO APLICA"/>
    <s v="01-MINISTERIO DE INTERIOR Y POLICIA"/>
    <x v="0"/>
    <x v="0"/>
    <x v="0"/>
    <x v="0"/>
    <x v="0"/>
  </r>
  <r>
    <x v="0"/>
    <n v="14950"/>
    <n v="97175"/>
    <x v="3"/>
    <x v="0"/>
    <x v="0"/>
    <x v="0"/>
    <x v="0"/>
    <x v="5"/>
    <x v="42"/>
    <x v="0"/>
    <x v="0"/>
    <s v="0001-MINISTERIO DE INTERIOR Y POLICIA"/>
    <s v="0000-NO APLICA"/>
    <s v="01-MINISTERIO DE INTERIOR Y POLICIA"/>
    <x v="0"/>
    <x v="0"/>
    <x v="1"/>
    <x v="0"/>
    <x v="0"/>
  </r>
  <r>
    <x v="0"/>
    <n v="65173.120000000003"/>
    <n v="461700"/>
    <x v="3"/>
    <x v="0"/>
    <x v="0"/>
    <x v="0"/>
    <x v="0"/>
    <x v="5"/>
    <x v="42"/>
    <x v="0"/>
    <x v="0"/>
    <s v="0001-MINISTERIO DE INTERIOR Y POLICIA"/>
    <s v="0000-NO APLICA"/>
    <s v="01-MINISTERIO DE INTERIOR Y POLICIA"/>
    <x v="0"/>
    <x v="0"/>
    <x v="4"/>
    <x v="0"/>
    <x v="0"/>
  </r>
  <r>
    <x v="0"/>
    <n v="70011411.859999999"/>
    <n v="542773897"/>
    <x v="3"/>
    <x v="0"/>
    <x v="0"/>
    <x v="0"/>
    <x v="0"/>
    <x v="5"/>
    <x v="42"/>
    <x v="1"/>
    <x v="0"/>
    <s v="0001-POLICIA NACIONAL"/>
    <s v="0000-NO APLICA"/>
    <s v="02-POLICIA NACIONAL"/>
    <x v="0"/>
    <x v="0"/>
    <x v="0"/>
    <x v="0"/>
    <x v="0"/>
  </r>
  <r>
    <x v="0"/>
    <n v="3462260"/>
    <n v="24280680"/>
    <x v="3"/>
    <x v="0"/>
    <x v="0"/>
    <x v="0"/>
    <x v="0"/>
    <x v="5"/>
    <x v="42"/>
    <x v="1"/>
    <x v="0"/>
    <s v="0001-POLICIA NACIONAL"/>
    <s v="0000-NO APLICA"/>
    <s v="02-POLICIA NACIONAL"/>
    <x v="0"/>
    <x v="0"/>
    <x v="1"/>
    <x v="0"/>
    <x v="0"/>
  </r>
  <r>
    <x v="0"/>
    <n v="9339681.6099999994"/>
    <n v="72945423"/>
    <x v="3"/>
    <x v="0"/>
    <x v="0"/>
    <x v="0"/>
    <x v="0"/>
    <x v="5"/>
    <x v="42"/>
    <x v="1"/>
    <x v="0"/>
    <s v="0001-POLICIA NACIONAL"/>
    <s v="0000-NO APLICA"/>
    <s v="02-POLICIA NACIONAL"/>
    <x v="0"/>
    <x v="0"/>
    <x v="4"/>
    <x v="0"/>
    <x v="0"/>
  </r>
  <r>
    <x v="0"/>
    <n v="546311.5"/>
    <n v="6181647"/>
    <x v="3"/>
    <x v="0"/>
    <x v="0"/>
    <x v="0"/>
    <x v="0"/>
    <x v="5"/>
    <x v="42"/>
    <x v="0"/>
    <x v="0"/>
    <s v="0001-MINISTERIO DE INTERIOR Y POLICIA"/>
    <s v="0000-NO APLICA"/>
    <s v="01-MINISTERIO DE INTERIOR Y POLICIA"/>
    <x v="0"/>
    <x v="0"/>
    <x v="0"/>
    <x v="0"/>
    <x v="0"/>
  </r>
  <r>
    <x v="0"/>
    <n v="0"/>
    <n v="300000"/>
    <x v="3"/>
    <x v="0"/>
    <x v="0"/>
    <x v="0"/>
    <x v="0"/>
    <x v="5"/>
    <x v="42"/>
    <x v="0"/>
    <x v="0"/>
    <s v="0001-MINISTERIO DE INTERIOR Y POLICIA"/>
    <s v="0000-NO APLICA"/>
    <s v="01-MINISTERIO DE INTERIOR Y POLICIA"/>
    <x v="0"/>
    <x v="0"/>
    <x v="1"/>
    <x v="0"/>
    <x v="0"/>
  </r>
  <r>
    <x v="0"/>
    <n v="82303.97"/>
    <n v="577195"/>
    <x v="3"/>
    <x v="0"/>
    <x v="0"/>
    <x v="0"/>
    <x v="0"/>
    <x v="5"/>
    <x v="42"/>
    <x v="0"/>
    <x v="0"/>
    <s v="0001-MINISTERIO DE INTERIOR Y POLICIA"/>
    <s v="0000-NO APLICA"/>
    <s v="01-MINISTERIO DE INTERIOR Y POLICIA"/>
    <x v="0"/>
    <x v="0"/>
    <x v="4"/>
    <x v="0"/>
    <x v="0"/>
  </r>
  <r>
    <x v="0"/>
    <n v="807900"/>
    <n v="7823948"/>
    <x v="3"/>
    <x v="0"/>
    <x v="0"/>
    <x v="0"/>
    <x v="0"/>
    <x v="5"/>
    <x v="42"/>
    <x v="0"/>
    <x v="0"/>
    <s v="0001-MINISTERIO DE INTERIOR Y POLICIA"/>
    <s v="0000-NO APLICA"/>
    <s v="01-MINISTERIO DE INTERIOR Y POLICIA"/>
    <x v="0"/>
    <x v="0"/>
    <x v="0"/>
    <x v="0"/>
    <x v="0"/>
  </r>
  <r>
    <x v="0"/>
    <n v="60000"/>
    <n v="390000"/>
    <x v="3"/>
    <x v="0"/>
    <x v="0"/>
    <x v="0"/>
    <x v="0"/>
    <x v="5"/>
    <x v="42"/>
    <x v="0"/>
    <x v="0"/>
    <s v="0001-MINISTERIO DE INTERIOR Y POLICIA"/>
    <s v="0000-NO APLICA"/>
    <s v="01-MINISTERIO DE INTERIOR Y POLICIA"/>
    <x v="0"/>
    <x v="0"/>
    <x v="1"/>
    <x v="0"/>
    <x v="0"/>
  </r>
  <r>
    <x v="0"/>
    <n v="122562.44"/>
    <n v="785279"/>
    <x v="3"/>
    <x v="0"/>
    <x v="0"/>
    <x v="0"/>
    <x v="0"/>
    <x v="5"/>
    <x v="42"/>
    <x v="0"/>
    <x v="0"/>
    <s v="0001-MINISTERIO DE INTERIOR Y POLICIA"/>
    <s v="0000-NO APLICA"/>
    <s v="01-MINISTERIO DE INTERIOR Y POLICIA"/>
    <x v="0"/>
    <x v="0"/>
    <x v="4"/>
    <x v="0"/>
    <x v="0"/>
  </r>
  <r>
    <x v="0"/>
    <n v="558600"/>
    <n v="6101466"/>
    <x v="3"/>
    <x v="0"/>
    <x v="0"/>
    <x v="0"/>
    <x v="0"/>
    <x v="5"/>
    <x v="42"/>
    <x v="0"/>
    <x v="0"/>
    <s v="0001-MINISTERIO DE INTERIOR Y POLICIA"/>
    <s v="0000-NO APLICA"/>
    <s v="01-MINISTERIO DE INTERIOR Y POLICIA"/>
    <x v="0"/>
    <x v="0"/>
    <x v="0"/>
    <x v="0"/>
    <x v="0"/>
  </r>
  <r>
    <x v="0"/>
    <n v="84195.16"/>
    <n v="643097"/>
    <x v="3"/>
    <x v="0"/>
    <x v="0"/>
    <x v="0"/>
    <x v="0"/>
    <x v="5"/>
    <x v="42"/>
    <x v="0"/>
    <x v="0"/>
    <s v="0001-MINISTERIO DE INTERIOR Y POLICIA"/>
    <s v="0000-NO APLICA"/>
    <s v="01-MINISTERIO DE INTERIOR Y POLICIA"/>
    <x v="0"/>
    <x v="0"/>
    <x v="4"/>
    <x v="0"/>
    <x v="0"/>
  </r>
  <r>
    <x v="0"/>
    <n v="629000"/>
    <n v="7552681"/>
    <x v="3"/>
    <x v="0"/>
    <x v="0"/>
    <x v="0"/>
    <x v="0"/>
    <x v="5"/>
    <x v="42"/>
    <x v="0"/>
    <x v="0"/>
    <s v="0001-MINISTERIO DE INTERIOR Y POLICIA"/>
    <s v="0000-NO APLICA"/>
    <s v="01-MINISTERIO DE INTERIOR Y POLICIA"/>
    <x v="0"/>
    <x v="0"/>
    <x v="0"/>
    <x v="0"/>
    <x v="0"/>
  </r>
  <r>
    <x v="0"/>
    <n v="95029.72"/>
    <n v="611388"/>
    <x v="3"/>
    <x v="0"/>
    <x v="0"/>
    <x v="0"/>
    <x v="0"/>
    <x v="5"/>
    <x v="42"/>
    <x v="0"/>
    <x v="0"/>
    <s v="0001-MINISTERIO DE INTERIOR Y POLICIA"/>
    <s v="0000-NO APLICA"/>
    <s v="01-MINISTERIO DE INTERIOR Y POLICIA"/>
    <x v="0"/>
    <x v="0"/>
    <x v="4"/>
    <x v="0"/>
    <x v="0"/>
  </r>
  <r>
    <x v="0"/>
    <n v="727400"/>
    <n v="9372798"/>
    <x v="3"/>
    <x v="0"/>
    <x v="0"/>
    <x v="0"/>
    <x v="0"/>
    <x v="5"/>
    <x v="42"/>
    <x v="0"/>
    <x v="0"/>
    <s v="0001-MINISTERIO DE INTERIOR Y POLICIA"/>
    <s v="0000-NO APLICA"/>
    <s v="01-MINISTERIO DE INTERIOR Y POLICIA"/>
    <x v="0"/>
    <x v="0"/>
    <x v="0"/>
    <x v="0"/>
    <x v="0"/>
  </r>
  <r>
    <x v="0"/>
    <n v="0"/>
    <n v="0"/>
    <x v="3"/>
    <x v="0"/>
    <x v="0"/>
    <x v="0"/>
    <x v="0"/>
    <x v="5"/>
    <x v="42"/>
    <x v="0"/>
    <x v="0"/>
    <s v="0001-MINISTERIO DE INTERIOR Y POLICIA"/>
    <s v="0000-NO APLICA"/>
    <s v="01-MINISTERIO DE INTERIOR Y POLICIA"/>
    <x v="0"/>
    <x v="0"/>
    <x v="1"/>
    <x v="0"/>
    <x v="0"/>
  </r>
  <r>
    <x v="0"/>
    <n v="110173.48"/>
    <n v="809093"/>
    <x v="3"/>
    <x v="0"/>
    <x v="0"/>
    <x v="0"/>
    <x v="0"/>
    <x v="5"/>
    <x v="42"/>
    <x v="0"/>
    <x v="0"/>
    <s v="0001-MINISTERIO DE INTERIOR Y POLICIA"/>
    <s v="0000-NO APLICA"/>
    <s v="01-MINISTERIO DE INTERIOR Y POLICIA"/>
    <x v="0"/>
    <x v="0"/>
    <x v="4"/>
    <x v="0"/>
    <x v="0"/>
  </r>
  <r>
    <x v="0"/>
    <n v="627300"/>
    <n v="6981098"/>
    <x v="3"/>
    <x v="0"/>
    <x v="0"/>
    <x v="0"/>
    <x v="0"/>
    <x v="5"/>
    <x v="42"/>
    <x v="0"/>
    <x v="0"/>
    <s v="0001-MINISTERIO DE INTERIOR Y POLICIA"/>
    <s v="0000-NO APLICA"/>
    <s v="01-MINISTERIO DE INTERIOR Y POLICIA"/>
    <x v="0"/>
    <x v="0"/>
    <x v="0"/>
    <x v="0"/>
    <x v="0"/>
  </r>
  <r>
    <x v="0"/>
    <n v="94768.09"/>
    <n v="617026"/>
    <x v="3"/>
    <x v="0"/>
    <x v="0"/>
    <x v="0"/>
    <x v="0"/>
    <x v="5"/>
    <x v="42"/>
    <x v="0"/>
    <x v="0"/>
    <s v="0001-MINISTERIO DE INTERIOR Y POLICIA"/>
    <s v="0000-NO APLICA"/>
    <s v="01-MINISTERIO DE INTERIOR Y POLICIA"/>
    <x v="0"/>
    <x v="0"/>
    <x v="4"/>
    <x v="0"/>
    <x v="0"/>
  </r>
  <r>
    <x v="0"/>
    <n v="600000"/>
    <n v="7426598"/>
    <x v="3"/>
    <x v="0"/>
    <x v="0"/>
    <x v="0"/>
    <x v="0"/>
    <x v="5"/>
    <x v="42"/>
    <x v="0"/>
    <x v="0"/>
    <s v="0001-MINISTERIO DE INTERIOR Y POLICIA"/>
    <s v="0000-NO APLICA"/>
    <s v="01-MINISTERIO DE INTERIOR Y POLICIA"/>
    <x v="0"/>
    <x v="0"/>
    <x v="0"/>
    <x v="0"/>
    <x v="0"/>
  </r>
  <r>
    <x v="0"/>
    <n v="90566.62"/>
    <n v="583200"/>
    <x v="3"/>
    <x v="0"/>
    <x v="0"/>
    <x v="0"/>
    <x v="0"/>
    <x v="5"/>
    <x v="42"/>
    <x v="0"/>
    <x v="0"/>
    <s v="0001-MINISTERIO DE INTERIOR Y POLICIA"/>
    <s v="0000-NO APLICA"/>
    <s v="01-MINISTERIO DE INTERIOR Y POLICIA"/>
    <x v="0"/>
    <x v="0"/>
    <x v="4"/>
    <x v="0"/>
    <x v="0"/>
  </r>
  <r>
    <x v="0"/>
    <n v="661600"/>
    <n v="11382747"/>
    <x v="3"/>
    <x v="0"/>
    <x v="0"/>
    <x v="0"/>
    <x v="0"/>
    <x v="5"/>
    <x v="42"/>
    <x v="0"/>
    <x v="0"/>
    <s v="0001-MINISTERIO DE INTERIOR Y POLICIA"/>
    <s v="0000-NO APLICA"/>
    <s v="01-MINISTERIO DE INTERIOR Y POLICIA"/>
    <x v="0"/>
    <x v="0"/>
    <x v="0"/>
    <x v="0"/>
    <x v="0"/>
  </r>
  <r>
    <x v="0"/>
    <n v="25000"/>
    <n v="0"/>
    <x v="3"/>
    <x v="0"/>
    <x v="0"/>
    <x v="0"/>
    <x v="0"/>
    <x v="5"/>
    <x v="42"/>
    <x v="0"/>
    <x v="0"/>
    <s v="0001-MINISTERIO DE INTERIOR Y POLICIA"/>
    <s v="0000-NO APLICA"/>
    <s v="01-MINISTERIO DE INTERIOR Y POLICIA"/>
    <x v="0"/>
    <x v="0"/>
    <x v="1"/>
    <x v="0"/>
    <x v="0"/>
  </r>
  <r>
    <x v="0"/>
    <n v="0"/>
    <n v="0"/>
    <x v="3"/>
    <x v="0"/>
    <x v="0"/>
    <x v="0"/>
    <x v="0"/>
    <x v="5"/>
    <x v="42"/>
    <x v="0"/>
    <x v="0"/>
    <s v="0001-MINISTERIO DE INTERIOR Y POLICIA"/>
    <s v="0000-NO APLICA"/>
    <s v="01-MINISTERIO DE INTERIOR Y POLICIA"/>
    <x v="0"/>
    <x v="0"/>
    <x v="2"/>
    <x v="0"/>
    <x v="0"/>
  </r>
  <r>
    <x v="0"/>
    <n v="100046.86"/>
    <n v="570175"/>
    <x v="3"/>
    <x v="0"/>
    <x v="0"/>
    <x v="0"/>
    <x v="0"/>
    <x v="5"/>
    <x v="42"/>
    <x v="0"/>
    <x v="0"/>
    <s v="0001-MINISTERIO DE INTERIOR Y POLICIA"/>
    <s v="0000-NO APLICA"/>
    <s v="01-MINISTERIO DE INTERIOR Y POLICIA"/>
    <x v="0"/>
    <x v="0"/>
    <x v="4"/>
    <x v="0"/>
    <x v="0"/>
  </r>
  <r>
    <x v="0"/>
    <n v="647000"/>
    <n v="7966110"/>
    <x v="3"/>
    <x v="0"/>
    <x v="0"/>
    <x v="0"/>
    <x v="0"/>
    <x v="5"/>
    <x v="42"/>
    <x v="0"/>
    <x v="0"/>
    <s v="0001-MINISTERIO DE INTERIOR Y POLICIA"/>
    <s v="0000-NO APLICA"/>
    <s v="01-MINISTERIO DE INTERIOR Y POLICIA"/>
    <x v="0"/>
    <x v="0"/>
    <x v="0"/>
    <x v="0"/>
    <x v="0"/>
  </r>
  <r>
    <x v="0"/>
    <n v="97799.92"/>
    <n v="628884"/>
    <x v="3"/>
    <x v="0"/>
    <x v="0"/>
    <x v="0"/>
    <x v="0"/>
    <x v="5"/>
    <x v="42"/>
    <x v="0"/>
    <x v="0"/>
    <s v="0001-MINISTERIO DE INTERIOR Y POLICIA"/>
    <s v="0000-NO APLICA"/>
    <s v="01-MINISTERIO DE INTERIOR Y POLICIA"/>
    <x v="0"/>
    <x v="0"/>
    <x v="4"/>
    <x v="0"/>
    <x v="0"/>
  </r>
  <r>
    <x v="0"/>
    <n v="383023"/>
    <n v="10708895"/>
    <x v="3"/>
    <x v="0"/>
    <x v="0"/>
    <x v="0"/>
    <x v="0"/>
    <x v="5"/>
    <x v="42"/>
    <x v="0"/>
    <x v="0"/>
    <s v="0001-MINISTERIO DE INTERIOR Y POLICIA"/>
    <s v="0000-NO APLICA"/>
    <s v="01-MINISTERIO DE INTERIOR Y POLICIA"/>
    <x v="0"/>
    <x v="0"/>
    <x v="0"/>
    <x v="0"/>
    <x v="0"/>
  </r>
  <r>
    <x v="0"/>
    <n v="0"/>
    <n v="1818000"/>
    <x v="3"/>
    <x v="0"/>
    <x v="0"/>
    <x v="0"/>
    <x v="0"/>
    <x v="5"/>
    <x v="42"/>
    <x v="0"/>
    <x v="0"/>
    <s v="0001-MINISTERIO DE INTERIOR Y POLICIA"/>
    <s v="0000-NO APLICA"/>
    <s v="01-MINISTERIO DE INTERIOR Y POLICIA"/>
    <x v="0"/>
    <x v="0"/>
    <x v="1"/>
    <x v="0"/>
    <x v="0"/>
  </r>
  <r>
    <x v="0"/>
    <n v="57173.88"/>
    <n v="432563"/>
    <x v="3"/>
    <x v="0"/>
    <x v="0"/>
    <x v="0"/>
    <x v="0"/>
    <x v="5"/>
    <x v="42"/>
    <x v="0"/>
    <x v="0"/>
    <s v="0001-MINISTERIO DE INTERIOR Y POLICIA"/>
    <s v="0000-NO APLICA"/>
    <s v="01-MINISTERIO DE INTERIOR Y POLICIA"/>
    <x v="0"/>
    <x v="0"/>
    <x v="4"/>
    <x v="0"/>
    <x v="0"/>
  </r>
  <r>
    <x v="0"/>
    <n v="617000"/>
    <n v="6013110"/>
    <x v="3"/>
    <x v="0"/>
    <x v="0"/>
    <x v="0"/>
    <x v="0"/>
    <x v="5"/>
    <x v="42"/>
    <x v="0"/>
    <x v="0"/>
    <s v="0001-MINISTERIO DE INTERIOR Y POLICIA"/>
    <s v="0000-NO APLICA"/>
    <s v="01-MINISTERIO DE INTERIOR Y POLICIA"/>
    <x v="0"/>
    <x v="0"/>
    <x v="0"/>
    <x v="0"/>
    <x v="0"/>
  </r>
  <r>
    <x v="0"/>
    <n v="93182.92"/>
    <n v="541404"/>
    <x v="3"/>
    <x v="0"/>
    <x v="0"/>
    <x v="0"/>
    <x v="0"/>
    <x v="5"/>
    <x v="42"/>
    <x v="0"/>
    <x v="0"/>
    <s v="0001-MINISTERIO DE INTERIOR Y POLICIA"/>
    <s v="0000-NO APLICA"/>
    <s v="01-MINISTERIO DE INTERIOR Y POLICIA"/>
    <x v="0"/>
    <x v="0"/>
    <x v="4"/>
    <x v="0"/>
    <x v="0"/>
  </r>
  <r>
    <x v="0"/>
    <n v="1304000"/>
    <n v="33410940"/>
    <x v="3"/>
    <x v="0"/>
    <x v="0"/>
    <x v="0"/>
    <x v="0"/>
    <x v="5"/>
    <x v="42"/>
    <x v="0"/>
    <x v="0"/>
    <s v="0001-MINISTERIO DE INTERIOR Y POLICIA"/>
    <s v="0000-NO APLICA"/>
    <s v="01-MINISTERIO DE INTERIOR Y POLICIA"/>
    <x v="0"/>
    <x v="0"/>
    <x v="0"/>
    <x v="0"/>
    <x v="0"/>
  </r>
  <r>
    <x v="0"/>
    <n v="198912.22"/>
    <n v="7244160"/>
    <x v="3"/>
    <x v="0"/>
    <x v="0"/>
    <x v="0"/>
    <x v="0"/>
    <x v="5"/>
    <x v="42"/>
    <x v="0"/>
    <x v="0"/>
    <s v="0001-MINISTERIO DE INTERIOR Y POLICIA"/>
    <s v="0000-NO APLICA"/>
    <s v="01-MINISTERIO DE INTERIOR Y POLICIA"/>
    <x v="0"/>
    <x v="0"/>
    <x v="4"/>
    <x v="0"/>
    <x v="0"/>
  </r>
  <r>
    <x v="0"/>
    <n v="673023"/>
    <n v="10324247"/>
    <x v="3"/>
    <x v="0"/>
    <x v="0"/>
    <x v="0"/>
    <x v="0"/>
    <x v="5"/>
    <x v="42"/>
    <x v="0"/>
    <x v="0"/>
    <s v="0001-MINISTERIO DE INTERIOR Y POLICIA"/>
    <s v="0000-NO APLICA"/>
    <s v="01-MINISTERIO DE INTERIOR Y POLICIA"/>
    <x v="0"/>
    <x v="0"/>
    <x v="0"/>
    <x v="0"/>
    <x v="0"/>
  </r>
  <r>
    <x v="0"/>
    <n v="0"/>
    <n v="0"/>
    <x v="3"/>
    <x v="0"/>
    <x v="0"/>
    <x v="0"/>
    <x v="0"/>
    <x v="5"/>
    <x v="42"/>
    <x v="0"/>
    <x v="0"/>
    <s v="0001-MINISTERIO DE INTERIOR Y POLICIA"/>
    <s v="0000-NO APLICA"/>
    <s v="01-MINISTERIO DE INTERIOR Y POLICIA"/>
    <x v="0"/>
    <x v="0"/>
    <x v="3"/>
    <x v="0"/>
    <x v="0"/>
  </r>
  <r>
    <x v="0"/>
    <n v="101804.88"/>
    <n v="654179"/>
    <x v="3"/>
    <x v="0"/>
    <x v="0"/>
    <x v="0"/>
    <x v="0"/>
    <x v="5"/>
    <x v="42"/>
    <x v="0"/>
    <x v="0"/>
    <s v="0001-MINISTERIO DE INTERIOR Y POLICIA"/>
    <s v="0000-NO APLICA"/>
    <s v="01-MINISTERIO DE INTERIOR Y POLICIA"/>
    <x v="0"/>
    <x v="0"/>
    <x v="4"/>
    <x v="0"/>
    <x v="0"/>
  </r>
  <r>
    <x v="0"/>
    <n v="13430987.289999999"/>
    <n v="92579142"/>
    <x v="3"/>
    <x v="0"/>
    <x v="0"/>
    <x v="0"/>
    <x v="0"/>
    <x v="5"/>
    <x v="43"/>
    <x v="1"/>
    <x v="0"/>
    <s v="0004-CUERPO DE BOMBEROS DE SANTO DOMINGO, DISTRITO NACIONAL"/>
    <s v="0000-NO APLICA"/>
    <s v="01-MINISTERIO DE INTERIOR Y POLICIA"/>
    <x v="0"/>
    <x v="0"/>
    <x v="0"/>
    <x v="0"/>
    <x v="0"/>
  </r>
  <r>
    <x v="0"/>
    <n v="0"/>
    <n v="6365883"/>
    <x v="3"/>
    <x v="0"/>
    <x v="0"/>
    <x v="0"/>
    <x v="0"/>
    <x v="5"/>
    <x v="43"/>
    <x v="1"/>
    <x v="0"/>
    <s v="0004-CUERPO DE BOMBEROS DE SANTO DOMINGO, DISTRITO NACIONAL"/>
    <s v="0000-NO APLICA"/>
    <s v="01-MINISTERIO DE INTERIOR Y POLICIA"/>
    <x v="0"/>
    <x v="0"/>
    <x v="1"/>
    <x v="0"/>
    <x v="0"/>
  </r>
  <r>
    <x v="0"/>
    <n v="2077988.65"/>
    <n v="11872007"/>
    <x v="3"/>
    <x v="0"/>
    <x v="0"/>
    <x v="0"/>
    <x v="0"/>
    <x v="5"/>
    <x v="43"/>
    <x v="1"/>
    <x v="0"/>
    <s v="0004-CUERPO DE BOMBEROS DE SANTO DOMINGO, DISTRITO NACIONAL"/>
    <s v="0000-NO APLICA"/>
    <s v="01-MINISTERIO DE INTERIOR Y POLICIA"/>
    <x v="0"/>
    <x v="0"/>
    <x v="4"/>
    <x v="0"/>
    <x v="0"/>
  </r>
  <r>
    <x v="0"/>
    <n v="2614513.52"/>
    <n v="16973000"/>
    <x v="3"/>
    <x v="0"/>
    <x v="0"/>
    <x v="0"/>
    <x v="0"/>
    <x v="5"/>
    <x v="43"/>
    <x v="1"/>
    <x v="0"/>
    <s v="0010-CUERPO DE BOMBEROS DE SANTO DOMINGO OESTE"/>
    <s v="0000-NO APLICA"/>
    <s v="01-MINISTERIO DE INTERIOR Y POLICIA"/>
    <x v="0"/>
    <x v="0"/>
    <x v="0"/>
    <x v="0"/>
    <x v="0"/>
  </r>
  <r>
    <x v="0"/>
    <n v="404568.29"/>
    <n v="2204682"/>
    <x v="3"/>
    <x v="0"/>
    <x v="0"/>
    <x v="0"/>
    <x v="0"/>
    <x v="5"/>
    <x v="43"/>
    <x v="1"/>
    <x v="0"/>
    <s v="0010-CUERPO DE BOMBEROS DE SANTO DOMINGO OESTE"/>
    <s v="0000-NO APLICA"/>
    <s v="01-MINISTERIO DE INTERIOR Y POLICIA"/>
    <x v="0"/>
    <x v="0"/>
    <x v="4"/>
    <x v="0"/>
    <x v="0"/>
  </r>
  <r>
    <x v="0"/>
    <n v="2998775.36"/>
    <n v="18952961"/>
    <x v="3"/>
    <x v="0"/>
    <x v="0"/>
    <x v="0"/>
    <x v="0"/>
    <x v="5"/>
    <x v="43"/>
    <x v="1"/>
    <x v="0"/>
    <s v="0005-CUERPO DE BOMBEROS SANTO DOMINGO NORTE"/>
    <s v="0000-NO APLICA"/>
    <s v="01-MINISTERIO DE INTERIOR Y POLICIA"/>
    <x v="0"/>
    <x v="0"/>
    <x v="0"/>
    <x v="0"/>
    <x v="0"/>
  </r>
  <r>
    <x v="0"/>
    <n v="0"/>
    <n v="50000"/>
    <x v="3"/>
    <x v="0"/>
    <x v="0"/>
    <x v="0"/>
    <x v="0"/>
    <x v="5"/>
    <x v="43"/>
    <x v="1"/>
    <x v="0"/>
    <s v="0005-CUERPO DE BOMBEROS SANTO DOMINGO NORTE"/>
    <s v="0000-NO APLICA"/>
    <s v="01-MINISTERIO DE INTERIOR Y POLICIA"/>
    <x v="0"/>
    <x v="0"/>
    <x v="1"/>
    <x v="0"/>
    <x v="0"/>
  </r>
  <r>
    <x v="0"/>
    <n v="464033.68"/>
    <n v="2800000"/>
    <x v="3"/>
    <x v="0"/>
    <x v="0"/>
    <x v="0"/>
    <x v="0"/>
    <x v="5"/>
    <x v="43"/>
    <x v="1"/>
    <x v="0"/>
    <s v="0005-CUERPO DE BOMBEROS SANTO DOMINGO NORTE"/>
    <s v="0000-NO APLICA"/>
    <s v="01-MINISTERIO DE INTERIOR Y POLICIA"/>
    <x v="0"/>
    <x v="0"/>
    <x v="4"/>
    <x v="0"/>
    <x v="0"/>
  </r>
  <r>
    <x v="0"/>
    <n v="4949385.32"/>
    <n v="34206024"/>
    <x v="3"/>
    <x v="0"/>
    <x v="0"/>
    <x v="0"/>
    <x v="0"/>
    <x v="5"/>
    <x v="43"/>
    <x v="1"/>
    <x v="0"/>
    <s v="0006-CUERPO DE BOMBEROS SANTO DOMINGO ESTE"/>
    <s v="0000-NO APLICA"/>
    <s v="01-MINISTERIO DE INTERIOR Y POLICIA"/>
    <x v="0"/>
    <x v="0"/>
    <x v="0"/>
    <x v="0"/>
    <x v="0"/>
  </r>
  <r>
    <x v="0"/>
    <n v="765982.84"/>
    <n v="4830131"/>
    <x v="3"/>
    <x v="0"/>
    <x v="0"/>
    <x v="0"/>
    <x v="0"/>
    <x v="5"/>
    <x v="43"/>
    <x v="1"/>
    <x v="0"/>
    <s v="0006-CUERPO DE BOMBEROS SANTO DOMINGO ESTE"/>
    <s v="0000-NO APLICA"/>
    <s v="01-MINISTERIO DE INTERIOR Y POLICIA"/>
    <x v="0"/>
    <x v="0"/>
    <x v="4"/>
    <x v="0"/>
    <x v="0"/>
  </r>
  <r>
    <x v="0"/>
    <n v="2205547.02"/>
    <n v="14675425"/>
    <x v="3"/>
    <x v="0"/>
    <x v="0"/>
    <x v="0"/>
    <x v="0"/>
    <x v="5"/>
    <x v="43"/>
    <x v="1"/>
    <x v="0"/>
    <s v="0007-CUERPO DE BOMBEROS DE SANTO DOMINGO DE BOCA CHICA"/>
    <s v="0000-NO APLICA"/>
    <s v="01-MINISTERIO DE INTERIOR Y POLICIA"/>
    <x v="0"/>
    <x v="0"/>
    <x v="0"/>
    <x v="0"/>
    <x v="0"/>
  </r>
  <r>
    <x v="0"/>
    <n v="341639.38"/>
    <n v="2133800"/>
    <x v="3"/>
    <x v="0"/>
    <x v="0"/>
    <x v="0"/>
    <x v="0"/>
    <x v="5"/>
    <x v="43"/>
    <x v="1"/>
    <x v="0"/>
    <s v="0007-CUERPO DE BOMBEROS DE SANTO DOMINGO DE BOCA CHICA"/>
    <s v="0000-NO APLICA"/>
    <s v="01-MINISTERIO DE INTERIOR Y POLICIA"/>
    <x v="0"/>
    <x v="0"/>
    <x v="4"/>
    <x v="0"/>
    <x v="0"/>
  </r>
  <r>
    <x v="0"/>
    <n v="2048100"/>
    <n v="12604600"/>
    <x v="3"/>
    <x v="0"/>
    <x v="0"/>
    <x v="0"/>
    <x v="0"/>
    <x v="5"/>
    <x v="43"/>
    <x v="1"/>
    <x v="0"/>
    <s v="0008-CUERPO DE BOMBEROS DE SANTO DOMINGO DE LOS ALCARRIZOS"/>
    <s v="0000-NO APLICA"/>
    <s v="01-MINISTERIO DE INTERIOR Y POLICIA"/>
    <x v="0"/>
    <x v="0"/>
    <x v="0"/>
    <x v="0"/>
    <x v="0"/>
  </r>
  <r>
    <x v="0"/>
    <n v="0"/>
    <n v="35000"/>
    <x v="3"/>
    <x v="0"/>
    <x v="0"/>
    <x v="0"/>
    <x v="0"/>
    <x v="5"/>
    <x v="43"/>
    <x v="1"/>
    <x v="0"/>
    <s v="0008-CUERPO DE BOMBEROS DE SANTO DOMINGO DE LOS ALCARRIZOS"/>
    <s v="0000-NO APLICA"/>
    <s v="01-MINISTERIO DE INTERIOR Y POLICIA"/>
    <x v="0"/>
    <x v="0"/>
    <x v="1"/>
    <x v="0"/>
    <x v="0"/>
  </r>
  <r>
    <x v="0"/>
    <n v="281623.7"/>
    <n v="1765000"/>
    <x v="3"/>
    <x v="0"/>
    <x v="0"/>
    <x v="0"/>
    <x v="0"/>
    <x v="5"/>
    <x v="43"/>
    <x v="1"/>
    <x v="0"/>
    <s v="0008-CUERPO DE BOMBEROS DE SANTO DOMINGO DE LOS ALCARRIZOS"/>
    <s v="0000-NO APLICA"/>
    <s v="01-MINISTERIO DE INTERIOR Y POLICIA"/>
    <x v="0"/>
    <x v="0"/>
    <x v="4"/>
    <x v="0"/>
    <x v="0"/>
  </r>
  <r>
    <x v="0"/>
    <n v="1433150"/>
    <n v="9859095"/>
    <x v="3"/>
    <x v="0"/>
    <x v="0"/>
    <x v="0"/>
    <x v="0"/>
    <x v="5"/>
    <x v="43"/>
    <x v="1"/>
    <x v="0"/>
    <s v="0009-CUERPO DE BOMBEROS DE SANTO DOMINGO DE PEDRO BRAND"/>
    <s v="0000-NO APLICA"/>
    <s v="01-MINISTERIO DE INTERIOR Y POLICIA"/>
    <x v="0"/>
    <x v="0"/>
    <x v="0"/>
    <x v="0"/>
    <x v="0"/>
  </r>
  <r>
    <x v="0"/>
    <n v="221994.96"/>
    <n v="1351000"/>
    <x v="3"/>
    <x v="0"/>
    <x v="0"/>
    <x v="0"/>
    <x v="0"/>
    <x v="5"/>
    <x v="43"/>
    <x v="1"/>
    <x v="0"/>
    <s v="0009-CUERPO DE BOMBEROS DE SANTO DOMINGO DE PEDRO BRAND"/>
    <s v="0000-NO APLICA"/>
    <s v="01-MINISTERIO DE INTERIOR Y POLICIA"/>
    <x v="0"/>
    <x v="0"/>
    <x v="4"/>
    <x v="0"/>
    <x v="0"/>
  </r>
  <r>
    <x v="0"/>
    <n v="97696112.079999998"/>
    <n v="645827394"/>
    <x v="3"/>
    <x v="0"/>
    <x v="0"/>
    <x v="0"/>
    <x v="0"/>
    <x v="5"/>
    <x v="44"/>
    <x v="0"/>
    <x v="0"/>
    <s v="0002-DIRECCIÓN GENERAL DE MIGRACIÓN"/>
    <s v="0000-NO APLICA"/>
    <s v="01-MINISTERIO DE INTERIOR Y POLICIA"/>
    <x v="0"/>
    <x v="0"/>
    <x v="0"/>
    <x v="0"/>
    <x v="0"/>
  </r>
  <r>
    <x v="0"/>
    <n v="113709666.66"/>
    <n v="664584000"/>
    <x v="3"/>
    <x v="0"/>
    <x v="0"/>
    <x v="0"/>
    <x v="0"/>
    <x v="5"/>
    <x v="44"/>
    <x v="0"/>
    <x v="0"/>
    <s v="0002-DIRECCIÓN GENERAL DE MIGRACIÓN"/>
    <s v="0000-NO APLICA"/>
    <s v="01-MINISTERIO DE INTERIOR Y POLICIA"/>
    <x v="0"/>
    <x v="0"/>
    <x v="0"/>
    <x v="2"/>
    <x v="0"/>
  </r>
  <r>
    <x v="0"/>
    <n v="17441475.73"/>
    <n v="115269828"/>
    <x v="3"/>
    <x v="0"/>
    <x v="0"/>
    <x v="0"/>
    <x v="0"/>
    <x v="5"/>
    <x v="44"/>
    <x v="0"/>
    <x v="0"/>
    <s v="0002-DIRECCIÓN GENERAL DE MIGRACIÓN"/>
    <s v="0000-NO APLICA"/>
    <s v="01-MINISTERIO DE INTERIOR Y POLICIA"/>
    <x v="0"/>
    <x v="0"/>
    <x v="1"/>
    <x v="0"/>
    <x v="0"/>
  </r>
  <r>
    <x v="0"/>
    <n v="15101123.99"/>
    <n v="282902000"/>
    <x v="3"/>
    <x v="0"/>
    <x v="0"/>
    <x v="0"/>
    <x v="0"/>
    <x v="5"/>
    <x v="44"/>
    <x v="0"/>
    <x v="0"/>
    <s v="0002-DIRECCIÓN GENERAL DE MIGRACIÓN"/>
    <s v="0000-NO APLICA"/>
    <s v="01-MINISTERIO DE INTERIOR Y POLICIA"/>
    <x v="0"/>
    <x v="0"/>
    <x v="1"/>
    <x v="2"/>
    <x v="0"/>
  </r>
  <r>
    <x v="0"/>
    <n v="12834886.9"/>
    <n v="86916933"/>
    <x v="3"/>
    <x v="0"/>
    <x v="0"/>
    <x v="0"/>
    <x v="0"/>
    <x v="5"/>
    <x v="44"/>
    <x v="0"/>
    <x v="0"/>
    <s v="0002-DIRECCIÓN GENERAL DE MIGRACIÓN"/>
    <s v="0000-NO APLICA"/>
    <s v="01-MINISTERIO DE INTERIOR Y POLICIA"/>
    <x v="0"/>
    <x v="0"/>
    <x v="4"/>
    <x v="0"/>
    <x v="0"/>
  </r>
  <r>
    <x v="0"/>
    <n v="14915105.619999999"/>
    <n v="79210151"/>
    <x v="3"/>
    <x v="0"/>
    <x v="0"/>
    <x v="0"/>
    <x v="0"/>
    <x v="5"/>
    <x v="44"/>
    <x v="0"/>
    <x v="0"/>
    <s v="0002-DIRECCIÓN GENERAL DE MIGRACIÓN"/>
    <s v="0000-NO APLICA"/>
    <s v="01-MINISTERIO DE INTERIOR Y POLICIA"/>
    <x v="0"/>
    <x v="0"/>
    <x v="4"/>
    <x v="2"/>
    <x v="0"/>
  </r>
  <r>
    <x v="0"/>
    <n v="7531343.7400000002"/>
    <n v="49398522"/>
    <x v="3"/>
    <x v="0"/>
    <x v="0"/>
    <x v="0"/>
    <x v="0"/>
    <x v="5"/>
    <x v="44"/>
    <x v="0"/>
    <x v="0"/>
    <s v="0003-INSTITUTO NACIONAL DE MIGRACION"/>
    <s v="0000-NO APLICA"/>
    <s v="01-MINISTERIO DE INTERIOR Y POLICIA"/>
    <x v="0"/>
    <x v="0"/>
    <x v="0"/>
    <x v="0"/>
    <x v="0"/>
  </r>
  <r>
    <x v="0"/>
    <n v="0"/>
    <n v="0"/>
    <x v="3"/>
    <x v="0"/>
    <x v="0"/>
    <x v="0"/>
    <x v="0"/>
    <x v="5"/>
    <x v="44"/>
    <x v="0"/>
    <x v="0"/>
    <s v="0003-INSTITUTO NACIONAL DE MIGRACION"/>
    <s v="0000-NO APLICA"/>
    <s v="01-MINISTERIO DE INTERIOR Y POLICIA"/>
    <x v="0"/>
    <x v="0"/>
    <x v="0"/>
    <x v="1"/>
    <x v="0"/>
  </r>
  <r>
    <x v="0"/>
    <n v="424000"/>
    <n v="9963650"/>
    <x v="3"/>
    <x v="0"/>
    <x v="0"/>
    <x v="0"/>
    <x v="0"/>
    <x v="5"/>
    <x v="44"/>
    <x v="0"/>
    <x v="0"/>
    <s v="0003-INSTITUTO NACIONAL DE MIGRACION"/>
    <s v="0000-NO APLICA"/>
    <s v="01-MINISTERIO DE INTERIOR Y POLICIA"/>
    <x v="0"/>
    <x v="0"/>
    <x v="1"/>
    <x v="0"/>
    <x v="0"/>
  </r>
  <r>
    <x v="0"/>
    <n v="29497.599999999999"/>
    <n v="80000"/>
    <x v="3"/>
    <x v="0"/>
    <x v="0"/>
    <x v="0"/>
    <x v="0"/>
    <x v="5"/>
    <x v="44"/>
    <x v="0"/>
    <x v="0"/>
    <s v="0003-INSTITUTO NACIONAL DE MIGRACION"/>
    <s v="0000-NO APLICA"/>
    <s v="01-MINISTERIO DE INTERIOR Y POLICIA"/>
    <x v="0"/>
    <x v="0"/>
    <x v="2"/>
    <x v="0"/>
    <x v="0"/>
  </r>
  <r>
    <x v="0"/>
    <n v="1058810.32"/>
    <n v="6300000"/>
    <x v="3"/>
    <x v="0"/>
    <x v="0"/>
    <x v="0"/>
    <x v="0"/>
    <x v="5"/>
    <x v="44"/>
    <x v="0"/>
    <x v="0"/>
    <s v="0003-INSTITUTO NACIONAL DE MIGRACION"/>
    <s v="0000-NO APLICA"/>
    <s v="01-MINISTERIO DE INTERIOR Y POLICIA"/>
    <x v="0"/>
    <x v="0"/>
    <x v="4"/>
    <x v="0"/>
    <x v="0"/>
  </r>
  <r>
    <x v="0"/>
    <n v="0"/>
    <n v="0"/>
    <x v="3"/>
    <x v="0"/>
    <x v="0"/>
    <x v="0"/>
    <x v="0"/>
    <x v="5"/>
    <x v="44"/>
    <x v="0"/>
    <x v="0"/>
    <s v="0003-INSTITUTO NACIONAL DE MIGRACION"/>
    <s v="0000-NO APLICA"/>
    <s v="01-MINISTERIO DE INTERIOR Y POLICIA"/>
    <x v="0"/>
    <x v="0"/>
    <x v="4"/>
    <x v="1"/>
    <x v="0"/>
  </r>
  <r>
    <x v="0"/>
    <n v="0"/>
    <n v="500000"/>
    <x v="3"/>
    <x v="0"/>
    <x v="0"/>
    <x v="0"/>
    <x v="0"/>
    <x v="5"/>
    <x v="44"/>
    <x v="0"/>
    <x v="0"/>
    <s v="0003-INSTITUTO NACIONAL DE MIGRACION"/>
    <s v="0000-NO APLICA"/>
    <s v="01-MINISTERIO DE INTERIOR Y POLICIA"/>
    <x v="0"/>
    <x v="0"/>
    <x v="0"/>
    <x v="0"/>
    <x v="0"/>
  </r>
  <r>
    <x v="0"/>
    <n v="120163001.36"/>
    <n v="815586285"/>
    <x v="3"/>
    <x v="0"/>
    <x v="0"/>
    <x v="0"/>
    <x v="3"/>
    <x v="13"/>
    <x v="34"/>
    <x v="0"/>
    <x v="0"/>
    <s v="0005-DIRECCION GENERAL DE SEGURIDAD DE TRANSITO Y TRANSPORTE TERRESTRE (DIGESETT)"/>
    <s v="0000-NO APLICA"/>
    <s v="02-POLICIA NACIONAL"/>
    <x v="0"/>
    <x v="0"/>
    <x v="0"/>
    <x v="0"/>
    <x v="0"/>
  </r>
  <r>
    <x v="0"/>
    <n v="8862951.8900000006"/>
    <n v="54568201"/>
    <x v="3"/>
    <x v="0"/>
    <x v="0"/>
    <x v="0"/>
    <x v="3"/>
    <x v="13"/>
    <x v="34"/>
    <x v="0"/>
    <x v="0"/>
    <s v="0005-DIRECCION GENERAL DE SEGURIDAD DE TRANSITO Y TRANSPORTE TERRESTRE (DIGESETT)"/>
    <s v="0000-NO APLICA"/>
    <s v="02-POLICIA NACIONAL"/>
    <x v="0"/>
    <x v="0"/>
    <x v="4"/>
    <x v="0"/>
    <x v="0"/>
  </r>
  <r>
    <x v="0"/>
    <n v="110849954.97"/>
    <n v="720765182"/>
    <x v="3"/>
    <x v="0"/>
    <x v="0"/>
    <x v="0"/>
    <x v="1"/>
    <x v="8"/>
    <x v="48"/>
    <x v="0"/>
    <x v="0"/>
    <s v="0008-HOSPITAL GENERAL DOCENTE DE LA POLICIA NACIONAL"/>
    <s v="0000-NO APLICA"/>
    <s v="02-POLICIA NACIONAL"/>
    <x v="0"/>
    <x v="0"/>
    <x v="0"/>
    <x v="0"/>
    <x v="0"/>
  </r>
  <r>
    <x v="0"/>
    <n v="600000"/>
    <n v="7920000"/>
    <x v="3"/>
    <x v="0"/>
    <x v="0"/>
    <x v="0"/>
    <x v="1"/>
    <x v="8"/>
    <x v="48"/>
    <x v="0"/>
    <x v="0"/>
    <s v="0008-HOSPITAL GENERAL DOCENTE DE LA POLICIA NACIONAL"/>
    <s v="0000-NO APLICA"/>
    <s v="02-POLICIA NACIONAL"/>
    <x v="0"/>
    <x v="0"/>
    <x v="1"/>
    <x v="0"/>
    <x v="0"/>
  </r>
  <r>
    <x v="0"/>
    <n v="9798187.9100000001"/>
    <n v="60357145"/>
    <x v="3"/>
    <x v="0"/>
    <x v="0"/>
    <x v="0"/>
    <x v="1"/>
    <x v="8"/>
    <x v="48"/>
    <x v="0"/>
    <x v="0"/>
    <s v="0008-HOSPITAL GENERAL DOCENTE DE LA POLICIA NACIONAL"/>
    <s v="0000-NO APLICA"/>
    <s v="02-POLICIA NACIONAL"/>
    <x v="0"/>
    <x v="0"/>
    <x v="4"/>
    <x v="0"/>
    <x v="0"/>
  </r>
  <r>
    <x v="0"/>
    <n v="11479870"/>
    <n v="60997530"/>
    <x v="3"/>
    <x v="0"/>
    <x v="0"/>
    <x v="0"/>
    <x v="1"/>
    <x v="1"/>
    <x v="27"/>
    <x v="0"/>
    <x v="0"/>
    <s v="0002-INSTITUTO POLICIAL DE EDUCACION"/>
    <s v="0000-NO APLICA"/>
    <s v="02-POLICIA NACIONAL"/>
    <x v="0"/>
    <x v="0"/>
    <x v="0"/>
    <x v="0"/>
    <x v="0"/>
  </r>
  <r>
    <x v="0"/>
    <n v="0"/>
    <n v="13537668"/>
    <x v="3"/>
    <x v="0"/>
    <x v="0"/>
    <x v="0"/>
    <x v="1"/>
    <x v="1"/>
    <x v="27"/>
    <x v="0"/>
    <x v="0"/>
    <s v="0002-INSTITUTO POLICIAL DE EDUCACION"/>
    <s v="0000-NO APLICA"/>
    <s v="02-POLICIA NACIONAL"/>
    <x v="0"/>
    <x v="0"/>
    <x v="1"/>
    <x v="0"/>
    <x v="0"/>
  </r>
  <r>
    <x v="0"/>
    <n v="462410.9"/>
    <n v="4323960"/>
    <x v="3"/>
    <x v="0"/>
    <x v="0"/>
    <x v="0"/>
    <x v="1"/>
    <x v="1"/>
    <x v="27"/>
    <x v="0"/>
    <x v="0"/>
    <s v="0002-INSTITUTO POLICIAL DE EDUCACION"/>
    <s v="0000-NO APLICA"/>
    <s v="02-POLICIA NACIONAL"/>
    <x v="0"/>
    <x v="0"/>
    <x v="4"/>
    <x v="0"/>
    <x v="0"/>
  </r>
  <r>
    <x v="0"/>
    <n v="7649035.9000000004"/>
    <n v="46179453"/>
    <x v="3"/>
    <x v="0"/>
    <x v="0"/>
    <x v="0"/>
    <x v="1"/>
    <x v="2"/>
    <x v="49"/>
    <x v="0"/>
    <x v="0"/>
    <s v="0007-DIRECCION GENERAL DE LA RESERVA DE LA POLICIA NACIONAL"/>
    <s v="0000-NO APLICA"/>
    <s v="02-POLICIA NACIONAL"/>
    <x v="0"/>
    <x v="0"/>
    <x v="0"/>
    <x v="0"/>
    <x v="0"/>
  </r>
  <r>
    <x v="0"/>
    <n v="85450"/>
    <n v="1847100"/>
    <x v="3"/>
    <x v="0"/>
    <x v="0"/>
    <x v="0"/>
    <x v="1"/>
    <x v="2"/>
    <x v="49"/>
    <x v="0"/>
    <x v="0"/>
    <s v="0007-DIRECCION GENERAL DE LA RESERVA DE LA POLICIA NACIONAL"/>
    <s v="0000-NO APLICA"/>
    <s v="02-POLICIA NACIONAL"/>
    <x v="0"/>
    <x v="0"/>
    <x v="1"/>
    <x v="0"/>
    <x v="0"/>
  </r>
  <r>
    <x v="0"/>
    <n v="207896.56"/>
    <n v="1038582"/>
    <x v="3"/>
    <x v="0"/>
    <x v="0"/>
    <x v="0"/>
    <x v="1"/>
    <x v="2"/>
    <x v="49"/>
    <x v="0"/>
    <x v="0"/>
    <s v="0007-DIRECCION GENERAL DE LA RESERVA DE LA POLICIA NACIONAL"/>
    <s v="0000-NO APLICA"/>
    <s v="02-POLICIA NACIONAL"/>
    <x v="0"/>
    <x v="0"/>
    <x v="4"/>
    <x v="0"/>
    <x v="0"/>
  </r>
  <r>
    <x v="0"/>
    <n v="6368000"/>
    <n v="32541513"/>
    <x v="3"/>
    <x v="0"/>
    <x v="0"/>
    <x v="0"/>
    <x v="1"/>
    <x v="2"/>
    <x v="49"/>
    <x v="0"/>
    <x v="0"/>
    <s v="0009-COMITÉ DE RETIRO DE LA POLICIA NACIONAL"/>
    <s v="0000-NO APLICA"/>
    <s v="02-POLICIA NACIONAL"/>
    <x v="0"/>
    <x v="0"/>
    <x v="0"/>
    <x v="0"/>
    <x v="0"/>
  </r>
  <r>
    <x v="0"/>
    <n v="1284300"/>
    <n v="7792800"/>
    <x v="3"/>
    <x v="0"/>
    <x v="0"/>
    <x v="0"/>
    <x v="1"/>
    <x v="2"/>
    <x v="49"/>
    <x v="0"/>
    <x v="0"/>
    <s v="0009-COMITÉ DE RETIRO DE LA POLICIA NACIONAL"/>
    <s v="0000-NO APLICA"/>
    <s v="02-POLICIA NACIONAL"/>
    <x v="0"/>
    <x v="0"/>
    <x v="1"/>
    <x v="0"/>
    <x v="0"/>
  </r>
  <r>
    <x v="0"/>
    <n v="452128"/>
    <n v="2170044"/>
    <x v="3"/>
    <x v="0"/>
    <x v="0"/>
    <x v="0"/>
    <x v="1"/>
    <x v="2"/>
    <x v="49"/>
    <x v="0"/>
    <x v="0"/>
    <s v="0009-COMITÉ DE RETIRO DE LA POLICIA NACIONAL"/>
    <s v="0000-NO APLICA"/>
    <s v="02-POLICIA NACIONAL"/>
    <x v="0"/>
    <x v="0"/>
    <x v="4"/>
    <x v="0"/>
    <x v="0"/>
  </r>
  <r>
    <x v="0"/>
    <n v="2017023"/>
    <n v="56718366"/>
    <x v="3"/>
    <x v="0"/>
    <x v="0"/>
    <x v="0"/>
    <x v="1"/>
    <x v="10"/>
    <x v="20"/>
    <x v="0"/>
    <x v="0"/>
    <s v="0001-MINISTERIO DE INTERIOR Y POLICIA"/>
    <s v="0000-NO APLICA"/>
    <s v="01-MINISTERIO DE INTERIOR Y POLICIA"/>
    <x v="0"/>
    <x v="0"/>
    <x v="0"/>
    <x v="0"/>
    <x v="0"/>
  </r>
  <r>
    <x v="0"/>
    <n v="0"/>
    <n v="9512946"/>
    <x v="3"/>
    <x v="0"/>
    <x v="0"/>
    <x v="0"/>
    <x v="1"/>
    <x v="10"/>
    <x v="20"/>
    <x v="0"/>
    <x v="0"/>
    <s v="0001-MINISTERIO DE INTERIOR Y POLICIA"/>
    <s v="0000-NO APLICA"/>
    <s v="01-MINISTERIO DE INTERIOR Y POLICIA"/>
    <x v="0"/>
    <x v="0"/>
    <x v="1"/>
    <x v="0"/>
    <x v="0"/>
  </r>
  <r>
    <x v="0"/>
    <n v="299904.14"/>
    <n v="9320643"/>
    <x v="3"/>
    <x v="0"/>
    <x v="0"/>
    <x v="0"/>
    <x v="1"/>
    <x v="10"/>
    <x v="20"/>
    <x v="0"/>
    <x v="0"/>
    <s v="0001-MINISTERIO DE INTERIOR Y POLICIA"/>
    <s v="0000-NO APLICA"/>
    <s v="01-MINISTERIO DE INTERIOR Y POLICIA"/>
    <x v="0"/>
    <x v="0"/>
    <x v="4"/>
    <x v="0"/>
    <x v="0"/>
  </r>
  <r>
    <x v="0"/>
    <n v="14516894.390000001"/>
    <n v="45908535"/>
    <x v="3"/>
    <x v="0"/>
    <x v="0"/>
    <x v="0"/>
    <x v="0"/>
    <x v="0"/>
    <x v="4"/>
    <x v="0"/>
    <x v="0"/>
    <s v="0001-MINISTERIO DE INTERIOR Y POLICIA"/>
    <s v="0000-NO APLICA"/>
    <s v="01-MINISTERIO DE INTERIOR Y POLICIA"/>
    <x v="0"/>
    <x v="1"/>
    <x v="5"/>
    <x v="0"/>
    <x v="0"/>
  </r>
  <r>
    <x v="0"/>
    <n v="0"/>
    <n v="0"/>
    <x v="3"/>
    <x v="0"/>
    <x v="0"/>
    <x v="0"/>
    <x v="0"/>
    <x v="0"/>
    <x v="4"/>
    <x v="0"/>
    <x v="0"/>
    <s v="0001-MINISTERIO DE INTERIOR Y POLICIA"/>
    <s v="0000-NO APLICA"/>
    <s v="01-MINISTERIO DE INTERIOR Y POLICIA"/>
    <x v="0"/>
    <x v="1"/>
    <x v="5"/>
    <x v="2"/>
    <x v="0"/>
  </r>
  <r>
    <x v="0"/>
    <n v="0"/>
    <n v="500000"/>
    <x v="3"/>
    <x v="0"/>
    <x v="0"/>
    <x v="0"/>
    <x v="0"/>
    <x v="0"/>
    <x v="4"/>
    <x v="0"/>
    <x v="0"/>
    <s v="0001-MINISTERIO DE INTERIOR Y POLICIA"/>
    <s v="0000-NO APLICA"/>
    <s v="01-MINISTERIO DE INTERIOR Y POLICIA"/>
    <x v="0"/>
    <x v="1"/>
    <x v="6"/>
    <x v="0"/>
    <x v="0"/>
  </r>
  <r>
    <x v="0"/>
    <n v="153400"/>
    <n v="18038880"/>
    <x v="3"/>
    <x v="0"/>
    <x v="0"/>
    <x v="0"/>
    <x v="0"/>
    <x v="0"/>
    <x v="4"/>
    <x v="0"/>
    <x v="0"/>
    <s v="0001-MINISTERIO DE INTERIOR Y POLICIA"/>
    <s v="0000-NO APLICA"/>
    <s v="01-MINISTERIO DE INTERIOR Y POLICIA"/>
    <x v="0"/>
    <x v="1"/>
    <x v="6"/>
    <x v="2"/>
    <x v="0"/>
  </r>
  <r>
    <x v="0"/>
    <n v="1155379"/>
    <n v="15155768"/>
    <x v="3"/>
    <x v="0"/>
    <x v="0"/>
    <x v="0"/>
    <x v="0"/>
    <x v="0"/>
    <x v="4"/>
    <x v="0"/>
    <x v="0"/>
    <s v="0001-MINISTERIO DE INTERIOR Y POLICIA"/>
    <s v="0000-NO APLICA"/>
    <s v="01-MINISTERIO DE INTERIOR Y POLICIA"/>
    <x v="0"/>
    <x v="1"/>
    <x v="7"/>
    <x v="0"/>
    <x v="0"/>
  </r>
  <r>
    <x v="0"/>
    <n v="0"/>
    <n v="3559088"/>
    <x v="3"/>
    <x v="0"/>
    <x v="0"/>
    <x v="0"/>
    <x v="0"/>
    <x v="0"/>
    <x v="4"/>
    <x v="0"/>
    <x v="0"/>
    <s v="0001-MINISTERIO DE INTERIOR Y POLICIA"/>
    <s v="0000-NO APLICA"/>
    <s v="01-MINISTERIO DE INTERIOR Y POLICIA"/>
    <x v="0"/>
    <x v="1"/>
    <x v="8"/>
    <x v="2"/>
    <x v="0"/>
  </r>
  <r>
    <x v="0"/>
    <n v="1949616.02"/>
    <n v="14275620"/>
    <x v="3"/>
    <x v="0"/>
    <x v="0"/>
    <x v="0"/>
    <x v="0"/>
    <x v="0"/>
    <x v="4"/>
    <x v="0"/>
    <x v="0"/>
    <s v="0001-MINISTERIO DE INTERIOR Y POLICIA"/>
    <s v="0000-NO APLICA"/>
    <s v="01-MINISTERIO DE INTERIOR Y POLICIA"/>
    <x v="0"/>
    <x v="1"/>
    <x v="9"/>
    <x v="0"/>
    <x v="0"/>
  </r>
  <r>
    <x v="0"/>
    <n v="695610"/>
    <n v="30792701"/>
    <x v="3"/>
    <x v="0"/>
    <x v="0"/>
    <x v="0"/>
    <x v="0"/>
    <x v="0"/>
    <x v="4"/>
    <x v="0"/>
    <x v="0"/>
    <s v="0001-MINISTERIO DE INTERIOR Y POLICIA"/>
    <s v="0000-NO APLICA"/>
    <s v="01-MINISTERIO DE INTERIOR Y POLICIA"/>
    <x v="0"/>
    <x v="1"/>
    <x v="9"/>
    <x v="2"/>
    <x v="0"/>
  </r>
  <r>
    <x v="0"/>
    <n v="30786563.210000001"/>
    <n v="69364580"/>
    <x v="3"/>
    <x v="0"/>
    <x v="0"/>
    <x v="0"/>
    <x v="0"/>
    <x v="0"/>
    <x v="4"/>
    <x v="0"/>
    <x v="0"/>
    <s v="0001-MINISTERIO DE INTERIOR Y POLICIA"/>
    <s v="0000-NO APLICA"/>
    <s v="01-MINISTERIO DE INTERIOR Y POLICIA"/>
    <x v="0"/>
    <x v="1"/>
    <x v="10"/>
    <x v="0"/>
    <x v="0"/>
  </r>
  <r>
    <x v="0"/>
    <n v="0"/>
    <n v="0"/>
    <x v="3"/>
    <x v="0"/>
    <x v="0"/>
    <x v="0"/>
    <x v="0"/>
    <x v="0"/>
    <x v="4"/>
    <x v="0"/>
    <x v="0"/>
    <s v="0001-MINISTERIO DE INTERIOR Y POLICIA"/>
    <s v="0000-NO APLICA"/>
    <s v="01-MINISTERIO DE INTERIOR Y POLICIA"/>
    <x v="0"/>
    <x v="1"/>
    <x v="10"/>
    <x v="2"/>
    <x v="0"/>
  </r>
  <r>
    <x v="0"/>
    <n v="1420021.97"/>
    <n v="4241788"/>
    <x v="3"/>
    <x v="0"/>
    <x v="0"/>
    <x v="0"/>
    <x v="0"/>
    <x v="0"/>
    <x v="4"/>
    <x v="0"/>
    <x v="0"/>
    <s v="0001-MINISTERIO DE INTERIOR Y POLICIA"/>
    <s v="0000-NO APLICA"/>
    <s v="01-MINISTERIO DE INTERIOR Y POLICIA"/>
    <x v="0"/>
    <x v="1"/>
    <x v="11"/>
    <x v="0"/>
    <x v="0"/>
  </r>
  <r>
    <x v="0"/>
    <n v="1813003.15"/>
    <n v="29312120"/>
    <x v="3"/>
    <x v="0"/>
    <x v="0"/>
    <x v="0"/>
    <x v="0"/>
    <x v="0"/>
    <x v="4"/>
    <x v="0"/>
    <x v="0"/>
    <s v="0001-MINISTERIO DE INTERIOR Y POLICIA"/>
    <s v="0000-NO APLICA"/>
    <s v="01-MINISTERIO DE INTERIOR Y POLICIA"/>
    <x v="0"/>
    <x v="1"/>
    <x v="11"/>
    <x v="2"/>
    <x v="0"/>
  </r>
  <r>
    <x v="0"/>
    <n v="13577511.539999999"/>
    <n v="243336802"/>
    <x v="3"/>
    <x v="0"/>
    <x v="0"/>
    <x v="0"/>
    <x v="0"/>
    <x v="0"/>
    <x v="4"/>
    <x v="0"/>
    <x v="0"/>
    <s v="0001-MINISTERIO DE INTERIOR Y POLICIA"/>
    <s v="0000-NO APLICA"/>
    <s v="01-MINISTERIO DE INTERIOR Y POLICIA"/>
    <x v="0"/>
    <x v="1"/>
    <x v="12"/>
    <x v="0"/>
    <x v="0"/>
  </r>
  <r>
    <x v="0"/>
    <n v="1205644.23"/>
    <n v="66664146"/>
    <x v="3"/>
    <x v="0"/>
    <x v="0"/>
    <x v="0"/>
    <x v="0"/>
    <x v="0"/>
    <x v="4"/>
    <x v="0"/>
    <x v="0"/>
    <s v="0001-MINISTERIO DE INTERIOR Y POLICIA"/>
    <s v="0000-NO APLICA"/>
    <s v="01-MINISTERIO DE INTERIOR Y POLICIA"/>
    <x v="0"/>
    <x v="1"/>
    <x v="12"/>
    <x v="2"/>
    <x v="0"/>
  </r>
  <r>
    <x v="0"/>
    <n v="0"/>
    <n v="9317670"/>
    <x v="3"/>
    <x v="0"/>
    <x v="0"/>
    <x v="0"/>
    <x v="0"/>
    <x v="0"/>
    <x v="4"/>
    <x v="0"/>
    <x v="0"/>
    <s v="0001-MINISTERIO DE INTERIOR Y POLICIA"/>
    <s v="0000-NO APLICA"/>
    <s v="01-MINISTERIO DE INTERIOR Y POLICIA"/>
    <x v="0"/>
    <x v="1"/>
    <x v="13"/>
    <x v="0"/>
    <x v="0"/>
  </r>
  <r>
    <x v="0"/>
    <n v="4254473.5"/>
    <n v="23761938"/>
    <x v="3"/>
    <x v="0"/>
    <x v="0"/>
    <x v="0"/>
    <x v="0"/>
    <x v="0"/>
    <x v="4"/>
    <x v="0"/>
    <x v="0"/>
    <s v="0001-MINISTERIO DE INTERIOR Y POLICIA"/>
    <s v="0000-NO APLICA"/>
    <s v="01-MINISTERIO DE INTERIOR Y POLICIA"/>
    <x v="0"/>
    <x v="1"/>
    <x v="13"/>
    <x v="2"/>
    <x v="0"/>
  </r>
  <r>
    <x v="0"/>
    <n v="2228304.6"/>
    <n v="1548385"/>
    <x v="3"/>
    <x v="0"/>
    <x v="0"/>
    <x v="0"/>
    <x v="0"/>
    <x v="0"/>
    <x v="4"/>
    <x v="0"/>
    <x v="0"/>
    <s v="0001-MINISTERIO DE INTERIOR Y POLICIA"/>
    <s v="0000-NO APLICA"/>
    <s v="01-MINISTERIO DE INTERIOR Y POLICIA"/>
    <x v="0"/>
    <x v="2"/>
    <x v="14"/>
    <x v="0"/>
    <x v="0"/>
  </r>
  <r>
    <x v="0"/>
    <n v="0"/>
    <n v="744000"/>
    <x v="3"/>
    <x v="0"/>
    <x v="0"/>
    <x v="0"/>
    <x v="0"/>
    <x v="0"/>
    <x v="4"/>
    <x v="0"/>
    <x v="0"/>
    <s v="0001-MINISTERIO DE INTERIOR Y POLICIA"/>
    <s v="0000-NO APLICA"/>
    <s v="01-MINISTERIO DE INTERIOR Y POLICIA"/>
    <x v="0"/>
    <x v="2"/>
    <x v="14"/>
    <x v="2"/>
    <x v="0"/>
  </r>
  <r>
    <x v="0"/>
    <n v="223728"/>
    <n v="9761"/>
    <x v="3"/>
    <x v="0"/>
    <x v="0"/>
    <x v="0"/>
    <x v="0"/>
    <x v="0"/>
    <x v="4"/>
    <x v="0"/>
    <x v="0"/>
    <s v="0001-MINISTERIO DE INTERIOR Y POLICIA"/>
    <s v="0000-NO APLICA"/>
    <s v="01-MINISTERIO DE INTERIOR Y POLICIA"/>
    <x v="0"/>
    <x v="2"/>
    <x v="15"/>
    <x v="0"/>
    <x v="0"/>
  </r>
  <r>
    <x v="0"/>
    <n v="345160.62"/>
    <n v="4582941"/>
    <x v="3"/>
    <x v="0"/>
    <x v="0"/>
    <x v="0"/>
    <x v="0"/>
    <x v="0"/>
    <x v="4"/>
    <x v="0"/>
    <x v="0"/>
    <s v="0001-MINISTERIO DE INTERIOR Y POLICIA"/>
    <s v="0000-NO APLICA"/>
    <s v="01-MINISTERIO DE INTERIOR Y POLICIA"/>
    <x v="0"/>
    <x v="2"/>
    <x v="15"/>
    <x v="2"/>
    <x v="0"/>
  </r>
  <r>
    <x v="0"/>
    <n v="0"/>
    <n v="259805"/>
    <x v="3"/>
    <x v="0"/>
    <x v="0"/>
    <x v="0"/>
    <x v="0"/>
    <x v="0"/>
    <x v="4"/>
    <x v="0"/>
    <x v="0"/>
    <s v="0001-MINISTERIO DE INTERIOR Y POLICIA"/>
    <s v="0000-NO APLICA"/>
    <s v="01-MINISTERIO DE INTERIOR Y POLICIA"/>
    <x v="0"/>
    <x v="2"/>
    <x v="16"/>
    <x v="0"/>
    <x v="0"/>
  </r>
  <r>
    <x v="0"/>
    <n v="44840"/>
    <n v="61141057"/>
    <x v="3"/>
    <x v="0"/>
    <x v="0"/>
    <x v="0"/>
    <x v="0"/>
    <x v="0"/>
    <x v="4"/>
    <x v="0"/>
    <x v="0"/>
    <s v="0001-MINISTERIO DE INTERIOR Y POLICIA"/>
    <s v="0000-NO APLICA"/>
    <s v="01-MINISTERIO DE INTERIOR Y POLICIA"/>
    <x v="0"/>
    <x v="2"/>
    <x v="16"/>
    <x v="2"/>
    <x v="0"/>
  </r>
  <r>
    <x v="0"/>
    <n v="1003000"/>
    <n v="27800"/>
    <x v="3"/>
    <x v="0"/>
    <x v="0"/>
    <x v="0"/>
    <x v="0"/>
    <x v="0"/>
    <x v="4"/>
    <x v="0"/>
    <x v="0"/>
    <s v="0001-MINISTERIO DE INTERIOR Y POLICIA"/>
    <s v="0000-NO APLICA"/>
    <s v="01-MINISTERIO DE INTERIOR Y POLICIA"/>
    <x v="0"/>
    <x v="2"/>
    <x v="18"/>
    <x v="0"/>
    <x v="0"/>
  </r>
  <r>
    <x v="0"/>
    <n v="0"/>
    <n v="9264745"/>
    <x v="3"/>
    <x v="0"/>
    <x v="0"/>
    <x v="0"/>
    <x v="0"/>
    <x v="0"/>
    <x v="4"/>
    <x v="0"/>
    <x v="0"/>
    <s v="0001-MINISTERIO DE INTERIOR Y POLICIA"/>
    <s v="0000-NO APLICA"/>
    <s v="01-MINISTERIO DE INTERIOR Y POLICIA"/>
    <x v="0"/>
    <x v="2"/>
    <x v="18"/>
    <x v="2"/>
    <x v="0"/>
  </r>
  <r>
    <x v="0"/>
    <n v="0"/>
    <n v="74436"/>
    <x v="3"/>
    <x v="0"/>
    <x v="0"/>
    <x v="0"/>
    <x v="0"/>
    <x v="0"/>
    <x v="4"/>
    <x v="0"/>
    <x v="0"/>
    <s v="0001-MINISTERIO DE INTERIOR Y POLICIA"/>
    <s v="0000-NO APLICA"/>
    <s v="01-MINISTERIO DE INTERIOR Y POLICIA"/>
    <x v="0"/>
    <x v="2"/>
    <x v="19"/>
    <x v="0"/>
    <x v="0"/>
  </r>
  <r>
    <x v="0"/>
    <n v="49886.67"/>
    <n v="4387141"/>
    <x v="3"/>
    <x v="0"/>
    <x v="0"/>
    <x v="0"/>
    <x v="0"/>
    <x v="0"/>
    <x v="4"/>
    <x v="0"/>
    <x v="0"/>
    <s v="0001-MINISTERIO DE INTERIOR Y POLICIA"/>
    <s v="0000-NO APLICA"/>
    <s v="01-MINISTERIO DE INTERIOR Y POLICIA"/>
    <x v="0"/>
    <x v="2"/>
    <x v="19"/>
    <x v="2"/>
    <x v="0"/>
  </r>
  <r>
    <x v="0"/>
    <n v="239100"/>
    <n v="16181603"/>
    <x v="3"/>
    <x v="0"/>
    <x v="0"/>
    <x v="0"/>
    <x v="0"/>
    <x v="0"/>
    <x v="4"/>
    <x v="0"/>
    <x v="0"/>
    <s v="0001-MINISTERIO DE INTERIOR Y POLICIA"/>
    <s v="0000-NO APLICA"/>
    <s v="01-MINISTERIO DE INTERIOR Y POLICIA"/>
    <x v="0"/>
    <x v="2"/>
    <x v="20"/>
    <x v="0"/>
    <x v="0"/>
  </r>
  <r>
    <x v="0"/>
    <n v="42299.4"/>
    <n v="1053500"/>
    <x v="3"/>
    <x v="0"/>
    <x v="0"/>
    <x v="0"/>
    <x v="0"/>
    <x v="0"/>
    <x v="4"/>
    <x v="0"/>
    <x v="0"/>
    <s v="0001-MINISTERIO DE INTERIOR Y POLICIA"/>
    <s v="0000-NO APLICA"/>
    <s v="01-MINISTERIO DE INTERIOR Y POLICIA"/>
    <x v="0"/>
    <x v="2"/>
    <x v="20"/>
    <x v="2"/>
    <x v="0"/>
  </r>
  <r>
    <x v="0"/>
    <n v="574371.51"/>
    <n v="64707721"/>
    <x v="3"/>
    <x v="0"/>
    <x v="0"/>
    <x v="0"/>
    <x v="0"/>
    <x v="0"/>
    <x v="4"/>
    <x v="0"/>
    <x v="0"/>
    <s v="0001-MINISTERIO DE INTERIOR Y POLICIA"/>
    <s v="0000-NO APLICA"/>
    <s v="01-MINISTERIO DE INTERIOR Y POLICIA"/>
    <x v="0"/>
    <x v="2"/>
    <x v="21"/>
    <x v="0"/>
    <x v="0"/>
  </r>
  <r>
    <x v="0"/>
    <n v="409760.7"/>
    <n v="45698602"/>
    <x v="3"/>
    <x v="0"/>
    <x v="0"/>
    <x v="0"/>
    <x v="0"/>
    <x v="0"/>
    <x v="4"/>
    <x v="0"/>
    <x v="0"/>
    <s v="0001-MINISTERIO DE INTERIOR Y POLICIA"/>
    <s v="0000-NO APLICA"/>
    <s v="01-MINISTERIO DE INTERIOR Y POLICIA"/>
    <x v="0"/>
    <x v="2"/>
    <x v="21"/>
    <x v="2"/>
    <x v="0"/>
  </r>
  <r>
    <x v="0"/>
    <n v="0"/>
    <n v="0"/>
    <x v="3"/>
    <x v="0"/>
    <x v="0"/>
    <x v="0"/>
    <x v="0"/>
    <x v="0"/>
    <x v="4"/>
    <x v="0"/>
    <x v="0"/>
    <s v="0003-INSTITUTO NACIONAL DE MIGRACION"/>
    <s v="0000-NO APLICA"/>
    <s v="01-MINISTERIO DE INTERIOR Y POLICIA"/>
    <x v="0"/>
    <x v="1"/>
    <x v="6"/>
    <x v="0"/>
    <x v="0"/>
  </r>
  <r>
    <x v="0"/>
    <n v="0"/>
    <n v="500000"/>
    <x v="3"/>
    <x v="0"/>
    <x v="0"/>
    <x v="0"/>
    <x v="0"/>
    <x v="0"/>
    <x v="4"/>
    <x v="0"/>
    <x v="0"/>
    <s v="0003-INSTITUTO NACIONAL DE MIGRACION"/>
    <s v="0000-NO APLICA"/>
    <s v="01-MINISTERIO DE INTERIOR Y POLICIA"/>
    <x v="0"/>
    <x v="1"/>
    <x v="7"/>
    <x v="0"/>
    <x v="0"/>
  </r>
  <r>
    <x v="0"/>
    <n v="0"/>
    <n v="0"/>
    <x v="3"/>
    <x v="0"/>
    <x v="0"/>
    <x v="0"/>
    <x v="0"/>
    <x v="0"/>
    <x v="4"/>
    <x v="0"/>
    <x v="0"/>
    <s v="0003-INSTITUTO NACIONAL DE MIGRACION"/>
    <s v="0000-NO APLICA"/>
    <s v="01-MINISTERIO DE INTERIOR Y POLICIA"/>
    <x v="0"/>
    <x v="1"/>
    <x v="8"/>
    <x v="0"/>
    <x v="0"/>
  </r>
  <r>
    <x v="0"/>
    <n v="0"/>
    <n v="0"/>
    <x v="3"/>
    <x v="0"/>
    <x v="0"/>
    <x v="0"/>
    <x v="0"/>
    <x v="0"/>
    <x v="4"/>
    <x v="0"/>
    <x v="0"/>
    <s v="0003-INSTITUTO NACIONAL DE MIGRACION"/>
    <s v="0000-NO APLICA"/>
    <s v="01-MINISTERIO DE INTERIOR Y POLICIA"/>
    <x v="0"/>
    <x v="1"/>
    <x v="9"/>
    <x v="0"/>
    <x v="0"/>
  </r>
  <r>
    <x v="0"/>
    <n v="0"/>
    <n v="2937833"/>
    <x v="3"/>
    <x v="0"/>
    <x v="0"/>
    <x v="0"/>
    <x v="0"/>
    <x v="0"/>
    <x v="4"/>
    <x v="0"/>
    <x v="0"/>
    <s v="0003-INSTITUTO NACIONAL DE MIGRACION"/>
    <s v="0000-NO APLICA"/>
    <s v="01-MINISTERIO DE INTERIOR Y POLICIA"/>
    <x v="0"/>
    <x v="1"/>
    <x v="12"/>
    <x v="0"/>
    <x v="0"/>
  </r>
  <r>
    <x v="0"/>
    <n v="45199.99"/>
    <n v="562167"/>
    <x v="3"/>
    <x v="0"/>
    <x v="0"/>
    <x v="0"/>
    <x v="0"/>
    <x v="0"/>
    <x v="4"/>
    <x v="0"/>
    <x v="0"/>
    <s v="0003-INSTITUTO NACIONAL DE MIGRACION"/>
    <s v="0000-NO APLICA"/>
    <s v="01-MINISTERIO DE INTERIOR Y POLICIA"/>
    <x v="0"/>
    <x v="1"/>
    <x v="13"/>
    <x v="0"/>
    <x v="0"/>
  </r>
  <r>
    <x v="0"/>
    <n v="5055658.72"/>
    <n v="0"/>
    <x v="3"/>
    <x v="0"/>
    <x v="0"/>
    <x v="0"/>
    <x v="0"/>
    <x v="0"/>
    <x v="4"/>
    <x v="0"/>
    <x v="0"/>
    <s v="0001-MINISTERIO DE INTERIOR Y POLICIA"/>
    <s v="0000-NO APLICA"/>
    <s v="01-MINISTERIO DE INTERIOR Y POLICIA"/>
    <x v="0"/>
    <x v="1"/>
    <x v="5"/>
    <x v="0"/>
    <x v="0"/>
  </r>
  <r>
    <x v="0"/>
    <n v="0"/>
    <n v="0"/>
    <x v="3"/>
    <x v="0"/>
    <x v="0"/>
    <x v="0"/>
    <x v="0"/>
    <x v="0"/>
    <x v="4"/>
    <x v="0"/>
    <x v="0"/>
    <s v="0001-MINISTERIO DE INTERIOR Y POLICIA"/>
    <s v="0000-NO APLICA"/>
    <s v="01-MINISTERIO DE INTERIOR Y POLICIA"/>
    <x v="0"/>
    <x v="1"/>
    <x v="9"/>
    <x v="0"/>
    <x v="0"/>
  </r>
  <r>
    <x v="0"/>
    <n v="13677718.359999999"/>
    <n v="0"/>
    <x v="3"/>
    <x v="0"/>
    <x v="0"/>
    <x v="0"/>
    <x v="0"/>
    <x v="0"/>
    <x v="4"/>
    <x v="0"/>
    <x v="0"/>
    <s v="0001-MINISTERIO DE INTERIOR Y POLICIA"/>
    <s v="0000-NO APLICA"/>
    <s v="01-MINISTERIO DE INTERIOR Y POLICIA"/>
    <x v="0"/>
    <x v="1"/>
    <x v="13"/>
    <x v="0"/>
    <x v="0"/>
  </r>
  <r>
    <x v="0"/>
    <n v="0"/>
    <n v="0"/>
    <x v="3"/>
    <x v="0"/>
    <x v="0"/>
    <x v="0"/>
    <x v="0"/>
    <x v="0"/>
    <x v="4"/>
    <x v="0"/>
    <x v="0"/>
    <s v="0001-MINISTERIO DE INTERIOR Y POLICIA"/>
    <s v="0000-NO APLICA"/>
    <s v="01-MINISTERIO DE INTERIOR Y POLICIA"/>
    <x v="0"/>
    <x v="2"/>
    <x v="14"/>
    <x v="0"/>
    <x v="0"/>
  </r>
  <r>
    <x v="0"/>
    <n v="0"/>
    <n v="0"/>
    <x v="3"/>
    <x v="0"/>
    <x v="0"/>
    <x v="0"/>
    <x v="0"/>
    <x v="0"/>
    <x v="4"/>
    <x v="0"/>
    <x v="0"/>
    <s v="0001-MINISTERIO DE INTERIOR Y POLICIA"/>
    <s v="0000-NO APLICA"/>
    <s v="01-MINISTERIO DE INTERIOR Y POLICIA"/>
    <x v="0"/>
    <x v="2"/>
    <x v="15"/>
    <x v="0"/>
    <x v="0"/>
  </r>
  <r>
    <x v="0"/>
    <n v="0"/>
    <n v="0"/>
    <x v="3"/>
    <x v="0"/>
    <x v="0"/>
    <x v="0"/>
    <x v="0"/>
    <x v="0"/>
    <x v="4"/>
    <x v="0"/>
    <x v="0"/>
    <s v="0001-MINISTERIO DE INTERIOR Y POLICIA"/>
    <s v="0000-NO APLICA"/>
    <s v="01-MINISTERIO DE INTERIOR Y POLICIA"/>
    <x v="0"/>
    <x v="2"/>
    <x v="16"/>
    <x v="0"/>
    <x v="0"/>
  </r>
  <r>
    <x v="0"/>
    <n v="0"/>
    <n v="0"/>
    <x v="3"/>
    <x v="0"/>
    <x v="0"/>
    <x v="0"/>
    <x v="0"/>
    <x v="0"/>
    <x v="4"/>
    <x v="0"/>
    <x v="0"/>
    <s v="0001-MINISTERIO DE INTERIOR Y POLICIA"/>
    <s v="0000-NO APLICA"/>
    <s v="01-MINISTERIO DE INTERIOR Y POLICIA"/>
    <x v="0"/>
    <x v="2"/>
    <x v="20"/>
    <x v="0"/>
    <x v="0"/>
  </r>
  <r>
    <x v="0"/>
    <n v="0"/>
    <n v="0"/>
    <x v="3"/>
    <x v="0"/>
    <x v="0"/>
    <x v="0"/>
    <x v="0"/>
    <x v="0"/>
    <x v="4"/>
    <x v="0"/>
    <x v="0"/>
    <s v="0001-MINISTERIO DE INTERIOR Y POLICIA"/>
    <s v="0000-NO APLICA"/>
    <s v="01-MINISTERIO DE INTERIOR Y POLICIA"/>
    <x v="0"/>
    <x v="2"/>
    <x v="21"/>
    <x v="0"/>
    <x v="0"/>
  </r>
  <r>
    <x v="0"/>
    <n v="50690.239999999998"/>
    <n v="2928150"/>
    <x v="3"/>
    <x v="0"/>
    <x v="0"/>
    <x v="0"/>
    <x v="0"/>
    <x v="5"/>
    <x v="42"/>
    <x v="0"/>
    <x v="0"/>
    <s v="0001-MINISTERIO DE INTERIOR Y POLICIA"/>
    <s v="0000-NO APLICA"/>
    <s v="01-MINISTERIO DE INTERIOR Y POLICIA"/>
    <x v="0"/>
    <x v="1"/>
    <x v="5"/>
    <x v="0"/>
    <x v="0"/>
  </r>
  <r>
    <x v="0"/>
    <n v="0"/>
    <n v="21541000"/>
    <x v="3"/>
    <x v="0"/>
    <x v="0"/>
    <x v="0"/>
    <x v="0"/>
    <x v="5"/>
    <x v="42"/>
    <x v="0"/>
    <x v="0"/>
    <s v="0001-MINISTERIO DE INTERIOR Y POLICIA"/>
    <s v="0000-NO APLICA"/>
    <s v="01-MINISTERIO DE INTERIOR Y POLICIA"/>
    <x v="0"/>
    <x v="1"/>
    <x v="6"/>
    <x v="0"/>
    <x v="0"/>
  </r>
  <r>
    <x v="0"/>
    <n v="89600"/>
    <n v="7176686"/>
    <x v="3"/>
    <x v="0"/>
    <x v="0"/>
    <x v="0"/>
    <x v="0"/>
    <x v="5"/>
    <x v="42"/>
    <x v="0"/>
    <x v="0"/>
    <s v="0001-MINISTERIO DE INTERIOR Y POLICIA"/>
    <s v="0000-NO APLICA"/>
    <s v="01-MINISTERIO DE INTERIOR Y POLICIA"/>
    <x v="0"/>
    <x v="1"/>
    <x v="7"/>
    <x v="0"/>
    <x v="0"/>
  </r>
  <r>
    <x v="0"/>
    <n v="0"/>
    <n v="50000"/>
    <x v="3"/>
    <x v="0"/>
    <x v="0"/>
    <x v="0"/>
    <x v="0"/>
    <x v="5"/>
    <x v="42"/>
    <x v="0"/>
    <x v="0"/>
    <s v="0001-MINISTERIO DE INTERIOR Y POLICIA"/>
    <s v="0000-NO APLICA"/>
    <s v="01-MINISTERIO DE INTERIOR Y POLICIA"/>
    <x v="0"/>
    <x v="1"/>
    <x v="8"/>
    <x v="0"/>
    <x v="0"/>
  </r>
  <r>
    <x v="0"/>
    <n v="70800"/>
    <n v="13031631"/>
    <x v="3"/>
    <x v="0"/>
    <x v="0"/>
    <x v="0"/>
    <x v="0"/>
    <x v="5"/>
    <x v="42"/>
    <x v="0"/>
    <x v="0"/>
    <s v="0001-MINISTERIO DE INTERIOR Y POLICIA"/>
    <s v="0000-NO APLICA"/>
    <s v="01-MINISTERIO DE INTERIOR Y POLICIA"/>
    <x v="0"/>
    <x v="1"/>
    <x v="9"/>
    <x v="0"/>
    <x v="0"/>
  </r>
  <r>
    <x v="0"/>
    <n v="25000"/>
    <n v="7566489"/>
    <x v="3"/>
    <x v="0"/>
    <x v="0"/>
    <x v="0"/>
    <x v="0"/>
    <x v="5"/>
    <x v="42"/>
    <x v="0"/>
    <x v="0"/>
    <s v="0001-MINISTERIO DE INTERIOR Y POLICIA"/>
    <s v="0000-NO APLICA"/>
    <s v="01-MINISTERIO DE INTERIOR Y POLICIA"/>
    <x v="0"/>
    <x v="1"/>
    <x v="11"/>
    <x v="0"/>
    <x v="0"/>
  </r>
  <r>
    <x v="0"/>
    <n v="0"/>
    <n v="57493251"/>
    <x v="3"/>
    <x v="0"/>
    <x v="0"/>
    <x v="0"/>
    <x v="0"/>
    <x v="5"/>
    <x v="42"/>
    <x v="0"/>
    <x v="0"/>
    <s v="0001-MINISTERIO DE INTERIOR Y POLICIA"/>
    <s v="0000-NO APLICA"/>
    <s v="01-MINISTERIO DE INTERIOR Y POLICIA"/>
    <x v="0"/>
    <x v="1"/>
    <x v="12"/>
    <x v="0"/>
    <x v="0"/>
  </r>
  <r>
    <x v="0"/>
    <n v="0"/>
    <n v="2891290"/>
    <x v="3"/>
    <x v="0"/>
    <x v="0"/>
    <x v="0"/>
    <x v="0"/>
    <x v="5"/>
    <x v="42"/>
    <x v="0"/>
    <x v="0"/>
    <s v="0001-MINISTERIO DE INTERIOR Y POLICIA"/>
    <s v="0000-NO APLICA"/>
    <s v="01-MINISTERIO DE INTERIOR Y POLICIA"/>
    <x v="0"/>
    <x v="1"/>
    <x v="13"/>
    <x v="0"/>
    <x v="0"/>
  </r>
  <r>
    <x v="0"/>
    <n v="0"/>
    <n v="1193102"/>
    <x v="3"/>
    <x v="0"/>
    <x v="0"/>
    <x v="0"/>
    <x v="0"/>
    <x v="5"/>
    <x v="42"/>
    <x v="0"/>
    <x v="0"/>
    <s v="0001-MINISTERIO DE INTERIOR Y POLICIA"/>
    <s v="0000-NO APLICA"/>
    <s v="01-MINISTERIO DE INTERIOR Y POLICIA"/>
    <x v="0"/>
    <x v="2"/>
    <x v="14"/>
    <x v="0"/>
    <x v="0"/>
  </r>
  <r>
    <x v="0"/>
    <n v="1298000"/>
    <n v="14228500"/>
    <x v="3"/>
    <x v="0"/>
    <x v="0"/>
    <x v="0"/>
    <x v="0"/>
    <x v="5"/>
    <x v="42"/>
    <x v="0"/>
    <x v="0"/>
    <s v="0001-MINISTERIO DE INTERIOR Y POLICIA"/>
    <s v="0000-NO APLICA"/>
    <s v="01-MINISTERIO DE INTERIOR Y POLICIA"/>
    <x v="0"/>
    <x v="2"/>
    <x v="15"/>
    <x v="0"/>
    <x v="0"/>
  </r>
  <r>
    <x v="0"/>
    <n v="0"/>
    <n v="1598722"/>
    <x v="3"/>
    <x v="0"/>
    <x v="0"/>
    <x v="0"/>
    <x v="0"/>
    <x v="5"/>
    <x v="42"/>
    <x v="0"/>
    <x v="0"/>
    <s v="0001-MINISTERIO DE INTERIOR Y POLICIA"/>
    <s v="0000-NO APLICA"/>
    <s v="01-MINISTERIO DE INTERIOR Y POLICIA"/>
    <x v="0"/>
    <x v="2"/>
    <x v="16"/>
    <x v="0"/>
    <x v="0"/>
  </r>
  <r>
    <x v="0"/>
    <n v="0"/>
    <n v="26108"/>
    <x v="3"/>
    <x v="0"/>
    <x v="0"/>
    <x v="0"/>
    <x v="0"/>
    <x v="5"/>
    <x v="42"/>
    <x v="0"/>
    <x v="0"/>
    <s v="0001-MINISTERIO DE INTERIOR Y POLICIA"/>
    <s v="0000-NO APLICA"/>
    <s v="01-MINISTERIO DE INTERIOR Y POLICIA"/>
    <x v="0"/>
    <x v="2"/>
    <x v="18"/>
    <x v="0"/>
    <x v="0"/>
  </r>
  <r>
    <x v="0"/>
    <n v="0"/>
    <n v="671588"/>
    <x v="3"/>
    <x v="0"/>
    <x v="0"/>
    <x v="0"/>
    <x v="0"/>
    <x v="5"/>
    <x v="42"/>
    <x v="0"/>
    <x v="0"/>
    <s v="0001-MINISTERIO DE INTERIOR Y POLICIA"/>
    <s v="0000-NO APLICA"/>
    <s v="01-MINISTERIO DE INTERIOR Y POLICIA"/>
    <x v="0"/>
    <x v="2"/>
    <x v="19"/>
    <x v="0"/>
    <x v="0"/>
  </r>
  <r>
    <x v="0"/>
    <n v="132650"/>
    <n v="10819879"/>
    <x v="3"/>
    <x v="0"/>
    <x v="0"/>
    <x v="0"/>
    <x v="0"/>
    <x v="5"/>
    <x v="42"/>
    <x v="0"/>
    <x v="0"/>
    <s v="0001-MINISTERIO DE INTERIOR Y POLICIA"/>
    <s v="0000-NO APLICA"/>
    <s v="01-MINISTERIO DE INTERIOR Y POLICIA"/>
    <x v="0"/>
    <x v="2"/>
    <x v="20"/>
    <x v="0"/>
    <x v="0"/>
  </r>
  <r>
    <x v="0"/>
    <n v="0"/>
    <n v="150918950"/>
    <x v="3"/>
    <x v="0"/>
    <x v="0"/>
    <x v="0"/>
    <x v="0"/>
    <x v="5"/>
    <x v="42"/>
    <x v="0"/>
    <x v="0"/>
    <s v="0001-MINISTERIO DE INTERIOR Y POLICIA"/>
    <s v="0000-NO APLICA"/>
    <s v="01-MINISTERIO DE INTERIOR Y POLICIA"/>
    <x v="0"/>
    <x v="2"/>
    <x v="21"/>
    <x v="0"/>
    <x v="0"/>
  </r>
  <r>
    <x v="0"/>
    <n v="46790270.270000003"/>
    <n v="295431661"/>
    <x v="3"/>
    <x v="0"/>
    <x v="0"/>
    <x v="0"/>
    <x v="0"/>
    <x v="5"/>
    <x v="42"/>
    <x v="0"/>
    <x v="0"/>
    <s v="0001-MINISTERIO DE INTERIOR Y POLICIA"/>
    <s v="0000-NO APLICA"/>
    <s v="02-POLICIA NACIONAL"/>
    <x v="0"/>
    <x v="1"/>
    <x v="5"/>
    <x v="0"/>
    <x v="0"/>
  </r>
  <r>
    <x v="0"/>
    <n v="137875.92000000001"/>
    <n v="6480000"/>
    <x v="3"/>
    <x v="0"/>
    <x v="0"/>
    <x v="0"/>
    <x v="0"/>
    <x v="5"/>
    <x v="42"/>
    <x v="0"/>
    <x v="0"/>
    <s v="0001-MINISTERIO DE INTERIOR Y POLICIA"/>
    <s v="0000-NO APLICA"/>
    <s v="02-POLICIA NACIONAL"/>
    <x v="0"/>
    <x v="1"/>
    <x v="6"/>
    <x v="0"/>
    <x v="0"/>
  </r>
  <r>
    <x v="0"/>
    <n v="3119800.51"/>
    <n v="31560000"/>
    <x v="3"/>
    <x v="0"/>
    <x v="0"/>
    <x v="0"/>
    <x v="0"/>
    <x v="5"/>
    <x v="42"/>
    <x v="0"/>
    <x v="0"/>
    <s v="0001-MINISTERIO DE INTERIOR Y POLICIA"/>
    <s v="0000-NO APLICA"/>
    <s v="02-POLICIA NACIONAL"/>
    <x v="0"/>
    <x v="1"/>
    <x v="7"/>
    <x v="0"/>
    <x v="0"/>
  </r>
  <r>
    <x v="0"/>
    <n v="507800"/>
    <n v="7000000"/>
    <x v="3"/>
    <x v="0"/>
    <x v="0"/>
    <x v="0"/>
    <x v="0"/>
    <x v="5"/>
    <x v="42"/>
    <x v="0"/>
    <x v="0"/>
    <s v="0001-MINISTERIO DE INTERIOR Y POLICIA"/>
    <s v="0000-NO APLICA"/>
    <s v="02-POLICIA NACIONAL"/>
    <x v="0"/>
    <x v="1"/>
    <x v="7"/>
    <x v="2"/>
    <x v="0"/>
  </r>
  <r>
    <x v="0"/>
    <n v="0"/>
    <n v="2000000"/>
    <x v="3"/>
    <x v="0"/>
    <x v="0"/>
    <x v="0"/>
    <x v="0"/>
    <x v="5"/>
    <x v="42"/>
    <x v="0"/>
    <x v="0"/>
    <s v="0001-MINISTERIO DE INTERIOR Y POLICIA"/>
    <s v="0000-NO APLICA"/>
    <s v="02-POLICIA NACIONAL"/>
    <x v="0"/>
    <x v="1"/>
    <x v="8"/>
    <x v="0"/>
    <x v="0"/>
  </r>
  <r>
    <x v="0"/>
    <n v="1675051.07"/>
    <n v="19575904"/>
    <x v="3"/>
    <x v="0"/>
    <x v="0"/>
    <x v="0"/>
    <x v="0"/>
    <x v="5"/>
    <x v="42"/>
    <x v="0"/>
    <x v="0"/>
    <s v="0001-MINISTERIO DE INTERIOR Y POLICIA"/>
    <s v="0000-NO APLICA"/>
    <s v="02-POLICIA NACIONAL"/>
    <x v="0"/>
    <x v="1"/>
    <x v="9"/>
    <x v="0"/>
    <x v="0"/>
  </r>
  <r>
    <x v="0"/>
    <n v="73174000"/>
    <n v="656400000"/>
    <x v="3"/>
    <x v="0"/>
    <x v="0"/>
    <x v="0"/>
    <x v="0"/>
    <x v="5"/>
    <x v="42"/>
    <x v="0"/>
    <x v="0"/>
    <s v="0001-MINISTERIO DE INTERIOR Y POLICIA"/>
    <s v="0000-NO APLICA"/>
    <s v="02-POLICIA NACIONAL"/>
    <x v="0"/>
    <x v="1"/>
    <x v="10"/>
    <x v="0"/>
    <x v="0"/>
  </r>
  <r>
    <x v="0"/>
    <n v="0"/>
    <n v="25342295"/>
    <x v="3"/>
    <x v="0"/>
    <x v="0"/>
    <x v="0"/>
    <x v="0"/>
    <x v="5"/>
    <x v="42"/>
    <x v="0"/>
    <x v="0"/>
    <s v="0001-MINISTERIO DE INTERIOR Y POLICIA"/>
    <s v="0000-NO APLICA"/>
    <s v="02-POLICIA NACIONAL"/>
    <x v="0"/>
    <x v="1"/>
    <x v="10"/>
    <x v="2"/>
    <x v="0"/>
  </r>
  <r>
    <x v="0"/>
    <n v="0"/>
    <n v="42204003"/>
    <x v="3"/>
    <x v="0"/>
    <x v="0"/>
    <x v="0"/>
    <x v="0"/>
    <x v="5"/>
    <x v="42"/>
    <x v="0"/>
    <x v="0"/>
    <s v="0001-MINISTERIO DE INTERIOR Y POLICIA"/>
    <s v="0000-NO APLICA"/>
    <s v="02-POLICIA NACIONAL"/>
    <x v="0"/>
    <x v="1"/>
    <x v="11"/>
    <x v="0"/>
    <x v="0"/>
  </r>
  <r>
    <x v="0"/>
    <n v="1753244"/>
    <n v="42289098"/>
    <x v="3"/>
    <x v="0"/>
    <x v="0"/>
    <x v="0"/>
    <x v="0"/>
    <x v="5"/>
    <x v="42"/>
    <x v="0"/>
    <x v="0"/>
    <s v="0001-MINISTERIO DE INTERIOR Y POLICIA"/>
    <s v="0000-NO APLICA"/>
    <s v="02-POLICIA NACIONAL"/>
    <x v="0"/>
    <x v="1"/>
    <x v="12"/>
    <x v="0"/>
    <x v="0"/>
  </r>
  <r>
    <x v="0"/>
    <n v="1759993.6"/>
    <n v="2500000"/>
    <x v="3"/>
    <x v="0"/>
    <x v="0"/>
    <x v="0"/>
    <x v="0"/>
    <x v="5"/>
    <x v="42"/>
    <x v="0"/>
    <x v="0"/>
    <s v="0001-MINISTERIO DE INTERIOR Y POLICIA"/>
    <s v="0000-NO APLICA"/>
    <s v="02-POLICIA NACIONAL"/>
    <x v="0"/>
    <x v="1"/>
    <x v="13"/>
    <x v="0"/>
    <x v="0"/>
  </r>
  <r>
    <x v="0"/>
    <n v="26566275.210000001"/>
    <n v="183300000"/>
    <x v="3"/>
    <x v="0"/>
    <x v="0"/>
    <x v="0"/>
    <x v="0"/>
    <x v="5"/>
    <x v="42"/>
    <x v="0"/>
    <x v="0"/>
    <s v="0001-MINISTERIO DE INTERIOR Y POLICIA"/>
    <s v="0000-NO APLICA"/>
    <s v="02-POLICIA NACIONAL"/>
    <x v="0"/>
    <x v="2"/>
    <x v="14"/>
    <x v="0"/>
    <x v="0"/>
  </r>
  <r>
    <x v="0"/>
    <n v="0"/>
    <n v="14911964"/>
    <x v="3"/>
    <x v="0"/>
    <x v="0"/>
    <x v="0"/>
    <x v="0"/>
    <x v="5"/>
    <x v="42"/>
    <x v="0"/>
    <x v="0"/>
    <s v="0001-MINISTERIO DE INTERIOR Y POLICIA"/>
    <s v="0000-NO APLICA"/>
    <s v="02-POLICIA NACIONAL"/>
    <x v="0"/>
    <x v="2"/>
    <x v="14"/>
    <x v="2"/>
    <x v="0"/>
  </r>
  <r>
    <x v="0"/>
    <n v="14319775.779999999"/>
    <n v="0"/>
    <x v="3"/>
    <x v="0"/>
    <x v="0"/>
    <x v="0"/>
    <x v="0"/>
    <x v="5"/>
    <x v="42"/>
    <x v="0"/>
    <x v="0"/>
    <s v="0001-MINISTERIO DE INTERIOR Y POLICIA"/>
    <s v="0000-NO APLICA"/>
    <s v="02-POLICIA NACIONAL"/>
    <x v="0"/>
    <x v="2"/>
    <x v="15"/>
    <x v="0"/>
    <x v="0"/>
  </r>
  <r>
    <x v="0"/>
    <n v="1073715.1100000001"/>
    <n v="35827409"/>
    <x v="3"/>
    <x v="0"/>
    <x v="0"/>
    <x v="0"/>
    <x v="0"/>
    <x v="5"/>
    <x v="42"/>
    <x v="0"/>
    <x v="0"/>
    <s v="0001-MINISTERIO DE INTERIOR Y POLICIA"/>
    <s v="0000-NO APLICA"/>
    <s v="02-POLICIA NACIONAL"/>
    <x v="0"/>
    <x v="2"/>
    <x v="16"/>
    <x v="0"/>
    <x v="0"/>
  </r>
  <r>
    <x v="0"/>
    <n v="0"/>
    <n v="418408"/>
    <x v="3"/>
    <x v="0"/>
    <x v="0"/>
    <x v="0"/>
    <x v="0"/>
    <x v="5"/>
    <x v="42"/>
    <x v="0"/>
    <x v="0"/>
    <s v="0001-MINISTERIO DE INTERIOR Y POLICIA"/>
    <s v="0000-NO APLICA"/>
    <s v="02-POLICIA NACIONAL"/>
    <x v="0"/>
    <x v="2"/>
    <x v="17"/>
    <x v="0"/>
    <x v="0"/>
  </r>
  <r>
    <x v="0"/>
    <n v="0"/>
    <n v="77703964"/>
    <x v="3"/>
    <x v="0"/>
    <x v="0"/>
    <x v="0"/>
    <x v="0"/>
    <x v="5"/>
    <x v="42"/>
    <x v="0"/>
    <x v="0"/>
    <s v="0001-MINISTERIO DE INTERIOR Y POLICIA"/>
    <s v="0000-NO APLICA"/>
    <s v="02-POLICIA NACIONAL"/>
    <x v="0"/>
    <x v="2"/>
    <x v="18"/>
    <x v="0"/>
    <x v="0"/>
  </r>
  <r>
    <x v="0"/>
    <n v="0"/>
    <n v="7380000"/>
    <x v="3"/>
    <x v="0"/>
    <x v="0"/>
    <x v="0"/>
    <x v="0"/>
    <x v="5"/>
    <x v="42"/>
    <x v="0"/>
    <x v="0"/>
    <s v="0001-MINISTERIO DE INTERIOR Y POLICIA"/>
    <s v="0000-NO APLICA"/>
    <s v="02-POLICIA NACIONAL"/>
    <x v="0"/>
    <x v="2"/>
    <x v="19"/>
    <x v="0"/>
    <x v="0"/>
  </r>
  <r>
    <x v="0"/>
    <n v="168756232.18000001"/>
    <n v="1924483482"/>
    <x v="3"/>
    <x v="0"/>
    <x v="0"/>
    <x v="0"/>
    <x v="0"/>
    <x v="5"/>
    <x v="42"/>
    <x v="0"/>
    <x v="0"/>
    <s v="0001-MINISTERIO DE INTERIOR Y POLICIA"/>
    <s v="0000-NO APLICA"/>
    <s v="02-POLICIA NACIONAL"/>
    <x v="0"/>
    <x v="2"/>
    <x v="20"/>
    <x v="0"/>
    <x v="0"/>
  </r>
  <r>
    <x v="0"/>
    <n v="4458699.57"/>
    <n v="2246674239"/>
    <x v="3"/>
    <x v="0"/>
    <x v="0"/>
    <x v="0"/>
    <x v="0"/>
    <x v="5"/>
    <x v="42"/>
    <x v="0"/>
    <x v="0"/>
    <s v="0001-MINISTERIO DE INTERIOR Y POLICIA"/>
    <s v="0000-NO APLICA"/>
    <s v="02-POLICIA NACIONAL"/>
    <x v="0"/>
    <x v="2"/>
    <x v="21"/>
    <x v="0"/>
    <x v="0"/>
  </r>
  <r>
    <x v="0"/>
    <n v="111402.52"/>
    <n v="5800000"/>
    <x v="3"/>
    <x v="0"/>
    <x v="0"/>
    <x v="0"/>
    <x v="0"/>
    <x v="5"/>
    <x v="42"/>
    <x v="0"/>
    <x v="0"/>
    <s v="0004-DIRECCION CENTRAL  DE  POLICIA DE TURISMO"/>
    <s v="0000-NO APLICA"/>
    <s v="02-POLICIA NACIONAL"/>
    <x v="0"/>
    <x v="1"/>
    <x v="9"/>
    <x v="0"/>
    <x v="0"/>
  </r>
  <r>
    <x v="0"/>
    <n v="0"/>
    <n v="8212894"/>
    <x v="3"/>
    <x v="0"/>
    <x v="0"/>
    <x v="0"/>
    <x v="0"/>
    <x v="5"/>
    <x v="42"/>
    <x v="0"/>
    <x v="0"/>
    <s v="0004-DIRECCION CENTRAL  DE  POLICIA DE TURISMO"/>
    <s v="0000-NO APLICA"/>
    <s v="02-POLICIA NACIONAL"/>
    <x v="0"/>
    <x v="1"/>
    <x v="10"/>
    <x v="0"/>
    <x v="0"/>
  </r>
  <r>
    <x v="0"/>
    <n v="0"/>
    <n v="9000000"/>
    <x v="3"/>
    <x v="0"/>
    <x v="0"/>
    <x v="0"/>
    <x v="0"/>
    <x v="5"/>
    <x v="42"/>
    <x v="0"/>
    <x v="0"/>
    <s v="0004-DIRECCION CENTRAL  DE  POLICIA DE TURISMO"/>
    <s v="0000-NO APLICA"/>
    <s v="02-POLICIA NACIONAL"/>
    <x v="0"/>
    <x v="1"/>
    <x v="11"/>
    <x v="0"/>
    <x v="0"/>
  </r>
  <r>
    <x v="0"/>
    <n v="0"/>
    <n v="104725"/>
    <x v="3"/>
    <x v="0"/>
    <x v="0"/>
    <x v="0"/>
    <x v="0"/>
    <x v="5"/>
    <x v="42"/>
    <x v="0"/>
    <x v="0"/>
    <s v="0004-DIRECCION CENTRAL  DE  POLICIA DE TURISMO"/>
    <s v="0000-NO APLICA"/>
    <s v="02-POLICIA NACIONAL"/>
    <x v="0"/>
    <x v="1"/>
    <x v="13"/>
    <x v="0"/>
    <x v="0"/>
  </r>
  <r>
    <x v="0"/>
    <n v="0"/>
    <n v="35000000"/>
    <x v="3"/>
    <x v="0"/>
    <x v="0"/>
    <x v="0"/>
    <x v="0"/>
    <x v="5"/>
    <x v="42"/>
    <x v="0"/>
    <x v="0"/>
    <s v="0004-DIRECCION CENTRAL  DE  POLICIA DE TURISMO"/>
    <s v="0000-NO APLICA"/>
    <s v="02-POLICIA NACIONAL"/>
    <x v="0"/>
    <x v="2"/>
    <x v="14"/>
    <x v="0"/>
    <x v="0"/>
  </r>
  <r>
    <x v="0"/>
    <n v="100200.28"/>
    <n v="12660311"/>
    <x v="3"/>
    <x v="0"/>
    <x v="0"/>
    <x v="0"/>
    <x v="0"/>
    <x v="5"/>
    <x v="42"/>
    <x v="0"/>
    <x v="0"/>
    <s v="0001-MINISTERIO DE INTERIOR Y POLICIA"/>
    <s v="0000-NO APLICA"/>
    <s v="01-MINISTERIO DE INTERIOR Y POLICIA"/>
    <x v="0"/>
    <x v="1"/>
    <x v="5"/>
    <x v="0"/>
    <x v="0"/>
  </r>
  <r>
    <x v="0"/>
    <n v="0"/>
    <n v="9735884"/>
    <x v="3"/>
    <x v="0"/>
    <x v="0"/>
    <x v="0"/>
    <x v="0"/>
    <x v="5"/>
    <x v="42"/>
    <x v="0"/>
    <x v="0"/>
    <s v="0001-MINISTERIO DE INTERIOR Y POLICIA"/>
    <s v="0000-NO APLICA"/>
    <s v="01-MINISTERIO DE INTERIOR Y POLICIA"/>
    <x v="0"/>
    <x v="1"/>
    <x v="6"/>
    <x v="0"/>
    <x v="0"/>
  </r>
  <r>
    <x v="0"/>
    <n v="197188.75"/>
    <n v="10542713"/>
    <x v="3"/>
    <x v="0"/>
    <x v="0"/>
    <x v="0"/>
    <x v="0"/>
    <x v="5"/>
    <x v="42"/>
    <x v="0"/>
    <x v="0"/>
    <s v="0001-MINISTERIO DE INTERIOR Y POLICIA"/>
    <s v="0000-NO APLICA"/>
    <s v="01-MINISTERIO DE INTERIOR Y POLICIA"/>
    <x v="0"/>
    <x v="1"/>
    <x v="7"/>
    <x v="0"/>
    <x v="0"/>
  </r>
  <r>
    <x v="0"/>
    <n v="0"/>
    <n v="0"/>
    <x v="3"/>
    <x v="0"/>
    <x v="0"/>
    <x v="0"/>
    <x v="0"/>
    <x v="5"/>
    <x v="42"/>
    <x v="0"/>
    <x v="0"/>
    <s v="0001-MINISTERIO DE INTERIOR Y POLICIA"/>
    <s v="0000-NO APLICA"/>
    <s v="01-MINISTERIO DE INTERIOR Y POLICIA"/>
    <x v="0"/>
    <x v="1"/>
    <x v="8"/>
    <x v="0"/>
    <x v="0"/>
  </r>
  <r>
    <x v="0"/>
    <n v="0"/>
    <n v="20187942"/>
    <x v="3"/>
    <x v="0"/>
    <x v="0"/>
    <x v="0"/>
    <x v="0"/>
    <x v="5"/>
    <x v="42"/>
    <x v="0"/>
    <x v="0"/>
    <s v="0001-MINISTERIO DE INTERIOR Y POLICIA"/>
    <s v="0000-NO APLICA"/>
    <s v="01-MINISTERIO DE INTERIOR Y POLICIA"/>
    <x v="0"/>
    <x v="1"/>
    <x v="9"/>
    <x v="0"/>
    <x v="0"/>
  </r>
  <r>
    <x v="0"/>
    <n v="324275.15000000002"/>
    <n v="24070562"/>
    <x v="3"/>
    <x v="0"/>
    <x v="0"/>
    <x v="0"/>
    <x v="0"/>
    <x v="5"/>
    <x v="42"/>
    <x v="0"/>
    <x v="0"/>
    <s v="0001-MINISTERIO DE INTERIOR Y POLICIA"/>
    <s v="0000-NO APLICA"/>
    <s v="01-MINISTERIO DE INTERIOR Y POLICIA"/>
    <x v="0"/>
    <x v="1"/>
    <x v="11"/>
    <x v="0"/>
    <x v="0"/>
  </r>
  <r>
    <x v="0"/>
    <n v="0"/>
    <n v="5299040"/>
    <x v="3"/>
    <x v="0"/>
    <x v="0"/>
    <x v="0"/>
    <x v="0"/>
    <x v="5"/>
    <x v="42"/>
    <x v="0"/>
    <x v="0"/>
    <s v="0001-MINISTERIO DE INTERIOR Y POLICIA"/>
    <s v="0000-NO APLICA"/>
    <s v="01-MINISTERIO DE INTERIOR Y POLICIA"/>
    <x v="0"/>
    <x v="1"/>
    <x v="12"/>
    <x v="0"/>
    <x v="0"/>
  </r>
  <r>
    <x v="0"/>
    <n v="592950"/>
    <n v="9322090"/>
    <x v="3"/>
    <x v="0"/>
    <x v="0"/>
    <x v="0"/>
    <x v="0"/>
    <x v="5"/>
    <x v="42"/>
    <x v="0"/>
    <x v="0"/>
    <s v="0001-MINISTERIO DE INTERIOR Y POLICIA"/>
    <s v="0000-NO APLICA"/>
    <s v="01-MINISTERIO DE INTERIOR Y POLICIA"/>
    <x v="0"/>
    <x v="1"/>
    <x v="13"/>
    <x v="0"/>
    <x v="0"/>
  </r>
  <r>
    <x v="0"/>
    <n v="0"/>
    <n v="1643774"/>
    <x v="3"/>
    <x v="0"/>
    <x v="0"/>
    <x v="0"/>
    <x v="0"/>
    <x v="5"/>
    <x v="42"/>
    <x v="0"/>
    <x v="0"/>
    <s v="0001-MINISTERIO DE INTERIOR Y POLICIA"/>
    <s v="0000-NO APLICA"/>
    <s v="01-MINISTERIO DE INTERIOR Y POLICIA"/>
    <x v="0"/>
    <x v="2"/>
    <x v="14"/>
    <x v="0"/>
    <x v="0"/>
  </r>
  <r>
    <x v="0"/>
    <n v="0"/>
    <n v="1565600"/>
    <x v="3"/>
    <x v="0"/>
    <x v="0"/>
    <x v="0"/>
    <x v="0"/>
    <x v="5"/>
    <x v="42"/>
    <x v="0"/>
    <x v="0"/>
    <s v="0001-MINISTERIO DE INTERIOR Y POLICIA"/>
    <s v="0000-NO APLICA"/>
    <s v="01-MINISTERIO DE INTERIOR Y POLICIA"/>
    <x v="0"/>
    <x v="2"/>
    <x v="15"/>
    <x v="0"/>
    <x v="0"/>
  </r>
  <r>
    <x v="0"/>
    <n v="0"/>
    <n v="4259820"/>
    <x v="3"/>
    <x v="0"/>
    <x v="0"/>
    <x v="0"/>
    <x v="0"/>
    <x v="5"/>
    <x v="42"/>
    <x v="0"/>
    <x v="0"/>
    <s v="0001-MINISTERIO DE INTERIOR Y POLICIA"/>
    <s v="0000-NO APLICA"/>
    <s v="01-MINISTERIO DE INTERIOR Y POLICIA"/>
    <x v="0"/>
    <x v="2"/>
    <x v="16"/>
    <x v="0"/>
    <x v="0"/>
  </r>
  <r>
    <x v="0"/>
    <n v="0"/>
    <n v="454320"/>
    <x v="3"/>
    <x v="0"/>
    <x v="0"/>
    <x v="0"/>
    <x v="0"/>
    <x v="5"/>
    <x v="42"/>
    <x v="0"/>
    <x v="0"/>
    <s v="0001-MINISTERIO DE INTERIOR Y POLICIA"/>
    <s v="0000-NO APLICA"/>
    <s v="01-MINISTERIO DE INTERIOR Y POLICIA"/>
    <x v="0"/>
    <x v="2"/>
    <x v="17"/>
    <x v="0"/>
    <x v="0"/>
  </r>
  <r>
    <x v="0"/>
    <n v="0"/>
    <n v="313360"/>
    <x v="3"/>
    <x v="0"/>
    <x v="0"/>
    <x v="0"/>
    <x v="0"/>
    <x v="5"/>
    <x v="42"/>
    <x v="0"/>
    <x v="0"/>
    <s v="0001-MINISTERIO DE INTERIOR Y POLICIA"/>
    <s v="0000-NO APLICA"/>
    <s v="01-MINISTERIO DE INTERIOR Y POLICIA"/>
    <x v="0"/>
    <x v="2"/>
    <x v="18"/>
    <x v="0"/>
    <x v="0"/>
  </r>
  <r>
    <x v="0"/>
    <n v="0"/>
    <n v="640368"/>
    <x v="3"/>
    <x v="0"/>
    <x v="0"/>
    <x v="0"/>
    <x v="0"/>
    <x v="5"/>
    <x v="42"/>
    <x v="0"/>
    <x v="0"/>
    <s v="0001-MINISTERIO DE INTERIOR Y POLICIA"/>
    <s v="0000-NO APLICA"/>
    <s v="01-MINISTERIO DE INTERIOR Y POLICIA"/>
    <x v="0"/>
    <x v="2"/>
    <x v="19"/>
    <x v="0"/>
    <x v="0"/>
  </r>
  <r>
    <x v="0"/>
    <n v="0"/>
    <n v="20149929"/>
    <x v="3"/>
    <x v="0"/>
    <x v="0"/>
    <x v="0"/>
    <x v="0"/>
    <x v="5"/>
    <x v="42"/>
    <x v="0"/>
    <x v="0"/>
    <s v="0001-MINISTERIO DE INTERIOR Y POLICIA"/>
    <s v="0000-NO APLICA"/>
    <s v="01-MINISTERIO DE INTERIOR Y POLICIA"/>
    <x v="0"/>
    <x v="2"/>
    <x v="20"/>
    <x v="0"/>
    <x v="0"/>
  </r>
  <r>
    <x v="0"/>
    <n v="0"/>
    <n v="12225857"/>
    <x v="3"/>
    <x v="0"/>
    <x v="0"/>
    <x v="0"/>
    <x v="0"/>
    <x v="5"/>
    <x v="42"/>
    <x v="0"/>
    <x v="0"/>
    <s v="0001-MINISTERIO DE INTERIOR Y POLICIA"/>
    <s v="0000-NO APLICA"/>
    <s v="01-MINISTERIO DE INTERIOR Y POLICIA"/>
    <x v="0"/>
    <x v="2"/>
    <x v="21"/>
    <x v="0"/>
    <x v="0"/>
  </r>
  <r>
    <x v="0"/>
    <n v="608788.05000000005"/>
    <n v="6393720"/>
    <x v="3"/>
    <x v="0"/>
    <x v="0"/>
    <x v="0"/>
    <x v="0"/>
    <x v="5"/>
    <x v="42"/>
    <x v="0"/>
    <x v="0"/>
    <s v="0004-DIRECCION CENTRAL  DE  POLICIA DE TURISMO"/>
    <s v="0000-NO APLICA"/>
    <s v="02-POLICIA NACIONAL"/>
    <x v="0"/>
    <x v="1"/>
    <x v="5"/>
    <x v="0"/>
    <x v="0"/>
  </r>
  <r>
    <x v="0"/>
    <n v="1895650"/>
    <n v="6001800"/>
    <x v="3"/>
    <x v="0"/>
    <x v="0"/>
    <x v="0"/>
    <x v="0"/>
    <x v="5"/>
    <x v="42"/>
    <x v="0"/>
    <x v="0"/>
    <s v="0004-DIRECCION CENTRAL  DE  POLICIA DE TURISMO"/>
    <s v="0000-NO APLICA"/>
    <s v="02-POLICIA NACIONAL"/>
    <x v="0"/>
    <x v="1"/>
    <x v="7"/>
    <x v="0"/>
    <x v="0"/>
  </r>
  <r>
    <x v="0"/>
    <n v="67500"/>
    <n v="100000"/>
    <x v="3"/>
    <x v="0"/>
    <x v="0"/>
    <x v="0"/>
    <x v="0"/>
    <x v="5"/>
    <x v="42"/>
    <x v="0"/>
    <x v="0"/>
    <s v="0004-DIRECCION CENTRAL  DE  POLICIA DE TURISMO"/>
    <s v="0000-NO APLICA"/>
    <s v="02-POLICIA NACIONAL"/>
    <x v="0"/>
    <x v="1"/>
    <x v="8"/>
    <x v="0"/>
    <x v="0"/>
  </r>
  <r>
    <x v="0"/>
    <n v="0"/>
    <n v="1000000"/>
    <x v="3"/>
    <x v="0"/>
    <x v="0"/>
    <x v="0"/>
    <x v="0"/>
    <x v="5"/>
    <x v="42"/>
    <x v="0"/>
    <x v="0"/>
    <s v="0004-DIRECCION CENTRAL  DE  POLICIA DE TURISMO"/>
    <s v="0000-NO APLICA"/>
    <s v="02-POLICIA NACIONAL"/>
    <x v="0"/>
    <x v="1"/>
    <x v="9"/>
    <x v="0"/>
    <x v="0"/>
  </r>
  <r>
    <x v="0"/>
    <n v="0"/>
    <n v="1100498"/>
    <x v="3"/>
    <x v="0"/>
    <x v="0"/>
    <x v="0"/>
    <x v="0"/>
    <x v="5"/>
    <x v="42"/>
    <x v="0"/>
    <x v="0"/>
    <s v="0004-DIRECCION CENTRAL  DE  POLICIA DE TURISMO"/>
    <s v="0000-NO APLICA"/>
    <s v="02-POLICIA NACIONAL"/>
    <x v="0"/>
    <x v="2"/>
    <x v="14"/>
    <x v="0"/>
    <x v="0"/>
  </r>
  <r>
    <x v="0"/>
    <n v="0"/>
    <n v="17202505"/>
    <x v="3"/>
    <x v="0"/>
    <x v="0"/>
    <x v="0"/>
    <x v="0"/>
    <x v="5"/>
    <x v="42"/>
    <x v="0"/>
    <x v="0"/>
    <s v="0004-DIRECCION CENTRAL  DE  POLICIA DE TURISMO"/>
    <s v="0000-NO APLICA"/>
    <s v="02-POLICIA NACIONAL"/>
    <x v="0"/>
    <x v="2"/>
    <x v="15"/>
    <x v="0"/>
    <x v="0"/>
  </r>
  <r>
    <x v="0"/>
    <n v="0"/>
    <n v="35972495"/>
    <x v="3"/>
    <x v="0"/>
    <x v="0"/>
    <x v="0"/>
    <x v="0"/>
    <x v="5"/>
    <x v="42"/>
    <x v="0"/>
    <x v="0"/>
    <s v="0004-DIRECCION CENTRAL  DE  POLICIA DE TURISMO"/>
    <s v="0000-NO APLICA"/>
    <s v="02-POLICIA NACIONAL"/>
    <x v="0"/>
    <x v="2"/>
    <x v="20"/>
    <x v="0"/>
    <x v="0"/>
  </r>
  <r>
    <x v="0"/>
    <n v="24200.63"/>
    <n v="745561"/>
    <x v="3"/>
    <x v="0"/>
    <x v="0"/>
    <x v="0"/>
    <x v="0"/>
    <x v="5"/>
    <x v="42"/>
    <x v="0"/>
    <x v="0"/>
    <s v="0001-MINISTERIO DE INTERIOR Y POLICIA"/>
    <s v="0000-NO APLICA"/>
    <s v="01-MINISTERIO DE INTERIOR Y POLICIA"/>
    <x v="0"/>
    <x v="1"/>
    <x v="5"/>
    <x v="0"/>
    <x v="0"/>
  </r>
  <r>
    <x v="0"/>
    <n v="0"/>
    <n v="930240"/>
    <x v="3"/>
    <x v="0"/>
    <x v="0"/>
    <x v="0"/>
    <x v="0"/>
    <x v="5"/>
    <x v="42"/>
    <x v="0"/>
    <x v="0"/>
    <s v="0001-MINISTERIO DE INTERIOR Y POLICIA"/>
    <s v="0000-NO APLICA"/>
    <s v="01-MINISTERIO DE INTERIOR Y POLICIA"/>
    <x v="0"/>
    <x v="1"/>
    <x v="6"/>
    <x v="0"/>
    <x v="0"/>
  </r>
  <r>
    <x v="0"/>
    <n v="34800"/>
    <n v="1019776"/>
    <x v="3"/>
    <x v="0"/>
    <x v="0"/>
    <x v="0"/>
    <x v="0"/>
    <x v="5"/>
    <x v="42"/>
    <x v="0"/>
    <x v="0"/>
    <s v="0001-MINISTERIO DE INTERIOR Y POLICIA"/>
    <s v="0000-NO APLICA"/>
    <s v="01-MINISTERIO DE INTERIOR Y POLICIA"/>
    <x v="0"/>
    <x v="1"/>
    <x v="7"/>
    <x v="0"/>
    <x v="0"/>
  </r>
  <r>
    <x v="0"/>
    <n v="0"/>
    <n v="427200"/>
    <x v="3"/>
    <x v="0"/>
    <x v="0"/>
    <x v="0"/>
    <x v="0"/>
    <x v="5"/>
    <x v="42"/>
    <x v="0"/>
    <x v="0"/>
    <s v="0001-MINISTERIO DE INTERIOR Y POLICIA"/>
    <s v="0000-NO APLICA"/>
    <s v="01-MINISTERIO DE INTERIOR Y POLICIA"/>
    <x v="0"/>
    <x v="1"/>
    <x v="8"/>
    <x v="0"/>
    <x v="0"/>
  </r>
  <r>
    <x v="0"/>
    <n v="0"/>
    <n v="1084428"/>
    <x v="3"/>
    <x v="0"/>
    <x v="0"/>
    <x v="0"/>
    <x v="0"/>
    <x v="5"/>
    <x v="42"/>
    <x v="0"/>
    <x v="0"/>
    <s v="0001-MINISTERIO DE INTERIOR Y POLICIA"/>
    <s v="0000-NO APLICA"/>
    <s v="01-MINISTERIO DE INTERIOR Y POLICIA"/>
    <x v="0"/>
    <x v="1"/>
    <x v="12"/>
    <x v="0"/>
    <x v="0"/>
  </r>
  <r>
    <x v="0"/>
    <n v="0"/>
    <n v="288500"/>
    <x v="3"/>
    <x v="0"/>
    <x v="0"/>
    <x v="0"/>
    <x v="0"/>
    <x v="5"/>
    <x v="42"/>
    <x v="0"/>
    <x v="0"/>
    <s v="0001-MINISTERIO DE INTERIOR Y POLICIA"/>
    <s v="0000-NO APLICA"/>
    <s v="01-MINISTERIO DE INTERIOR Y POLICIA"/>
    <x v="0"/>
    <x v="1"/>
    <x v="13"/>
    <x v="0"/>
    <x v="0"/>
  </r>
  <r>
    <x v="0"/>
    <n v="0"/>
    <n v="93340"/>
    <x v="3"/>
    <x v="0"/>
    <x v="0"/>
    <x v="0"/>
    <x v="0"/>
    <x v="5"/>
    <x v="42"/>
    <x v="0"/>
    <x v="0"/>
    <s v="0001-MINISTERIO DE INTERIOR Y POLICIA"/>
    <s v="0000-NO APLICA"/>
    <s v="01-MINISTERIO DE INTERIOR Y POLICIA"/>
    <x v="0"/>
    <x v="2"/>
    <x v="14"/>
    <x v="0"/>
    <x v="0"/>
  </r>
  <r>
    <x v="0"/>
    <n v="0"/>
    <n v="22619"/>
    <x v="3"/>
    <x v="0"/>
    <x v="0"/>
    <x v="0"/>
    <x v="0"/>
    <x v="5"/>
    <x v="42"/>
    <x v="0"/>
    <x v="0"/>
    <s v="0001-MINISTERIO DE INTERIOR Y POLICIA"/>
    <s v="0000-NO APLICA"/>
    <s v="01-MINISTERIO DE INTERIOR Y POLICIA"/>
    <x v="0"/>
    <x v="2"/>
    <x v="15"/>
    <x v="0"/>
    <x v="0"/>
  </r>
  <r>
    <x v="0"/>
    <n v="0"/>
    <n v="733286"/>
    <x v="3"/>
    <x v="0"/>
    <x v="0"/>
    <x v="0"/>
    <x v="0"/>
    <x v="5"/>
    <x v="42"/>
    <x v="0"/>
    <x v="0"/>
    <s v="0001-MINISTERIO DE INTERIOR Y POLICIA"/>
    <s v="0000-NO APLICA"/>
    <s v="01-MINISTERIO DE INTERIOR Y POLICIA"/>
    <x v="0"/>
    <x v="2"/>
    <x v="16"/>
    <x v="0"/>
    <x v="0"/>
  </r>
  <r>
    <x v="0"/>
    <n v="0"/>
    <n v="2650"/>
    <x v="3"/>
    <x v="0"/>
    <x v="0"/>
    <x v="0"/>
    <x v="0"/>
    <x v="5"/>
    <x v="42"/>
    <x v="0"/>
    <x v="0"/>
    <s v="0001-MINISTERIO DE INTERIOR Y POLICIA"/>
    <s v="0000-NO APLICA"/>
    <s v="01-MINISTERIO DE INTERIOR Y POLICIA"/>
    <x v="0"/>
    <x v="2"/>
    <x v="18"/>
    <x v="0"/>
    <x v="0"/>
  </r>
  <r>
    <x v="0"/>
    <n v="0"/>
    <n v="2922009"/>
    <x v="3"/>
    <x v="0"/>
    <x v="0"/>
    <x v="0"/>
    <x v="0"/>
    <x v="5"/>
    <x v="42"/>
    <x v="0"/>
    <x v="0"/>
    <s v="0001-MINISTERIO DE INTERIOR Y POLICIA"/>
    <s v="0000-NO APLICA"/>
    <s v="01-MINISTERIO DE INTERIOR Y POLICIA"/>
    <x v="0"/>
    <x v="2"/>
    <x v="20"/>
    <x v="0"/>
    <x v="0"/>
  </r>
  <r>
    <x v="0"/>
    <n v="0"/>
    <n v="1885037"/>
    <x v="3"/>
    <x v="0"/>
    <x v="0"/>
    <x v="0"/>
    <x v="0"/>
    <x v="5"/>
    <x v="42"/>
    <x v="0"/>
    <x v="0"/>
    <s v="0001-MINISTERIO DE INTERIOR Y POLICIA"/>
    <s v="0000-NO APLICA"/>
    <s v="01-MINISTERIO DE INTERIOR Y POLICIA"/>
    <x v="0"/>
    <x v="2"/>
    <x v="21"/>
    <x v="0"/>
    <x v="0"/>
  </r>
  <r>
    <x v="0"/>
    <n v="1279340.46"/>
    <n v="7300000"/>
    <x v="3"/>
    <x v="0"/>
    <x v="0"/>
    <x v="0"/>
    <x v="0"/>
    <x v="5"/>
    <x v="42"/>
    <x v="0"/>
    <x v="0"/>
    <s v="0004-DIRECCION CENTRAL  DE  POLICIA DE TURISMO"/>
    <s v="0000-NO APLICA"/>
    <s v="02-POLICIA NACIONAL"/>
    <x v="0"/>
    <x v="1"/>
    <x v="5"/>
    <x v="0"/>
    <x v="0"/>
  </r>
  <r>
    <x v="0"/>
    <n v="0"/>
    <n v="250000"/>
    <x v="3"/>
    <x v="0"/>
    <x v="0"/>
    <x v="0"/>
    <x v="0"/>
    <x v="5"/>
    <x v="42"/>
    <x v="0"/>
    <x v="0"/>
    <s v="0004-DIRECCION CENTRAL  DE  POLICIA DE TURISMO"/>
    <s v="0000-NO APLICA"/>
    <s v="02-POLICIA NACIONAL"/>
    <x v="0"/>
    <x v="1"/>
    <x v="6"/>
    <x v="0"/>
    <x v="0"/>
  </r>
  <r>
    <x v="0"/>
    <n v="0"/>
    <n v="960000"/>
    <x v="3"/>
    <x v="0"/>
    <x v="0"/>
    <x v="0"/>
    <x v="0"/>
    <x v="5"/>
    <x v="42"/>
    <x v="0"/>
    <x v="0"/>
    <s v="0004-DIRECCION CENTRAL  DE  POLICIA DE TURISMO"/>
    <s v="0000-NO APLICA"/>
    <s v="02-POLICIA NACIONAL"/>
    <x v="0"/>
    <x v="1"/>
    <x v="9"/>
    <x v="0"/>
    <x v="0"/>
  </r>
  <r>
    <x v="0"/>
    <n v="0"/>
    <n v="600000"/>
    <x v="3"/>
    <x v="0"/>
    <x v="0"/>
    <x v="0"/>
    <x v="0"/>
    <x v="5"/>
    <x v="42"/>
    <x v="0"/>
    <x v="0"/>
    <s v="0004-DIRECCION CENTRAL  DE  POLICIA DE TURISMO"/>
    <s v="0000-NO APLICA"/>
    <s v="02-POLICIA NACIONAL"/>
    <x v="0"/>
    <x v="1"/>
    <x v="11"/>
    <x v="0"/>
    <x v="0"/>
  </r>
  <r>
    <x v="0"/>
    <n v="0"/>
    <n v="1510000"/>
    <x v="3"/>
    <x v="0"/>
    <x v="0"/>
    <x v="0"/>
    <x v="0"/>
    <x v="5"/>
    <x v="42"/>
    <x v="0"/>
    <x v="0"/>
    <s v="0004-DIRECCION CENTRAL  DE  POLICIA DE TURISMO"/>
    <s v="0000-NO APLICA"/>
    <s v="02-POLICIA NACIONAL"/>
    <x v="0"/>
    <x v="1"/>
    <x v="12"/>
    <x v="0"/>
    <x v="0"/>
  </r>
  <r>
    <x v="0"/>
    <n v="0"/>
    <n v="1300000"/>
    <x v="3"/>
    <x v="0"/>
    <x v="0"/>
    <x v="0"/>
    <x v="0"/>
    <x v="5"/>
    <x v="42"/>
    <x v="0"/>
    <x v="0"/>
    <s v="0004-DIRECCION CENTRAL  DE  POLICIA DE TURISMO"/>
    <s v="0000-NO APLICA"/>
    <s v="02-POLICIA NACIONAL"/>
    <x v="0"/>
    <x v="1"/>
    <x v="13"/>
    <x v="0"/>
    <x v="0"/>
  </r>
  <r>
    <x v="0"/>
    <n v="17700"/>
    <n v="145000"/>
    <x v="3"/>
    <x v="0"/>
    <x v="0"/>
    <x v="0"/>
    <x v="0"/>
    <x v="5"/>
    <x v="42"/>
    <x v="0"/>
    <x v="0"/>
    <s v="0004-DIRECCION CENTRAL  DE  POLICIA DE TURISMO"/>
    <s v="0000-NO APLICA"/>
    <s v="02-POLICIA NACIONAL"/>
    <x v="0"/>
    <x v="2"/>
    <x v="14"/>
    <x v="0"/>
    <x v="0"/>
  </r>
  <r>
    <x v="0"/>
    <n v="0"/>
    <n v="2062000"/>
    <x v="3"/>
    <x v="0"/>
    <x v="0"/>
    <x v="0"/>
    <x v="0"/>
    <x v="5"/>
    <x v="42"/>
    <x v="0"/>
    <x v="0"/>
    <s v="0004-DIRECCION CENTRAL  DE  POLICIA DE TURISMO"/>
    <s v="0000-NO APLICA"/>
    <s v="02-POLICIA NACIONAL"/>
    <x v="0"/>
    <x v="2"/>
    <x v="16"/>
    <x v="0"/>
    <x v="0"/>
  </r>
  <r>
    <x v="0"/>
    <n v="0"/>
    <n v="3285000"/>
    <x v="3"/>
    <x v="0"/>
    <x v="0"/>
    <x v="0"/>
    <x v="0"/>
    <x v="5"/>
    <x v="42"/>
    <x v="0"/>
    <x v="0"/>
    <s v="0004-DIRECCION CENTRAL  DE  POLICIA DE TURISMO"/>
    <s v="0000-NO APLICA"/>
    <s v="02-POLICIA NACIONAL"/>
    <x v="0"/>
    <x v="2"/>
    <x v="18"/>
    <x v="0"/>
    <x v="0"/>
  </r>
  <r>
    <x v="0"/>
    <n v="0"/>
    <n v="45000"/>
    <x v="3"/>
    <x v="0"/>
    <x v="0"/>
    <x v="0"/>
    <x v="0"/>
    <x v="5"/>
    <x v="42"/>
    <x v="0"/>
    <x v="0"/>
    <s v="0004-DIRECCION CENTRAL  DE  POLICIA DE TURISMO"/>
    <s v="0000-NO APLICA"/>
    <s v="02-POLICIA NACIONAL"/>
    <x v="0"/>
    <x v="2"/>
    <x v="19"/>
    <x v="0"/>
    <x v="0"/>
  </r>
  <r>
    <x v="0"/>
    <n v="0"/>
    <n v="4975000"/>
    <x v="3"/>
    <x v="0"/>
    <x v="0"/>
    <x v="0"/>
    <x v="0"/>
    <x v="5"/>
    <x v="42"/>
    <x v="0"/>
    <x v="0"/>
    <s v="0004-DIRECCION CENTRAL  DE  POLICIA DE TURISMO"/>
    <s v="0000-NO APLICA"/>
    <s v="02-POLICIA NACIONAL"/>
    <x v="0"/>
    <x v="2"/>
    <x v="20"/>
    <x v="0"/>
    <x v="0"/>
  </r>
  <r>
    <x v="0"/>
    <n v="2068614.31"/>
    <n v="14011500"/>
    <x v="3"/>
    <x v="0"/>
    <x v="0"/>
    <x v="0"/>
    <x v="0"/>
    <x v="5"/>
    <x v="42"/>
    <x v="0"/>
    <x v="0"/>
    <s v="0004-DIRECCION CENTRAL  DE  POLICIA DE TURISMO"/>
    <s v="0000-NO APLICA"/>
    <s v="02-POLICIA NACIONAL"/>
    <x v="0"/>
    <x v="2"/>
    <x v="21"/>
    <x v="0"/>
    <x v="0"/>
  </r>
  <r>
    <x v="0"/>
    <n v="15039.24"/>
    <n v="168478"/>
    <x v="3"/>
    <x v="0"/>
    <x v="0"/>
    <x v="0"/>
    <x v="0"/>
    <x v="5"/>
    <x v="42"/>
    <x v="0"/>
    <x v="0"/>
    <s v="0001-MINISTERIO DE INTERIOR Y POLICIA"/>
    <s v="0000-NO APLICA"/>
    <s v="01-MINISTERIO DE INTERIOR Y POLICIA"/>
    <x v="0"/>
    <x v="1"/>
    <x v="5"/>
    <x v="0"/>
    <x v="0"/>
  </r>
  <r>
    <x v="0"/>
    <n v="0"/>
    <n v="47460"/>
    <x v="3"/>
    <x v="0"/>
    <x v="0"/>
    <x v="0"/>
    <x v="0"/>
    <x v="5"/>
    <x v="42"/>
    <x v="0"/>
    <x v="0"/>
    <s v="0001-MINISTERIO DE INTERIOR Y POLICIA"/>
    <s v="0000-NO APLICA"/>
    <s v="01-MINISTERIO DE INTERIOR Y POLICIA"/>
    <x v="0"/>
    <x v="1"/>
    <x v="6"/>
    <x v="0"/>
    <x v="0"/>
  </r>
  <r>
    <x v="0"/>
    <n v="0"/>
    <n v="250464"/>
    <x v="3"/>
    <x v="0"/>
    <x v="0"/>
    <x v="0"/>
    <x v="0"/>
    <x v="5"/>
    <x v="42"/>
    <x v="0"/>
    <x v="0"/>
    <s v="0001-MINISTERIO DE INTERIOR Y POLICIA"/>
    <s v="0000-NO APLICA"/>
    <s v="01-MINISTERIO DE INTERIOR Y POLICIA"/>
    <x v="0"/>
    <x v="1"/>
    <x v="7"/>
    <x v="0"/>
    <x v="0"/>
  </r>
  <r>
    <x v="0"/>
    <n v="0"/>
    <n v="738934"/>
    <x v="3"/>
    <x v="0"/>
    <x v="0"/>
    <x v="0"/>
    <x v="0"/>
    <x v="5"/>
    <x v="42"/>
    <x v="0"/>
    <x v="0"/>
    <s v="0001-MINISTERIO DE INTERIOR Y POLICIA"/>
    <s v="0000-NO APLICA"/>
    <s v="01-MINISTERIO DE INTERIOR Y POLICIA"/>
    <x v="0"/>
    <x v="1"/>
    <x v="12"/>
    <x v="0"/>
    <x v="0"/>
  </r>
  <r>
    <x v="0"/>
    <n v="0"/>
    <n v="252285"/>
    <x v="3"/>
    <x v="0"/>
    <x v="0"/>
    <x v="0"/>
    <x v="0"/>
    <x v="5"/>
    <x v="42"/>
    <x v="0"/>
    <x v="0"/>
    <s v="0001-MINISTERIO DE INTERIOR Y POLICIA"/>
    <s v="0000-NO APLICA"/>
    <s v="01-MINISTERIO DE INTERIOR Y POLICIA"/>
    <x v="0"/>
    <x v="2"/>
    <x v="14"/>
    <x v="0"/>
    <x v="0"/>
  </r>
  <r>
    <x v="0"/>
    <n v="0"/>
    <n v="671004"/>
    <x v="3"/>
    <x v="0"/>
    <x v="0"/>
    <x v="0"/>
    <x v="0"/>
    <x v="5"/>
    <x v="42"/>
    <x v="0"/>
    <x v="0"/>
    <s v="0001-MINISTERIO DE INTERIOR Y POLICIA"/>
    <s v="0000-NO APLICA"/>
    <s v="01-MINISTERIO DE INTERIOR Y POLICIA"/>
    <x v="0"/>
    <x v="2"/>
    <x v="20"/>
    <x v="0"/>
    <x v="0"/>
  </r>
  <r>
    <x v="0"/>
    <n v="0"/>
    <n v="48000"/>
    <x v="3"/>
    <x v="0"/>
    <x v="0"/>
    <x v="0"/>
    <x v="0"/>
    <x v="5"/>
    <x v="42"/>
    <x v="0"/>
    <x v="0"/>
    <s v="0001-MINISTERIO DE INTERIOR Y POLICIA"/>
    <s v="0000-NO APLICA"/>
    <s v="01-MINISTERIO DE INTERIOR Y POLICIA"/>
    <x v="0"/>
    <x v="2"/>
    <x v="21"/>
    <x v="0"/>
    <x v="0"/>
  </r>
  <r>
    <x v="0"/>
    <n v="437988.52"/>
    <n v="5605048"/>
    <x v="3"/>
    <x v="0"/>
    <x v="0"/>
    <x v="0"/>
    <x v="0"/>
    <x v="5"/>
    <x v="42"/>
    <x v="0"/>
    <x v="0"/>
    <s v="0001-MINISTERIO DE INTERIOR Y POLICIA"/>
    <s v="0000-NO APLICA"/>
    <s v="01-MINISTERIO DE INTERIOR Y POLICIA"/>
    <x v="0"/>
    <x v="1"/>
    <x v="5"/>
    <x v="0"/>
    <x v="0"/>
  </r>
  <r>
    <x v="0"/>
    <n v="0"/>
    <n v="1605167"/>
    <x v="3"/>
    <x v="0"/>
    <x v="0"/>
    <x v="0"/>
    <x v="0"/>
    <x v="5"/>
    <x v="42"/>
    <x v="0"/>
    <x v="0"/>
    <s v="0001-MINISTERIO DE INTERIOR Y POLICIA"/>
    <s v="0000-NO APLICA"/>
    <s v="01-MINISTERIO DE INTERIOR Y POLICIA"/>
    <x v="0"/>
    <x v="1"/>
    <x v="6"/>
    <x v="0"/>
    <x v="0"/>
  </r>
  <r>
    <x v="0"/>
    <n v="291257.5"/>
    <n v="1087500"/>
    <x v="3"/>
    <x v="0"/>
    <x v="0"/>
    <x v="0"/>
    <x v="0"/>
    <x v="5"/>
    <x v="42"/>
    <x v="0"/>
    <x v="0"/>
    <s v="0001-MINISTERIO DE INTERIOR Y POLICIA"/>
    <s v="0000-NO APLICA"/>
    <s v="01-MINISTERIO DE INTERIOR Y POLICIA"/>
    <x v="0"/>
    <x v="1"/>
    <x v="7"/>
    <x v="0"/>
    <x v="0"/>
  </r>
  <r>
    <x v="0"/>
    <n v="0"/>
    <n v="218700"/>
    <x v="3"/>
    <x v="0"/>
    <x v="0"/>
    <x v="0"/>
    <x v="0"/>
    <x v="5"/>
    <x v="42"/>
    <x v="0"/>
    <x v="0"/>
    <s v="0001-MINISTERIO DE INTERIOR Y POLICIA"/>
    <s v="0000-NO APLICA"/>
    <s v="01-MINISTERIO DE INTERIOR Y POLICIA"/>
    <x v="0"/>
    <x v="1"/>
    <x v="8"/>
    <x v="0"/>
    <x v="0"/>
  </r>
  <r>
    <x v="0"/>
    <n v="0"/>
    <n v="3052000"/>
    <x v="3"/>
    <x v="0"/>
    <x v="0"/>
    <x v="0"/>
    <x v="0"/>
    <x v="5"/>
    <x v="42"/>
    <x v="0"/>
    <x v="0"/>
    <s v="0001-MINISTERIO DE INTERIOR Y POLICIA"/>
    <s v="0000-NO APLICA"/>
    <s v="01-MINISTERIO DE INTERIOR Y POLICIA"/>
    <x v="0"/>
    <x v="1"/>
    <x v="9"/>
    <x v="0"/>
    <x v="0"/>
  </r>
  <r>
    <x v="0"/>
    <n v="490544.06"/>
    <n v="3525273"/>
    <x v="3"/>
    <x v="0"/>
    <x v="0"/>
    <x v="0"/>
    <x v="0"/>
    <x v="5"/>
    <x v="42"/>
    <x v="0"/>
    <x v="0"/>
    <s v="0001-MINISTERIO DE INTERIOR Y POLICIA"/>
    <s v="0000-NO APLICA"/>
    <s v="01-MINISTERIO DE INTERIOR Y POLICIA"/>
    <x v="0"/>
    <x v="1"/>
    <x v="10"/>
    <x v="0"/>
    <x v="0"/>
  </r>
  <r>
    <x v="0"/>
    <n v="192720"/>
    <n v="636722"/>
    <x v="3"/>
    <x v="0"/>
    <x v="0"/>
    <x v="0"/>
    <x v="0"/>
    <x v="5"/>
    <x v="42"/>
    <x v="0"/>
    <x v="0"/>
    <s v="0001-MINISTERIO DE INTERIOR Y POLICIA"/>
    <s v="0000-NO APLICA"/>
    <s v="01-MINISTERIO DE INTERIOR Y POLICIA"/>
    <x v="0"/>
    <x v="1"/>
    <x v="11"/>
    <x v="0"/>
    <x v="0"/>
  </r>
  <r>
    <x v="0"/>
    <n v="0"/>
    <n v="4583130"/>
    <x v="3"/>
    <x v="0"/>
    <x v="0"/>
    <x v="0"/>
    <x v="0"/>
    <x v="5"/>
    <x v="42"/>
    <x v="0"/>
    <x v="0"/>
    <s v="0001-MINISTERIO DE INTERIOR Y POLICIA"/>
    <s v="0000-NO APLICA"/>
    <s v="01-MINISTERIO DE INTERIOR Y POLICIA"/>
    <x v="0"/>
    <x v="1"/>
    <x v="12"/>
    <x v="0"/>
    <x v="0"/>
  </r>
  <r>
    <x v="0"/>
    <n v="0"/>
    <n v="50000"/>
    <x v="3"/>
    <x v="0"/>
    <x v="0"/>
    <x v="0"/>
    <x v="0"/>
    <x v="5"/>
    <x v="42"/>
    <x v="0"/>
    <x v="0"/>
    <s v="0001-MINISTERIO DE INTERIOR Y POLICIA"/>
    <s v="0000-NO APLICA"/>
    <s v="01-MINISTERIO DE INTERIOR Y POLICIA"/>
    <x v="0"/>
    <x v="1"/>
    <x v="13"/>
    <x v="0"/>
    <x v="0"/>
  </r>
  <r>
    <x v="0"/>
    <n v="200970"/>
    <n v="1692081"/>
    <x v="3"/>
    <x v="0"/>
    <x v="0"/>
    <x v="0"/>
    <x v="0"/>
    <x v="5"/>
    <x v="42"/>
    <x v="0"/>
    <x v="0"/>
    <s v="0001-MINISTERIO DE INTERIOR Y POLICIA"/>
    <s v="0000-NO APLICA"/>
    <s v="01-MINISTERIO DE INTERIOR Y POLICIA"/>
    <x v="0"/>
    <x v="2"/>
    <x v="14"/>
    <x v="0"/>
    <x v="0"/>
  </r>
  <r>
    <x v="0"/>
    <n v="0"/>
    <n v="983500"/>
    <x v="3"/>
    <x v="0"/>
    <x v="0"/>
    <x v="0"/>
    <x v="0"/>
    <x v="5"/>
    <x v="42"/>
    <x v="0"/>
    <x v="0"/>
    <s v="0001-MINISTERIO DE INTERIOR Y POLICIA"/>
    <s v="0000-NO APLICA"/>
    <s v="01-MINISTERIO DE INTERIOR Y POLICIA"/>
    <x v="0"/>
    <x v="2"/>
    <x v="15"/>
    <x v="0"/>
    <x v="0"/>
  </r>
  <r>
    <x v="0"/>
    <n v="204435"/>
    <n v="815000"/>
    <x v="3"/>
    <x v="0"/>
    <x v="0"/>
    <x v="0"/>
    <x v="0"/>
    <x v="5"/>
    <x v="42"/>
    <x v="0"/>
    <x v="0"/>
    <s v="0001-MINISTERIO DE INTERIOR Y POLICIA"/>
    <s v="0000-NO APLICA"/>
    <s v="01-MINISTERIO DE INTERIOR Y POLICIA"/>
    <x v="0"/>
    <x v="2"/>
    <x v="16"/>
    <x v="0"/>
    <x v="0"/>
  </r>
  <r>
    <x v="0"/>
    <n v="0"/>
    <n v="372864"/>
    <x v="3"/>
    <x v="0"/>
    <x v="0"/>
    <x v="0"/>
    <x v="0"/>
    <x v="5"/>
    <x v="42"/>
    <x v="0"/>
    <x v="0"/>
    <s v="0001-MINISTERIO DE INTERIOR Y POLICIA"/>
    <s v="0000-NO APLICA"/>
    <s v="01-MINISTERIO DE INTERIOR Y POLICIA"/>
    <x v="0"/>
    <x v="2"/>
    <x v="17"/>
    <x v="0"/>
    <x v="0"/>
  </r>
  <r>
    <x v="0"/>
    <n v="92512"/>
    <n v="1051432"/>
    <x v="3"/>
    <x v="0"/>
    <x v="0"/>
    <x v="0"/>
    <x v="0"/>
    <x v="5"/>
    <x v="42"/>
    <x v="0"/>
    <x v="0"/>
    <s v="0001-MINISTERIO DE INTERIOR Y POLICIA"/>
    <s v="0000-NO APLICA"/>
    <s v="01-MINISTERIO DE INTERIOR Y POLICIA"/>
    <x v="0"/>
    <x v="2"/>
    <x v="18"/>
    <x v="0"/>
    <x v="0"/>
  </r>
  <r>
    <x v="0"/>
    <n v="990100"/>
    <n v="4887402"/>
    <x v="3"/>
    <x v="0"/>
    <x v="0"/>
    <x v="0"/>
    <x v="0"/>
    <x v="5"/>
    <x v="42"/>
    <x v="0"/>
    <x v="0"/>
    <s v="0001-MINISTERIO DE INTERIOR Y POLICIA"/>
    <s v="0000-NO APLICA"/>
    <s v="01-MINISTERIO DE INTERIOR Y POLICIA"/>
    <x v="0"/>
    <x v="2"/>
    <x v="20"/>
    <x v="0"/>
    <x v="0"/>
  </r>
  <r>
    <x v="0"/>
    <n v="0"/>
    <n v="1755000"/>
    <x v="3"/>
    <x v="0"/>
    <x v="0"/>
    <x v="0"/>
    <x v="0"/>
    <x v="5"/>
    <x v="42"/>
    <x v="0"/>
    <x v="0"/>
    <s v="0001-MINISTERIO DE INTERIOR Y POLICIA"/>
    <s v="0000-NO APLICA"/>
    <s v="01-MINISTERIO DE INTERIOR Y POLICIA"/>
    <x v="0"/>
    <x v="2"/>
    <x v="21"/>
    <x v="0"/>
    <x v="0"/>
  </r>
  <r>
    <x v="0"/>
    <n v="0"/>
    <n v="331937"/>
    <x v="3"/>
    <x v="0"/>
    <x v="0"/>
    <x v="0"/>
    <x v="0"/>
    <x v="5"/>
    <x v="42"/>
    <x v="0"/>
    <x v="0"/>
    <s v="0001-MINISTERIO DE INTERIOR Y POLICIA"/>
    <s v="0000-NO APLICA"/>
    <s v="01-MINISTERIO DE INTERIOR Y POLICIA"/>
    <x v="0"/>
    <x v="1"/>
    <x v="5"/>
    <x v="0"/>
    <x v="0"/>
  </r>
  <r>
    <x v="0"/>
    <n v="0"/>
    <n v="288000"/>
    <x v="3"/>
    <x v="0"/>
    <x v="0"/>
    <x v="0"/>
    <x v="0"/>
    <x v="5"/>
    <x v="42"/>
    <x v="0"/>
    <x v="0"/>
    <s v="0001-MINISTERIO DE INTERIOR Y POLICIA"/>
    <s v="0000-NO APLICA"/>
    <s v="01-MINISTERIO DE INTERIOR Y POLICIA"/>
    <x v="0"/>
    <x v="1"/>
    <x v="6"/>
    <x v="0"/>
    <x v="0"/>
  </r>
  <r>
    <x v="0"/>
    <n v="0"/>
    <n v="1250652"/>
    <x v="3"/>
    <x v="0"/>
    <x v="0"/>
    <x v="0"/>
    <x v="0"/>
    <x v="5"/>
    <x v="42"/>
    <x v="0"/>
    <x v="0"/>
    <s v="0001-MINISTERIO DE INTERIOR Y POLICIA"/>
    <s v="0000-NO APLICA"/>
    <s v="01-MINISTERIO DE INTERIOR Y POLICIA"/>
    <x v="0"/>
    <x v="1"/>
    <x v="7"/>
    <x v="0"/>
    <x v="0"/>
  </r>
  <r>
    <x v="0"/>
    <n v="0"/>
    <n v="747600"/>
    <x v="3"/>
    <x v="0"/>
    <x v="0"/>
    <x v="0"/>
    <x v="0"/>
    <x v="5"/>
    <x v="42"/>
    <x v="0"/>
    <x v="0"/>
    <s v="0001-MINISTERIO DE INTERIOR Y POLICIA"/>
    <s v="0000-NO APLICA"/>
    <s v="01-MINISTERIO DE INTERIOR Y POLICIA"/>
    <x v="0"/>
    <x v="1"/>
    <x v="8"/>
    <x v="0"/>
    <x v="0"/>
  </r>
  <r>
    <x v="0"/>
    <n v="0"/>
    <n v="151800"/>
    <x v="3"/>
    <x v="0"/>
    <x v="0"/>
    <x v="0"/>
    <x v="0"/>
    <x v="5"/>
    <x v="42"/>
    <x v="0"/>
    <x v="0"/>
    <s v="0001-MINISTERIO DE INTERIOR Y POLICIA"/>
    <s v="0000-NO APLICA"/>
    <s v="01-MINISTERIO DE INTERIOR Y POLICIA"/>
    <x v="0"/>
    <x v="1"/>
    <x v="11"/>
    <x v="0"/>
    <x v="0"/>
  </r>
  <r>
    <x v="0"/>
    <n v="0"/>
    <n v="267048"/>
    <x v="3"/>
    <x v="0"/>
    <x v="0"/>
    <x v="0"/>
    <x v="0"/>
    <x v="5"/>
    <x v="42"/>
    <x v="0"/>
    <x v="0"/>
    <s v="0001-MINISTERIO DE INTERIOR Y POLICIA"/>
    <s v="0000-NO APLICA"/>
    <s v="01-MINISTERIO DE INTERIOR Y POLICIA"/>
    <x v="0"/>
    <x v="1"/>
    <x v="12"/>
    <x v="0"/>
    <x v="0"/>
  </r>
  <r>
    <x v="0"/>
    <n v="0"/>
    <n v="1103473"/>
    <x v="3"/>
    <x v="0"/>
    <x v="0"/>
    <x v="0"/>
    <x v="0"/>
    <x v="5"/>
    <x v="42"/>
    <x v="0"/>
    <x v="0"/>
    <s v="0001-MINISTERIO DE INTERIOR Y POLICIA"/>
    <s v="0000-NO APLICA"/>
    <s v="01-MINISTERIO DE INTERIOR Y POLICIA"/>
    <x v="0"/>
    <x v="2"/>
    <x v="14"/>
    <x v="0"/>
    <x v="0"/>
  </r>
  <r>
    <x v="0"/>
    <n v="0"/>
    <n v="1800864"/>
    <x v="3"/>
    <x v="0"/>
    <x v="0"/>
    <x v="0"/>
    <x v="0"/>
    <x v="5"/>
    <x v="42"/>
    <x v="0"/>
    <x v="0"/>
    <s v="0001-MINISTERIO DE INTERIOR Y POLICIA"/>
    <s v="0000-NO APLICA"/>
    <s v="01-MINISTERIO DE INTERIOR Y POLICIA"/>
    <x v="0"/>
    <x v="2"/>
    <x v="20"/>
    <x v="0"/>
    <x v="0"/>
  </r>
  <r>
    <x v="0"/>
    <n v="0"/>
    <n v="90000"/>
    <x v="3"/>
    <x v="0"/>
    <x v="0"/>
    <x v="0"/>
    <x v="0"/>
    <x v="5"/>
    <x v="42"/>
    <x v="0"/>
    <x v="0"/>
    <s v="0001-MINISTERIO DE INTERIOR Y POLICIA"/>
    <s v="0000-NO APLICA"/>
    <s v="01-MINISTERIO DE INTERIOR Y POLICIA"/>
    <x v="0"/>
    <x v="2"/>
    <x v="21"/>
    <x v="0"/>
    <x v="0"/>
  </r>
  <r>
    <x v="0"/>
    <n v="22661.599999999999"/>
    <n v="3795136"/>
    <x v="3"/>
    <x v="0"/>
    <x v="0"/>
    <x v="0"/>
    <x v="0"/>
    <x v="5"/>
    <x v="42"/>
    <x v="0"/>
    <x v="0"/>
    <s v="0001-MINISTERIO DE INTERIOR Y POLICIA"/>
    <s v="0000-NO APLICA"/>
    <s v="01-MINISTERIO DE INTERIOR Y POLICIA"/>
    <x v="0"/>
    <x v="1"/>
    <x v="5"/>
    <x v="0"/>
    <x v="0"/>
  </r>
  <r>
    <x v="0"/>
    <n v="0"/>
    <n v="726726"/>
    <x v="3"/>
    <x v="0"/>
    <x v="0"/>
    <x v="0"/>
    <x v="0"/>
    <x v="5"/>
    <x v="42"/>
    <x v="0"/>
    <x v="0"/>
    <s v="0001-MINISTERIO DE INTERIOR Y POLICIA"/>
    <s v="0000-NO APLICA"/>
    <s v="01-MINISTERIO DE INTERIOR Y POLICIA"/>
    <x v="0"/>
    <x v="1"/>
    <x v="6"/>
    <x v="0"/>
    <x v="0"/>
  </r>
  <r>
    <x v="0"/>
    <n v="0"/>
    <n v="733956"/>
    <x v="3"/>
    <x v="0"/>
    <x v="0"/>
    <x v="0"/>
    <x v="0"/>
    <x v="5"/>
    <x v="42"/>
    <x v="0"/>
    <x v="0"/>
    <s v="0001-MINISTERIO DE INTERIOR Y POLICIA"/>
    <s v="0000-NO APLICA"/>
    <s v="01-MINISTERIO DE INTERIOR Y POLICIA"/>
    <x v="0"/>
    <x v="1"/>
    <x v="7"/>
    <x v="0"/>
    <x v="0"/>
  </r>
  <r>
    <x v="0"/>
    <n v="0"/>
    <n v="24000"/>
    <x v="3"/>
    <x v="0"/>
    <x v="0"/>
    <x v="0"/>
    <x v="0"/>
    <x v="5"/>
    <x v="42"/>
    <x v="0"/>
    <x v="0"/>
    <s v="0001-MINISTERIO DE INTERIOR Y POLICIA"/>
    <s v="0000-NO APLICA"/>
    <s v="01-MINISTERIO DE INTERIOR Y POLICIA"/>
    <x v="0"/>
    <x v="1"/>
    <x v="8"/>
    <x v="0"/>
    <x v="0"/>
  </r>
  <r>
    <x v="0"/>
    <n v="0"/>
    <n v="243000"/>
    <x v="3"/>
    <x v="0"/>
    <x v="0"/>
    <x v="0"/>
    <x v="0"/>
    <x v="5"/>
    <x v="42"/>
    <x v="0"/>
    <x v="0"/>
    <s v="0001-MINISTERIO DE INTERIOR Y POLICIA"/>
    <s v="0000-NO APLICA"/>
    <s v="01-MINISTERIO DE INTERIOR Y POLICIA"/>
    <x v="0"/>
    <x v="1"/>
    <x v="9"/>
    <x v="0"/>
    <x v="0"/>
  </r>
  <r>
    <x v="0"/>
    <n v="0"/>
    <n v="0"/>
    <x v="3"/>
    <x v="0"/>
    <x v="0"/>
    <x v="0"/>
    <x v="0"/>
    <x v="5"/>
    <x v="42"/>
    <x v="0"/>
    <x v="0"/>
    <s v="0001-MINISTERIO DE INTERIOR Y POLICIA"/>
    <s v="0000-NO APLICA"/>
    <s v="01-MINISTERIO DE INTERIOR Y POLICIA"/>
    <x v="0"/>
    <x v="1"/>
    <x v="11"/>
    <x v="0"/>
    <x v="0"/>
  </r>
  <r>
    <x v="0"/>
    <n v="0"/>
    <n v="6812280"/>
    <x v="3"/>
    <x v="0"/>
    <x v="0"/>
    <x v="0"/>
    <x v="0"/>
    <x v="5"/>
    <x v="42"/>
    <x v="0"/>
    <x v="0"/>
    <s v="0001-MINISTERIO DE INTERIOR Y POLICIA"/>
    <s v="0000-NO APLICA"/>
    <s v="01-MINISTERIO DE INTERIOR Y POLICIA"/>
    <x v="0"/>
    <x v="1"/>
    <x v="12"/>
    <x v="0"/>
    <x v="0"/>
  </r>
  <r>
    <x v="0"/>
    <n v="0"/>
    <n v="96000"/>
    <x v="3"/>
    <x v="0"/>
    <x v="0"/>
    <x v="0"/>
    <x v="0"/>
    <x v="5"/>
    <x v="42"/>
    <x v="0"/>
    <x v="0"/>
    <s v="0001-MINISTERIO DE INTERIOR Y POLICIA"/>
    <s v="0000-NO APLICA"/>
    <s v="01-MINISTERIO DE INTERIOR Y POLICIA"/>
    <x v="0"/>
    <x v="2"/>
    <x v="14"/>
    <x v="0"/>
    <x v="0"/>
  </r>
  <r>
    <x v="0"/>
    <n v="0"/>
    <n v="347628"/>
    <x v="3"/>
    <x v="0"/>
    <x v="0"/>
    <x v="0"/>
    <x v="0"/>
    <x v="5"/>
    <x v="42"/>
    <x v="0"/>
    <x v="0"/>
    <s v="0001-MINISTERIO DE INTERIOR Y POLICIA"/>
    <s v="0000-NO APLICA"/>
    <s v="01-MINISTERIO DE INTERIOR Y POLICIA"/>
    <x v="0"/>
    <x v="2"/>
    <x v="15"/>
    <x v="0"/>
    <x v="0"/>
  </r>
  <r>
    <x v="0"/>
    <n v="0"/>
    <n v="308280"/>
    <x v="3"/>
    <x v="0"/>
    <x v="0"/>
    <x v="0"/>
    <x v="0"/>
    <x v="5"/>
    <x v="42"/>
    <x v="0"/>
    <x v="0"/>
    <s v="0001-MINISTERIO DE INTERIOR Y POLICIA"/>
    <s v="0000-NO APLICA"/>
    <s v="01-MINISTERIO DE INTERIOR Y POLICIA"/>
    <x v="0"/>
    <x v="2"/>
    <x v="20"/>
    <x v="0"/>
    <x v="0"/>
  </r>
  <r>
    <x v="0"/>
    <n v="0"/>
    <n v="597240"/>
    <x v="3"/>
    <x v="0"/>
    <x v="0"/>
    <x v="0"/>
    <x v="0"/>
    <x v="5"/>
    <x v="42"/>
    <x v="0"/>
    <x v="0"/>
    <s v="0001-MINISTERIO DE INTERIOR Y POLICIA"/>
    <s v="0000-NO APLICA"/>
    <s v="01-MINISTERIO DE INTERIOR Y POLICIA"/>
    <x v="0"/>
    <x v="2"/>
    <x v="21"/>
    <x v="0"/>
    <x v="0"/>
  </r>
  <r>
    <x v="0"/>
    <n v="15754.51"/>
    <n v="0"/>
    <x v="3"/>
    <x v="0"/>
    <x v="0"/>
    <x v="0"/>
    <x v="0"/>
    <x v="5"/>
    <x v="42"/>
    <x v="0"/>
    <x v="0"/>
    <s v="0001-MINISTERIO DE INTERIOR Y POLICIA"/>
    <s v="0000-NO APLICA"/>
    <s v="01-MINISTERIO DE INTERIOR Y POLICIA"/>
    <x v="0"/>
    <x v="1"/>
    <x v="5"/>
    <x v="0"/>
    <x v="0"/>
  </r>
  <r>
    <x v="0"/>
    <n v="0"/>
    <n v="918691"/>
    <x v="3"/>
    <x v="0"/>
    <x v="0"/>
    <x v="0"/>
    <x v="0"/>
    <x v="5"/>
    <x v="42"/>
    <x v="0"/>
    <x v="0"/>
    <s v="0001-MINISTERIO DE INTERIOR Y POLICIA"/>
    <s v="0000-NO APLICA"/>
    <s v="01-MINISTERIO DE INTERIOR Y POLICIA"/>
    <x v="0"/>
    <x v="1"/>
    <x v="6"/>
    <x v="0"/>
    <x v="0"/>
  </r>
  <r>
    <x v="0"/>
    <n v="0"/>
    <n v="209475"/>
    <x v="3"/>
    <x v="0"/>
    <x v="0"/>
    <x v="0"/>
    <x v="0"/>
    <x v="5"/>
    <x v="42"/>
    <x v="0"/>
    <x v="0"/>
    <s v="0001-MINISTERIO DE INTERIOR Y POLICIA"/>
    <s v="0000-NO APLICA"/>
    <s v="01-MINISTERIO DE INTERIOR Y POLICIA"/>
    <x v="0"/>
    <x v="1"/>
    <x v="7"/>
    <x v="0"/>
    <x v="0"/>
  </r>
  <r>
    <x v="0"/>
    <n v="0"/>
    <n v="186000"/>
    <x v="3"/>
    <x v="0"/>
    <x v="0"/>
    <x v="0"/>
    <x v="0"/>
    <x v="5"/>
    <x v="42"/>
    <x v="0"/>
    <x v="0"/>
    <s v="0001-MINISTERIO DE INTERIOR Y POLICIA"/>
    <s v="0000-NO APLICA"/>
    <s v="01-MINISTERIO DE INTERIOR Y POLICIA"/>
    <x v="0"/>
    <x v="1"/>
    <x v="9"/>
    <x v="0"/>
    <x v="0"/>
  </r>
  <r>
    <x v="0"/>
    <n v="0"/>
    <n v="309927"/>
    <x v="3"/>
    <x v="0"/>
    <x v="0"/>
    <x v="0"/>
    <x v="0"/>
    <x v="5"/>
    <x v="42"/>
    <x v="0"/>
    <x v="0"/>
    <s v="0001-MINISTERIO DE INTERIOR Y POLICIA"/>
    <s v="0000-NO APLICA"/>
    <s v="01-MINISTERIO DE INTERIOR Y POLICIA"/>
    <x v="0"/>
    <x v="1"/>
    <x v="11"/>
    <x v="0"/>
    <x v="0"/>
  </r>
  <r>
    <x v="0"/>
    <n v="0"/>
    <n v="968857"/>
    <x v="3"/>
    <x v="0"/>
    <x v="0"/>
    <x v="0"/>
    <x v="0"/>
    <x v="5"/>
    <x v="42"/>
    <x v="0"/>
    <x v="0"/>
    <s v="0001-MINISTERIO DE INTERIOR Y POLICIA"/>
    <s v="0000-NO APLICA"/>
    <s v="01-MINISTERIO DE INTERIOR Y POLICIA"/>
    <x v="0"/>
    <x v="1"/>
    <x v="12"/>
    <x v="0"/>
    <x v="0"/>
  </r>
  <r>
    <x v="0"/>
    <n v="0"/>
    <n v="77292"/>
    <x v="3"/>
    <x v="0"/>
    <x v="0"/>
    <x v="0"/>
    <x v="0"/>
    <x v="5"/>
    <x v="42"/>
    <x v="0"/>
    <x v="0"/>
    <s v="0001-MINISTERIO DE INTERIOR Y POLICIA"/>
    <s v="0000-NO APLICA"/>
    <s v="01-MINISTERIO DE INTERIOR Y POLICIA"/>
    <x v="0"/>
    <x v="2"/>
    <x v="15"/>
    <x v="0"/>
    <x v="0"/>
  </r>
  <r>
    <x v="0"/>
    <n v="0"/>
    <n v="0"/>
    <x v="3"/>
    <x v="0"/>
    <x v="0"/>
    <x v="0"/>
    <x v="0"/>
    <x v="5"/>
    <x v="42"/>
    <x v="0"/>
    <x v="0"/>
    <s v="0001-MINISTERIO DE INTERIOR Y POLICIA"/>
    <s v="0000-NO APLICA"/>
    <s v="01-MINISTERIO DE INTERIOR Y POLICIA"/>
    <x v="0"/>
    <x v="2"/>
    <x v="16"/>
    <x v="0"/>
    <x v="0"/>
  </r>
  <r>
    <x v="0"/>
    <n v="0"/>
    <n v="0"/>
    <x v="3"/>
    <x v="0"/>
    <x v="0"/>
    <x v="0"/>
    <x v="0"/>
    <x v="5"/>
    <x v="42"/>
    <x v="0"/>
    <x v="0"/>
    <s v="0001-MINISTERIO DE INTERIOR Y POLICIA"/>
    <s v="0000-NO APLICA"/>
    <s v="01-MINISTERIO DE INTERIOR Y POLICIA"/>
    <x v="0"/>
    <x v="2"/>
    <x v="17"/>
    <x v="0"/>
    <x v="0"/>
  </r>
  <r>
    <x v="0"/>
    <n v="0"/>
    <n v="104339"/>
    <x v="3"/>
    <x v="0"/>
    <x v="0"/>
    <x v="0"/>
    <x v="0"/>
    <x v="5"/>
    <x v="42"/>
    <x v="0"/>
    <x v="0"/>
    <s v="0001-MINISTERIO DE INTERIOR Y POLICIA"/>
    <s v="0000-NO APLICA"/>
    <s v="01-MINISTERIO DE INTERIOR Y POLICIA"/>
    <x v="0"/>
    <x v="2"/>
    <x v="19"/>
    <x v="0"/>
    <x v="0"/>
  </r>
  <r>
    <x v="0"/>
    <n v="0"/>
    <n v="364991"/>
    <x v="3"/>
    <x v="0"/>
    <x v="0"/>
    <x v="0"/>
    <x v="0"/>
    <x v="5"/>
    <x v="42"/>
    <x v="0"/>
    <x v="0"/>
    <s v="0001-MINISTERIO DE INTERIOR Y POLICIA"/>
    <s v="0000-NO APLICA"/>
    <s v="01-MINISTERIO DE INTERIOR Y POLICIA"/>
    <x v="0"/>
    <x v="2"/>
    <x v="20"/>
    <x v="0"/>
    <x v="0"/>
  </r>
  <r>
    <x v="0"/>
    <n v="0"/>
    <n v="29881"/>
    <x v="3"/>
    <x v="0"/>
    <x v="0"/>
    <x v="0"/>
    <x v="0"/>
    <x v="5"/>
    <x v="42"/>
    <x v="0"/>
    <x v="0"/>
    <s v="0001-MINISTERIO DE INTERIOR Y POLICIA"/>
    <s v="0000-NO APLICA"/>
    <s v="01-MINISTERIO DE INTERIOR Y POLICIA"/>
    <x v="0"/>
    <x v="2"/>
    <x v="21"/>
    <x v="0"/>
    <x v="0"/>
  </r>
  <r>
    <x v="0"/>
    <n v="0"/>
    <n v="291064"/>
    <x v="3"/>
    <x v="0"/>
    <x v="0"/>
    <x v="0"/>
    <x v="0"/>
    <x v="5"/>
    <x v="42"/>
    <x v="0"/>
    <x v="0"/>
    <s v="0001-MINISTERIO DE INTERIOR Y POLICIA"/>
    <s v="0000-NO APLICA"/>
    <s v="01-MINISTERIO DE INTERIOR Y POLICIA"/>
    <x v="0"/>
    <x v="1"/>
    <x v="5"/>
    <x v="0"/>
    <x v="0"/>
  </r>
  <r>
    <x v="0"/>
    <n v="0"/>
    <n v="120000"/>
    <x v="3"/>
    <x v="0"/>
    <x v="0"/>
    <x v="0"/>
    <x v="0"/>
    <x v="5"/>
    <x v="42"/>
    <x v="0"/>
    <x v="0"/>
    <s v="0001-MINISTERIO DE INTERIOR Y POLICIA"/>
    <s v="0000-NO APLICA"/>
    <s v="01-MINISTERIO DE INTERIOR Y POLICIA"/>
    <x v="0"/>
    <x v="1"/>
    <x v="6"/>
    <x v="0"/>
    <x v="0"/>
  </r>
  <r>
    <x v="0"/>
    <n v="0"/>
    <n v="1375800"/>
    <x v="3"/>
    <x v="0"/>
    <x v="0"/>
    <x v="0"/>
    <x v="0"/>
    <x v="5"/>
    <x v="42"/>
    <x v="0"/>
    <x v="0"/>
    <s v="0001-MINISTERIO DE INTERIOR Y POLICIA"/>
    <s v="0000-NO APLICA"/>
    <s v="01-MINISTERIO DE INTERIOR Y POLICIA"/>
    <x v="0"/>
    <x v="1"/>
    <x v="7"/>
    <x v="0"/>
    <x v="0"/>
  </r>
  <r>
    <x v="0"/>
    <n v="0"/>
    <n v="56400"/>
    <x v="3"/>
    <x v="0"/>
    <x v="0"/>
    <x v="0"/>
    <x v="0"/>
    <x v="5"/>
    <x v="42"/>
    <x v="0"/>
    <x v="0"/>
    <s v="0001-MINISTERIO DE INTERIOR Y POLICIA"/>
    <s v="0000-NO APLICA"/>
    <s v="01-MINISTERIO DE INTERIOR Y POLICIA"/>
    <x v="0"/>
    <x v="1"/>
    <x v="9"/>
    <x v="0"/>
    <x v="0"/>
  </r>
  <r>
    <x v="0"/>
    <n v="0"/>
    <n v="1069856"/>
    <x v="3"/>
    <x v="0"/>
    <x v="0"/>
    <x v="0"/>
    <x v="0"/>
    <x v="5"/>
    <x v="42"/>
    <x v="0"/>
    <x v="0"/>
    <s v="0001-MINISTERIO DE INTERIOR Y POLICIA"/>
    <s v="0000-NO APLICA"/>
    <s v="01-MINISTERIO DE INTERIOR Y POLICIA"/>
    <x v="0"/>
    <x v="1"/>
    <x v="12"/>
    <x v="0"/>
    <x v="0"/>
  </r>
  <r>
    <x v="0"/>
    <n v="0"/>
    <n v="1908474"/>
    <x v="3"/>
    <x v="0"/>
    <x v="0"/>
    <x v="0"/>
    <x v="0"/>
    <x v="5"/>
    <x v="42"/>
    <x v="0"/>
    <x v="0"/>
    <s v="0001-MINISTERIO DE INTERIOR Y POLICIA"/>
    <s v="0000-NO APLICA"/>
    <s v="01-MINISTERIO DE INTERIOR Y POLICIA"/>
    <x v="0"/>
    <x v="2"/>
    <x v="20"/>
    <x v="0"/>
    <x v="0"/>
  </r>
  <r>
    <x v="0"/>
    <n v="0"/>
    <n v="71580"/>
    <x v="3"/>
    <x v="0"/>
    <x v="0"/>
    <x v="0"/>
    <x v="0"/>
    <x v="5"/>
    <x v="42"/>
    <x v="0"/>
    <x v="0"/>
    <s v="0001-MINISTERIO DE INTERIOR Y POLICIA"/>
    <s v="0000-NO APLICA"/>
    <s v="01-MINISTERIO DE INTERIOR Y POLICIA"/>
    <x v="0"/>
    <x v="2"/>
    <x v="21"/>
    <x v="0"/>
    <x v="0"/>
  </r>
  <r>
    <x v="0"/>
    <n v="5385.8"/>
    <n v="331935"/>
    <x v="3"/>
    <x v="0"/>
    <x v="0"/>
    <x v="0"/>
    <x v="0"/>
    <x v="5"/>
    <x v="42"/>
    <x v="0"/>
    <x v="0"/>
    <s v="0001-MINISTERIO DE INTERIOR Y POLICIA"/>
    <s v="0000-NO APLICA"/>
    <s v="01-MINISTERIO DE INTERIOR Y POLICIA"/>
    <x v="0"/>
    <x v="1"/>
    <x v="5"/>
    <x v="0"/>
    <x v="0"/>
  </r>
  <r>
    <x v="0"/>
    <n v="0"/>
    <n v="288000"/>
    <x v="3"/>
    <x v="0"/>
    <x v="0"/>
    <x v="0"/>
    <x v="0"/>
    <x v="5"/>
    <x v="42"/>
    <x v="0"/>
    <x v="0"/>
    <s v="0001-MINISTERIO DE INTERIOR Y POLICIA"/>
    <s v="0000-NO APLICA"/>
    <s v="01-MINISTERIO DE INTERIOR Y POLICIA"/>
    <x v="0"/>
    <x v="1"/>
    <x v="6"/>
    <x v="0"/>
    <x v="0"/>
  </r>
  <r>
    <x v="0"/>
    <n v="0"/>
    <n v="1250652"/>
    <x v="3"/>
    <x v="0"/>
    <x v="0"/>
    <x v="0"/>
    <x v="0"/>
    <x v="5"/>
    <x v="42"/>
    <x v="0"/>
    <x v="0"/>
    <s v="0001-MINISTERIO DE INTERIOR Y POLICIA"/>
    <s v="0000-NO APLICA"/>
    <s v="01-MINISTERIO DE INTERIOR Y POLICIA"/>
    <x v="0"/>
    <x v="1"/>
    <x v="7"/>
    <x v="0"/>
    <x v="0"/>
  </r>
  <r>
    <x v="0"/>
    <n v="0"/>
    <n v="747600"/>
    <x v="3"/>
    <x v="0"/>
    <x v="0"/>
    <x v="0"/>
    <x v="0"/>
    <x v="5"/>
    <x v="42"/>
    <x v="0"/>
    <x v="0"/>
    <s v="0001-MINISTERIO DE INTERIOR Y POLICIA"/>
    <s v="0000-NO APLICA"/>
    <s v="01-MINISTERIO DE INTERIOR Y POLICIA"/>
    <x v="0"/>
    <x v="1"/>
    <x v="8"/>
    <x v="0"/>
    <x v="0"/>
  </r>
  <r>
    <x v="0"/>
    <n v="0"/>
    <n v="0"/>
    <x v="3"/>
    <x v="0"/>
    <x v="0"/>
    <x v="0"/>
    <x v="0"/>
    <x v="5"/>
    <x v="42"/>
    <x v="0"/>
    <x v="0"/>
    <s v="0001-MINISTERIO DE INTERIOR Y POLICIA"/>
    <s v="0000-NO APLICA"/>
    <s v="01-MINISTERIO DE INTERIOR Y POLICIA"/>
    <x v="0"/>
    <x v="1"/>
    <x v="9"/>
    <x v="0"/>
    <x v="0"/>
  </r>
  <r>
    <x v="0"/>
    <n v="0"/>
    <n v="151800"/>
    <x v="3"/>
    <x v="0"/>
    <x v="0"/>
    <x v="0"/>
    <x v="0"/>
    <x v="5"/>
    <x v="42"/>
    <x v="0"/>
    <x v="0"/>
    <s v="0001-MINISTERIO DE INTERIOR Y POLICIA"/>
    <s v="0000-NO APLICA"/>
    <s v="01-MINISTERIO DE INTERIOR Y POLICIA"/>
    <x v="0"/>
    <x v="1"/>
    <x v="11"/>
    <x v="0"/>
    <x v="0"/>
  </r>
  <r>
    <x v="0"/>
    <n v="0"/>
    <n v="267048"/>
    <x v="3"/>
    <x v="0"/>
    <x v="0"/>
    <x v="0"/>
    <x v="0"/>
    <x v="5"/>
    <x v="42"/>
    <x v="0"/>
    <x v="0"/>
    <s v="0001-MINISTERIO DE INTERIOR Y POLICIA"/>
    <s v="0000-NO APLICA"/>
    <s v="01-MINISTERIO DE INTERIOR Y POLICIA"/>
    <x v="0"/>
    <x v="1"/>
    <x v="12"/>
    <x v="0"/>
    <x v="0"/>
  </r>
  <r>
    <x v="0"/>
    <n v="0"/>
    <n v="1103475"/>
    <x v="3"/>
    <x v="0"/>
    <x v="0"/>
    <x v="0"/>
    <x v="0"/>
    <x v="5"/>
    <x v="42"/>
    <x v="0"/>
    <x v="0"/>
    <s v="0001-MINISTERIO DE INTERIOR Y POLICIA"/>
    <s v="0000-NO APLICA"/>
    <s v="01-MINISTERIO DE INTERIOR Y POLICIA"/>
    <x v="0"/>
    <x v="2"/>
    <x v="14"/>
    <x v="0"/>
    <x v="0"/>
  </r>
  <r>
    <x v="0"/>
    <n v="0"/>
    <n v="0"/>
    <x v="3"/>
    <x v="0"/>
    <x v="0"/>
    <x v="0"/>
    <x v="0"/>
    <x v="5"/>
    <x v="42"/>
    <x v="0"/>
    <x v="0"/>
    <s v="0001-MINISTERIO DE INTERIOR Y POLICIA"/>
    <s v="0000-NO APLICA"/>
    <s v="01-MINISTERIO DE INTERIOR Y POLICIA"/>
    <x v="0"/>
    <x v="2"/>
    <x v="16"/>
    <x v="0"/>
    <x v="0"/>
  </r>
  <r>
    <x v="0"/>
    <n v="0"/>
    <n v="0"/>
    <x v="3"/>
    <x v="0"/>
    <x v="0"/>
    <x v="0"/>
    <x v="0"/>
    <x v="5"/>
    <x v="42"/>
    <x v="0"/>
    <x v="0"/>
    <s v="0001-MINISTERIO DE INTERIOR Y POLICIA"/>
    <s v="0000-NO APLICA"/>
    <s v="01-MINISTERIO DE INTERIOR Y POLICIA"/>
    <x v="0"/>
    <x v="2"/>
    <x v="17"/>
    <x v="0"/>
    <x v="0"/>
  </r>
  <r>
    <x v="0"/>
    <n v="0"/>
    <n v="0"/>
    <x v="3"/>
    <x v="0"/>
    <x v="0"/>
    <x v="0"/>
    <x v="0"/>
    <x v="5"/>
    <x v="42"/>
    <x v="0"/>
    <x v="0"/>
    <s v="0001-MINISTERIO DE INTERIOR Y POLICIA"/>
    <s v="0000-NO APLICA"/>
    <s v="01-MINISTERIO DE INTERIOR Y POLICIA"/>
    <x v="0"/>
    <x v="2"/>
    <x v="18"/>
    <x v="0"/>
    <x v="0"/>
  </r>
  <r>
    <x v="0"/>
    <n v="0"/>
    <n v="1800864"/>
    <x v="3"/>
    <x v="0"/>
    <x v="0"/>
    <x v="0"/>
    <x v="0"/>
    <x v="5"/>
    <x v="42"/>
    <x v="0"/>
    <x v="0"/>
    <s v="0001-MINISTERIO DE INTERIOR Y POLICIA"/>
    <s v="0000-NO APLICA"/>
    <s v="01-MINISTERIO DE INTERIOR Y POLICIA"/>
    <x v="0"/>
    <x v="2"/>
    <x v="20"/>
    <x v="0"/>
    <x v="0"/>
  </r>
  <r>
    <x v="0"/>
    <n v="0"/>
    <n v="90000"/>
    <x v="3"/>
    <x v="0"/>
    <x v="0"/>
    <x v="0"/>
    <x v="0"/>
    <x v="5"/>
    <x v="42"/>
    <x v="0"/>
    <x v="0"/>
    <s v="0001-MINISTERIO DE INTERIOR Y POLICIA"/>
    <s v="0000-NO APLICA"/>
    <s v="01-MINISTERIO DE INTERIOR Y POLICIA"/>
    <x v="0"/>
    <x v="2"/>
    <x v="21"/>
    <x v="0"/>
    <x v="0"/>
  </r>
  <r>
    <x v="0"/>
    <n v="0"/>
    <n v="0"/>
    <x v="3"/>
    <x v="0"/>
    <x v="0"/>
    <x v="0"/>
    <x v="0"/>
    <x v="5"/>
    <x v="42"/>
    <x v="0"/>
    <x v="0"/>
    <s v="0001-MINISTERIO DE INTERIOR Y POLICIA"/>
    <s v="0000-NO APLICA"/>
    <s v="01-MINISTERIO DE INTERIOR Y POLICIA"/>
    <x v="0"/>
    <x v="1"/>
    <x v="5"/>
    <x v="0"/>
    <x v="0"/>
  </r>
  <r>
    <x v="0"/>
    <n v="0"/>
    <n v="269040"/>
    <x v="3"/>
    <x v="0"/>
    <x v="0"/>
    <x v="0"/>
    <x v="0"/>
    <x v="5"/>
    <x v="42"/>
    <x v="0"/>
    <x v="0"/>
    <s v="0001-MINISTERIO DE INTERIOR Y POLICIA"/>
    <s v="0000-NO APLICA"/>
    <s v="01-MINISTERIO DE INTERIOR Y POLICIA"/>
    <x v="0"/>
    <x v="1"/>
    <x v="6"/>
    <x v="0"/>
    <x v="0"/>
  </r>
  <r>
    <x v="0"/>
    <n v="0"/>
    <n v="0"/>
    <x v="3"/>
    <x v="0"/>
    <x v="0"/>
    <x v="0"/>
    <x v="0"/>
    <x v="5"/>
    <x v="42"/>
    <x v="0"/>
    <x v="0"/>
    <s v="0001-MINISTERIO DE INTERIOR Y POLICIA"/>
    <s v="0000-NO APLICA"/>
    <s v="01-MINISTERIO DE INTERIOR Y POLICIA"/>
    <x v="0"/>
    <x v="1"/>
    <x v="7"/>
    <x v="0"/>
    <x v="0"/>
  </r>
  <r>
    <x v="0"/>
    <n v="0"/>
    <n v="0"/>
    <x v="3"/>
    <x v="0"/>
    <x v="0"/>
    <x v="0"/>
    <x v="0"/>
    <x v="5"/>
    <x v="42"/>
    <x v="0"/>
    <x v="0"/>
    <s v="0001-MINISTERIO DE INTERIOR Y POLICIA"/>
    <s v="0000-NO APLICA"/>
    <s v="01-MINISTERIO DE INTERIOR Y POLICIA"/>
    <x v="0"/>
    <x v="1"/>
    <x v="11"/>
    <x v="0"/>
    <x v="0"/>
  </r>
  <r>
    <x v="0"/>
    <n v="0"/>
    <n v="2556156"/>
    <x v="3"/>
    <x v="0"/>
    <x v="0"/>
    <x v="0"/>
    <x v="0"/>
    <x v="5"/>
    <x v="42"/>
    <x v="0"/>
    <x v="0"/>
    <s v="0001-MINISTERIO DE INTERIOR Y POLICIA"/>
    <s v="0000-NO APLICA"/>
    <s v="01-MINISTERIO DE INTERIOR Y POLICIA"/>
    <x v="0"/>
    <x v="1"/>
    <x v="12"/>
    <x v="0"/>
    <x v="0"/>
  </r>
  <r>
    <x v="0"/>
    <n v="0"/>
    <n v="0"/>
    <x v="3"/>
    <x v="0"/>
    <x v="0"/>
    <x v="0"/>
    <x v="0"/>
    <x v="5"/>
    <x v="42"/>
    <x v="0"/>
    <x v="0"/>
    <s v="0001-MINISTERIO DE INTERIOR Y POLICIA"/>
    <s v="0000-NO APLICA"/>
    <s v="01-MINISTERIO DE INTERIOR Y POLICIA"/>
    <x v="0"/>
    <x v="2"/>
    <x v="14"/>
    <x v="0"/>
    <x v="0"/>
  </r>
  <r>
    <x v="0"/>
    <n v="0"/>
    <n v="0"/>
    <x v="3"/>
    <x v="0"/>
    <x v="0"/>
    <x v="0"/>
    <x v="0"/>
    <x v="5"/>
    <x v="42"/>
    <x v="0"/>
    <x v="0"/>
    <s v="0001-MINISTERIO DE INTERIOR Y POLICIA"/>
    <s v="0000-NO APLICA"/>
    <s v="01-MINISTERIO DE INTERIOR Y POLICIA"/>
    <x v="0"/>
    <x v="2"/>
    <x v="17"/>
    <x v="0"/>
    <x v="0"/>
  </r>
  <r>
    <x v="0"/>
    <n v="0"/>
    <n v="969000"/>
    <x v="3"/>
    <x v="0"/>
    <x v="0"/>
    <x v="0"/>
    <x v="0"/>
    <x v="5"/>
    <x v="42"/>
    <x v="0"/>
    <x v="0"/>
    <s v="0001-MINISTERIO DE INTERIOR Y POLICIA"/>
    <s v="0000-NO APLICA"/>
    <s v="01-MINISTERIO DE INTERIOR Y POLICIA"/>
    <x v="0"/>
    <x v="2"/>
    <x v="20"/>
    <x v="0"/>
    <x v="0"/>
  </r>
  <r>
    <x v="0"/>
    <n v="0"/>
    <n v="1497054"/>
    <x v="3"/>
    <x v="0"/>
    <x v="0"/>
    <x v="0"/>
    <x v="0"/>
    <x v="5"/>
    <x v="42"/>
    <x v="0"/>
    <x v="0"/>
    <s v="0001-MINISTERIO DE INTERIOR Y POLICIA"/>
    <s v="0000-NO APLICA"/>
    <s v="01-MINISTERIO DE INTERIOR Y POLICIA"/>
    <x v="0"/>
    <x v="2"/>
    <x v="21"/>
    <x v="0"/>
    <x v="0"/>
  </r>
  <r>
    <x v="0"/>
    <n v="53740.75"/>
    <n v="0"/>
    <x v="3"/>
    <x v="0"/>
    <x v="0"/>
    <x v="0"/>
    <x v="0"/>
    <x v="5"/>
    <x v="42"/>
    <x v="0"/>
    <x v="0"/>
    <s v="0001-MINISTERIO DE INTERIOR Y POLICIA"/>
    <s v="0000-NO APLICA"/>
    <s v="01-MINISTERIO DE INTERIOR Y POLICIA"/>
    <x v="0"/>
    <x v="1"/>
    <x v="5"/>
    <x v="0"/>
    <x v="0"/>
  </r>
  <r>
    <x v="0"/>
    <n v="0"/>
    <n v="269040"/>
    <x v="3"/>
    <x v="0"/>
    <x v="0"/>
    <x v="0"/>
    <x v="0"/>
    <x v="5"/>
    <x v="42"/>
    <x v="0"/>
    <x v="0"/>
    <s v="0001-MINISTERIO DE INTERIOR Y POLICIA"/>
    <s v="0000-NO APLICA"/>
    <s v="01-MINISTERIO DE INTERIOR Y POLICIA"/>
    <x v="0"/>
    <x v="1"/>
    <x v="6"/>
    <x v="0"/>
    <x v="0"/>
  </r>
  <r>
    <x v="0"/>
    <n v="0"/>
    <n v="0"/>
    <x v="3"/>
    <x v="0"/>
    <x v="0"/>
    <x v="0"/>
    <x v="0"/>
    <x v="5"/>
    <x v="42"/>
    <x v="0"/>
    <x v="0"/>
    <s v="0001-MINISTERIO DE INTERIOR Y POLICIA"/>
    <s v="0000-NO APLICA"/>
    <s v="01-MINISTERIO DE INTERIOR Y POLICIA"/>
    <x v="0"/>
    <x v="1"/>
    <x v="7"/>
    <x v="0"/>
    <x v="0"/>
  </r>
  <r>
    <x v="0"/>
    <n v="0"/>
    <n v="0"/>
    <x v="3"/>
    <x v="0"/>
    <x v="0"/>
    <x v="0"/>
    <x v="0"/>
    <x v="5"/>
    <x v="42"/>
    <x v="0"/>
    <x v="0"/>
    <s v="0001-MINISTERIO DE INTERIOR Y POLICIA"/>
    <s v="0000-NO APLICA"/>
    <s v="01-MINISTERIO DE INTERIOR Y POLICIA"/>
    <x v="0"/>
    <x v="1"/>
    <x v="8"/>
    <x v="0"/>
    <x v="0"/>
  </r>
  <r>
    <x v="0"/>
    <n v="0"/>
    <n v="0"/>
    <x v="3"/>
    <x v="0"/>
    <x v="0"/>
    <x v="0"/>
    <x v="0"/>
    <x v="5"/>
    <x v="42"/>
    <x v="0"/>
    <x v="0"/>
    <s v="0001-MINISTERIO DE INTERIOR Y POLICIA"/>
    <s v="0000-NO APLICA"/>
    <s v="01-MINISTERIO DE INTERIOR Y POLICIA"/>
    <x v="0"/>
    <x v="1"/>
    <x v="11"/>
    <x v="0"/>
    <x v="0"/>
  </r>
  <r>
    <x v="0"/>
    <n v="0"/>
    <n v="2556155"/>
    <x v="3"/>
    <x v="0"/>
    <x v="0"/>
    <x v="0"/>
    <x v="0"/>
    <x v="5"/>
    <x v="42"/>
    <x v="0"/>
    <x v="0"/>
    <s v="0001-MINISTERIO DE INTERIOR Y POLICIA"/>
    <s v="0000-NO APLICA"/>
    <s v="01-MINISTERIO DE INTERIOR Y POLICIA"/>
    <x v="0"/>
    <x v="1"/>
    <x v="12"/>
    <x v="0"/>
    <x v="0"/>
  </r>
  <r>
    <x v="0"/>
    <n v="0"/>
    <n v="18000"/>
    <x v="3"/>
    <x v="0"/>
    <x v="0"/>
    <x v="0"/>
    <x v="0"/>
    <x v="5"/>
    <x v="42"/>
    <x v="0"/>
    <x v="0"/>
    <s v="0001-MINISTERIO DE INTERIOR Y POLICIA"/>
    <s v="0000-NO APLICA"/>
    <s v="01-MINISTERIO DE INTERIOR Y POLICIA"/>
    <x v="0"/>
    <x v="2"/>
    <x v="14"/>
    <x v="0"/>
    <x v="0"/>
  </r>
  <r>
    <x v="0"/>
    <n v="0"/>
    <n v="843887"/>
    <x v="3"/>
    <x v="0"/>
    <x v="0"/>
    <x v="0"/>
    <x v="0"/>
    <x v="5"/>
    <x v="42"/>
    <x v="0"/>
    <x v="0"/>
    <s v="0001-MINISTERIO DE INTERIOR Y POLICIA"/>
    <s v="0000-NO APLICA"/>
    <s v="01-MINISTERIO DE INTERIOR Y POLICIA"/>
    <x v="0"/>
    <x v="2"/>
    <x v="17"/>
    <x v="0"/>
    <x v="0"/>
  </r>
  <r>
    <x v="0"/>
    <n v="0"/>
    <n v="969000"/>
    <x v="3"/>
    <x v="0"/>
    <x v="0"/>
    <x v="0"/>
    <x v="0"/>
    <x v="5"/>
    <x v="42"/>
    <x v="0"/>
    <x v="0"/>
    <s v="0001-MINISTERIO DE INTERIOR Y POLICIA"/>
    <s v="0000-NO APLICA"/>
    <s v="01-MINISTERIO DE INTERIOR Y POLICIA"/>
    <x v="0"/>
    <x v="2"/>
    <x v="20"/>
    <x v="0"/>
    <x v="0"/>
  </r>
  <r>
    <x v="0"/>
    <n v="0"/>
    <n v="600000"/>
    <x v="3"/>
    <x v="0"/>
    <x v="0"/>
    <x v="0"/>
    <x v="0"/>
    <x v="5"/>
    <x v="42"/>
    <x v="0"/>
    <x v="0"/>
    <s v="0001-MINISTERIO DE INTERIOR Y POLICIA"/>
    <s v="0000-NO APLICA"/>
    <s v="01-MINISTERIO DE INTERIOR Y POLICIA"/>
    <x v="0"/>
    <x v="2"/>
    <x v="21"/>
    <x v="0"/>
    <x v="0"/>
  </r>
  <r>
    <x v="0"/>
    <n v="0"/>
    <n v="0"/>
    <x v="3"/>
    <x v="0"/>
    <x v="0"/>
    <x v="0"/>
    <x v="0"/>
    <x v="5"/>
    <x v="42"/>
    <x v="0"/>
    <x v="0"/>
    <s v="0001-MINISTERIO DE INTERIOR Y POLICIA"/>
    <s v="0000-NO APLICA"/>
    <s v="01-MINISTERIO DE INTERIOR Y POLICIA"/>
    <x v="0"/>
    <x v="1"/>
    <x v="5"/>
    <x v="0"/>
    <x v="0"/>
  </r>
  <r>
    <x v="0"/>
    <n v="0"/>
    <n v="1500192"/>
    <x v="3"/>
    <x v="0"/>
    <x v="0"/>
    <x v="0"/>
    <x v="0"/>
    <x v="5"/>
    <x v="42"/>
    <x v="0"/>
    <x v="0"/>
    <s v="0001-MINISTERIO DE INTERIOR Y POLICIA"/>
    <s v="0000-NO APLICA"/>
    <s v="01-MINISTERIO DE INTERIOR Y POLICIA"/>
    <x v="0"/>
    <x v="1"/>
    <x v="6"/>
    <x v="0"/>
    <x v="0"/>
  </r>
  <r>
    <x v="0"/>
    <n v="0"/>
    <n v="0"/>
    <x v="3"/>
    <x v="0"/>
    <x v="0"/>
    <x v="0"/>
    <x v="0"/>
    <x v="5"/>
    <x v="42"/>
    <x v="0"/>
    <x v="0"/>
    <s v="0001-MINISTERIO DE INTERIOR Y POLICIA"/>
    <s v="0000-NO APLICA"/>
    <s v="01-MINISTERIO DE INTERIOR Y POLICIA"/>
    <x v="0"/>
    <x v="1"/>
    <x v="7"/>
    <x v="0"/>
    <x v="0"/>
  </r>
  <r>
    <x v="0"/>
    <n v="0"/>
    <n v="0"/>
    <x v="3"/>
    <x v="0"/>
    <x v="0"/>
    <x v="0"/>
    <x v="0"/>
    <x v="5"/>
    <x v="42"/>
    <x v="0"/>
    <x v="0"/>
    <s v="0001-MINISTERIO DE INTERIOR Y POLICIA"/>
    <s v="0000-NO APLICA"/>
    <s v="01-MINISTERIO DE INTERIOR Y POLICIA"/>
    <x v="0"/>
    <x v="1"/>
    <x v="8"/>
    <x v="0"/>
    <x v="0"/>
  </r>
  <r>
    <x v="0"/>
    <n v="0"/>
    <n v="0"/>
    <x v="3"/>
    <x v="0"/>
    <x v="0"/>
    <x v="0"/>
    <x v="0"/>
    <x v="5"/>
    <x v="42"/>
    <x v="0"/>
    <x v="0"/>
    <s v="0001-MINISTERIO DE INTERIOR Y POLICIA"/>
    <s v="0000-NO APLICA"/>
    <s v="01-MINISTERIO DE INTERIOR Y POLICIA"/>
    <x v="0"/>
    <x v="1"/>
    <x v="9"/>
    <x v="0"/>
    <x v="0"/>
  </r>
  <r>
    <x v="0"/>
    <n v="0"/>
    <n v="0"/>
    <x v="3"/>
    <x v="0"/>
    <x v="0"/>
    <x v="0"/>
    <x v="0"/>
    <x v="5"/>
    <x v="42"/>
    <x v="0"/>
    <x v="0"/>
    <s v="0001-MINISTERIO DE INTERIOR Y POLICIA"/>
    <s v="0000-NO APLICA"/>
    <s v="01-MINISTERIO DE INTERIOR Y POLICIA"/>
    <x v="0"/>
    <x v="1"/>
    <x v="10"/>
    <x v="0"/>
    <x v="0"/>
  </r>
  <r>
    <x v="0"/>
    <n v="0"/>
    <n v="30000"/>
    <x v="3"/>
    <x v="0"/>
    <x v="0"/>
    <x v="0"/>
    <x v="0"/>
    <x v="5"/>
    <x v="42"/>
    <x v="0"/>
    <x v="0"/>
    <s v="0001-MINISTERIO DE INTERIOR Y POLICIA"/>
    <s v="0000-NO APLICA"/>
    <s v="01-MINISTERIO DE INTERIOR Y POLICIA"/>
    <x v="0"/>
    <x v="1"/>
    <x v="11"/>
    <x v="0"/>
    <x v="0"/>
  </r>
  <r>
    <x v="0"/>
    <n v="0"/>
    <n v="85680"/>
    <x v="3"/>
    <x v="0"/>
    <x v="0"/>
    <x v="0"/>
    <x v="0"/>
    <x v="5"/>
    <x v="42"/>
    <x v="0"/>
    <x v="0"/>
    <s v="0001-MINISTERIO DE INTERIOR Y POLICIA"/>
    <s v="0000-NO APLICA"/>
    <s v="01-MINISTERIO DE INTERIOR Y POLICIA"/>
    <x v="0"/>
    <x v="1"/>
    <x v="12"/>
    <x v="0"/>
    <x v="0"/>
  </r>
  <r>
    <x v="0"/>
    <n v="0"/>
    <n v="79946"/>
    <x v="3"/>
    <x v="0"/>
    <x v="0"/>
    <x v="0"/>
    <x v="0"/>
    <x v="5"/>
    <x v="42"/>
    <x v="0"/>
    <x v="0"/>
    <s v="0001-MINISTERIO DE INTERIOR Y POLICIA"/>
    <s v="0000-NO APLICA"/>
    <s v="01-MINISTERIO DE INTERIOR Y POLICIA"/>
    <x v="0"/>
    <x v="2"/>
    <x v="14"/>
    <x v="0"/>
    <x v="0"/>
  </r>
  <r>
    <x v="0"/>
    <n v="0"/>
    <n v="47817"/>
    <x v="3"/>
    <x v="0"/>
    <x v="0"/>
    <x v="0"/>
    <x v="0"/>
    <x v="5"/>
    <x v="42"/>
    <x v="0"/>
    <x v="0"/>
    <s v="0001-MINISTERIO DE INTERIOR Y POLICIA"/>
    <s v="0000-NO APLICA"/>
    <s v="01-MINISTERIO DE INTERIOR Y POLICIA"/>
    <x v="0"/>
    <x v="2"/>
    <x v="20"/>
    <x v="0"/>
    <x v="0"/>
  </r>
  <r>
    <x v="0"/>
    <n v="0"/>
    <n v="212200"/>
    <x v="3"/>
    <x v="0"/>
    <x v="0"/>
    <x v="0"/>
    <x v="0"/>
    <x v="5"/>
    <x v="42"/>
    <x v="0"/>
    <x v="0"/>
    <s v="0001-MINISTERIO DE INTERIOR Y POLICIA"/>
    <s v="0000-NO APLICA"/>
    <s v="01-MINISTERIO DE INTERIOR Y POLICIA"/>
    <x v="0"/>
    <x v="2"/>
    <x v="21"/>
    <x v="0"/>
    <x v="0"/>
  </r>
  <r>
    <x v="0"/>
    <n v="0"/>
    <n v="0"/>
    <x v="3"/>
    <x v="0"/>
    <x v="0"/>
    <x v="0"/>
    <x v="0"/>
    <x v="5"/>
    <x v="42"/>
    <x v="0"/>
    <x v="0"/>
    <s v="0001-MINISTERIO DE INTERIOR Y POLICIA"/>
    <s v="0000-NO APLICA"/>
    <s v="01-MINISTERIO DE INTERIOR Y POLICIA"/>
    <x v="0"/>
    <x v="1"/>
    <x v="5"/>
    <x v="0"/>
    <x v="0"/>
  </r>
  <r>
    <x v="0"/>
    <n v="0"/>
    <n v="600192"/>
    <x v="3"/>
    <x v="0"/>
    <x v="0"/>
    <x v="0"/>
    <x v="0"/>
    <x v="5"/>
    <x v="42"/>
    <x v="0"/>
    <x v="0"/>
    <s v="0001-MINISTERIO DE INTERIOR Y POLICIA"/>
    <s v="0000-NO APLICA"/>
    <s v="01-MINISTERIO DE INTERIOR Y POLICIA"/>
    <x v="0"/>
    <x v="1"/>
    <x v="6"/>
    <x v="0"/>
    <x v="0"/>
  </r>
  <r>
    <x v="0"/>
    <n v="0"/>
    <n v="0"/>
    <x v="3"/>
    <x v="0"/>
    <x v="0"/>
    <x v="0"/>
    <x v="0"/>
    <x v="5"/>
    <x v="42"/>
    <x v="0"/>
    <x v="0"/>
    <s v="0001-MINISTERIO DE INTERIOR Y POLICIA"/>
    <s v="0000-NO APLICA"/>
    <s v="01-MINISTERIO DE INTERIOR Y POLICIA"/>
    <x v="0"/>
    <x v="1"/>
    <x v="7"/>
    <x v="0"/>
    <x v="0"/>
  </r>
  <r>
    <x v="0"/>
    <n v="0"/>
    <n v="0"/>
    <x v="3"/>
    <x v="0"/>
    <x v="0"/>
    <x v="0"/>
    <x v="0"/>
    <x v="5"/>
    <x v="42"/>
    <x v="0"/>
    <x v="0"/>
    <s v="0001-MINISTERIO DE INTERIOR Y POLICIA"/>
    <s v="0000-NO APLICA"/>
    <s v="01-MINISTERIO DE INTERIOR Y POLICIA"/>
    <x v="0"/>
    <x v="1"/>
    <x v="8"/>
    <x v="0"/>
    <x v="0"/>
  </r>
  <r>
    <x v="0"/>
    <n v="0"/>
    <n v="0"/>
    <x v="3"/>
    <x v="0"/>
    <x v="0"/>
    <x v="0"/>
    <x v="0"/>
    <x v="5"/>
    <x v="42"/>
    <x v="0"/>
    <x v="0"/>
    <s v="0001-MINISTERIO DE INTERIOR Y POLICIA"/>
    <s v="0000-NO APLICA"/>
    <s v="01-MINISTERIO DE INTERIOR Y POLICIA"/>
    <x v="0"/>
    <x v="1"/>
    <x v="9"/>
    <x v="0"/>
    <x v="0"/>
  </r>
  <r>
    <x v="0"/>
    <n v="0"/>
    <n v="30000"/>
    <x v="3"/>
    <x v="0"/>
    <x v="0"/>
    <x v="0"/>
    <x v="0"/>
    <x v="5"/>
    <x v="42"/>
    <x v="0"/>
    <x v="0"/>
    <s v="0001-MINISTERIO DE INTERIOR Y POLICIA"/>
    <s v="0000-NO APLICA"/>
    <s v="01-MINISTERIO DE INTERIOR Y POLICIA"/>
    <x v="0"/>
    <x v="1"/>
    <x v="11"/>
    <x v="0"/>
    <x v="0"/>
  </r>
  <r>
    <x v="0"/>
    <n v="0"/>
    <n v="127423"/>
    <x v="3"/>
    <x v="0"/>
    <x v="0"/>
    <x v="0"/>
    <x v="0"/>
    <x v="5"/>
    <x v="42"/>
    <x v="0"/>
    <x v="0"/>
    <s v="0001-MINISTERIO DE INTERIOR Y POLICIA"/>
    <s v="0000-NO APLICA"/>
    <s v="01-MINISTERIO DE INTERIOR Y POLICIA"/>
    <x v="0"/>
    <x v="1"/>
    <x v="12"/>
    <x v="0"/>
    <x v="0"/>
  </r>
  <r>
    <x v="0"/>
    <n v="0"/>
    <n v="79948"/>
    <x v="3"/>
    <x v="0"/>
    <x v="0"/>
    <x v="0"/>
    <x v="0"/>
    <x v="5"/>
    <x v="42"/>
    <x v="0"/>
    <x v="0"/>
    <s v="0001-MINISTERIO DE INTERIOR Y POLICIA"/>
    <s v="0000-NO APLICA"/>
    <s v="01-MINISTERIO DE INTERIOR Y POLICIA"/>
    <x v="0"/>
    <x v="2"/>
    <x v="14"/>
    <x v="0"/>
    <x v="0"/>
  </r>
  <r>
    <x v="0"/>
    <n v="0"/>
    <n v="0"/>
    <x v="3"/>
    <x v="0"/>
    <x v="0"/>
    <x v="0"/>
    <x v="0"/>
    <x v="5"/>
    <x v="42"/>
    <x v="0"/>
    <x v="0"/>
    <s v="0001-MINISTERIO DE INTERIOR Y POLICIA"/>
    <s v="0000-NO APLICA"/>
    <s v="01-MINISTERIO DE INTERIOR Y POLICIA"/>
    <x v="0"/>
    <x v="2"/>
    <x v="16"/>
    <x v="0"/>
    <x v="0"/>
  </r>
  <r>
    <x v="0"/>
    <n v="0"/>
    <n v="0"/>
    <x v="3"/>
    <x v="0"/>
    <x v="0"/>
    <x v="0"/>
    <x v="0"/>
    <x v="5"/>
    <x v="42"/>
    <x v="0"/>
    <x v="0"/>
    <s v="0001-MINISTERIO DE INTERIOR Y POLICIA"/>
    <s v="0000-NO APLICA"/>
    <s v="01-MINISTERIO DE INTERIOR Y POLICIA"/>
    <x v="0"/>
    <x v="2"/>
    <x v="17"/>
    <x v="0"/>
    <x v="0"/>
  </r>
  <r>
    <x v="0"/>
    <n v="0"/>
    <n v="0"/>
    <x v="3"/>
    <x v="0"/>
    <x v="0"/>
    <x v="0"/>
    <x v="0"/>
    <x v="5"/>
    <x v="42"/>
    <x v="0"/>
    <x v="0"/>
    <s v="0001-MINISTERIO DE INTERIOR Y POLICIA"/>
    <s v="0000-NO APLICA"/>
    <s v="01-MINISTERIO DE INTERIOR Y POLICIA"/>
    <x v="0"/>
    <x v="2"/>
    <x v="19"/>
    <x v="0"/>
    <x v="0"/>
  </r>
  <r>
    <x v="0"/>
    <n v="0"/>
    <n v="47813"/>
    <x v="3"/>
    <x v="0"/>
    <x v="0"/>
    <x v="0"/>
    <x v="0"/>
    <x v="5"/>
    <x v="42"/>
    <x v="0"/>
    <x v="0"/>
    <s v="0001-MINISTERIO DE INTERIOR Y POLICIA"/>
    <s v="0000-NO APLICA"/>
    <s v="01-MINISTERIO DE INTERIOR Y POLICIA"/>
    <x v="0"/>
    <x v="2"/>
    <x v="20"/>
    <x v="0"/>
    <x v="0"/>
  </r>
  <r>
    <x v="0"/>
    <n v="0"/>
    <n v="333674"/>
    <x v="3"/>
    <x v="0"/>
    <x v="0"/>
    <x v="0"/>
    <x v="0"/>
    <x v="5"/>
    <x v="42"/>
    <x v="0"/>
    <x v="0"/>
    <s v="0001-MINISTERIO DE INTERIOR Y POLICIA"/>
    <s v="0000-NO APLICA"/>
    <s v="01-MINISTERIO DE INTERIOR Y POLICIA"/>
    <x v="0"/>
    <x v="2"/>
    <x v="21"/>
    <x v="0"/>
    <x v="0"/>
  </r>
  <r>
    <x v="0"/>
    <n v="0"/>
    <n v="608387"/>
    <x v="3"/>
    <x v="0"/>
    <x v="0"/>
    <x v="0"/>
    <x v="0"/>
    <x v="5"/>
    <x v="42"/>
    <x v="0"/>
    <x v="0"/>
    <s v="0001-MINISTERIO DE INTERIOR Y POLICIA"/>
    <s v="0000-NO APLICA"/>
    <s v="01-MINISTERIO DE INTERIOR Y POLICIA"/>
    <x v="0"/>
    <x v="1"/>
    <x v="5"/>
    <x v="0"/>
    <x v="0"/>
  </r>
  <r>
    <x v="0"/>
    <n v="0"/>
    <n v="817348"/>
    <x v="3"/>
    <x v="0"/>
    <x v="0"/>
    <x v="0"/>
    <x v="0"/>
    <x v="5"/>
    <x v="42"/>
    <x v="0"/>
    <x v="0"/>
    <s v="0001-MINISTERIO DE INTERIOR Y POLICIA"/>
    <s v="0000-NO APLICA"/>
    <s v="01-MINISTERIO DE INTERIOR Y POLICIA"/>
    <x v="0"/>
    <x v="1"/>
    <x v="6"/>
    <x v="0"/>
    <x v="0"/>
  </r>
  <r>
    <x v="0"/>
    <n v="0"/>
    <n v="223291"/>
    <x v="3"/>
    <x v="0"/>
    <x v="0"/>
    <x v="0"/>
    <x v="0"/>
    <x v="5"/>
    <x v="42"/>
    <x v="0"/>
    <x v="0"/>
    <s v="0001-MINISTERIO DE INTERIOR Y POLICIA"/>
    <s v="0000-NO APLICA"/>
    <s v="01-MINISTERIO DE INTERIOR Y POLICIA"/>
    <x v="0"/>
    <x v="1"/>
    <x v="11"/>
    <x v="0"/>
    <x v="0"/>
  </r>
  <r>
    <x v="0"/>
    <n v="0"/>
    <n v="1857379"/>
    <x v="3"/>
    <x v="0"/>
    <x v="0"/>
    <x v="0"/>
    <x v="0"/>
    <x v="5"/>
    <x v="42"/>
    <x v="0"/>
    <x v="0"/>
    <s v="0001-MINISTERIO DE INTERIOR Y POLICIA"/>
    <s v="0000-NO APLICA"/>
    <s v="01-MINISTERIO DE INTERIOR Y POLICIA"/>
    <x v="0"/>
    <x v="1"/>
    <x v="12"/>
    <x v="0"/>
    <x v="0"/>
  </r>
  <r>
    <x v="0"/>
    <n v="0"/>
    <n v="492080"/>
    <x v="3"/>
    <x v="0"/>
    <x v="0"/>
    <x v="0"/>
    <x v="0"/>
    <x v="5"/>
    <x v="42"/>
    <x v="0"/>
    <x v="0"/>
    <s v="0001-MINISTERIO DE INTERIOR Y POLICIA"/>
    <s v="0000-NO APLICA"/>
    <s v="01-MINISTERIO DE INTERIOR Y POLICIA"/>
    <x v="0"/>
    <x v="2"/>
    <x v="14"/>
    <x v="0"/>
    <x v="0"/>
  </r>
  <r>
    <x v="0"/>
    <n v="0"/>
    <n v="384864"/>
    <x v="3"/>
    <x v="0"/>
    <x v="0"/>
    <x v="0"/>
    <x v="0"/>
    <x v="5"/>
    <x v="42"/>
    <x v="0"/>
    <x v="0"/>
    <s v="0001-MINISTERIO DE INTERIOR Y POLICIA"/>
    <s v="0000-NO APLICA"/>
    <s v="01-MINISTERIO DE INTERIOR Y POLICIA"/>
    <x v="0"/>
    <x v="2"/>
    <x v="17"/>
    <x v="0"/>
    <x v="0"/>
  </r>
  <r>
    <x v="0"/>
    <n v="0"/>
    <n v="454688"/>
    <x v="3"/>
    <x v="0"/>
    <x v="0"/>
    <x v="0"/>
    <x v="0"/>
    <x v="5"/>
    <x v="42"/>
    <x v="0"/>
    <x v="0"/>
    <s v="0001-MINISTERIO DE INTERIOR Y POLICIA"/>
    <s v="0000-NO APLICA"/>
    <s v="01-MINISTERIO DE INTERIOR Y POLICIA"/>
    <x v="0"/>
    <x v="2"/>
    <x v="20"/>
    <x v="0"/>
    <x v="0"/>
  </r>
  <r>
    <x v="0"/>
    <n v="0"/>
    <n v="690007"/>
    <x v="3"/>
    <x v="0"/>
    <x v="0"/>
    <x v="0"/>
    <x v="0"/>
    <x v="5"/>
    <x v="42"/>
    <x v="0"/>
    <x v="0"/>
    <s v="0001-MINISTERIO DE INTERIOR Y POLICIA"/>
    <s v="0000-NO APLICA"/>
    <s v="01-MINISTERIO DE INTERIOR Y POLICIA"/>
    <x v="0"/>
    <x v="1"/>
    <x v="5"/>
    <x v="0"/>
    <x v="0"/>
  </r>
  <r>
    <x v="0"/>
    <n v="0"/>
    <n v="121150"/>
    <x v="3"/>
    <x v="0"/>
    <x v="0"/>
    <x v="0"/>
    <x v="0"/>
    <x v="5"/>
    <x v="42"/>
    <x v="0"/>
    <x v="0"/>
    <s v="0001-MINISTERIO DE INTERIOR Y POLICIA"/>
    <s v="0000-NO APLICA"/>
    <s v="01-MINISTERIO DE INTERIOR Y POLICIA"/>
    <x v="0"/>
    <x v="1"/>
    <x v="6"/>
    <x v="0"/>
    <x v="0"/>
  </r>
  <r>
    <x v="0"/>
    <n v="0"/>
    <n v="454100"/>
    <x v="3"/>
    <x v="0"/>
    <x v="0"/>
    <x v="0"/>
    <x v="0"/>
    <x v="5"/>
    <x v="42"/>
    <x v="0"/>
    <x v="0"/>
    <s v="0001-MINISTERIO DE INTERIOR Y POLICIA"/>
    <s v="0000-NO APLICA"/>
    <s v="01-MINISTERIO DE INTERIOR Y POLICIA"/>
    <x v="0"/>
    <x v="1"/>
    <x v="9"/>
    <x v="0"/>
    <x v="0"/>
  </r>
  <r>
    <x v="0"/>
    <n v="0"/>
    <n v="1333508"/>
    <x v="3"/>
    <x v="0"/>
    <x v="0"/>
    <x v="0"/>
    <x v="0"/>
    <x v="5"/>
    <x v="42"/>
    <x v="0"/>
    <x v="0"/>
    <s v="0001-MINISTERIO DE INTERIOR Y POLICIA"/>
    <s v="0000-NO APLICA"/>
    <s v="01-MINISTERIO DE INTERIOR Y POLICIA"/>
    <x v="0"/>
    <x v="1"/>
    <x v="11"/>
    <x v="0"/>
    <x v="0"/>
  </r>
  <r>
    <x v="0"/>
    <n v="0"/>
    <n v="3174743"/>
    <x v="3"/>
    <x v="0"/>
    <x v="0"/>
    <x v="0"/>
    <x v="0"/>
    <x v="5"/>
    <x v="42"/>
    <x v="0"/>
    <x v="0"/>
    <s v="0001-MINISTERIO DE INTERIOR Y POLICIA"/>
    <s v="0000-NO APLICA"/>
    <s v="01-MINISTERIO DE INTERIOR Y POLICIA"/>
    <x v="0"/>
    <x v="1"/>
    <x v="12"/>
    <x v="0"/>
    <x v="0"/>
  </r>
  <r>
    <x v="0"/>
    <n v="0"/>
    <n v="141748"/>
    <x v="3"/>
    <x v="0"/>
    <x v="0"/>
    <x v="0"/>
    <x v="0"/>
    <x v="5"/>
    <x v="42"/>
    <x v="0"/>
    <x v="0"/>
    <s v="0001-MINISTERIO DE INTERIOR Y POLICIA"/>
    <s v="0000-NO APLICA"/>
    <s v="01-MINISTERIO DE INTERIOR Y POLICIA"/>
    <x v="0"/>
    <x v="2"/>
    <x v="14"/>
    <x v="0"/>
    <x v="0"/>
  </r>
  <r>
    <x v="0"/>
    <n v="0"/>
    <n v="1025000"/>
    <x v="3"/>
    <x v="0"/>
    <x v="0"/>
    <x v="0"/>
    <x v="0"/>
    <x v="5"/>
    <x v="42"/>
    <x v="0"/>
    <x v="0"/>
    <s v="0001-MINISTERIO DE INTERIOR Y POLICIA"/>
    <s v="0000-NO APLICA"/>
    <s v="01-MINISTERIO DE INTERIOR Y POLICIA"/>
    <x v="0"/>
    <x v="2"/>
    <x v="20"/>
    <x v="0"/>
    <x v="0"/>
  </r>
  <r>
    <x v="0"/>
    <n v="0"/>
    <n v="819228"/>
    <x v="3"/>
    <x v="0"/>
    <x v="0"/>
    <x v="0"/>
    <x v="0"/>
    <x v="5"/>
    <x v="42"/>
    <x v="0"/>
    <x v="0"/>
    <s v="0001-MINISTERIO DE INTERIOR Y POLICIA"/>
    <s v="0000-NO APLICA"/>
    <s v="01-MINISTERIO DE INTERIOR Y POLICIA"/>
    <x v="0"/>
    <x v="2"/>
    <x v="21"/>
    <x v="0"/>
    <x v="0"/>
  </r>
  <r>
    <x v="0"/>
    <n v="19180.68"/>
    <n v="628903"/>
    <x v="3"/>
    <x v="0"/>
    <x v="0"/>
    <x v="0"/>
    <x v="0"/>
    <x v="5"/>
    <x v="42"/>
    <x v="0"/>
    <x v="0"/>
    <s v="0001-MINISTERIO DE INTERIOR Y POLICIA"/>
    <s v="0000-NO APLICA"/>
    <s v="01-MINISTERIO DE INTERIOR Y POLICIA"/>
    <x v="0"/>
    <x v="1"/>
    <x v="5"/>
    <x v="0"/>
    <x v="0"/>
  </r>
  <r>
    <x v="0"/>
    <n v="0"/>
    <n v="528000"/>
    <x v="3"/>
    <x v="0"/>
    <x v="0"/>
    <x v="0"/>
    <x v="0"/>
    <x v="5"/>
    <x v="42"/>
    <x v="0"/>
    <x v="0"/>
    <s v="0001-MINISTERIO DE INTERIOR Y POLICIA"/>
    <s v="0000-NO APLICA"/>
    <s v="01-MINISTERIO DE INTERIOR Y POLICIA"/>
    <x v="0"/>
    <x v="1"/>
    <x v="6"/>
    <x v="0"/>
    <x v="0"/>
  </r>
  <r>
    <x v="0"/>
    <n v="0"/>
    <n v="0"/>
    <x v="3"/>
    <x v="0"/>
    <x v="0"/>
    <x v="0"/>
    <x v="0"/>
    <x v="5"/>
    <x v="42"/>
    <x v="0"/>
    <x v="0"/>
    <s v="0001-MINISTERIO DE INTERIOR Y POLICIA"/>
    <s v="0000-NO APLICA"/>
    <s v="01-MINISTERIO DE INTERIOR Y POLICIA"/>
    <x v="0"/>
    <x v="1"/>
    <x v="7"/>
    <x v="0"/>
    <x v="0"/>
  </r>
  <r>
    <x v="0"/>
    <n v="0"/>
    <n v="509880"/>
    <x v="3"/>
    <x v="0"/>
    <x v="0"/>
    <x v="0"/>
    <x v="0"/>
    <x v="5"/>
    <x v="42"/>
    <x v="0"/>
    <x v="0"/>
    <s v="0001-MINISTERIO DE INTERIOR Y POLICIA"/>
    <s v="0000-NO APLICA"/>
    <s v="01-MINISTERIO DE INTERIOR Y POLICIA"/>
    <x v="0"/>
    <x v="1"/>
    <x v="9"/>
    <x v="0"/>
    <x v="0"/>
  </r>
  <r>
    <x v="0"/>
    <n v="0"/>
    <n v="294659"/>
    <x v="3"/>
    <x v="0"/>
    <x v="0"/>
    <x v="0"/>
    <x v="0"/>
    <x v="5"/>
    <x v="42"/>
    <x v="0"/>
    <x v="0"/>
    <s v="0001-MINISTERIO DE INTERIOR Y POLICIA"/>
    <s v="0000-NO APLICA"/>
    <s v="01-MINISTERIO DE INTERIOR Y POLICIA"/>
    <x v="0"/>
    <x v="1"/>
    <x v="12"/>
    <x v="0"/>
    <x v="0"/>
  </r>
  <r>
    <x v="0"/>
    <n v="0"/>
    <n v="2079245"/>
    <x v="3"/>
    <x v="0"/>
    <x v="0"/>
    <x v="0"/>
    <x v="0"/>
    <x v="5"/>
    <x v="42"/>
    <x v="0"/>
    <x v="0"/>
    <s v="0001-MINISTERIO DE INTERIOR Y POLICIA"/>
    <s v="0000-NO APLICA"/>
    <s v="01-MINISTERIO DE INTERIOR Y POLICIA"/>
    <x v="0"/>
    <x v="2"/>
    <x v="14"/>
    <x v="0"/>
    <x v="0"/>
  </r>
  <r>
    <x v="0"/>
    <n v="0"/>
    <n v="1039003"/>
    <x v="3"/>
    <x v="0"/>
    <x v="0"/>
    <x v="0"/>
    <x v="0"/>
    <x v="5"/>
    <x v="42"/>
    <x v="0"/>
    <x v="0"/>
    <s v="0001-MINISTERIO DE INTERIOR Y POLICIA"/>
    <s v="0000-NO APLICA"/>
    <s v="01-MINISTERIO DE INTERIOR Y POLICIA"/>
    <x v="0"/>
    <x v="2"/>
    <x v="20"/>
    <x v="0"/>
    <x v="0"/>
  </r>
  <r>
    <x v="0"/>
    <n v="47553.03"/>
    <n v="291063"/>
    <x v="3"/>
    <x v="0"/>
    <x v="0"/>
    <x v="0"/>
    <x v="0"/>
    <x v="5"/>
    <x v="42"/>
    <x v="0"/>
    <x v="0"/>
    <s v="0001-MINISTERIO DE INTERIOR Y POLICIA"/>
    <s v="0000-NO APLICA"/>
    <s v="01-MINISTERIO DE INTERIOR Y POLICIA"/>
    <x v="0"/>
    <x v="1"/>
    <x v="5"/>
    <x v="0"/>
    <x v="0"/>
  </r>
  <r>
    <x v="0"/>
    <n v="0"/>
    <n v="120000"/>
    <x v="3"/>
    <x v="0"/>
    <x v="0"/>
    <x v="0"/>
    <x v="0"/>
    <x v="5"/>
    <x v="42"/>
    <x v="0"/>
    <x v="0"/>
    <s v="0001-MINISTERIO DE INTERIOR Y POLICIA"/>
    <s v="0000-NO APLICA"/>
    <s v="01-MINISTERIO DE INTERIOR Y POLICIA"/>
    <x v="0"/>
    <x v="1"/>
    <x v="6"/>
    <x v="0"/>
    <x v="0"/>
  </r>
  <r>
    <x v="0"/>
    <n v="0"/>
    <n v="1375800"/>
    <x v="3"/>
    <x v="0"/>
    <x v="0"/>
    <x v="0"/>
    <x v="0"/>
    <x v="5"/>
    <x v="42"/>
    <x v="0"/>
    <x v="0"/>
    <s v="0001-MINISTERIO DE INTERIOR Y POLICIA"/>
    <s v="0000-NO APLICA"/>
    <s v="01-MINISTERIO DE INTERIOR Y POLICIA"/>
    <x v="0"/>
    <x v="1"/>
    <x v="7"/>
    <x v="0"/>
    <x v="0"/>
  </r>
  <r>
    <x v="0"/>
    <n v="0"/>
    <n v="56400"/>
    <x v="3"/>
    <x v="0"/>
    <x v="0"/>
    <x v="0"/>
    <x v="0"/>
    <x v="5"/>
    <x v="42"/>
    <x v="0"/>
    <x v="0"/>
    <s v="0001-MINISTERIO DE INTERIOR Y POLICIA"/>
    <s v="0000-NO APLICA"/>
    <s v="01-MINISTERIO DE INTERIOR Y POLICIA"/>
    <x v="0"/>
    <x v="1"/>
    <x v="9"/>
    <x v="0"/>
    <x v="0"/>
  </r>
  <r>
    <x v="0"/>
    <n v="0"/>
    <n v="1069856"/>
    <x v="3"/>
    <x v="0"/>
    <x v="0"/>
    <x v="0"/>
    <x v="0"/>
    <x v="5"/>
    <x v="42"/>
    <x v="0"/>
    <x v="0"/>
    <s v="0001-MINISTERIO DE INTERIOR Y POLICIA"/>
    <s v="0000-NO APLICA"/>
    <s v="01-MINISTERIO DE INTERIOR Y POLICIA"/>
    <x v="0"/>
    <x v="1"/>
    <x v="12"/>
    <x v="0"/>
    <x v="0"/>
  </r>
  <r>
    <x v="0"/>
    <n v="0"/>
    <n v="993960"/>
    <x v="3"/>
    <x v="0"/>
    <x v="0"/>
    <x v="0"/>
    <x v="0"/>
    <x v="5"/>
    <x v="42"/>
    <x v="0"/>
    <x v="0"/>
    <s v="0001-MINISTERIO DE INTERIOR Y POLICIA"/>
    <s v="0000-NO APLICA"/>
    <s v="01-MINISTERIO DE INTERIOR Y POLICIA"/>
    <x v="0"/>
    <x v="2"/>
    <x v="20"/>
    <x v="0"/>
    <x v="0"/>
  </r>
  <r>
    <x v="0"/>
    <n v="0"/>
    <n v="71580"/>
    <x v="3"/>
    <x v="0"/>
    <x v="0"/>
    <x v="0"/>
    <x v="0"/>
    <x v="5"/>
    <x v="42"/>
    <x v="0"/>
    <x v="0"/>
    <s v="0001-MINISTERIO DE INTERIOR Y POLICIA"/>
    <s v="0000-NO APLICA"/>
    <s v="01-MINISTERIO DE INTERIOR Y POLICIA"/>
    <x v="0"/>
    <x v="2"/>
    <x v="21"/>
    <x v="0"/>
    <x v="0"/>
  </r>
  <r>
    <x v="0"/>
    <n v="50314.65"/>
    <n v="674364"/>
    <x v="3"/>
    <x v="0"/>
    <x v="0"/>
    <x v="0"/>
    <x v="0"/>
    <x v="5"/>
    <x v="42"/>
    <x v="0"/>
    <x v="0"/>
    <s v="0001-MINISTERIO DE INTERIOR Y POLICIA"/>
    <s v="0000-NO APLICA"/>
    <s v="01-MINISTERIO DE INTERIOR Y POLICIA"/>
    <x v="0"/>
    <x v="1"/>
    <x v="5"/>
    <x v="0"/>
    <x v="0"/>
  </r>
  <r>
    <x v="0"/>
    <n v="0"/>
    <n v="541200"/>
    <x v="3"/>
    <x v="0"/>
    <x v="0"/>
    <x v="0"/>
    <x v="0"/>
    <x v="5"/>
    <x v="42"/>
    <x v="0"/>
    <x v="0"/>
    <s v="0001-MINISTERIO DE INTERIOR Y POLICIA"/>
    <s v="0000-NO APLICA"/>
    <s v="01-MINISTERIO DE INTERIOR Y POLICIA"/>
    <x v="0"/>
    <x v="1"/>
    <x v="7"/>
    <x v="0"/>
    <x v="0"/>
  </r>
  <r>
    <x v="0"/>
    <n v="0"/>
    <n v="384000"/>
    <x v="3"/>
    <x v="0"/>
    <x v="0"/>
    <x v="0"/>
    <x v="0"/>
    <x v="5"/>
    <x v="42"/>
    <x v="0"/>
    <x v="0"/>
    <s v="0001-MINISTERIO DE INTERIOR Y POLICIA"/>
    <s v="0000-NO APLICA"/>
    <s v="01-MINISTERIO DE INTERIOR Y POLICIA"/>
    <x v="0"/>
    <x v="1"/>
    <x v="9"/>
    <x v="0"/>
    <x v="0"/>
  </r>
  <r>
    <x v="0"/>
    <n v="0"/>
    <n v="522833"/>
    <x v="3"/>
    <x v="0"/>
    <x v="0"/>
    <x v="0"/>
    <x v="0"/>
    <x v="5"/>
    <x v="42"/>
    <x v="0"/>
    <x v="0"/>
    <s v="0001-MINISTERIO DE INTERIOR Y POLICIA"/>
    <s v="0000-NO APLICA"/>
    <s v="01-MINISTERIO DE INTERIOR Y POLICIA"/>
    <x v="0"/>
    <x v="1"/>
    <x v="12"/>
    <x v="0"/>
    <x v="0"/>
  </r>
  <r>
    <x v="0"/>
    <n v="0"/>
    <n v="412157"/>
    <x v="3"/>
    <x v="0"/>
    <x v="0"/>
    <x v="0"/>
    <x v="0"/>
    <x v="5"/>
    <x v="42"/>
    <x v="0"/>
    <x v="0"/>
    <s v="0001-MINISTERIO DE INTERIOR Y POLICIA"/>
    <s v="0000-NO APLICA"/>
    <s v="01-MINISTERIO DE INTERIOR Y POLICIA"/>
    <x v="0"/>
    <x v="2"/>
    <x v="20"/>
    <x v="0"/>
    <x v="0"/>
  </r>
  <r>
    <x v="0"/>
    <n v="2016"/>
    <n v="446380"/>
    <x v="3"/>
    <x v="0"/>
    <x v="0"/>
    <x v="0"/>
    <x v="0"/>
    <x v="5"/>
    <x v="42"/>
    <x v="0"/>
    <x v="0"/>
    <s v="0001-MINISTERIO DE INTERIOR Y POLICIA"/>
    <s v="0000-NO APLICA"/>
    <s v="01-MINISTERIO DE INTERIOR Y POLICIA"/>
    <x v="0"/>
    <x v="1"/>
    <x v="5"/>
    <x v="0"/>
    <x v="0"/>
  </r>
  <r>
    <x v="0"/>
    <n v="0"/>
    <n v="1178160"/>
    <x v="3"/>
    <x v="0"/>
    <x v="0"/>
    <x v="0"/>
    <x v="0"/>
    <x v="5"/>
    <x v="42"/>
    <x v="0"/>
    <x v="0"/>
    <s v="0001-MINISTERIO DE INTERIOR Y POLICIA"/>
    <s v="0000-NO APLICA"/>
    <s v="01-MINISTERIO DE INTERIOR Y POLICIA"/>
    <x v="0"/>
    <x v="1"/>
    <x v="6"/>
    <x v="0"/>
    <x v="0"/>
  </r>
  <r>
    <x v="0"/>
    <n v="0"/>
    <n v="37310"/>
    <x v="3"/>
    <x v="0"/>
    <x v="0"/>
    <x v="0"/>
    <x v="0"/>
    <x v="5"/>
    <x v="42"/>
    <x v="0"/>
    <x v="0"/>
    <s v="0001-MINISTERIO DE INTERIOR Y POLICIA"/>
    <s v="0000-NO APLICA"/>
    <s v="01-MINISTERIO DE INTERIOR Y POLICIA"/>
    <x v="0"/>
    <x v="1"/>
    <x v="7"/>
    <x v="0"/>
    <x v="0"/>
  </r>
  <r>
    <x v="0"/>
    <n v="0"/>
    <n v="96299"/>
    <x v="3"/>
    <x v="0"/>
    <x v="0"/>
    <x v="0"/>
    <x v="0"/>
    <x v="5"/>
    <x v="42"/>
    <x v="0"/>
    <x v="0"/>
    <s v="0001-MINISTERIO DE INTERIOR Y POLICIA"/>
    <s v="0000-NO APLICA"/>
    <s v="01-MINISTERIO DE INTERIOR Y POLICIA"/>
    <x v="0"/>
    <x v="1"/>
    <x v="11"/>
    <x v="0"/>
    <x v="0"/>
  </r>
  <r>
    <x v="0"/>
    <n v="0"/>
    <n v="771944"/>
    <x v="3"/>
    <x v="0"/>
    <x v="0"/>
    <x v="0"/>
    <x v="0"/>
    <x v="5"/>
    <x v="42"/>
    <x v="0"/>
    <x v="0"/>
    <s v="0001-MINISTERIO DE INTERIOR Y POLICIA"/>
    <s v="0000-NO APLICA"/>
    <s v="01-MINISTERIO DE INTERIOR Y POLICIA"/>
    <x v="0"/>
    <x v="1"/>
    <x v="12"/>
    <x v="0"/>
    <x v="0"/>
  </r>
  <r>
    <x v="0"/>
    <n v="0"/>
    <n v="51798"/>
    <x v="3"/>
    <x v="0"/>
    <x v="0"/>
    <x v="0"/>
    <x v="0"/>
    <x v="5"/>
    <x v="42"/>
    <x v="0"/>
    <x v="0"/>
    <s v="0001-MINISTERIO DE INTERIOR Y POLICIA"/>
    <s v="0000-NO APLICA"/>
    <s v="01-MINISTERIO DE INTERIOR Y POLICIA"/>
    <x v="0"/>
    <x v="2"/>
    <x v="14"/>
    <x v="0"/>
    <x v="0"/>
  </r>
  <r>
    <x v="0"/>
    <n v="0"/>
    <n v="921690"/>
    <x v="3"/>
    <x v="0"/>
    <x v="0"/>
    <x v="0"/>
    <x v="0"/>
    <x v="5"/>
    <x v="42"/>
    <x v="0"/>
    <x v="0"/>
    <s v="0001-MINISTERIO DE INTERIOR Y POLICIA"/>
    <s v="0000-NO APLICA"/>
    <s v="01-MINISTERIO DE INTERIOR Y POLICIA"/>
    <x v="0"/>
    <x v="2"/>
    <x v="20"/>
    <x v="0"/>
    <x v="0"/>
  </r>
  <r>
    <x v="0"/>
    <n v="0"/>
    <n v="1099901"/>
    <x v="3"/>
    <x v="0"/>
    <x v="0"/>
    <x v="0"/>
    <x v="0"/>
    <x v="5"/>
    <x v="42"/>
    <x v="0"/>
    <x v="0"/>
    <s v="0001-MINISTERIO DE INTERIOR Y POLICIA"/>
    <s v="0000-NO APLICA"/>
    <s v="01-MINISTERIO DE INTERIOR Y POLICIA"/>
    <x v="0"/>
    <x v="2"/>
    <x v="21"/>
    <x v="0"/>
    <x v="0"/>
  </r>
  <r>
    <x v="0"/>
    <n v="38772.559999999998"/>
    <n v="468000"/>
    <x v="3"/>
    <x v="0"/>
    <x v="0"/>
    <x v="0"/>
    <x v="0"/>
    <x v="5"/>
    <x v="42"/>
    <x v="0"/>
    <x v="0"/>
    <s v="0001-MINISTERIO DE INTERIOR Y POLICIA"/>
    <s v="0000-NO APLICA"/>
    <s v="01-MINISTERIO DE INTERIOR Y POLICIA"/>
    <x v="0"/>
    <x v="1"/>
    <x v="5"/>
    <x v="0"/>
    <x v="0"/>
  </r>
  <r>
    <x v="0"/>
    <n v="0"/>
    <n v="0"/>
    <x v="3"/>
    <x v="0"/>
    <x v="0"/>
    <x v="0"/>
    <x v="0"/>
    <x v="5"/>
    <x v="42"/>
    <x v="0"/>
    <x v="0"/>
    <s v="0001-MINISTERIO DE INTERIOR Y POLICIA"/>
    <s v="0000-NO APLICA"/>
    <s v="01-MINISTERIO DE INTERIOR Y POLICIA"/>
    <x v="0"/>
    <x v="1"/>
    <x v="6"/>
    <x v="0"/>
    <x v="0"/>
  </r>
  <r>
    <x v="0"/>
    <n v="0"/>
    <n v="0"/>
    <x v="3"/>
    <x v="0"/>
    <x v="0"/>
    <x v="0"/>
    <x v="0"/>
    <x v="5"/>
    <x v="42"/>
    <x v="0"/>
    <x v="0"/>
    <s v="0001-MINISTERIO DE INTERIOR Y POLICIA"/>
    <s v="0000-NO APLICA"/>
    <s v="01-MINISTERIO DE INTERIOR Y POLICIA"/>
    <x v="0"/>
    <x v="1"/>
    <x v="7"/>
    <x v="0"/>
    <x v="0"/>
  </r>
  <r>
    <x v="0"/>
    <n v="0"/>
    <n v="324000"/>
    <x v="3"/>
    <x v="0"/>
    <x v="0"/>
    <x v="0"/>
    <x v="0"/>
    <x v="5"/>
    <x v="42"/>
    <x v="0"/>
    <x v="0"/>
    <s v="0001-MINISTERIO DE INTERIOR Y POLICIA"/>
    <s v="0000-NO APLICA"/>
    <s v="01-MINISTERIO DE INTERIOR Y POLICIA"/>
    <x v="0"/>
    <x v="1"/>
    <x v="8"/>
    <x v="0"/>
    <x v="0"/>
  </r>
  <r>
    <x v="0"/>
    <n v="0"/>
    <n v="156000"/>
    <x v="3"/>
    <x v="0"/>
    <x v="0"/>
    <x v="0"/>
    <x v="0"/>
    <x v="5"/>
    <x v="42"/>
    <x v="0"/>
    <x v="0"/>
    <s v="0001-MINISTERIO DE INTERIOR Y POLICIA"/>
    <s v="0000-NO APLICA"/>
    <s v="01-MINISTERIO DE INTERIOR Y POLICIA"/>
    <x v="0"/>
    <x v="1"/>
    <x v="9"/>
    <x v="0"/>
    <x v="0"/>
  </r>
  <r>
    <x v="0"/>
    <n v="0"/>
    <n v="760800"/>
    <x v="3"/>
    <x v="0"/>
    <x v="0"/>
    <x v="0"/>
    <x v="0"/>
    <x v="5"/>
    <x v="42"/>
    <x v="0"/>
    <x v="0"/>
    <s v="0001-MINISTERIO DE INTERIOR Y POLICIA"/>
    <s v="0000-NO APLICA"/>
    <s v="01-MINISTERIO DE INTERIOR Y POLICIA"/>
    <x v="0"/>
    <x v="1"/>
    <x v="11"/>
    <x v="0"/>
    <x v="0"/>
  </r>
  <r>
    <x v="0"/>
    <n v="0"/>
    <n v="13649"/>
    <x v="3"/>
    <x v="0"/>
    <x v="0"/>
    <x v="0"/>
    <x v="0"/>
    <x v="5"/>
    <x v="42"/>
    <x v="0"/>
    <x v="0"/>
    <s v="0001-MINISTERIO DE INTERIOR Y POLICIA"/>
    <s v="0000-NO APLICA"/>
    <s v="01-MINISTERIO DE INTERIOR Y POLICIA"/>
    <x v="0"/>
    <x v="1"/>
    <x v="12"/>
    <x v="0"/>
    <x v="0"/>
  </r>
  <r>
    <x v="0"/>
    <n v="0"/>
    <n v="0"/>
    <x v="3"/>
    <x v="0"/>
    <x v="0"/>
    <x v="0"/>
    <x v="0"/>
    <x v="5"/>
    <x v="42"/>
    <x v="0"/>
    <x v="0"/>
    <s v="0001-MINISTERIO DE INTERIOR Y POLICIA"/>
    <s v="0000-NO APLICA"/>
    <s v="01-MINISTERIO DE INTERIOR Y POLICIA"/>
    <x v="0"/>
    <x v="2"/>
    <x v="15"/>
    <x v="0"/>
    <x v="0"/>
  </r>
  <r>
    <x v="0"/>
    <n v="0"/>
    <n v="124980"/>
    <x v="3"/>
    <x v="0"/>
    <x v="0"/>
    <x v="0"/>
    <x v="0"/>
    <x v="5"/>
    <x v="42"/>
    <x v="0"/>
    <x v="0"/>
    <s v="0001-MINISTERIO DE INTERIOR Y POLICIA"/>
    <s v="0000-NO APLICA"/>
    <s v="01-MINISTERIO DE INTERIOR Y POLICIA"/>
    <x v="0"/>
    <x v="2"/>
    <x v="17"/>
    <x v="0"/>
    <x v="0"/>
  </r>
  <r>
    <x v="0"/>
    <n v="0"/>
    <n v="0"/>
    <x v="3"/>
    <x v="0"/>
    <x v="0"/>
    <x v="0"/>
    <x v="0"/>
    <x v="5"/>
    <x v="42"/>
    <x v="0"/>
    <x v="0"/>
    <s v="0001-MINISTERIO DE INTERIOR Y POLICIA"/>
    <s v="0000-NO APLICA"/>
    <s v="01-MINISTERIO DE INTERIOR Y POLICIA"/>
    <x v="0"/>
    <x v="2"/>
    <x v="19"/>
    <x v="0"/>
    <x v="0"/>
  </r>
  <r>
    <x v="0"/>
    <n v="0"/>
    <n v="2691364"/>
    <x v="3"/>
    <x v="0"/>
    <x v="0"/>
    <x v="0"/>
    <x v="0"/>
    <x v="5"/>
    <x v="42"/>
    <x v="0"/>
    <x v="0"/>
    <s v="0001-MINISTERIO DE INTERIOR Y POLICIA"/>
    <s v="0000-NO APLICA"/>
    <s v="01-MINISTERIO DE INTERIOR Y POLICIA"/>
    <x v="0"/>
    <x v="2"/>
    <x v="20"/>
    <x v="0"/>
    <x v="0"/>
  </r>
  <r>
    <x v="0"/>
    <n v="0"/>
    <n v="494998"/>
    <x v="3"/>
    <x v="0"/>
    <x v="0"/>
    <x v="0"/>
    <x v="0"/>
    <x v="5"/>
    <x v="42"/>
    <x v="0"/>
    <x v="0"/>
    <s v="0001-MINISTERIO DE INTERIOR Y POLICIA"/>
    <s v="0000-NO APLICA"/>
    <s v="01-MINISTERIO DE INTERIOR Y POLICIA"/>
    <x v="0"/>
    <x v="2"/>
    <x v="21"/>
    <x v="0"/>
    <x v="0"/>
  </r>
  <r>
    <x v="0"/>
    <n v="206101.12"/>
    <n v="1764138"/>
    <x v="3"/>
    <x v="0"/>
    <x v="0"/>
    <x v="0"/>
    <x v="0"/>
    <x v="5"/>
    <x v="42"/>
    <x v="0"/>
    <x v="0"/>
    <s v="0001-MINISTERIO DE INTERIOR Y POLICIA"/>
    <s v="0000-NO APLICA"/>
    <s v="01-MINISTERIO DE INTERIOR Y POLICIA"/>
    <x v="0"/>
    <x v="1"/>
    <x v="5"/>
    <x v="0"/>
    <x v="0"/>
  </r>
  <r>
    <x v="0"/>
    <n v="0"/>
    <n v="644100"/>
    <x v="3"/>
    <x v="0"/>
    <x v="0"/>
    <x v="0"/>
    <x v="0"/>
    <x v="5"/>
    <x v="42"/>
    <x v="0"/>
    <x v="0"/>
    <s v="0001-MINISTERIO DE INTERIOR Y POLICIA"/>
    <s v="0000-NO APLICA"/>
    <s v="01-MINISTERIO DE INTERIOR Y POLICIA"/>
    <x v="0"/>
    <x v="1"/>
    <x v="9"/>
    <x v="0"/>
    <x v="0"/>
  </r>
  <r>
    <x v="0"/>
    <n v="0"/>
    <n v="1284000"/>
    <x v="3"/>
    <x v="0"/>
    <x v="0"/>
    <x v="0"/>
    <x v="0"/>
    <x v="5"/>
    <x v="42"/>
    <x v="0"/>
    <x v="0"/>
    <s v="0001-MINISTERIO DE INTERIOR Y POLICIA"/>
    <s v="0000-NO APLICA"/>
    <s v="01-MINISTERIO DE INTERIOR Y POLICIA"/>
    <x v="0"/>
    <x v="1"/>
    <x v="12"/>
    <x v="0"/>
    <x v="0"/>
  </r>
  <r>
    <x v="0"/>
    <n v="0"/>
    <n v="360000"/>
    <x v="3"/>
    <x v="0"/>
    <x v="0"/>
    <x v="0"/>
    <x v="0"/>
    <x v="5"/>
    <x v="42"/>
    <x v="0"/>
    <x v="0"/>
    <s v="0001-MINISTERIO DE INTERIOR Y POLICIA"/>
    <s v="0000-NO APLICA"/>
    <s v="01-MINISTERIO DE INTERIOR Y POLICIA"/>
    <x v="0"/>
    <x v="2"/>
    <x v="20"/>
    <x v="0"/>
    <x v="0"/>
  </r>
  <r>
    <x v="0"/>
    <n v="42416.52"/>
    <n v="770305"/>
    <x v="3"/>
    <x v="0"/>
    <x v="0"/>
    <x v="0"/>
    <x v="0"/>
    <x v="5"/>
    <x v="42"/>
    <x v="0"/>
    <x v="0"/>
    <s v="0001-MINISTERIO DE INTERIOR Y POLICIA"/>
    <s v="0000-NO APLICA"/>
    <s v="01-MINISTERIO DE INTERIOR Y POLICIA"/>
    <x v="0"/>
    <x v="1"/>
    <x v="5"/>
    <x v="0"/>
    <x v="0"/>
  </r>
  <r>
    <x v="0"/>
    <n v="0"/>
    <n v="1627512"/>
    <x v="3"/>
    <x v="0"/>
    <x v="0"/>
    <x v="0"/>
    <x v="0"/>
    <x v="5"/>
    <x v="42"/>
    <x v="0"/>
    <x v="0"/>
    <s v="0001-MINISTERIO DE INTERIOR Y POLICIA"/>
    <s v="0000-NO APLICA"/>
    <s v="01-MINISTERIO DE INTERIOR Y POLICIA"/>
    <x v="0"/>
    <x v="1"/>
    <x v="6"/>
    <x v="0"/>
    <x v="0"/>
  </r>
  <r>
    <x v="0"/>
    <n v="0"/>
    <n v="0"/>
    <x v="3"/>
    <x v="0"/>
    <x v="0"/>
    <x v="0"/>
    <x v="0"/>
    <x v="5"/>
    <x v="42"/>
    <x v="0"/>
    <x v="0"/>
    <s v="0001-MINISTERIO DE INTERIOR Y POLICIA"/>
    <s v="0000-NO APLICA"/>
    <s v="01-MINISTERIO DE INTERIOR Y POLICIA"/>
    <x v="0"/>
    <x v="1"/>
    <x v="7"/>
    <x v="0"/>
    <x v="0"/>
  </r>
  <r>
    <x v="0"/>
    <n v="0"/>
    <n v="3135139"/>
    <x v="3"/>
    <x v="0"/>
    <x v="0"/>
    <x v="0"/>
    <x v="0"/>
    <x v="5"/>
    <x v="42"/>
    <x v="0"/>
    <x v="0"/>
    <s v="0001-MINISTERIO DE INTERIOR Y POLICIA"/>
    <s v="0000-NO APLICA"/>
    <s v="01-MINISTERIO DE INTERIOR Y POLICIA"/>
    <x v="0"/>
    <x v="1"/>
    <x v="11"/>
    <x v="0"/>
    <x v="0"/>
  </r>
  <r>
    <x v="0"/>
    <n v="0"/>
    <n v="871813"/>
    <x v="3"/>
    <x v="0"/>
    <x v="0"/>
    <x v="0"/>
    <x v="0"/>
    <x v="5"/>
    <x v="42"/>
    <x v="0"/>
    <x v="0"/>
    <s v="0001-MINISTERIO DE INTERIOR Y POLICIA"/>
    <s v="0000-NO APLICA"/>
    <s v="01-MINISTERIO DE INTERIOR Y POLICIA"/>
    <x v="0"/>
    <x v="1"/>
    <x v="12"/>
    <x v="0"/>
    <x v="0"/>
  </r>
  <r>
    <x v="0"/>
    <n v="0"/>
    <n v="572108"/>
    <x v="3"/>
    <x v="0"/>
    <x v="0"/>
    <x v="0"/>
    <x v="0"/>
    <x v="5"/>
    <x v="42"/>
    <x v="0"/>
    <x v="0"/>
    <s v="0001-MINISTERIO DE INTERIOR Y POLICIA"/>
    <s v="0000-NO APLICA"/>
    <s v="01-MINISTERIO DE INTERIOR Y POLICIA"/>
    <x v="0"/>
    <x v="2"/>
    <x v="14"/>
    <x v="0"/>
    <x v="0"/>
  </r>
  <r>
    <x v="0"/>
    <n v="0"/>
    <n v="0"/>
    <x v="3"/>
    <x v="0"/>
    <x v="0"/>
    <x v="0"/>
    <x v="0"/>
    <x v="5"/>
    <x v="42"/>
    <x v="0"/>
    <x v="0"/>
    <s v="0001-MINISTERIO DE INTERIOR Y POLICIA"/>
    <s v="0000-NO APLICA"/>
    <s v="01-MINISTERIO DE INTERIOR Y POLICIA"/>
    <x v="0"/>
    <x v="2"/>
    <x v="15"/>
    <x v="0"/>
    <x v="0"/>
  </r>
  <r>
    <x v="0"/>
    <n v="0"/>
    <n v="313805"/>
    <x v="3"/>
    <x v="0"/>
    <x v="0"/>
    <x v="0"/>
    <x v="0"/>
    <x v="5"/>
    <x v="42"/>
    <x v="0"/>
    <x v="0"/>
    <s v="0001-MINISTERIO DE INTERIOR Y POLICIA"/>
    <s v="0000-NO APLICA"/>
    <s v="01-MINISTERIO DE INTERIOR Y POLICIA"/>
    <x v="0"/>
    <x v="2"/>
    <x v="16"/>
    <x v="0"/>
    <x v="0"/>
  </r>
  <r>
    <x v="0"/>
    <n v="0"/>
    <n v="0"/>
    <x v="3"/>
    <x v="0"/>
    <x v="0"/>
    <x v="0"/>
    <x v="0"/>
    <x v="5"/>
    <x v="42"/>
    <x v="0"/>
    <x v="0"/>
    <s v="0001-MINISTERIO DE INTERIOR Y POLICIA"/>
    <s v="0000-NO APLICA"/>
    <s v="01-MINISTERIO DE INTERIOR Y POLICIA"/>
    <x v="0"/>
    <x v="2"/>
    <x v="17"/>
    <x v="0"/>
    <x v="0"/>
  </r>
  <r>
    <x v="0"/>
    <n v="0"/>
    <n v="0"/>
    <x v="3"/>
    <x v="0"/>
    <x v="0"/>
    <x v="0"/>
    <x v="0"/>
    <x v="5"/>
    <x v="42"/>
    <x v="0"/>
    <x v="0"/>
    <s v="0001-MINISTERIO DE INTERIOR Y POLICIA"/>
    <s v="0000-NO APLICA"/>
    <s v="01-MINISTERIO DE INTERIOR Y POLICIA"/>
    <x v="0"/>
    <x v="2"/>
    <x v="19"/>
    <x v="0"/>
    <x v="0"/>
  </r>
  <r>
    <x v="0"/>
    <n v="0"/>
    <n v="703691"/>
    <x v="3"/>
    <x v="0"/>
    <x v="0"/>
    <x v="0"/>
    <x v="0"/>
    <x v="5"/>
    <x v="42"/>
    <x v="0"/>
    <x v="0"/>
    <s v="0001-MINISTERIO DE INTERIOR Y POLICIA"/>
    <s v="0000-NO APLICA"/>
    <s v="01-MINISTERIO DE INTERIOR Y POLICIA"/>
    <x v="0"/>
    <x v="2"/>
    <x v="20"/>
    <x v="0"/>
    <x v="0"/>
  </r>
  <r>
    <x v="0"/>
    <n v="0"/>
    <n v="708084"/>
    <x v="3"/>
    <x v="0"/>
    <x v="0"/>
    <x v="0"/>
    <x v="0"/>
    <x v="5"/>
    <x v="42"/>
    <x v="0"/>
    <x v="0"/>
    <s v="0001-MINISTERIO DE INTERIOR Y POLICIA"/>
    <s v="0000-NO APLICA"/>
    <s v="01-MINISTERIO DE INTERIOR Y POLICIA"/>
    <x v="0"/>
    <x v="2"/>
    <x v="21"/>
    <x v="0"/>
    <x v="0"/>
  </r>
  <r>
    <x v="0"/>
    <n v="0"/>
    <n v="106684"/>
    <x v="3"/>
    <x v="0"/>
    <x v="0"/>
    <x v="0"/>
    <x v="0"/>
    <x v="5"/>
    <x v="42"/>
    <x v="0"/>
    <x v="0"/>
    <s v="0001-MINISTERIO DE INTERIOR Y POLICIA"/>
    <s v="0000-NO APLICA"/>
    <s v="01-MINISTERIO DE INTERIOR Y POLICIA"/>
    <x v="0"/>
    <x v="1"/>
    <x v="5"/>
    <x v="0"/>
    <x v="0"/>
  </r>
  <r>
    <x v="0"/>
    <n v="0"/>
    <n v="158400"/>
    <x v="3"/>
    <x v="0"/>
    <x v="0"/>
    <x v="0"/>
    <x v="0"/>
    <x v="5"/>
    <x v="42"/>
    <x v="0"/>
    <x v="0"/>
    <s v="0001-MINISTERIO DE INTERIOR Y POLICIA"/>
    <s v="0000-NO APLICA"/>
    <s v="01-MINISTERIO DE INTERIOR Y POLICIA"/>
    <x v="0"/>
    <x v="1"/>
    <x v="6"/>
    <x v="0"/>
    <x v="0"/>
  </r>
  <r>
    <x v="0"/>
    <n v="0"/>
    <n v="360000"/>
    <x v="3"/>
    <x v="0"/>
    <x v="0"/>
    <x v="0"/>
    <x v="0"/>
    <x v="5"/>
    <x v="42"/>
    <x v="0"/>
    <x v="0"/>
    <s v="0001-MINISTERIO DE INTERIOR Y POLICIA"/>
    <s v="0000-NO APLICA"/>
    <s v="01-MINISTERIO DE INTERIOR Y POLICIA"/>
    <x v="0"/>
    <x v="1"/>
    <x v="9"/>
    <x v="0"/>
    <x v="0"/>
  </r>
  <r>
    <x v="0"/>
    <n v="0"/>
    <n v="155581"/>
    <x v="3"/>
    <x v="0"/>
    <x v="0"/>
    <x v="0"/>
    <x v="0"/>
    <x v="5"/>
    <x v="42"/>
    <x v="0"/>
    <x v="0"/>
    <s v="0001-MINISTERIO DE INTERIOR Y POLICIA"/>
    <s v="0000-NO APLICA"/>
    <s v="01-MINISTERIO DE INTERIOR Y POLICIA"/>
    <x v="0"/>
    <x v="1"/>
    <x v="12"/>
    <x v="0"/>
    <x v="0"/>
  </r>
  <r>
    <x v="0"/>
    <n v="0"/>
    <n v="1281556"/>
    <x v="3"/>
    <x v="0"/>
    <x v="0"/>
    <x v="0"/>
    <x v="0"/>
    <x v="5"/>
    <x v="42"/>
    <x v="0"/>
    <x v="0"/>
    <s v="0001-MINISTERIO DE INTERIOR Y POLICIA"/>
    <s v="0000-NO APLICA"/>
    <s v="01-MINISTERIO DE INTERIOR Y POLICIA"/>
    <x v="0"/>
    <x v="2"/>
    <x v="14"/>
    <x v="0"/>
    <x v="0"/>
  </r>
  <r>
    <x v="0"/>
    <n v="0"/>
    <n v="432642"/>
    <x v="3"/>
    <x v="0"/>
    <x v="0"/>
    <x v="0"/>
    <x v="0"/>
    <x v="5"/>
    <x v="42"/>
    <x v="0"/>
    <x v="0"/>
    <s v="0001-MINISTERIO DE INTERIOR Y POLICIA"/>
    <s v="0000-NO APLICA"/>
    <s v="01-MINISTERIO DE INTERIOR Y POLICIA"/>
    <x v="0"/>
    <x v="2"/>
    <x v="20"/>
    <x v="0"/>
    <x v="0"/>
  </r>
  <r>
    <x v="0"/>
    <n v="0"/>
    <n v="531796"/>
    <x v="3"/>
    <x v="0"/>
    <x v="0"/>
    <x v="0"/>
    <x v="0"/>
    <x v="5"/>
    <x v="42"/>
    <x v="0"/>
    <x v="0"/>
    <s v="0001-MINISTERIO DE INTERIOR Y POLICIA"/>
    <s v="0000-NO APLICA"/>
    <s v="01-MINISTERIO DE INTERIOR Y POLICIA"/>
    <x v="0"/>
    <x v="2"/>
    <x v="21"/>
    <x v="0"/>
    <x v="0"/>
  </r>
  <r>
    <x v="0"/>
    <n v="0"/>
    <n v="1371360"/>
    <x v="3"/>
    <x v="0"/>
    <x v="0"/>
    <x v="0"/>
    <x v="0"/>
    <x v="5"/>
    <x v="42"/>
    <x v="0"/>
    <x v="0"/>
    <s v="0001-MINISTERIO DE INTERIOR Y POLICIA"/>
    <s v="0000-NO APLICA"/>
    <s v="01-MINISTERIO DE INTERIOR Y POLICIA"/>
    <x v="0"/>
    <x v="1"/>
    <x v="6"/>
    <x v="0"/>
    <x v="0"/>
  </r>
  <r>
    <x v="0"/>
    <n v="0"/>
    <n v="194400"/>
    <x v="3"/>
    <x v="0"/>
    <x v="0"/>
    <x v="0"/>
    <x v="0"/>
    <x v="5"/>
    <x v="42"/>
    <x v="0"/>
    <x v="0"/>
    <s v="0001-MINISTERIO DE INTERIOR Y POLICIA"/>
    <s v="0000-NO APLICA"/>
    <s v="01-MINISTERIO DE INTERIOR Y POLICIA"/>
    <x v="0"/>
    <x v="1"/>
    <x v="7"/>
    <x v="0"/>
    <x v="0"/>
  </r>
  <r>
    <x v="0"/>
    <n v="0"/>
    <n v="479850"/>
    <x v="3"/>
    <x v="0"/>
    <x v="0"/>
    <x v="0"/>
    <x v="0"/>
    <x v="5"/>
    <x v="42"/>
    <x v="0"/>
    <x v="0"/>
    <s v="0001-MINISTERIO DE INTERIOR Y POLICIA"/>
    <s v="0000-NO APLICA"/>
    <s v="01-MINISTERIO DE INTERIOR Y POLICIA"/>
    <x v="0"/>
    <x v="1"/>
    <x v="12"/>
    <x v="0"/>
    <x v="0"/>
  </r>
  <r>
    <x v="0"/>
    <n v="0"/>
    <n v="1626254"/>
    <x v="3"/>
    <x v="0"/>
    <x v="0"/>
    <x v="0"/>
    <x v="0"/>
    <x v="5"/>
    <x v="42"/>
    <x v="0"/>
    <x v="0"/>
    <s v="0001-MINISTERIO DE INTERIOR Y POLICIA"/>
    <s v="0000-NO APLICA"/>
    <s v="01-MINISTERIO DE INTERIOR Y POLICIA"/>
    <x v="0"/>
    <x v="2"/>
    <x v="14"/>
    <x v="0"/>
    <x v="0"/>
  </r>
  <r>
    <x v="0"/>
    <n v="0"/>
    <n v="2546234"/>
    <x v="3"/>
    <x v="0"/>
    <x v="0"/>
    <x v="0"/>
    <x v="0"/>
    <x v="5"/>
    <x v="42"/>
    <x v="0"/>
    <x v="0"/>
    <s v="0001-MINISTERIO DE INTERIOR Y POLICIA"/>
    <s v="0000-NO APLICA"/>
    <s v="01-MINISTERIO DE INTERIOR Y POLICIA"/>
    <x v="0"/>
    <x v="2"/>
    <x v="20"/>
    <x v="0"/>
    <x v="0"/>
  </r>
  <r>
    <x v="0"/>
    <n v="0"/>
    <n v="440640"/>
    <x v="3"/>
    <x v="0"/>
    <x v="0"/>
    <x v="0"/>
    <x v="0"/>
    <x v="5"/>
    <x v="42"/>
    <x v="0"/>
    <x v="0"/>
    <s v="0001-MINISTERIO DE INTERIOR Y POLICIA"/>
    <s v="0000-NO APLICA"/>
    <s v="01-MINISTERIO DE INTERIOR Y POLICIA"/>
    <x v="0"/>
    <x v="2"/>
    <x v="21"/>
    <x v="0"/>
    <x v="0"/>
  </r>
  <r>
    <x v="0"/>
    <n v="20377.3"/>
    <n v="344104"/>
    <x v="3"/>
    <x v="0"/>
    <x v="0"/>
    <x v="0"/>
    <x v="0"/>
    <x v="5"/>
    <x v="42"/>
    <x v="0"/>
    <x v="0"/>
    <s v="0001-MINISTERIO DE INTERIOR Y POLICIA"/>
    <s v="0000-NO APLICA"/>
    <s v="01-MINISTERIO DE INTERIOR Y POLICIA"/>
    <x v="0"/>
    <x v="1"/>
    <x v="5"/>
    <x v="0"/>
    <x v="0"/>
  </r>
  <r>
    <x v="0"/>
    <n v="0"/>
    <n v="279918"/>
    <x v="3"/>
    <x v="0"/>
    <x v="0"/>
    <x v="0"/>
    <x v="0"/>
    <x v="5"/>
    <x v="42"/>
    <x v="0"/>
    <x v="0"/>
    <s v="0001-MINISTERIO DE INTERIOR Y POLICIA"/>
    <s v="0000-NO APLICA"/>
    <s v="01-MINISTERIO DE INTERIOR Y POLICIA"/>
    <x v="0"/>
    <x v="1"/>
    <x v="6"/>
    <x v="0"/>
    <x v="0"/>
  </r>
  <r>
    <x v="0"/>
    <n v="0"/>
    <n v="636346"/>
    <x v="3"/>
    <x v="0"/>
    <x v="0"/>
    <x v="0"/>
    <x v="0"/>
    <x v="5"/>
    <x v="42"/>
    <x v="0"/>
    <x v="0"/>
    <s v="0001-MINISTERIO DE INTERIOR Y POLICIA"/>
    <s v="0000-NO APLICA"/>
    <s v="01-MINISTERIO DE INTERIOR Y POLICIA"/>
    <x v="0"/>
    <x v="1"/>
    <x v="12"/>
    <x v="0"/>
    <x v="0"/>
  </r>
  <r>
    <x v="0"/>
    <n v="0"/>
    <n v="293111"/>
    <x v="3"/>
    <x v="0"/>
    <x v="0"/>
    <x v="0"/>
    <x v="0"/>
    <x v="5"/>
    <x v="42"/>
    <x v="0"/>
    <x v="0"/>
    <s v="0001-MINISTERIO DE INTERIOR Y POLICIA"/>
    <s v="0000-NO APLICA"/>
    <s v="01-MINISTERIO DE INTERIOR Y POLICIA"/>
    <x v="0"/>
    <x v="1"/>
    <x v="13"/>
    <x v="0"/>
    <x v="0"/>
  </r>
  <r>
    <x v="0"/>
    <n v="0"/>
    <n v="923692"/>
    <x v="3"/>
    <x v="0"/>
    <x v="0"/>
    <x v="0"/>
    <x v="0"/>
    <x v="5"/>
    <x v="42"/>
    <x v="0"/>
    <x v="0"/>
    <s v="0001-MINISTERIO DE INTERIOR Y POLICIA"/>
    <s v="0000-NO APLICA"/>
    <s v="01-MINISTERIO DE INTERIOR Y POLICIA"/>
    <x v="0"/>
    <x v="2"/>
    <x v="14"/>
    <x v="0"/>
    <x v="0"/>
  </r>
  <r>
    <x v="0"/>
    <n v="0"/>
    <n v="722400"/>
    <x v="3"/>
    <x v="0"/>
    <x v="0"/>
    <x v="0"/>
    <x v="0"/>
    <x v="5"/>
    <x v="42"/>
    <x v="0"/>
    <x v="0"/>
    <s v="0001-MINISTERIO DE INTERIOR Y POLICIA"/>
    <s v="0000-NO APLICA"/>
    <s v="01-MINISTERIO DE INTERIOR Y POLICIA"/>
    <x v="0"/>
    <x v="2"/>
    <x v="20"/>
    <x v="0"/>
    <x v="0"/>
  </r>
  <r>
    <x v="0"/>
    <n v="0"/>
    <n v="1080000"/>
    <x v="3"/>
    <x v="0"/>
    <x v="0"/>
    <x v="0"/>
    <x v="0"/>
    <x v="5"/>
    <x v="42"/>
    <x v="0"/>
    <x v="0"/>
    <s v="0001-MINISTERIO DE INTERIOR Y POLICIA"/>
    <s v="0000-NO APLICA"/>
    <s v="01-MINISTERIO DE INTERIOR Y POLICIA"/>
    <x v="0"/>
    <x v="2"/>
    <x v="21"/>
    <x v="0"/>
    <x v="0"/>
  </r>
  <r>
    <x v="0"/>
    <n v="0"/>
    <n v="19961"/>
    <x v="3"/>
    <x v="0"/>
    <x v="0"/>
    <x v="0"/>
    <x v="0"/>
    <x v="5"/>
    <x v="42"/>
    <x v="0"/>
    <x v="0"/>
    <s v="0001-MINISTERIO DE INTERIOR Y POLICIA"/>
    <s v="0000-NO APLICA"/>
    <s v="01-MINISTERIO DE INTERIOR Y POLICIA"/>
    <x v="0"/>
    <x v="1"/>
    <x v="5"/>
    <x v="0"/>
    <x v="0"/>
  </r>
  <r>
    <x v="0"/>
    <n v="0"/>
    <n v="352995"/>
    <x v="3"/>
    <x v="0"/>
    <x v="0"/>
    <x v="0"/>
    <x v="0"/>
    <x v="5"/>
    <x v="42"/>
    <x v="0"/>
    <x v="0"/>
    <s v="0001-MINISTERIO DE INTERIOR Y POLICIA"/>
    <s v="0000-NO APLICA"/>
    <s v="01-MINISTERIO DE INTERIOR Y POLICIA"/>
    <x v="0"/>
    <x v="1"/>
    <x v="6"/>
    <x v="0"/>
    <x v="0"/>
  </r>
  <r>
    <x v="0"/>
    <n v="0"/>
    <n v="375672"/>
    <x v="3"/>
    <x v="0"/>
    <x v="0"/>
    <x v="0"/>
    <x v="0"/>
    <x v="5"/>
    <x v="42"/>
    <x v="0"/>
    <x v="0"/>
    <s v="0001-MINISTERIO DE INTERIOR Y POLICIA"/>
    <s v="0000-NO APLICA"/>
    <s v="01-MINISTERIO DE INTERIOR Y POLICIA"/>
    <x v="0"/>
    <x v="1"/>
    <x v="9"/>
    <x v="0"/>
    <x v="0"/>
  </r>
  <r>
    <x v="0"/>
    <n v="0"/>
    <n v="140400"/>
    <x v="3"/>
    <x v="0"/>
    <x v="0"/>
    <x v="0"/>
    <x v="0"/>
    <x v="5"/>
    <x v="42"/>
    <x v="0"/>
    <x v="0"/>
    <s v="0001-MINISTERIO DE INTERIOR Y POLICIA"/>
    <s v="0000-NO APLICA"/>
    <s v="01-MINISTERIO DE INTERIOR Y POLICIA"/>
    <x v="0"/>
    <x v="1"/>
    <x v="11"/>
    <x v="0"/>
    <x v="0"/>
  </r>
  <r>
    <x v="0"/>
    <n v="0"/>
    <n v="209898"/>
    <x v="3"/>
    <x v="0"/>
    <x v="0"/>
    <x v="0"/>
    <x v="0"/>
    <x v="5"/>
    <x v="42"/>
    <x v="0"/>
    <x v="0"/>
    <s v="0001-MINISTERIO DE INTERIOR Y POLICIA"/>
    <s v="0000-NO APLICA"/>
    <s v="01-MINISTERIO DE INTERIOR Y POLICIA"/>
    <x v="0"/>
    <x v="1"/>
    <x v="12"/>
    <x v="0"/>
    <x v="0"/>
  </r>
  <r>
    <x v="0"/>
    <n v="0"/>
    <n v="1080193"/>
    <x v="3"/>
    <x v="0"/>
    <x v="0"/>
    <x v="0"/>
    <x v="0"/>
    <x v="5"/>
    <x v="42"/>
    <x v="0"/>
    <x v="0"/>
    <s v="0001-MINISTERIO DE INTERIOR Y POLICIA"/>
    <s v="0000-NO APLICA"/>
    <s v="01-MINISTERIO DE INTERIOR Y POLICIA"/>
    <x v="0"/>
    <x v="2"/>
    <x v="14"/>
    <x v="0"/>
    <x v="0"/>
  </r>
  <r>
    <x v="0"/>
    <n v="0"/>
    <n v="863887"/>
    <x v="3"/>
    <x v="0"/>
    <x v="0"/>
    <x v="0"/>
    <x v="0"/>
    <x v="5"/>
    <x v="42"/>
    <x v="0"/>
    <x v="0"/>
    <s v="0001-MINISTERIO DE INTERIOR Y POLICIA"/>
    <s v="0000-NO APLICA"/>
    <s v="01-MINISTERIO DE INTERIOR Y POLICIA"/>
    <x v="0"/>
    <x v="2"/>
    <x v="16"/>
    <x v="0"/>
    <x v="0"/>
  </r>
  <r>
    <x v="0"/>
    <n v="0"/>
    <n v="883200"/>
    <x v="3"/>
    <x v="0"/>
    <x v="0"/>
    <x v="0"/>
    <x v="0"/>
    <x v="5"/>
    <x v="42"/>
    <x v="0"/>
    <x v="0"/>
    <s v="0001-MINISTERIO DE INTERIOR Y POLICIA"/>
    <s v="0000-NO APLICA"/>
    <s v="01-MINISTERIO DE INTERIOR Y POLICIA"/>
    <x v="0"/>
    <x v="2"/>
    <x v="19"/>
    <x v="0"/>
    <x v="0"/>
  </r>
  <r>
    <x v="0"/>
    <n v="0"/>
    <n v="1018449"/>
    <x v="3"/>
    <x v="0"/>
    <x v="0"/>
    <x v="0"/>
    <x v="0"/>
    <x v="5"/>
    <x v="42"/>
    <x v="0"/>
    <x v="0"/>
    <s v="0001-MINISTERIO DE INTERIOR Y POLICIA"/>
    <s v="0000-NO APLICA"/>
    <s v="01-MINISTERIO DE INTERIOR Y POLICIA"/>
    <x v="0"/>
    <x v="2"/>
    <x v="21"/>
    <x v="0"/>
    <x v="0"/>
  </r>
  <r>
    <x v="0"/>
    <n v="0"/>
    <n v="2236743"/>
    <x v="3"/>
    <x v="0"/>
    <x v="0"/>
    <x v="0"/>
    <x v="0"/>
    <x v="5"/>
    <x v="42"/>
    <x v="0"/>
    <x v="0"/>
    <s v="0001-MINISTERIO DE INTERIOR Y POLICIA"/>
    <s v="0000-NO APLICA"/>
    <s v="01-MINISTERIO DE INTERIOR Y POLICIA"/>
    <x v="0"/>
    <x v="1"/>
    <x v="5"/>
    <x v="0"/>
    <x v="0"/>
  </r>
  <r>
    <x v="0"/>
    <n v="0"/>
    <n v="600000"/>
    <x v="3"/>
    <x v="0"/>
    <x v="0"/>
    <x v="0"/>
    <x v="0"/>
    <x v="5"/>
    <x v="42"/>
    <x v="0"/>
    <x v="0"/>
    <s v="0001-MINISTERIO DE INTERIOR Y POLICIA"/>
    <s v="0000-NO APLICA"/>
    <s v="01-MINISTERIO DE INTERIOR Y POLICIA"/>
    <x v="0"/>
    <x v="1"/>
    <x v="6"/>
    <x v="0"/>
    <x v="0"/>
  </r>
  <r>
    <x v="0"/>
    <n v="0"/>
    <n v="277212"/>
    <x v="3"/>
    <x v="0"/>
    <x v="0"/>
    <x v="0"/>
    <x v="0"/>
    <x v="5"/>
    <x v="42"/>
    <x v="0"/>
    <x v="0"/>
    <s v="0001-MINISTERIO DE INTERIOR Y POLICIA"/>
    <s v="0000-NO APLICA"/>
    <s v="01-MINISTERIO DE INTERIOR Y POLICIA"/>
    <x v="0"/>
    <x v="1"/>
    <x v="7"/>
    <x v="0"/>
    <x v="0"/>
  </r>
  <r>
    <x v="0"/>
    <n v="0"/>
    <n v="43752"/>
    <x v="3"/>
    <x v="0"/>
    <x v="0"/>
    <x v="0"/>
    <x v="0"/>
    <x v="5"/>
    <x v="42"/>
    <x v="0"/>
    <x v="0"/>
    <s v="0001-MINISTERIO DE INTERIOR Y POLICIA"/>
    <s v="0000-NO APLICA"/>
    <s v="01-MINISTERIO DE INTERIOR Y POLICIA"/>
    <x v="0"/>
    <x v="1"/>
    <x v="8"/>
    <x v="0"/>
    <x v="0"/>
  </r>
  <r>
    <x v="0"/>
    <n v="0"/>
    <n v="530580"/>
    <x v="3"/>
    <x v="0"/>
    <x v="0"/>
    <x v="0"/>
    <x v="0"/>
    <x v="5"/>
    <x v="42"/>
    <x v="0"/>
    <x v="0"/>
    <s v="0001-MINISTERIO DE INTERIOR Y POLICIA"/>
    <s v="0000-NO APLICA"/>
    <s v="01-MINISTERIO DE INTERIOR Y POLICIA"/>
    <x v="0"/>
    <x v="1"/>
    <x v="9"/>
    <x v="0"/>
    <x v="0"/>
  </r>
  <r>
    <x v="0"/>
    <n v="0"/>
    <n v="840000"/>
    <x v="3"/>
    <x v="0"/>
    <x v="0"/>
    <x v="0"/>
    <x v="0"/>
    <x v="5"/>
    <x v="42"/>
    <x v="0"/>
    <x v="0"/>
    <s v="0001-MINISTERIO DE INTERIOR Y POLICIA"/>
    <s v="0000-NO APLICA"/>
    <s v="01-MINISTERIO DE INTERIOR Y POLICIA"/>
    <x v="0"/>
    <x v="1"/>
    <x v="11"/>
    <x v="0"/>
    <x v="0"/>
  </r>
  <r>
    <x v="0"/>
    <n v="0"/>
    <n v="2284337"/>
    <x v="3"/>
    <x v="0"/>
    <x v="0"/>
    <x v="0"/>
    <x v="0"/>
    <x v="5"/>
    <x v="42"/>
    <x v="0"/>
    <x v="0"/>
    <s v="0001-MINISTERIO DE INTERIOR Y POLICIA"/>
    <s v="0000-NO APLICA"/>
    <s v="01-MINISTERIO DE INTERIOR Y POLICIA"/>
    <x v="0"/>
    <x v="1"/>
    <x v="12"/>
    <x v="0"/>
    <x v="0"/>
  </r>
  <r>
    <x v="0"/>
    <n v="0"/>
    <n v="3300"/>
    <x v="3"/>
    <x v="0"/>
    <x v="0"/>
    <x v="0"/>
    <x v="0"/>
    <x v="5"/>
    <x v="42"/>
    <x v="0"/>
    <x v="0"/>
    <s v="0001-MINISTERIO DE INTERIOR Y POLICIA"/>
    <s v="0000-NO APLICA"/>
    <s v="01-MINISTERIO DE INTERIOR Y POLICIA"/>
    <x v="0"/>
    <x v="1"/>
    <x v="13"/>
    <x v="0"/>
    <x v="0"/>
  </r>
  <r>
    <x v="0"/>
    <n v="0"/>
    <n v="1112079"/>
    <x v="3"/>
    <x v="0"/>
    <x v="0"/>
    <x v="0"/>
    <x v="0"/>
    <x v="5"/>
    <x v="42"/>
    <x v="0"/>
    <x v="0"/>
    <s v="0001-MINISTERIO DE INTERIOR Y POLICIA"/>
    <s v="0000-NO APLICA"/>
    <s v="01-MINISTERIO DE INTERIOR Y POLICIA"/>
    <x v="0"/>
    <x v="2"/>
    <x v="14"/>
    <x v="0"/>
    <x v="0"/>
  </r>
  <r>
    <x v="0"/>
    <n v="0"/>
    <n v="360000"/>
    <x v="3"/>
    <x v="0"/>
    <x v="0"/>
    <x v="0"/>
    <x v="0"/>
    <x v="5"/>
    <x v="42"/>
    <x v="0"/>
    <x v="0"/>
    <s v="0001-MINISTERIO DE INTERIOR Y POLICIA"/>
    <s v="0000-NO APLICA"/>
    <s v="01-MINISTERIO DE INTERIOR Y POLICIA"/>
    <x v="0"/>
    <x v="2"/>
    <x v="15"/>
    <x v="0"/>
    <x v="0"/>
  </r>
  <r>
    <x v="0"/>
    <n v="0"/>
    <n v="540000"/>
    <x v="3"/>
    <x v="0"/>
    <x v="0"/>
    <x v="0"/>
    <x v="0"/>
    <x v="5"/>
    <x v="42"/>
    <x v="0"/>
    <x v="0"/>
    <s v="0001-MINISTERIO DE INTERIOR Y POLICIA"/>
    <s v="0000-NO APLICA"/>
    <s v="01-MINISTERIO DE INTERIOR Y POLICIA"/>
    <x v="0"/>
    <x v="2"/>
    <x v="16"/>
    <x v="0"/>
    <x v="0"/>
  </r>
  <r>
    <x v="0"/>
    <n v="0"/>
    <n v="2224307"/>
    <x v="3"/>
    <x v="0"/>
    <x v="0"/>
    <x v="0"/>
    <x v="0"/>
    <x v="5"/>
    <x v="42"/>
    <x v="0"/>
    <x v="0"/>
    <s v="0001-MINISTERIO DE INTERIOR Y POLICIA"/>
    <s v="0000-NO APLICA"/>
    <s v="01-MINISTERIO DE INTERIOR Y POLICIA"/>
    <x v="0"/>
    <x v="2"/>
    <x v="17"/>
    <x v="0"/>
    <x v="0"/>
  </r>
  <r>
    <x v="0"/>
    <n v="0"/>
    <n v="8988"/>
    <x v="3"/>
    <x v="0"/>
    <x v="0"/>
    <x v="0"/>
    <x v="0"/>
    <x v="5"/>
    <x v="42"/>
    <x v="0"/>
    <x v="0"/>
    <s v="0001-MINISTERIO DE INTERIOR Y POLICIA"/>
    <s v="0000-NO APLICA"/>
    <s v="01-MINISTERIO DE INTERIOR Y POLICIA"/>
    <x v="0"/>
    <x v="2"/>
    <x v="18"/>
    <x v="0"/>
    <x v="0"/>
  </r>
  <r>
    <x v="0"/>
    <n v="0"/>
    <n v="723507"/>
    <x v="3"/>
    <x v="0"/>
    <x v="0"/>
    <x v="0"/>
    <x v="0"/>
    <x v="5"/>
    <x v="42"/>
    <x v="0"/>
    <x v="0"/>
    <s v="0001-MINISTERIO DE INTERIOR Y POLICIA"/>
    <s v="0000-NO APLICA"/>
    <s v="01-MINISTERIO DE INTERIOR Y POLICIA"/>
    <x v="0"/>
    <x v="2"/>
    <x v="20"/>
    <x v="0"/>
    <x v="0"/>
  </r>
  <r>
    <x v="0"/>
    <n v="0"/>
    <n v="1187267"/>
    <x v="3"/>
    <x v="0"/>
    <x v="0"/>
    <x v="0"/>
    <x v="0"/>
    <x v="5"/>
    <x v="42"/>
    <x v="0"/>
    <x v="0"/>
    <s v="0001-MINISTERIO DE INTERIOR Y POLICIA"/>
    <s v="0000-NO APLICA"/>
    <s v="01-MINISTERIO DE INTERIOR Y POLICIA"/>
    <x v="0"/>
    <x v="2"/>
    <x v="21"/>
    <x v="0"/>
    <x v="0"/>
  </r>
  <r>
    <x v="0"/>
    <n v="29191.200000000001"/>
    <n v="496122"/>
    <x v="3"/>
    <x v="0"/>
    <x v="0"/>
    <x v="0"/>
    <x v="0"/>
    <x v="5"/>
    <x v="42"/>
    <x v="0"/>
    <x v="0"/>
    <s v="0001-MINISTERIO DE INTERIOR Y POLICIA"/>
    <s v="0000-NO APLICA"/>
    <s v="01-MINISTERIO DE INTERIOR Y POLICIA"/>
    <x v="0"/>
    <x v="1"/>
    <x v="5"/>
    <x v="0"/>
    <x v="0"/>
  </r>
  <r>
    <x v="0"/>
    <n v="0"/>
    <n v="262212"/>
    <x v="3"/>
    <x v="0"/>
    <x v="0"/>
    <x v="0"/>
    <x v="0"/>
    <x v="5"/>
    <x v="42"/>
    <x v="0"/>
    <x v="0"/>
    <s v="0001-MINISTERIO DE INTERIOR Y POLICIA"/>
    <s v="0000-NO APLICA"/>
    <s v="01-MINISTERIO DE INTERIOR Y POLICIA"/>
    <x v="0"/>
    <x v="1"/>
    <x v="6"/>
    <x v="0"/>
    <x v="0"/>
  </r>
  <r>
    <x v="0"/>
    <n v="0"/>
    <n v="59412"/>
    <x v="3"/>
    <x v="0"/>
    <x v="0"/>
    <x v="0"/>
    <x v="0"/>
    <x v="5"/>
    <x v="42"/>
    <x v="0"/>
    <x v="0"/>
    <s v="0001-MINISTERIO DE INTERIOR Y POLICIA"/>
    <s v="0000-NO APLICA"/>
    <s v="01-MINISTERIO DE INTERIOR Y POLICIA"/>
    <x v="0"/>
    <x v="1"/>
    <x v="7"/>
    <x v="0"/>
    <x v="0"/>
  </r>
  <r>
    <x v="0"/>
    <n v="0"/>
    <n v="773100"/>
    <x v="3"/>
    <x v="0"/>
    <x v="0"/>
    <x v="0"/>
    <x v="0"/>
    <x v="5"/>
    <x v="42"/>
    <x v="0"/>
    <x v="0"/>
    <s v="0001-MINISTERIO DE INTERIOR Y POLICIA"/>
    <s v="0000-NO APLICA"/>
    <s v="01-MINISTERIO DE INTERIOR Y POLICIA"/>
    <x v="0"/>
    <x v="1"/>
    <x v="9"/>
    <x v="0"/>
    <x v="0"/>
  </r>
  <r>
    <x v="0"/>
    <n v="0"/>
    <n v="0"/>
    <x v="3"/>
    <x v="0"/>
    <x v="0"/>
    <x v="0"/>
    <x v="0"/>
    <x v="5"/>
    <x v="42"/>
    <x v="0"/>
    <x v="0"/>
    <s v="0001-MINISTERIO DE INTERIOR Y POLICIA"/>
    <s v="0000-NO APLICA"/>
    <s v="01-MINISTERIO DE INTERIOR Y POLICIA"/>
    <x v="0"/>
    <x v="1"/>
    <x v="11"/>
    <x v="0"/>
    <x v="0"/>
  </r>
  <r>
    <x v="0"/>
    <n v="0"/>
    <n v="620873"/>
    <x v="3"/>
    <x v="0"/>
    <x v="0"/>
    <x v="0"/>
    <x v="0"/>
    <x v="5"/>
    <x v="42"/>
    <x v="0"/>
    <x v="0"/>
    <s v="0001-MINISTERIO DE INTERIOR Y POLICIA"/>
    <s v="0000-NO APLICA"/>
    <s v="01-MINISTERIO DE INTERIOR Y POLICIA"/>
    <x v="0"/>
    <x v="1"/>
    <x v="12"/>
    <x v="0"/>
    <x v="0"/>
  </r>
  <r>
    <x v="0"/>
    <n v="0"/>
    <n v="670423"/>
    <x v="3"/>
    <x v="0"/>
    <x v="0"/>
    <x v="0"/>
    <x v="0"/>
    <x v="5"/>
    <x v="42"/>
    <x v="0"/>
    <x v="0"/>
    <s v="0001-MINISTERIO DE INTERIOR Y POLICIA"/>
    <s v="0000-NO APLICA"/>
    <s v="01-MINISTERIO DE INTERIOR Y POLICIA"/>
    <x v="0"/>
    <x v="1"/>
    <x v="13"/>
    <x v="0"/>
    <x v="0"/>
  </r>
  <r>
    <x v="0"/>
    <n v="0"/>
    <n v="562129"/>
    <x v="3"/>
    <x v="0"/>
    <x v="0"/>
    <x v="0"/>
    <x v="0"/>
    <x v="5"/>
    <x v="42"/>
    <x v="0"/>
    <x v="0"/>
    <s v="0001-MINISTERIO DE INTERIOR Y POLICIA"/>
    <s v="0000-NO APLICA"/>
    <s v="01-MINISTERIO DE INTERIOR Y POLICIA"/>
    <x v="0"/>
    <x v="2"/>
    <x v="14"/>
    <x v="0"/>
    <x v="0"/>
  </r>
  <r>
    <x v="0"/>
    <n v="0"/>
    <n v="0"/>
    <x v="3"/>
    <x v="0"/>
    <x v="0"/>
    <x v="0"/>
    <x v="0"/>
    <x v="5"/>
    <x v="42"/>
    <x v="0"/>
    <x v="0"/>
    <s v="0001-MINISTERIO DE INTERIOR Y POLICIA"/>
    <s v="0000-NO APLICA"/>
    <s v="01-MINISTERIO DE INTERIOR Y POLICIA"/>
    <x v="0"/>
    <x v="2"/>
    <x v="15"/>
    <x v="0"/>
    <x v="0"/>
  </r>
  <r>
    <x v="0"/>
    <n v="0"/>
    <n v="0"/>
    <x v="3"/>
    <x v="0"/>
    <x v="0"/>
    <x v="0"/>
    <x v="0"/>
    <x v="5"/>
    <x v="42"/>
    <x v="0"/>
    <x v="0"/>
    <s v="0001-MINISTERIO DE INTERIOR Y POLICIA"/>
    <s v="0000-NO APLICA"/>
    <s v="01-MINISTERIO DE INTERIOR Y POLICIA"/>
    <x v="0"/>
    <x v="2"/>
    <x v="16"/>
    <x v="0"/>
    <x v="0"/>
  </r>
  <r>
    <x v="0"/>
    <n v="0"/>
    <n v="0"/>
    <x v="3"/>
    <x v="0"/>
    <x v="0"/>
    <x v="0"/>
    <x v="0"/>
    <x v="5"/>
    <x v="42"/>
    <x v="0"/>
    <x v="0"/>
    <s v="0001-MINISTERIO DE INTERIOR Y POLICIA"/>
    <s v="0000-NO APLICA"/>
    <s v="01-MINISTERIO DE INTERIOR Y POLICIA"/>
    <x v="0"/>
    <x v="2"/>
    <x v="19"/>
    <x v="0"/>
    <x v="0"/>
  </r>
  <r>
    <x v="0"/>
    <n v="0"/>
    <n v="424260"/>
    <x v="3"/>
    <x v="0"/>
    <x v="0"/>
    <x v="0"/>
    <x v="0"/>
    <x v="5"/>
    <x v="42"/>
    <x v="0"/>
    <x v="0"/>
    <s v="0001-MINISTERIO DE INTERIOR Y POLICIA"/>
    <s v="0000-NO APLICA"/>
    <s v="01-MINISTERIO DE INTERIOR Y POLICIA"/>
    <x v="0"/>
    <x v="2"/>
    <x v="20"/>
    <x v="0"/>
    <x v="0"/>
  </r>
  <r>
    <x v="0"/>
    <n v="0"/>
    <n v="414792"/>
    <x v="3"/>
    <x v="0"/>
    <x v="0"/>
    <x v="0"/>
    <x v="0"/>
    <x v="5"/>
    <x v="42"/>
    <x v="0"/>
    <x v="0"/>
    <s v="0001-MINISTERIO DE INTERIOR Y POLICIA"/>
    <s v="0000-NO APLICA"/>
    <s v="01-MINISTERIO DE INTERIOR Y POLICIA"/>
    <x v="0"/>
    <x v="2"/>
    <x v="21"/>
    <x v="0"/>
    <x v="0"/>
  </r>
  <r>
    <x v="0"/>
    <n v="164657.01999999999"/>
    <n v="1599053"/>
    <x v="3"/>
    <x v="0"/>
    <x v="0"/>
    <x v="0"/>
    <x v="0"/>
    <x v="5"/>
    <x v="42"/>
    <x v="0"/>
    <x v="0"/>
    <s v="0001-MINISTERIO DE INTERIOR Y POLICIA"/>
    <s v="0000-NO APLICA"/>
    <s v="01-MINISTERIO DE INTERIOR Y POLICIA"/>
    <x v="0"/>
    <x v="1"/>
    <x v="5"/>
    <x v="0"/>
    <x v="0"/>
  </r>
  <r>
    <x v="0"/>
    <n v="0"/>
    <n v="360000"/>
    <x v="3"/>
    <x v="0"/>
    <x v="0"/>
    <x v="0"/>
    <x v="0"/>
    <x v="5"/>
    <x v="42"/>
    <x v="0"/>
    <x v="0"/>
    <s v="0001-MINISTERIO DE INTERIOR Y POLICIA"/>
    <s v="0000-NO APLICA"/>
    <s v="01-MINISTERIO DE INTERIOR Y POLICIA"/>
    <x v="0"/>
    <x v="1"/>
    <x v="6"/>
    <x v="0"/>
    <x v="0"/>
  </r>
  <r>
    <x v="0"/>
    <n v="0"/>
    <n v="180000"/>
    <x v="3"/>
    <x v="0"/>
    <x v="0"/>
    <x v="0"/>
    <x v="0"/>
    <x v="5"/>
    <x v="42"/>
    <x v="0"/>
    <x v="0"/>
    <s v="0001-MINISTERIO DE INTERIOR Y POLICIA"/>
    <s v="0000-NO APLICA"/>
    <s v="01-MINISTERIO DE INTERIOR Y POLICIA"/>
    <x v="0"/>
    <x v="1"/>
    <x v="7"/>
    <x v="0"/>
    <x v="0"/>
  </r>
  <r>
    <x v="0"/>
    <n v="0"/>
    <n v="6008400"/>
    <x v="3"/>
    <x v="0"/>
    <x v="0"/>
    <x v="0"/>
    <x v="0"/>
    <x v="5"/>
    <x v="42"/>
    <x v="0"/>
    <x v="0"/>
    <s v="0001-MINISTERIO DE INTERIOR Y POLICIA"/>
    <s v="0000-NO APLICA"/>
    <s v="01-MINISTERIO DE INTERIOR Y POLICIA"/>
    <x v="0"/>
    <x v="1"/>
    <x v="9"/>
    <x v="0"/>
    <x v="0"/>
  </r>
  <r>
    <x v="0"/>
    <n v="0"/>
    <n v="0"/>
    <x v="3"/>
    <x v="0"/>
    <x v="0"/>
    <x v="0"/>
    <x v="0"/>
    <x v="5"/>
    <x v="42"/>
    <x v="0"/>
    <x v="0"/>
    <s v="0001-MINISTERIO DE INTERIOR Y POLICIA"/>
    <s v="0000-NO APLICA"/>
    <s v="01-MINISTERIO DE INTERIOR Y POLICIA"/>
    <x v="0"/>
    <x v="1"/>
    <x v="10"/>
    <x v="0"/>
    <x v="0"/>
  </r>
  <r>
    <x v="0"/>
    <n v="0"/>
    <n v="0"/>
    <x v="3"/>
    <x v="0"/>
    <x v="0"/>
    <x v="0"/>
    <x v="0"/>
    <x v="5"/>
    <x v="42"/>
    <x v="0"/>
    <x v="0"/>
    <s v="0001-MINISTERIO DE INTERIOR Y POLICIA"/>
    <s v="0000-NO APLICA"/>
    <s v="01-MINISTERIO DE INTERIOR Y POLICIA"/>
    <x v="0"/>
    <x v="1"/>
    <x v="11"/>
    <x v="0"/>
    <x v="0"/>
  </r>
  <r>
    <x v="0"/>
    <n v="0"/>
    <n v="864131"/>
    <x v="3"/>
    <x v="0"/>
    <x v="0"/>
    <x v="0"/>
    <x v="0"/>
    <x v="5"/>
    <x v="42"/>
    <x v="0"/>
    <x v="0"/>
    <s v="0001-MINISTERIO DE INTERIOR Y POLICIA"/>
    <s v="0000-NO APLICA"/>
    <s v="01-MINISTERIO DE INTERIOR Y POLICIA"/>
    <x v="0"/>
    <x v="1"/>
    <x v="12"/>
    <x v="0"/>
    <x v="0"/>
  </r>
  <r>
    <x v="0"/>
    <n v="0"/>
    <n v="300000"/>
    <x v="3"/>
    <x v="0"/>
    <x v="0"/>
    <x v="0"/>
    <x v="0"/>
    <x v="5"/>
    <x v="42"/>
    <x v="0"/>
    <x v="0"/>
    <s v="0001-MINISTERIO DE INTERIOR Y POLICIA"/>
    <s v="0000-NO APLICA"/>
    <s v="01-MINISTERIO DE INTERIOR Y POLICIA"/>
    <x v="0"/>
    <x v="2"/>
    <x v="14"/>
    <x v="0"/>
    <x v="0"/>
  </r>
  <r>
    <x v="0"/>
    <n v="0"/>
    <n v="120000"/>
    <x v="3"/>
    <x v="0"/>
    <x v="0"/>
    <x v="0"/>
    <x v="0"/>
    <x v="5"/>
    <x v="42"/>
    <x v="0"/>
    <x v="0"/>
    <s v="0001-MINISTERIO DE INTERIOR Y POLICIA"/>
    <s v="0000-NO APLICA"/>
    <s v="01-MINISTERIO DE INTERIOR Y POLICIA"/>
    <x v="0"/>
    <x v="2"/>
    <x v="15"/>
    <x v="0"/>
    <x v="0"/>
  </r>
  <r>
    <x v="0"/>
    <n v="0"/>
    <n v="300000"/>
    <x v="3"/>
    <x v="0"/>
    <x v="0"/>
    <x v="0"/>
    <x v="0"/>
    <x v="5"/>
    <x v="42"/>
    <x v="0"/>
    <x v="0"/>
    <s v="0001-MINISTERIO DE INTERIOR Y POLICIA"/>
    <s v="0000-NO APLICA"/>
    <s v="01-MINISTERIO DE INTERIOR Y POLICIA"/>
    <x v="0"/>
    <x v="2"/>
    <x v="16"/>
    <x v="0"/>
    <x v="0"/>
  </r>
  <r>
    <x v="0"/>
    <n v="0"/>
    <n v="1710000"/>
    <x v="3"/>
    <x v="0"/>
    <x v="0"/>
    <x v="0"/>
    <x v="0"/>
    <x v="5"/>
    <x v="42"/>
    <x v="0"/>
    <x v="0"/>
    <s v="0001-MINISTERIO DE INTERIOR Y POLICIA"/>
    <s v="0000-NO APLICA"/>
    <s v="01-MINISTERIO DE INTERIOR Y POLICIA"/>
    <x v="0"/>
    <x v="2"/>
    <x v="20"/>
    <x v="0"/>
    <x v="0"/>
  </r>
  <r>
    <x v="0"/>
    <n v="0"/>
    <n v="580688"/>
    <x v="3"/>
    <x v="0"/>
    <x v="0"/>
    <x v="0"/>
    <x v="0"/>
    <x v="5"/>
    <x v="42"/>
    <x v="0"/>
    <x v="0"/>
    <s v="0001-MINISTERIO DE INTERIOR Y POLICIA"/>
    <s v="0000-NO APLICA"/>
    <s v="01-MINISTERIO DE INTERIOR Y POLICIA"/>
    <x v="0"/>
    <x v="2"/>
    <x v="21"/>
    <x v="0"/>
    <x v="0"/>
  </r>
  <r>
    <x v="0"/>
    <n v="21884.12"/>
    <n v="0"/>
    <x v="3"/>
    <x v="0"/>
    <x v="0"/>
    <x v="0"/>
    <x v="0"/>
    <x v="5"/>
    <x v="42"/>
    <x v="0"/>
    <x v="0"/>
    <s v="0001-MINISTERIO DE INTERIOR Y POLICIA"/>
    <s v="0000-NO APLICA"/>
    <s v="01-MINISTERIO DE INTERIOR Y POLICIA"/>
    <x v="0"/>
    <x v="1"/>
    <x v="5"/>
    <x v="0"/>
    <x v="0"/>
  </r>
  <r>
    <x v="0"/>
    <n v="0"/>
    <n v="600195"/>
    <x v="3"/>
    <x v="0"/>
    <x v="0"/>
    <x v="0"/>
    <x v="0"/>
    <x v="5"/>
    <x v="42"/>
    <x v="0"/>
    <x v="0"/>
    <s v="0001-MINISTERIO DE INTERIOR Y POLICIA"/>
    <s v="0000-NO APLICA"/>
    <s v="01-MINISTERIO DE INTERIOR Y POLICIA"/>
    <x v="0"/>
    <x v="1"/>
    <x v="6"/>
    <x v="0"/>
    <x v="0"/>
  </r>
  <r>
    <x v="0"/>
    <n v="0"/>
    <n v="0"/>
    <x v="3"/>
    <x v="0"/>
    <x v="0"/>
    <x v="0"/>
    <x v="0"/>
    <x v="5"/>
    <x v="42"/>
    <x v="0"/>
    <x v="0"/>
    <s v="0001-MINISTERIO DE INTERIOR Y POLICIA"/>
    <s v="0000-NO APLICA"/>
    <s v="01-MINISTERIO DE INTERIOR Y POLICIA"/>
    <x v="0"/>
    <x v="1"/>
    <x v="7"/>
    <x v="0"/>
    <x v="0"/>
  </r>
  <r>
    <x v="0"/>
    <n v="0"/>
    <n v="0"/>
    <x v="3"/>
    <x v="0"/>
    <x v="0"/>
    <x v="0"/>
    <x v="0"/>
    <x v="5"/>
    <x v="42"/>
    <x v="0"/>
    <x v="0"/>
    <s v="0001-MINISTERIO DE INTERIOR Y POLICIA"/>
    <s v="0000-NO APLICA"/>
    <s v="01-MINISTERIO DE INTERIOR Y POLICIA"/>
    <x v="0"/>
    <x v="1"/>
    <x v="9"/>
    <x v="0"/>
    <x v="0"/>
  </r>
  <r>
    <x v="0"/>
    <n v="0"/>
    <n v="30000"/>
    <x v="3"/>
    <x v="0"/>
    <x v="0"/>
    <x v="0"/>
    <x v="0"/>
    <x v="5"/>
    <x v="42"/>
    <x v="0"/>
    <x v="0"/>
    <s v="0001-MINISTERIO DE INTERIOR Y POLICIA"/>
    <s v="0000-NO APLICA"/>
    <s v="01-MINISTERIO DE INTERIOR Y POLICIA"/>
    <x v="0"/>
    <x v="1"/>
    <x v="11"/>
    <x v="0"/>
    <x v="0"/>
  </r>
  <r>
    <x v="0"/>
    <n v="0"/>
    <n v="127422"/>
    <x v="3"/>
    <x v="0"/>
    <x v="0"/>
    <x v="0"/>
    <x v="0"/>
    <x v="5"/>
    <x v="42"/>
    <x v="0"/>
    <x v="0"/>
    <s v="0001-MINISTERIO DE INTERIOR Y POLICIA"/>
    <s v="0000-NO APLICA"/>
    <s v="01-MINISTERIO DE INTERIOR Y POLICIA"/>
    <x v="0"/>
    <x v="1"/>
    <x v="12"/>
    <x v="0"/>
    <x v="0"/>
  </r>
  <r>
    <x v="0"/>
    <n v="0"/>
    <n v="0"/>
    <x v="3"/>
    <x v="0"/>
    <x v="0"/>
    <x v="0"/>
    <x v="0"/>
    <x v="5"/>
    <x v="42"/>
    <x v="0"/>
    <x v="0"/>
    <s v="0001-MINISTERIO DE INTERIOR Y POLICIA"/>
    <s v="0000-NO APLICA"/>
    <s v="01-MINISTERIO DE INTERIOR Y POLICIA"/>
    <x v="0"/>
    <x v="1"/>
    <x v="13"/>
    <x v="0"/>
    <x v="0"/>
  </r>
  <r>
    <x v="0"/>
    <n v="0"/>
    <n v="79946"/>
    <x v="3"/>
    <x v="0"/>
    <x v="0"/>
    <x v="0"/>
    <x v="0"/>
    <x v="5"/>
    <x v="42"/>
    <x v="0"/>
    <x v="0"/>
    <s v="0001-MINISTERIO DE INTERIOR Y POLICIA"/>
    <s v="0000-NO APLICA"/>
    <s v="01-MINISTERIO DE INTERIOR Y POLICIA"/>
    <x v="0"/>
    <x v="2"/>
    <x v="14"/>
    <x v="0"/>
    <x v="0"/>
  </r>
  <r>
    <x v="0"/>
    <n v="0"/>
    <n v="0"/>
    <x v="3"/>
    <x v="0"/>
    <x v="0"/>
    <x v="0"/>
    <x v="0"/>
    <x v="5"/>
    <x v="42"/>
    <x v="0"/>
    <x v="0"/>
    <s v="0001-MINISTERIO DE INTERIOR Y POLICIA"/>
    <s v="0000-NO APLICA"/>
    <s v="01-MINISTERIO DE INTERIOR Y POLICIA"/>
    <x v="0"/>
    <x v="2"/>
    <x v="15"/>
    <x v="0"/>
    <x v="0"/>
  </r>
  <r>
    <x v="0"/>
    <n v="0"/>
    <n v="0"/>
    <x v="3"/>
    <x v="0"/>
    <x v="0"/>
    <x v="0"/>
    <x v="0"/>
    <x v="5"/>
    <x v="42"/>
    <x v="0"/>
    <x v="0"/>
    <s v="0001-MINISTERIO DE INTERIOR Y POLICIA"/>
    <s v="0000-NO APLICA"/>
    <s v="01-MINISTERIO DE INTERIOR Y POLICIA"/>
    <x v="0"/>
    <x v="2"/>
    <x v="17"/>
    <x v="0"/>
    <x v="0"/>
  </r>
  <r>
    <x v="0"/>
    <n v="0"/>
    <n v="0"/>
    <x v="3"/>
    <x v="0"/>
    <x v="0"/>
    <x v="0"/>
    <x v="0"/>
    <x v="5"/>
    <x v="42"/>
    <x v="0"/>
    <x v="0"/>
    <s v="0001-MINISTERIO DE INTERIOR Y POLICIA"/>
    <s v="0000-NO APLICA"/>
    <s v="01-MINISTERIO DE INTERIOR Y POLICIA"/>
    <x v="0"/>
    <x v="2"/>
    <x v="18"/>
    <x v="0"/>
    <x v="0"/>
  </r>
  <r>
    <x v="0"/>
    <n v="0"/>
    <n v="47813"/>
    <x v="3"/>
    <x v="0"/>
    <x v="0"/>
    <x v="0"/>
    <x v="0"/>
    <x v="5"/>
    <x v="42"/>
    <x v="0"/>
    <x v="0"/>
    <s v="0001-MINISTERIO DE INTERIOR Y POLICIA"/>
    <s v="0000-NO APLICA"/>
    <s v="01-MINISTERIO DE INTERIOR Y POLICIA"/>
    <x v="0"/>
    <x v="2"/>
    <x v="20"/>
    <x v="0"/>
    <x v="0"/>
  </r>
  <r>
    <x v="0"/>
    <n v="0"/>
    <n v="333674"/>
    <x v="3"/>
    <x v="0"/>
    <x v="0"/>
    <x v="0"/>
    <x v="0"/>
    <x v="5"/>
    <x v="42"/>
    <x v="0"/>
    <x v="0"/>
    <s v="0001-MINISTERIO DE INTERIOR Y POLICIA"/>
    <s v="0000-NO APLICA"/>
    <s v="01-MINISTERIO DE INTERIOR Y POLICIA"/>
    <x v="0"/>
    <x v="2"/>
    <x v="21"/>
    <x v="0"/>
    <x v="0"/>
  </r>
  <r>
    <x v="0"/>
    <n v="469357.54"/>
    <n v="2418412"/>
    <x v="3"/>
    <x v="0"/>
    <x v="0"/>
    <x v="0"/>
    <x v="0"/>
    <x v="5"/>
    <x v="43"/>
    <x v="1"/>
    <x v="0"/>
    <s v="0004-CUERPO DE BOMBEROS DE SANTO DOMINGO, DISTRITO NACIONAL"/>
    <s v="0000-NO APLICA"/>
    <s v="01-MINISTERIO DE INTERIOR Y POLICIA"/>
    <x v="0"/>
    <x v="1"/>
    <x v="5"/>
    <x v="0"/>
    <x v="0"/>
  </r>
  <r>
    <x v="0"/>
    <n v="0"/>
    <n v="242943"/>
    <x v="3"/>
    <x v="0"/>
    <x v="0"/>
    <x v="0"/>
    <x v="0"/>
    <x v="5"/>
    <x v="43"/>
    <x v="1"/>
    <x v="0"/>
    <s v="0004-CUERPO DE BOMBEROS DE SANTO DOMINGO, DISTRITO NACIONAL"/>
    <s v="0000-NO APLICA"/>
    <s v="01-MINISTERIO DE INTERIOR Y POLICIA"/>
    <x v="0"/>
    <x v="1"/>
    <x v="6"/>
    <x v="0"/>
    <x v="0"/>
  </r>
  <r>
    <x v="0"/>
    <n v="0"/>
    <n v="10000"/>
    <x v="3"/>
    <x v="0"/>
    <x v="0"/>
    <x v="0"/>
    <x v="0"/>
    <x v="5"/>
    <x v="43"/>
    <x v="1"/>
    <x v="0"/>
    <s v="0004-CUERPO DE BOMBEROS DE SANTO DOMINGO, DISTRITO NACIONAL"/>
    <s v="0000-NO APLICA"/>
    <s v="01-MINISTERIO DE INTERIOR Y POLICIA"/>
    <x v="0"/>
    <x v="1"/>
    <x v="8"/>
    <x v="0"/>
    <x v="0"/>
  </r>
  <r>
    <x v="0"/>
    <n v="0"/>
    <n v="560522"/>
    <x v="3"/>
    <x v="0"/>
    <x v="0"/>
    <x v="0"/>
    <x v="0"/>
    <x v="5"/>
    <x v="43"/>
    <x v="1"/>
    <x v="0"/>
    <s v="0004-CUERPO DE BOMBEROS DE SANTO DOMINGO, DISTRITO NACIONAL"/>
    <s v="0000-NO APLICA"/>
    <s v="01-MINISTERIO DE INTERIOR Y POLICIA"/>
    <x v="0"/>
    <x v="1"/>
    <x v="10"/>
    <x v="0"/>
    <x v="0"/>
  </r>
  <r>
    <x v="0"/>
    <n v="0"/>
    <n v="1616427"/>
    <x v="3"/>
    <x v="0"/>
    <x v="0"/>
    <x v="0"/>
    <x v="0"/>
    <x v="5"/>
    <x v="43"/>
    <x v="1"/>
    <x v="0"/>
    <s v="0004-CUERPO DE BOMBEROS DE SANTO DOMINGO, DISTRITO NACIONAL"/>
    <s v="0000-NO APLICA"/>
    <s v="01-MINISTERIO DE INTERIOR Y POLICIA"/>
    <x v="0"/>
    <x v="1"/>
    <x v="11"/>
    <x v="0"/>
    <x v="0"/>
  </r>
  <r>
    <x v="0"/>
    <n v="0"/>
    <n v="92010"/>
    <x v="3"/>
    <x v="0"/>
    <x v="0"/>
    <x v="0"/>
    <x v="0"/>
    <x v="5"/>
    <x v="43"/>
    <x v="1"/>
    <x v="0"/>
    <s v="0004-CUERPO DE BOMBEROS DE SANTO DOMINGO, DISTRITO NACIONAL"/>
    <s v="0000-NO APLICA"/>
    <s v="01-MINISTERIO DE INTERIOR Y POLICIA"/>
    <x v="0"/>
    <x v="1"/>
    <x v="12"/>
    <x v="0"/>
    <x v="0"/>
  </r>
  <r>
    <x v="0"/>
    <n v="1100770.5900000001"/>
    <n v="12791182"/>
    <x v="3"/>
    <x v="0"/>
    <x v="0"/>
    <x v="0"/>
    <x v="0"/>
    <x v="5"/>
    <x v="43"/>
    <x v="1"/>
    <x v="0"/>
    <s v="0004-CUERPO DE BOMBEROS DE SANTO DOMINGO, DISTRITO NACIONAL"/>
    <s v="0000-NO APLICA"/>
    <s v="01-MINISTERIO DE INTERIOR Y POLICIA"/>
    <x v="0"/>
    <x v="2"/>
    <x v="14"/>
    <x v="0"/>
    <x v="0"/>
  </r>
  <r>
    <x v="0"/>
    <n v="0"/>
    <n v="5270000"/>
    <x v="3"/>
    <x v="0"/>
    <x v="0"/>
    <x v="0"/>
    <x v="0"/>
    <x v="5"/>
    <x v="43"/>
    <x v="1"/>
    <x v="0"/>
    <s v="0004-CUERPO DE BOMBEROS DE SANTO DOMINGO, DISTRITO NACIONAL"/>
    <s v="0000-NO APLICA"/>
    <s v="01-MINISTERIO DE INTERIOR Y POLICIA"/>
    <x v="0"/>
    <x v="2"/>
    <x v="15"/>
    <x v="0"/>
    <x v="0"/>
  </r>
  <r>
    <x v="0"/>
    <n v="94965.46"/>
    <n v="251271"/>
    <x v="3"/>
    <x v="0"/>
    <x v="0"/>
    <x v="0"/>
    <x v="0"/>
    <x v="5"/>
    <x v="43"/>
    <x v="1"/>
    <x v="0"/>
    <s v="0004-CUERPO DE BOMBEROS DE SANTO DOMINGO, DISTRITO NACIONAL"/>
    <s v="0000-NO APLICA"/>
    <s v="01-MINISTERIO DE INTERIOR Y POLICIA"/>
    <x v="0"/>
    <x v="2"/>
    <x v="16"/>
    <x v="0"/>
    <x v="0"/>
  </r>
  <r>
    <x v="0"/>
    <n v="0"/>
    <n v="2734261"/>
    <x v="3"/>
    <x v="0"/>
    <x v="0"/>
    <x v="0"/>
    <x v="0"/>
    <x v="5"/>
    <x v="43"/>
    <x v="1"/>
    <x v="0"/>
    <s v="0004-CUERPO DE BOMBEROS DE SANTO DOMINGO, DISTRITO NACIONAL"/>
    <s v="0000-NO APLICA"/>
    <s v="01-MINISTERIO DE INTERIOR Y POLICIA"/>
    <x v="0"/>
    <x v="2"/>
    <x v="18"/>
    <x v="0"/>
    <x v="0"/>
  </r>
  <r>
    <x v="0"/>
    <n v="0"/>
    <n v="1145000"/>
    <x v="3"/>
    <x v="0"/>
    <x v="0"/>
    <x v="0"/>
    <x v="0"/>
    <x v="5"/>
    <x v="43"/>
    <x v="1"/>
    <x v="0"/>
    <s v="0004-CUERPO DE BOMBEROS DE SANTO DOMINGO, DISTRITO NACIONAL"/>
    <s v="0000-NO APLICA"/>
    <s v="01-MINISTERIO DE INTERIOR Y POLICIA"/>
    <x v="0"/>
    <x v="2"/>
    <x v="19"/>
    <x v="0"/>
    <x v="0"/>
  </r>
  <r>
    <x v="0"/>
    <n v="792200"/>
    <n v="12124912"/>
    <x v="3"/>
    <x v="0"/>
    <x v="0"/>
    <x v="0"/>
    <x v="0"/>
    <x v="5"/>
    <x v="43"/>
    <x v="1"/>
    <x v="0"/>
    <s v="0004-CUERPO DE BOMBEROS DE SANTO DOMINGO, DISTRITO NACIONAL"/>
    <s v="0000-NO APLICA"/>
    <s v="01-MINISTERIO DE INTERIOR Y POLICIA"/>
    <x v="0"/>
    <x v="2"/>
    <x v="20"/>
    <x v="0"/>
    <x v="0"/>
  </r>
  <r>
    <x v="0"/>
    <n v="450754.1"/>
    <n v="2312709"/>
    <x v="3"/>
    <x v="0"/>
    <x v="0"/>
    <x v="0"/>
    <x v="0"/>
    <x v="5"/>
    <x v="43"/>
    <x v="1"/>
    <x v="0"/>
    <s v="0004-CUERPO DE BOMBEROS DE SANTO DOMINGO, DISTRITO NACIONAL"/>
    <s v="0000-NO APLICA"/>
    <s v="01-MINISTERIO DE INTERIOR Y POLICIA"/>
    <x v="0"/>
    <x v="2"/>
    <x v="21"/>
    <x v="0"/>
    <x v="0"/>
  </r>
  <r>
    <x v="0"/>
    <n v="139464.89000000001"/>
    <n v="852000"/>
    <x v="3"/>
    <x v="0"/>
    <x v="0"/>
    <x v="0"/>
    <x v="0"/>
    <x v="5"/>
    <x v="43"/>
    <x v="1"/>
    <x v="0"/>
    <s v="0010-CUERPO DE BOMBEROS DE SANTO DOMINGO OESTE"/>
    <s v="0000-NO APLICA"/>
    <s v="01-MINISTERIO DE INTERIOR Y POLICIA"/>
    <x v="0"/>
    <x v="1"/>
    <x v="5"/>
    <x v="0"/>
    <x v="0"/>
  </r>
  <r>
    <x v="0"/>
    <n v="0"/>
    <n v="45000"/>
    <x v="3"/>
    <x v="0"/>
    <x v="0"/>
    <x v="0"/>
    <x v="0"/>
    <x v="5"/>
    <x v="43"/>
    <x v="1"/>
    <x v="0"/>
    <s v="0010-CUERPO DE BOMBEROS DE SANTO DOMINGO OESTE"/>
    <s v="0000-NO APLICA"/>
    <s v="01-MINISTERIO DE INTERIOR Y POLICIA"/>
    <x v="0"/>
    <x v="1"/>
    <x v="6"/>
    <x v="0"/>
    <x v="0"/>
  </r>
  <r>
    <x v="0"/>
    <n v="179813.95"/>
    <n v="263000"/>
    <x v="3"/>
    <x v="0"/>
    <x v="0"/>
    <x v="0"/>
    <x v="0"/>
    <x v="5"/>
    <x v="43"/>
    <x v="1"/>
    <x v="0"/>
    <s v="0010-CUERPO DE BOMBEROS DE SANTO DOMINGO OESTE"/>
    <s v="0000-NO APLICA"/>
    <s v="01-MINISTERIO DE INTERIOR Y POLICIA"/>
    <x v="0"/>
    <x v="1"/>
    <x v="10"/>
    <x v="0"/>
    <x v="0"/>
  </r>
  <r>
    <x v="0"/>
    <n v="0"/>
    <n v="100000"/>
    <x v="3"/>
    <x v="0"/>
    <x v="0"/>
    <x v="0"/>
    <x v="0"/>
    <x v="5"/>
    <x v="43"/>
    <x v="1"/>
    <x v="0"/>
    <s v="0010-CUERPO DE BOMBEROS DE SANTO DOMINGO OESTE"/>
    <s v="0000-NO APLICA"/>
    <s v="01-MINISTERIO DE INTERIOR Y POLICIA"/>
    <x v="0"/>
    <x v="1"/>
    <x v="11"/>
    <x v="0"/>
    <x v="0"/>
  </r>
  <r>
    <x v="0"/>
    <n v="784261"/>
    <n v="3050000"/>
    <x v="3"/>
    <x v="0"/>
    <x v="0"/>
    <x v="0"/>
    <x v="0"/>
    <x v="5"/>
    <x v="43"/>
    <x v="1"/>
    <x v="0"/>
    <s v="0010-CUERPO DE BOMBEROS DE SANTO DOMINGO OESTE"/>
    <s v="0000-NO APLICA"/>
    <s v="01-MINISTERIO DE INTERIOR Y POLICIA"/>
    <x v="0"/>
    <x v="2"/>
    <x v="14"/>
    <x v="0"/>
    <x v="0"/>
  </r>
  <r>
    <x v="0"/>
    <n v="0"/>
    <n v="135000"/>
    <x v="3"/>
    <x v="0"/>
    <x v="0"/>
    <x v="0"/>
    <x v="0"/>
    <x v="5"/>
    <x v="43"/>
    <x v="1"/>
    <x v="0"/>
    <s v="0010-CUERPO DE BOMBEROS DE SANTO DOMINGO OESTE"/>
    <s v="0000-NO APLICA"/>
    <s v="01-MINISTERIO DE INTERIOR Y POLICIA"/>
    <x v="0"/>
    <x v="2"/>
    <x v="15"/>
    <x v="0"/>
    <x v="0"/>
  </r>
  <r>
    <x v="0"/>
    <n v="0"/>
    <n v="150000"/>
    <x v="3"/>
    <x v="0"/>
    <x v="0"/>
    <x v="0"/>
    <x v="0"/>
    <x v="5"/>
    <x v="43"/>
    <x v="1"/>
    <x v="0"/>
    <s v="0010-CUERPO DE BOMBEROS DE SANTO DOMINGO OESTE"/>
    <s v="0000-NO APLICA"/>
    <s v="01-MINISTERIO DE INTERIOR Y POLICIA"/>
    <x v="0"/>
    <x v="2"/>
    <x v="16"/>
    <x v="0"/>
    <x v="0"/>
  </r>
  <r>
    <x v="0"/>
    <n v="0"/>
    <n v="380000"/>
    <x v="3"/>
    <x v="0"/>
    <x v="0"/>
    <x v="0"/>
    <x v="0"/>
    <x v="5"/>
    <x v="43"/>
    <x v="1"/>
    <x v="0"/>
    <s v="0010-CUERPO DE BOMBEROS DE SANTO DOMINGO OESTE"/>
    <s v="0000-NO APLICA"/>
    <s v="01-MINISTERIO DE INTERIOR Y POLICIA"/>
    <x v="0"/>
    <x v="2"/>
    <x v="18"/>
    <x v="0"/>
    <x v="0"/>
  </r>
  <r>
    <x v="0"/>
    <n v="0"/>
    <n v="65000"/>
    <x v="3"/>
    <x v="0"/>
    <x v="0"/>
    <x v="0"/>
    <x v="0"/>
    <x v="5"/>
    <x v="43"/>
    <x v="1"/>
    <x v="0"/>
    <s v="0010-CUERPO DE BOMBEROS DE SANTO DOMINGO OESTE"/>
    <s v="0000-NO APLICA"/>
    <s v="01-MINISTERIO DE INTERIOR Y POLICIA"/>
    <x v="0"/>
    <x v="2"/>
    <x v="19"/>
    <x v="0"/>
    <x v="0"/>
  </r>
  <r>
    <x v="0"/>
    <n v="450000"/>
    <n v="2043200"/>
    <x v="3"/>
    <x v="0"/>
    <x v="0"/>
    <x v="0"/>
    <x v="0"/>
    <x v="5"/>
    <x v="43"/>
    <x v="1"/>
    <x v="0"/>
    <s v="0010-CUERPO DE BOMBEROS DE SANTO DOMINGO OESTE"/>
    <s v="0000-NO APLICA"/>
    <s v="01-MINISTERIO DE INTERIOR Y POLICIA"/>
    <x v="0"/>
    <x v="2"/>
    <x v="20"/>
    <x v="0"/>
    <x v="0"/>
  </r>
  <r>
    <x v="0"/>
    <n v="0"/>
    <n v="510000"/>
    <x v="3"/>
    <x v="0"/>
    <x v="0"/>
    <x v="0"/>
    <x v="0"/>
    <x v="5"/>
    <x v="43"/>
    <x v="1"/>
    <x v="0"/>
    <s v="0010-CUERPO DE BOMBEROS DE SANTO DOMINGO OESTE"/>
    <s v="0000-NO APLICA"/>
    <s v="01-MINISTERIO DE INTERIOR Y POLICIA"/>
    <x v="0"/>
    <x v="2"/>
    <x v="21"/>
    <x v="0"/>
    <x v="0"/>
  </r>
  <r>
    <x v="0"/>
    <n v="78706.95"/>
    <n v="525000"/>
    <x v="3"/>
    <x v="0"/>
    <x v="0"/>
    <x v="0"/>
    <x v="0"/>
    <x v="5"/>
    <x v="43"/>
    <x v="1"/>
    <x v="0"/>
    <s v="0005-CUERPO DE BOMBEROS SANTO DOMINGO NORTE"/>
    <s v="0000-NO APLICA"/>
    <s v="01-MINISTERIO DE INTERIOR Y POLICIA"/>
    <x v="0"/>
    <x v="1"/>
    <x v="5"/>
    <x v="0"/>
    <x v="0"/>
  </r>
  <r>
    <x v="0"/>
    <n v="0"/>
    <n v="50000"/>
    <x v="3"/>
    <x v="0"/>
    <x v="0"/>
    <x v="0"/>
    <x v="0"/>
    <x v="5"/>
    <x v="43"/>
    <x v="1"/>
    <x v="0"/>
    <s v="0005-CUERPO DE BOMBEROS SANTO DOMINGO NORTE"/>
    <s v="0000-NO APLICA"/>
    <s v="01-MINISTERIO DE INTERIOR Y POLICIA"/>
    <x v="0"/>
    <x v="1"/>
    <x v="10"/>
    <x v="0"/>
    <x v="0"/>
  </r>
  <r>
    <x v="0"/>
    <n v="0"/>
    <n v="150000"/>
    <x v="3"/>
    <x v="0"/>
    <x v="0"/>
    <x v="0"/>
    <x v="0"/>
    <x v="5"/>
    <x v="43"/>
    <x v="1"/>
    <x v="0"/>
    <s v="0005-CUERPO DE BOMBEROS SANTO DOMINGO NORTE"/>
    <s v="0000-NO APLICA"/>
    <s v="01-MINISTERIO DE INTERIOR Y POLICIA"/>
    <x v="0"/>
    <x v="1"/>
    <x v="11"/>
    <x v="0"/>
    <x v="0"/>
  </r>
  <r>
    <x v="0"/>
    <n v="0"/>
    <n v="110000"/>
    <x v="3"/>
    <x v="0"/>
    <x v="0"/>
    <x v="0"/>
    <x v="0"/>
    <x v="5"/>
    <x v="43"/>
    <x v="1"/>
    <x v="0"/>
    <s v="0005-CUERPO DE BOMBEROS SANTO DOMINGO NORTE"/>
    <s v="0000-NO APLICA"/>
    <s v="01-MINISTERIO DE INTERIOR Y POLICIA"/>
    <x v="0"/>
    <x v="1"/>
    <x v="12"/>
    <x v="0"/>
    <x v="0"/>
  </r>
  <r>
    <x v="0"/>
    <n v="0"/>
    <n v="2400000"/>
    <x v="3"/>
    <x v="0"/>
    <x v="0"/>
    <x v="0"/>
    <x v="0"/>
    <x v="5"/>
    <x v="43"/>
    <x v="1"/>
    <x v="0"/>
    <s v="0005-CUERPO DE BOMBEROS SANTO DOMINGO NORTE"/>
    <s v="0000-NO APLICA"/>
    <s v="01-MINISTERIO DE INTERIOR Y POLICIA"/>
    <x v="0"/>
    <x v="2"/>
    <x v="14"/>
    <x v="0"/>
    <x v="0"/>
  </r>
  <r>
    <x v="0"/>
    <n v="0"/>
    <n v="600000"/>
    <x v="3"/>
    <x v="0"/>
    <x v="0"/>
    <x v="0"/>
    <x v="0"/>
    <x v="5"/>
    <x v="43"/>
    <x v="1"/>
    <x v="0"/>
    <s v="0005-CUERPO DE BOMBEROS SANTO DOMINGO NORTE"/>
    <s v="0000-NO APLICA"/>
    <s v="01-MINISTERIO DE INTERIOR Y POLICIA"/>
    <x v="0"/>
    <x v="2"/>
    <x v="15"/>
    <x v="0"/>
    <x v="0"/>
  </r>
  <r>
    <x v="0"/>
    <n v="0"/>
    <n v="150000"/>
    <x v="3"/>
    <x v="0"/>
    <x v="0"/>
    <x v="0"/>
    <x v="0"/>
    <x v="5"/>
    <x v="43"/>
    <x v="1"/>
    <x v="0"/>
    <s v="0005-CUERPO DE BOMBEROS SANTO DOMINGO NORTE"/>
    <s v="0000-NO APLICA"/>
    <s v="01-MINISTERIO DE INTERIOR Y POLICIA"/>
    <x v="0"/>
    <x v="2"/>
    <x v="16"/>
    <x v="0"/>
    <x v="0"/>
  </r>
  <r>
    <x v="0"/>
    <n v="0"/>
    <n v="150000"/>
    <x v="3"/>
    <x v="0"/>
    <x v="0"/>
    <x v="0"/>
    <x v="0"/>
    <x v="5"/>
    <x v="43"/>
    <x v="1"/>
    <x v="0"/>
    <s v="0005-CUERPO DE BOMBEROS SANTO DOMINGO NORTE"/>
    <s v="0000-NO APLICA"/>
    <s v="01-MINISTERIO DE INTERIOR Y POLICIA"/>
    <x v="0"/>
    <x v="2"/>
    <x v="18"/>
    <x v="0"/>
    <x v="0"/>
  </r>
  <r>
    <x v="0"/>
    <n v="0"/>
    <n v="1435000"/>
    <x v="3"/>
    <x v="0"/>
    <x v="0"/>
    <x v="0"/>
    <x v="0"/>
    <x v="5"/>
    <x v="43"/>
    <x v="1"/>
    <x v="0"/>
    <s v="0005-CUERPO DE BOMBEROS SANTO DOMINGO NORTE"/>
    <s v="0000-NO APLICA"/>
    <s v="01-MINISTERIO DE INTERIOR Y POLICIA"/>
    <x v="0"/>
    <x v="2"/>
    <x v="20"/>
    <x v="0"/>
    <x v="0"/>
  </r>
  <r>
    <x v="0"/>
    <n v="0"/>
    <n v="600000"/>
    <x v="3"/>
    <x v="0"/>
    <x v="0"/>
    <x v="0"/>
    <x v="0"/>
    <x v="5"/>
    <x v="43"/>
    <x v="1"/>
    <x v="0"/>
    <s v="0005-CUERPO DE BOMBEROS SANTO DOMINGO NORTE"/>
    <s v="0000-NO APLICA"/>
    <s v="01-MINISTERIO DE INTERIOR Y POLICIA"/>
    <x v="0"/>
    <x v="2"/>
    <x v="21"/>
    <x v="0"/>
    <x v="0"/>
  </r>
  <r>
    <x v="0"/>
    <n v="261270.21"/>
    <n v="1275000"/>
    <x v="3"/>
    <x v="0"/>
    <x v="0"/>
    <x v="0"/>
    <x v="0"/>
    <x v="5"/>
    <x v="43"/>
    <x v="1"/>
    <x v="0"/>
    <s v="0006-CUERPO DE BOMBEROS SANTO DOMINGO ESTE"/>
    <s v="0000-NO APLICA"/>
    <s v="01-MINISTERIO DE INTERIOR Y POLICIA"/>
    <x v="0"/>
    <x v="1"/>
    <x v="5"/>
    <x v="0"/>
    <x v="0"/>
  </r>
  <r>
    <x v="0"/>
    <n v="0"/>
    <n v="40000"/>
    <x v="3"/>
    <x v="0"/>
    <x v="0"/>
    <x v="0"/>
    <x v="0"/>
    <x v="5"/>
    <x v="43"/>
    <x v="1"/>
    <x v="0"/>
    <s v="0006-CUERPO DE BOMBEROS SANTO DOMINGO ESTE"/>
    <s v="0000-NO APLICA"/>
    <s v="01-MINISTERIO DE INTERIOR Y POLICIA"/>
    <x v="0"/>
    <x v="1"/>
    <x v="6"/>
    <x v="0"/>
    <x v="0"/>
  </r>
  <r>
    <x v="0"/>
    <n v="0"/>
    <n v="10000"/>
    <x v="3"/>
    <x v="0"/>
    <x v="0"/>
    <x v="0"/>
    <x v="0"/>
    <x v="5"/>
    <x v="43"/>
    <x v="1"/>
    <x v="0"/>
    <s v="0006-CUERPO DE BOMBEROS SANTO DOMINGO ESTE"/>
    <s v="0000-NO APLICA"/>
    <s v="01-MINISTERIO DE INTERIOR Y POLICIA"/>
    <x v="0"/>
    <x v="1"/>
    <x v="8"/>
    <x v="0"/>
    <x v="0"/>
  </r>
  <r>
    <x v="0"/>
    <n v="0"/>
    <n v="30175"/>
    <x v="3"/>
    <x v="0"/>
    <x v="0"/>
    <x v="0"/>
    <x v="0"/>
    <x v="5"/>
    <x v="43"/>
    <x v="1"/>
    <x v="0"/>
    <s v="0006-CUERPO DE BOMBEROS SANTO DOMINGO ESTE"/>
    <s v="0000-NO APLICA"/>
    <s v="01-MINISTERIO DE INTERIOR Y POLICIA"/>
    <x v="0"/>
    <x v="1"/>
    <x v="9"/>
    <x v="0"/>
    <x v="0"/>
  </r>
  <r>
    <x v="0"/>
    <n v="70824.960000000006"/>
    <n v="525000"/>
    <x v="3"/>
    <x v="0"/>
    <x v="0"/>
    <x v="0"/>
    <x v="0"/>
    <x v="5"/>
    <x v="43"/>
    <x v="1"/>
    <x v="0"/>
    <s v="0006-CUERPO DE BOMBEROS SANTO DOMINGO ESTE"/>
    <s v="0000-NO APLICA"/>
    <s v="01-MINISTERIO DE INTERIOR Y POLICIA"/>
    <x v="0"/>
    <x v="1"/>
    <x v="10"/>
    <x v="0"/>
    <x v="0"/>
  </r>
  <r>
    <x v="0"/>
    <n v="134567.20000000001"/>
    <n v="2229912"/>
    <x v="3"/>
    <x v="0"/>
    <x v="0"/>
    <x v="0"/>
    <x v="0"/>
    <x v="5"/>
    <x v="43"/>
    <x v="1"/>
    <x v="0"/>
    <s v="0006-CUERPO DE BOMBEROS SANTO DOMINGO ESTE"/>
    <s v="0000-NO APLICA"/>
    <s v="01-MINISTERIO DE INTERIOR Y POLICIA"/>
    <x v="0"/>
    <x v="1"/>
    <x v="11"/>
    <x v="0"/>
    <x v="0"/>
  </r>
  <r>
    <x v="0"/>
    <n v="16703.28"/>
    <n v="180000"/>
    <x v="3"/>
    <x v="0"/>
    <x v="0"/>
    <x v="0"/>
    <x v="0"/>
    <x v="5"/>
    <x v="43"/>
    <x v="1"/>
    <x v="0"/>
    <s v="0006-CUERPO DE BOMBEROS SANTO DOMINGO ESTE"/>
    <s v="0000-NO APLICA"/>
    <s v="01-MINISTERIO DE INTERIOR Y POLICIA"/>
    <x v="0"/>
    <x v="1"/>
    <x v="12"/>
    <x v="0"/>
    <x v="0"/>
  </r>
  <r>
    <x v="0"/>
    <n v="0"/>
    <n v="50000"/>
    <x v="3"/>
    <x v="0"/>
    <x v="0"/>
    <x v="0"/>
    <x v="0"/>
    <x v="5"/>
    <x v="43"/>
    <x v="1"/>
    <x v="0"/>
    <s v="0006-CUERPO DE BOMBEROS SANTO DOMINGO ESTE"/>
    <s v="0000-NO APLICA"/>
    <s v="01-MINISTERIO DE INTERIOR Y POLICIA"/>
    <x v="0"/>
    <x v="1"/>
    <x v="13"/>
    <x v="0"/>
    <x v="0"/>
  </r>
  <r>
    <x v="0"/>
    <n v="299984.5"/>
    <n v="4100000"/>
    <x v="3"/>
    <x v="0"/>
    <x v="0"/>
    <x v="0"/>
    <x v="0"/>
    <x v="5"/>
    <x v="43"/>
    <x v="1"/>
    <x v="0"/>
    <s v="0006-CUERPO DE BOMBEROS SANTO DOMINGO ESTE"/>
    <s v="0000-NO APLICA"/>
    <s v="01-MINISTERIO DE INTERIOR Y POLICIA"/>
    <x v="0"/>
    <x v="2"/>
    <x v="14"/>
    <x v="0"/>
    <x v="0"/>
  </r>
  <r>
    <x v="0"/>
    <n v="0"/>
    <n v="1399000"/>
    <x v="3"/>
    <x v="0"/>
    <x v="0"/>
    <x v="0"/>
    <x v="0"/>
    <x v="5"/>
    <x v="43"/>
    <x v="1"/>
    <x v="0"/>
    <s v="0006-CUERPO DE BOMBEROS SANTO DOMINGO ESTE"/>
    <s v="0000-NO APLICA"/>
    <s v="01-MINISTERIO DE INTERIOR Y POLICIA"/>
    <x v="0"/>
    <x v="2"/>
    <x v="15"/>
    <x v="0"/>
    <x v="0"/>
  </r>
  <r>
    <x v="0"/>
    <n v="27529.4"/>
    <n v="95000"/>
    <x v="3"/>
    <x v="0"/>
    <x v="0"/>
    <x v="0"/>
    <x v="0"/>
    <x v="5"/>
    <x v="43"/>
    <x v="1"/>
    <x v="0"/>
    <s v="0006-CUERPO DE BOMBEROS SANTO DOMINGO ESTE"/>
    <s v="0000-NO APLICA"/>
    <s v="01-MINISTERIO DE INTERIOR Y POLICIA"/>
    <x v="0"/>
    <x v="2"/>
    <x v="16"/>
    <x v="0"/>
    <x v="0"/>
  </r>
  <r>
    <x v="0"/>
    <n v="0"/>
    <n v="30000"/>
    <x v="3"/>
    <x v="0"/>
    <x v="0"/>
    <x v="0"/>
    <x v="0"/>
    <x v="5"/>
    <x v="43"/>
    <x v="1"/>
    <x v="0"/>
    <s v="0006-CUERPO DE BOMBEROS SANTO DOMINGO ESTE"/>
    <s v="0000-NO APLICA"/>
    <s v="01-MINISTERIO DE INTERIOR Y POLICIA"/>
    <x v="0"/>
    <x v="2"/>
    <x v="17"/>
    <x v="0"/>
    <x v="0"/>
  </r>
  <r>
    <x v="0"/>
    <n v="59000"/>
    <n v="700000"/>
    <x v="3"/>
    <x v="0"/>
    <x v="0"/>
    <x v="0"/>
    <x v="0"/>
    <x v="5"/>
    <x v="43"/>
    <x v="1"/>
    <x v="0"/>
    <s v="0006-CUERPO DE BOMBEROS SANTO DOMINGO ESTE"/>
    <s v="0000-NO APLICA"/>
    <s v="01-MINISTERIO DE INTERIOR Y POLICIA"/>
    <x v="0"/>
    <x v="2"/>
    <x v="18"/>
    <x v="0"/>
    <x v="0"/>
  </r>
  <r>
    <x v="0"/>
    <n v="0"/>
    <n v="867000"/>
    <x v="3"/>
    <x v="0"/>
    <x v="0"/>
    <x v="0"/>
    <x v="0"/>
    <x v="5"/>
    <x v="43"/>
    <x v="1"/>
    <x v="0"/>
    <s v="0006-CUERPO DE BOMBEROS SANTO DOMINGO ESTE"/>
    <s v="0000-NO APLICA"/>
    <s v="01-MINISTERIO DE INTERIOR Y POLICIA"/>
    <x v="0"/>
    <x v="2"/>
    <x v="19"/>
    <x v="0"/>
    <x v="0"/>
  </r>
  <r>
    <x v="0"/>
    <n v="288236.03000000003"/>
    <n v="4136000"/>
    <x v="3"/>
    <x v="0"/>
    <x v="0"/>
    <x v="0"/>
    <x v="0"/>
    <x v="5"/>
    <x v="43"/>
    <x v="1"/>
    <x v="0"/>
    <s v="0006-CUERPO DE BOMBEROS SANTO DOMINGO ESTE"/>
    <s v="0000-NO APLICA"/>
    <s v="01-MINISTERIO DE INTERIOR Y POLICIA"/>
    <x v="0"/>
    <x v="2"/>
    <x v="20"/>
    <x v="0"/>
    <x v="0"/>
  </r>
  <r>
    <x v="0"/>
    <n v="415695.08"/>
    <n v="1675000"/>
    <x v="3"/>
    <x v="0"/>
    <x v="0"/>
    <x v="0"/>
    <x v="0"/>
    <x v="5"/>
    <x v="43"/>
    <x v="1"/>
    <x v="0"/>
    <s v="0006-CUERPO DE BOMBEROS SANTO DOMINGO ESTE"/>
    <s v="0000-NO APLICA"/>
    <s v="01-MINISTERIO DE INTERIOR Y POLICIA"/>
    <x v="0"/>
    <x v="2"/>
    <x v="21"/>
    <x v="0"/>
    <x v="0"/>
  </r>
  <r>
    <x v="0"/>
    <n v="82997.789999999994"/>
    <n v="683200"/>
    <x v="3"/>
    <x v="0"/>
    <x v="0"/>
    <x v="0"/>
    <x v="0"/>
    <x v="5"/>
    <x v="43"/>
    <x v="1"/>
    <x v="0"/>
    <s v="0007-CUERPO DE BOMBEROS DE SANTO DOMINGO DE BOCA CHICA"/>
    <s v="0000-NO APLICA"/>
    <s v="01-MINISTERIO DE INTERIOR Y POLICIA"/>
    <x v="0"/>
    <x v="1"/>
    <x v="5"/>
    <x v="0"/>
    <x v="0"/>
  </r>
  <r>
    <x v="0"/>
    <n v="0"/>
    <n v="505144"/>
    <x v="3"/>
    <x v="0"/>
    <x v="0"/>
    <x v="0"/>
    <x v="0"/>
    <x v="5"/>
    <x v="43"/>
    <x v="1"/>
    <x v="0"/>
    <s v="0007-CUERPO DE BOMBEROS DE SANTO DOMINGO DE BOCA CHICA"/>
    <s v="0000-NO APLICA"/>
    <s v="01-MINISTERIO DE INTERIOR Y POLICIA"/>
    <x v="0"/>
    <x v="1"/>
    <x v="11"/>
    <x v="0"/>
    <x v="0"/>
  </r>
  <r>
    <x v="0"/>
    <n v="0"/>
    <n v="170000"/>
    <x v="3"/>
    <x v="0"/>
    <x v="0"/>
    <x v="0"/>
    <x v="0"/>
    <x v="5"/>
    <x v="43"/>
    <x v="1"/>
    <x v="0"/>
    <s v="0007-CUERPO DE BOMBEROS DE SANTO DOMINGO DE BOCA CHICA"/>
    <s v="0000-NO APLICA"/>
    <s v="01-MINISTERIO DE INTERIOR Y POLICIA"/>
    <x v="0"/>
    <x v="1"/>
    <x v="12"/>
    <x v="0"/>
    <x v="0"/>
  </r>
  <r>
    <x v="0"/>
    <n v="0"/>
    <n v="1582443"/>
    <x v="3"/>
    <x v="0"/>
    <x v="0"/>
    <x v="0"/>
    <x v="0"/>
    <x v="5"/>
    <x v="43"/>
    <x v="1"/>
    <x v="0"/>
    <s v="0007-CUERPO DE BOMBEROS DE SANTO DOMINGO DE BOCA CHICA"/>
    <s v="0000-NO APLICA"/>
    <s v="01-MINISTERIO DE INTERIOR Y POLICIA"/>
    <x v="0"/>
    <x v="2"/>
    <x v="14"/>
    <x v="0"/>
    <x v="0"/>
  </r>
  <r>
    <x v="0"/>
    <n v="111682.91"/>
    <n v="5000"/>
    <x v="3"/>
    <x v="0"/>
    <x v="0"/>
    <x v="0"/>
    <x v="0"/>
    <x v="5"/>
    <x v="43"/>
    <x v="1"/>
    <x v="0"/>
    <s v="0007-CUERPO DE BOMBEROS DE SANTO DOMINGO DE BOCA CHICA"/>
    <s v="0000-NO APLICA"/>
    <s v="01-MINISTERIO DE INTERIOR Y POLICIA"/>
    <x v="0"/>
    <x v="2"/>
    <x v="15"/>
    <x v="0"/>
    <x v="0"/>
  </r>
  <r>
    <x v="0"/>
    <n v="21358"/>
    <n v="62000"/>
    <x v="3"/>
    <x v="0"/>
    <x v="0"/>
    <x v="0"/>
    <x v="0"/>
    <x v="5"/>
    <x v="43"/>
    <x v="1"/>
    <x v="0"/>
    <s v="0007-CUERPO DE BOMBEROS DE SANTO DOMINGO DE BOCA CHICA"/>
    <s v="0000-NO APLICA"/>
    <s v="01-MINISTERIO DE INTERIOR Y POLICIA"/>
    <x v="0"/>
    <x v="2"/>
    <x v="16"/>
    <x v="0"/>
    <x v="0"/>
  </r>
  <r>
    <x v="0"/>
    <n v="0"/>
    <n v="110000"/>
    <x v="3"/>
    <x v="0"/>
    <x v="0"/>
    <x v="0"/>
    <x v="0"/>
    <x v="5"/>
    <x v="43"/>
    <x v="1"/>
    <x v="0"/>
    <s v="0007-CUERPO DE BOMBEROS DE SANTO DOMINGO DE BOCA CHICA"/>
    <s v="0000-NO APLICA"/>
    <s v="01-MINISTERIO DE INTERIOR Y POLICIA"/>
    <x v="0"/>
    <x v="2"/>
    <x v="18"/>
    <x v="0"/>
    <x v="0"/>
  </r>
  <r>
    <x v="0"/>
    <n v="0"/>
    <n v="78450"/>
    <x v="3"/>
    <x v="0"/>
    <x v="0"/>
    <x v="0"/>
    <x v="0"/>
    <x v="5"/>
    <x v="43"/>
    <x v="1"/>
    <x v="0"/>
    <s v="0007-CUERPO DE BOMBEROS DE SANTO DOMINGO DE BOCA CHICA"/>
    <s v="0000-NO APLICA"/>
    <s v="01-MINISTERIO DE INTERIOR Y POLICIA"/>
    <x v="0"/>
    <x v="2"/>
    <x v="19"/>
    <x v="0"/>
    <x v="0"/>
  </r>
  <r>
    <x v="0"/>
    <n v="148713.10999999999"/>
    <n v="1764000"/>
    <x v="3"/>
    <x v="0"/>
    <x v="0"/>
    <x v="0"/>
    <x v="0"/>
    <x v="5"/>
    <x v="43"/>
    <x v="1"/>
    <x v="0"/>
    <s v="0007-CUERPO DE BOMBEROS DE SANTO DOMINGO DE BOCA CHICA"/>
    <s v="0000-NO APLICA"/>
    <s v="01-MINISTERIO DE INTERIOR Y POLICIA"/>
    <x v="0"/>
    <x v="2"/>
    <x v="20"/>
    <x v="0"/>
    <x v="0"/>
  </r>
  <r>
    <x v="0"/>
    <n v="123820.94"/>
    <n v="848377"/>
    <x v="3"/>
    <x v="0"/>
    <x v="0"/>
    <x v="0"/>
    <x v="0"/>
    <x v="5"/>
    <x v="43"/>
    <x v="1"/>
    <x v="0"/>
    <s v="0007-CUERPO DE BOMBEROS DE SANTO DOMINGO DE BOCA CHICA"/>
    <s v="0000-NO APLICA"/>
    <s v="01-MINISTERIO DE INTERIOR Y POLICIA"/>
    <x v="0"/>
    <x v="2"/>
    <x v="21"/>
    <x v="0"/>
    <x v="0"/>
  </r>
  <r>
    <x v="0"/>
    <n v="164027.78"/>
    <n v="810000"/>
    <x v="3"/>
    <x v="0"/>
    <x v="0"/>
    <x v="0"/>
    <x v="0"/>
    <x v="5"/>
    <x v="43"/>
    <x v="1"/>
    <x v="0"/>
    <s v="0008-CUERPO DE BOMBEROS DE SANTO DOMINGO DE LOS ALCARRIZOS"/>
    <s v="0000-NO APLICA"/>
    <s v="01-MINISTERIO DE INTERIOR Y POLICIA"/>
    <x v="0"/>
    <x v="1"/>
    <x v="5"/>
    <x v="0"/>
    <x v="0"/>
  </r>
  <r>
    <x v="0"/>
    <n v="0"/>
    <n v="20000"/>
    <x v="3"/>
    <x v="0"/>
    <x v="0"/>
    <x v="0"/>
    <x v="0"/>
    <x v="5"/>
    <x v="43"/>
    <x v="1"/>
    <x v="0"/>
    <s v="0008-CUERPO DE BOMBEROS DE SANTO DOMINGO DE LOS ALCARRIZOS"/>
    <s v="0000-NO APLICA"/>
    <s v="01-MINISTERIO DE INTERIOR Y POLICIA"/>
    <x v="0"/>
    <x v="1"/>
    <x v="6"/>
    <x v="0"/>
    <x v="0"/>
  </r>
  <r>
    <x v="0"/>
    <n v="0"/>
    <n v="105000"/>
    <x v="3"/>
    <x v="0"/>
    <x v="0"/>
    <x v="0"/>
    <x v="0"/>
    <x v="5"/>
    <x v="43"/>
    <x v="1"/>
    <x v="0"/>
    <s v="0008-CUERPO DE BOMBEROS DE SANTO DOMINGO DE LOS ALCARRIZOS"/>
    <s v="0000-NO APLICA"/>
    <s v="01-MINISTERIO DE INTERIOR Y POLICIA"/>
    <x v="0"/>
    <x v="1"/>
    <x v="10"/>
    <x v="0"/>
    <x v="0"/>
  </r>
  <r>
    <x v="0"/>
    <n v="0"/>
    <n v="160000"/>
    <x v="3"/>
    <x v="0"/>
    <x v="0"/>
    <x v="0"/>
    <x v="0"/>
    <x v="5"/>
    <x v="43"/>
    <x v="1"/>
    <x v="0"/>
    <s v="0008-CUERPO DE BOMBEROS DE SANTO DOMINGO DE LOS ALCARRIZOS"/>
    <s v="0000-NO APLICA"/>
    <s v="01-MINISTERIO DE INTERIOR Y POLICIA"/>
    <x v="0"/>
    <x v="1"/>
    <x v="11"/>
    <x v="0"/>
    <x v="0"/>
  </r>
  <r>
    <x v="0"/>
    <n v="300000"/>
    <n v="1800000"/>
    <x v="3"/>
    <x v="0"/>
    <x v="0"/>
    <x v="0"/>
    <x v="0"/>
    <x v="5"/>
    <x v="43"/>
    <x v="1"/>
    <x v="0"/>
    <s v="0008-CUERPO DE BOMBEROS DE SANTO DOMINGO DE LOS ALCARRIZOS"/>
    <s v="0000-NO APLICA"/>
    <s v="01-MINISTERIO DE INTERIOR Y POLICIA"/>
    <x v="0"/>
    <x v="2"/>
    <x v="14"/>
    <x v="0"/>
    <x v="0"/>
  </r>
  <r>
    <x v="0"/>
    <n v="0"/>
    <n v="90500"/>
    <x v="3"/>
    <x v="0"/>
    <x v="0"/>
    <x v="0"/>
    <x v="0"/>
    <x v="5"/>
    <x v="43"/>
    <x v="1"/>
    <x v="0"/>
    <s v="0008-CUERPO DE BOMBEROS DE SANTO DOMINGO DE LOS ALCARRIZOS"/>
    <s v="0000-NO APLICA"/>
    <s v="01-MINISTERIO DE INTERIOR Y POLICIA"/>
    <x v="0"/>
    <x v="2"/>
    <x v="15"/>
    <x v="0"/>
    <x v="0"/>
  </r>
  <r>
    <x v="0"/>
    <n v="41700"/>
    <n v="60000"/>
    <x v="3"/>
    <x v="0"/>
    <x v="0"/>
    <x v="0"/>
    <x v="0"/>
    <x v="5"/>
    <x v="43"/>
    <x v="1"/>
    <x v="0"/>
    <s v="0008-CUERPO DE BOMBEROS DE SANTO DOMINGO DE LOS ALCARRIZOS"/>
    <s v="0000-NO APLICA"/>
    <s v="01-MINISTERIO DE INTERIOR Y POLICIA"/>
    <x v="0"/>
    <x v="2"/>
    <x v="18"/>
    <x v="0"/>
    <x v="0"/>
  </r>
  <r>
    <x v="0"/>
    <n v="0"/>
    <n v="30000"/>
    <x v="3"/>
    <x v="0"/>
    <x v="0"/>
    <x v="0"/>
    <x v="0"/>
    <x v="5"/>
    <x v="43"/>
    <x v="1"/>
    <x v="0"/>
    <s v="0008-CUERPO DE BOMBEROS DE SANTO DOMINGO DE LOS ALCARRIZOS"/>
    <s v="0000-NO APLICA"/>
    <s v="01-MINISTERIO DE INTERIOR Y POLICIA"/>
    <x v="0"/>
    <x v="2"/>
    <x v="19"/>
    <x v="0"/>
    <x v="0"/>
  </r>
  <r>
    <x v="0"/>
    <n v="294500.01"/>
    <n v="1907000"/>
    <x v="3"/>
    <x v="0"/>
    <x v="0"/>
    <x v="0"/>
    <x v="0"/>
    <x v="5"/>
    <x v="43"/>
    <x v="1"/>
    <x v="0"/>
    <s v="0008-CUERPO DE BOMBEROS DE SANTO DOMINGO DE LOS ALCARRIZOS"/>
    <s v="0000-NO APLICA"/>
    <s v="01-MINISTERIO DE INTERIOR Y POLICIA"/>
    <x v="0"/>
    <x v="2"/>
    <x v="20"/>
    <x v="0"/>
    <x v="0"/>
  </r>
  <r>
    <x v="0"/>
    <n v="0"/>
    <n v="86890"/>
    <x v="3"/>
    <x v="0"/>
    <x v="0"/>
    <x v="0"/>
    <x v="0"/>
    <x v="5"/>
    <x v="43"/>
    <x v="1"/>
    <x v="0"/>
    <s v="0008-CUERPO DE BOMBEROS DE SANTO DOMINGO DE LOS ALCARRIZOS"/>
    <s v="0000-NO APLICA"/>
    <s v="01-MINISTERIO DE INTERIOR Y POLICIA"/>
    <x v="0"/>
    <x v="2"/>
    <x v="21"/>
    <x v="0"/>
    <x v="0"/>
  </r>
  <r>
    <x v="0"/>
    <n v="426845.69"/>
    <n v="2030000"/>
    <x v="3"/>
    <x v="0"/>
    <x v="0"/>
    <x v="0"/>
    <x v="0"/>
    <x v="5"/>
    <x v="43"/>
    <x v="1"/>
    <x v="0"/>
    <s v="0009-CUERPO DE BOMBEROS DE SANTO DOMINGO DE PEDRO BRAND"/>
    <s v="0000-NO APLICA"/>
    <s v="01-MINISTERIO DE INTERIOR Y POLICIA"/>
    <x v="0"/>
    <x v="1"/>
    <x v="5"/>
    <x v="0"/>
    <x v="0"/>
  </r>
  <r>
    <x v="0"/>
    <n v="0"/>
    <n v="504000"/>
    <x v="3"/>
    <x v="0"/>
    <x v="0"/>
    <x v="0"/>
    <x v="0"/>
    <x v="5"/>
    <x v="43"/>
    <x v="1"/>
    <x v="0"/>
    <s v="0009-CUERPO DE BOMBEROS DE SANTO DOMINGO DE PEDRO BRAND"/>
    <s v="0000-NO APLICA"/>
    <s v="01-MINISTERIO DE INTERIOR Y POLICIA"/>
    <x v="0"/>
    <x v="1"/>
    <x v="9"/>
    <x v="0"/>
    <x v="0"/>
  </r>
  <r>
    <x v="0"/>
    <n v="0"/>
    <n v="40000"/>
    <x v="3"/>
    <x v="0"/>
    <x v="0"/>
    <x v="0"/>
    <x v="0"/>
    <x v="5"/>
    <x v="43"/>
    <x v="1"/>
    <x v="0"/>
    <s v="0009-CUERPO DE BOMBEROS DE SANTO DOMINGO DE PEDRO BRAND"/>
    <s v="0000-NO APLICA"/>
    <s v="01-MINISTERIO DE INTERIOR Y POLICIA"/>
    <x v="0"/>
    <x v="1"/>
    <x v="10"/>
    <x v="0"/>
    <x v="0"/>
  </r>
  <r>
    <x v="0"/>
    <n v="0"/>
    <n v="1920000"/>
    <x v="3"/>
    <x v="0"/>
    <x v="0"/>
    <x v="0"/>
    <x v="0"/>
    <x v="5"/>
    <x v="43"/>
    <x v="1"/>
    <x v="0"/>
    <s v="0009-CUERPO DE BOMBEROS DE SANTO DOMINGO DE PEDRO BRAND"/>
    <s v="0000-NO APLICA"/>
    <s v="01-MINISTERIO DE INTERIOR Y POLICIA"/>
    <x v="0"/>
    <x v="2"/>
    <x v="14"/>
    <x v="0"/>
    <x v="0"/>
  </r>
  <r>
    <x v="0"/>
    <n v="0"/>
    <n v="250000"/>
    <x v="3"/>
    <x v="0"/>
    <x v="0"/>
    <x v="0"/>
    <x v="0"/>
    <x v="5"/>
    <x v="43"/>
    <x v="1"/>
    <x v="0"/>
    <s v="0009-CUERPO DE BOMBEROS DE SANTO DOMINGO DE PEDRO BRAND"/>
    <s v="0000-NO APLICA"/>
    <s v="01-MINISTERIO DE INTERIOR Y POLICIA"/>
    <x v="0"/>
    <x v="2"/>
    <x v="15"/>
    <x v="0"/>
    <x v="0"/>
  </r>
  <r>
    <x v="0"/>
    <n v="0"/>
    <n v="0"/>
    <x v="3"/>
    <x v="0"/>
    <x v="0"/>
    <x v="0"/>
    <x v="0"/>
    <x v="5"/>
    <x v="43"/>
    <x v="1"/>
    <x v="0"/>
    <s v="0009-CUERPO DE BOMBEROS DE SANTO DOMINGO DE PEDRO BRAND"/>
    <s v="0000-NO APLICA"/>
    <s v="01-MINISTERIO DE INTERIOR Y POLICIA"/>
    <x v="0"/>
    <x v="2"/>
    <x v="16"/>
    <x v="0"/>
    <x v="0"/>
  </r>
  <r>
    <x v="0"/>
    <n v="0"/>
    <n v="120000"/>
    <x v="3"/>
    <x v="0"/>
    <x v="0"/>
    <x v="0"/>
    <x v="0"/>
    <x v="5"/>
    <x v="43"/>
    <x v="1"/>
    <x v="0"/>
    <s v="0009-CUERPO DE BOMBEROS DE SANTO DOMINGO DE PEDRO BRAND"/>
    <s v="0000-NO APLICA"/>
    <s v="01-MINISTERIO DE INTERIOR Y POLICIA"/>
    <x v="0"/>
    <x v="2"/>
    <x v="18"/>
    <x v="0"/>
    <x v="0"/>
  </r>
  <r>
    <x v="0"/>
    <n v="0"/>
    <n v="0"/>
    <x v="3"/>
    <x v="0"/>
    <x v="0"/>
    <x v="0"/>
    <x v="0"/>
    <x v="5"/>
    <x v="43"/>
    <x v="1"/>
    <x v="0"/>
    <s v="0009-CUERPO DE BOMBEROS DE SANTO DOMINGO DE PEDRO BRAND"/>
    <s v="0000-NO APLICA"/>
    <s v="01-MINISTERIO DE INTERIOR Y POLICIA"/>
    <x v="0"/>
    <x v="2"/>
    <x v="19"/>
    <x v="0"/>
    <x v="0"/>
  </r>
  <r>
    <x v="0"/>
    <n v="336230"/>
    <n v="2040000"/>
    <x v="3"/>
    <x v="0"/>
    <x v="0"/>
    <x v="0"/>
    <x v="0"/>
    <x v="5"/>
    <x v="43"/>
    <x v="1"/>
    <x v="0"/>
    <s v="0009-CUERPO DE BOMBEROS DE SANTO DOMINGO DE PEDRO BRAND"/>
    <s v="0000-NO APLICA"/>
    <s v="01-MINISTERIO DE INTERIOR Y POLICIA"/>
    <x v="0"/>
    <x v="2"/>
    <x v="20"/>
    <x v="0"/>
    <x v="0"/>
  </r>
  <r>
    <x v="0"/>
    <n v="0"/>
    <n v="600000"/>
    <x v="3"/>
    <x v="0"/>
    <x v="0"/>
    <x v="0"/>
    <x v="0"/>
    <x v="5"/>
    <x v="43"/>
    <x v="1"/>
    <x v="0"/>
    <s v="0009-CUERPO DE BOMBEROS DE SANTO DOMINGO DE PEDRO BRAND"/>
    <s v="0000-NO APLICA"/>
    <s v="01-MINISTERIO DE INTERIOR Y POLICIA"/>
    <x v="0"/>
    <x v="2"/>
    <x v="21"/>
    <x v="0"/>
    <x v="0"/>
  </r>
  <r>
    <x v="0"/>
    <n v="12545899.119999999"/>
    <n v="88420299"/>
    <x v="3"/>
    <x v="0"/>
    <x v="0"/>
    <x v="0"/>
    <x v="0"/>
    <x v="5"/>
    <x v="44"/>
    <x v="0"/>
    <x v="0"/>
    <s v="0002-DIRECCIÓN GENERAL DE MIGRACIÓN"/>
    <s v="0000-NO APLICA"/>
    <s v="01-MINISTERIO DE INTERIOR Y POLICIA"/>
    <x v="0"/>
    <x v="1"/>
    <x v="5"/>
    <x v="2"/>
    <x v="0"/>
  </r>
  <r>
    <x v="0"/>
    <n v="0"/>
    <n v="821000"/>
    <x v="3"/>
    <x v="0"/>
    <x v="0"/>
    <x v="0"/>
    <x v="0"/>
    <x v="5"/>
    <x v="44"/>
    <x v="0"/>
    <x v="0"/>
    <s v="0002-DIRECCIÓN GENERAL DE MIGRACIÓN"/>
    <s v="0000-NO APLICA"/>
    <s v="01-MINISTERIO DE INTERIOR Y POLICIA"/>
    <x v="0"/>
    <x v="1"/>
    <x v="6"/>
    <x v="0"/>
    <x v="0"/>
  </r>
  <r>
    <x v="0"/>
    <n v="247540.57"/>
    <n v="4783444"/>
    <x v="3"/>
    <x v="0"/>
    <x v="0"/>
    <x v="0"/>
    <x v="0"/>
    <x v="5"/>
    <x v="44"/>
    <x v="0"/>
    <x v="0"/>
    <s v="0002-DIRECCIÓN GENERAL DE MIGRACIÓN"/>
    <s v="0000-NO APLICA"/>
    <s v="01-MINISTERIO DE INTERIOR Y POLICIA"/>
    <x v="0"/>
    <x v="1"/>
    <x v="6"/>
    <x v="2"/>
    <x v="0"/>
  </r>
  <r>
    <x v="0"/>
    <n v="1245170"/>
    <n v="13374921"/>
    <x v="3"/>
    <x v="0"/>
    <x v="0"/>
    <x v="0"/>
    <x v="0"/>
    <x v="5"/>
    <x v="44"/>
    <x v="0"/>
    <x v="0"/>
    <s v="0002-DIRECCIÓN GENERAL DE MIGRACIÓN"/>
    <s v="0000-NO APLICA"/>
    <s v="01-MINISTERIO DE INTERIOR Y POLICIA"/>
    <x v="0"/>
    <x v="1"/>
    <x v="7"/>
    <x v="2"/>
    <x v="0"/>
  </r>
  <r>
    <x v="0"/>
    <n v="0"/>
    <n v="9807320"/>
    <x v="3"/>
    <x v="0"/>
    <x v="0"/>
    <x v="0"/>
    <x v="0"/>
    <x v="5"/>
    <x v="44"/>
    <x v="0"/>
    <x v="0"/>
    <s v="0002-DIRECCIÓN GENERAL DE MIGRACIÓN"/>
    <s v="0000-NO APLICA"/>
    <s v="01-MINISTERIO DE INTERIOR Y POLICIA"/>
    <x v="0"/>
    <x v="1"/>
    <x v="8"/>
    <x v="2"/>
    <x v="0"/>
  </r>
  <r>
    <x v="0"/>
    <n v="0"/>
    <n v="1104000"/>
    <x v="3"/>
    <x v="0"/>
    <x v="0"/>
    <x v="0"/>
    <x v="0"/>
    <x v="5"/>
    <x v="44"/>
    <x v="0"/>
    <x v="0"/>
    <s v="0002-DIRECCIÓN GENERAL DE MIGRACIÓN"/>
    <s v="0000-NO APLICA"/>
    <s v="01-MINISTERIO DE INTERIOR Y POLICIA"/>
    <x v="0"/>
    <x v="1"/>
    <x v="9"/>
    <x v="0"/>
    <x v="0"/>
  </r>
  <r>
    <x v="0"/>
    <n v="3206024.54"/>
    <n v="32157969"/>
    <x v="3"/>
    <x v="0"/>
    <x v="0"/>
    <x v="0"/>
    <x v="0"/>
    <x v="5"/>
    <x v="44"/>
    <x v="0"/>
    <x v="0"/>
    <s v="0002-DIRECCIÓN GENERAL DE MIGRACIÓN"/>
    <s v="0000-NO APLICA"/>
    <s v="01-MINISTERIO DE INTERIOR Y POLICIA"/>
    <x v="0"/>
    <x v="1"/>
    <x v="9"/>
    <x v="2"/>
    <x v="0"/>
  </r>
  <r>
    <x v="0"/>
    <n v="5240298.05"/>
    <n v="35886483"/>
    <x v="3"/>
    <x v="0"/>
    <x v="0"/>
    <x v="0"/>
    <x v="0"/>
    <x v="5"/>
    <x v="44"/>
    <x v="0"/>
    <x v="0"/>
    <s v="0002-DIRECCIÓN GENERAL DE MIGRACIÓN"/>
    <s v="0000-NO APLICA"/>
    <s v="01-MINISTERIO DE INTERIOR Y POLICIA"/>
    <x v="0"/>
    <x v="1"/>
    <x v="10"/>
    <x v="2"/>
    <x v="0"/>
  </r>
  <r>
    <x v="0"/>
    <n v="1248440"/>
    <n v="649566"/>
    <x v="3"/>
    <x v="0"/>
    <x v="0"/>
    <x v="0"/>
    <x v="0"/>
    <x v="5"/>
    <x v="44"/>
    <x v="0"/>
    <x v="0"/>
    <s v="0002-DIRECCIÓN GENERAL DE MIGRACIÓN"/>
    <s v="0000-NO APLICA"/>
    <s v="01-MINISTERIO DE INTERIOR Y POLICIA"/>
    <x v="0"/>
    <x v="1"/>
    <x v="11"/>
    <x v="0"/>
    <x v="0"/>
  </r>
  <r>
    <x v="0"/>
    <n v="94337.15"/>
    <n v="55960107"/>
    <x v="3"/>
    <x v="0"/>
    <x v="0"/>
    <x v="0"/>
    <x v="0"/>
    <x v="5"/>
    <x v="44"/>
    <x v="0"/>
    <x v="0"/>
    <s v="0002-DIRECCIÓN GENERAL DE MIGRACIÓN"/>
    <s v="0000-NO APLICA"/>
    <s v="01-MINISTERIO DE INTERIOR Y POLICIA"/>
    <x v="0"/>
    <x v="1"/>
    <x v="11"/>
    <x v="2"/>
    <x v="0"/>
  </r>
  <r>
    <x v="0"/>
    <n v="0"/>
    <n v="2000000"/>
    <x v="3"/>
    <x v="0"/>
    <x v="0"/>
    <x v="0"/>
    <x v="0"/>
    <x v="5"/>
    <x v="44"/>
    <x v="0"/>
    <x v="0"/>
    <s v="0002-DIRECCIÓN GENERAL DE MIGRACIÓN"/>
    <s v="0000-NO APLICA"/>
    <s v="01-MINISTERIO DE INTERIOR Y POLICIA"/>
    <x v="0"/>
    <x v="1"/>
    <x v="12"/>
    <x v="0"/>
    <x v="0"/>
  </r>
  <r>
    <x v="0"/>
    <n v="4815836"/>
    <n v="64256897"/>
    <x v="3"/>
    <x v="0"/>
    <x v="0"/>
    <x v="0"/>
    <x v="0"/>
    <x v="5"/>
    <x v="44"/>
    <x v="0"/>
    <x v="0"/>
    <s v="0002-DIRECCIÓN GENERAL DE MIGRACIÓN"/>
    <s v="0000-NO APLICA"/>
    <s v="01-MINISTERIO DE INTERIOR Y POLICIA"/>
    <x v="0"/>
    <x v="1"/>
    <x v="12"/>
    <x v="2"/>
    <x v="0"/>
  </r>
  <r>
    <x v="0"/>
    <n v="0"/>
    <n v="10148997"/>
    <x v="3"/>
    <x v="0"/>
    <x v="0"/>
    <x v="0"/>
    <x v="0"/>
    <x v="5"/>
    <x v="44"/>
    <x v="0"/>
    <x v="0"/>
    <s v="0002-DIRECCIÓN GENERAL DE MIGRACIÓN"/>
    <s v="0000-NO APLICA"/>
    <s v="01-MINISTERIO DE INTERIOR Y POLICIA"/>
    <x v="0"/>
    <x v="1"/>
    <x v="13"/>
    <x v="2"/>
    <x v="0"/>
  </r>
  <r>
    <x v="0"/>
    <n v="0"/>
    <n v="68456"/>
    <x v="3"/>
    <x v="0"/>
    <x v="0"/>
    <x v="0"/>
    <x v="0"/>
    <x v="5"/>
    <x v="44"/>
    <x v="0"/>
    <x v="0"/>
    <s v="0002-DIRECCIÓN GENERAL DE MIGRACIÓN"/>
    <s v="0000-NO APLICA"/>
    <s v="01-MINISTERIO DE INTERIOR Y POLICIA"/>
    <x v="0"/>
    <x v="2"/>
    <x v="14"/>
    <x v="0"/>
    <x v="0"/>
  </r>
  <r>
    <x v="0"/>
    <n v="231060"/>
    <n v="9440303"/>
    <x v="3"/>
    <x v="0"/>
    <x v="0"/>
    <x v="0"/>
    <x v="0"/>
    <x v="5"/>
    <x v="44"/>
    <x v="0"/>
    <x v="0"/>
    <s v="0002-DIRECCIÓN GENERAL DE MIGRACIÓN"/>
    <s v="0000-NO APLICA"/>
    <s v="01-MINISTERIO DE INTERIOR Y POLICIA"/>
    <x v="0"/>
    <x v="2"/>
    <x v="14"/>
    <x v="2"/>
    <x v="0"/>
  </r>
  <r>
    <x v="0"/>
    <n v="0"/>
    <n v="23730500"/>
    <x v="3"/>
    <x v="0"/>
    <x v="0"/>
    <x v="0"/>
    <x v="0"/>
    <x v="5"/>
    <x v="44"/>
    <x v="0"/>
    <x v="0"/>
    <s v="0002-DIRECCIÓN GENERAL DE MIGRACIÓN"/>
    <s v="0000-NO APLICA"/>
    <s v="01-MINISTERIO DE INTERIOR Y POLICIA"/>
    <x v="0"/>
    <x v="2"/>
    <x v="15"/>
    <x v="2"/>
    <x v="0"/>
  </r>
  <r>
    <x v="0"/>
    <n v="0"/>
    <n v="2062900"/>
    <x v="3"/>
    <x v="0"/>
    <x v="0"/>
    <x v="0"/>
    <x v="0"/>
    <x v="5"/>
    <x v="44"/>
    <x v="0"/>
    <x v="0"/>
    <s v="0002-DIRECCIÓN GENERAL DE MIGRACIÓN"/>
    <s v="0000-NO APLICA"/>
    <s v="01-MINISTERIO DE INTERIOR Y POLICIA"/>
    <x v="0"/>
    <x v="2"/>
    <x v="16"/>
    <x v="0"/>
    <x v="0"/>
  </r>
  <r>
    <x v="0"/>
    <n v="258125"/>
    <n v="9168960"/>
    <x v="3"/>
    <x v="0"/>
    <x v="0"/>
    <x v="0"/>
    <x v="0"/>
    <x v="5"/>
    <x v="44"/>
    <x v="0"/>
    <x v="0"/>
    <s v="0002-DIRECCIÓN GENERAL DE MIGRACIÓN"/>
    <s v="0000-NO APLICA"/>
    <s v="01-MINISTERIO DE INTERIOR Y POLICIA"/>
    <x v="0"/>
    <x v="2"/>
    <x v="16"/>
    <x v="2"/>
    <x v="0"/>
  </r>
  <r>
    <x v="0"/>
    <n v="0"/>
    <n v="1390900"/>
    <x v="3"/>
    <x v="0"/>
    <x v="0"/>
    <x v="0"/>
    <x v="0"/>
    <x v="5"/>
    <x v="44"/>
    <x v="0"/>
    <x v="0"/>
    <s v="0002-DIRECCIÓN GENERAL DE MIGRACIÓN"/>
    <s v="0000-NO APLICA"/>
    <s v="01-MINISTERIO DE INTERIOR Y POLICIA"/>
    <x v="0"/>
    <x v="2"/>
    <x v="17"/>
    <x v="2"/>
    <x v="0"/>
  </r>
  <r>
    <x v="0"/>
    <n v="0"/>
    <n v="1819875"/>
    <x v="3"/>
    <x v="0"/>
    <x v="0"/>
    <x v="0"/>
    <x v="0"/>
    <x v="5"/>
    <x v="44"/>
    <x v="0"/>
    <x v="0"/>
    <s v="0002-DIRECCIÓN GENERAL DE MIGRACIÓN"/>
    <s v="0000-NO APLICA"/>
    <s v="01-MINISTERIO DE INTERIOR Y POLICIA"/>
    <x v="0"/>
    <x v="2"/>
    <x v="18"/>
    <x v="2"/>
    <x v="0"/>
  </r>
  <r>
    <x v="0"/>
    <n v="0"/>
    <n v="23880"/>
    <x v="3"/>
    <x v="0"/>
    <x v="0"/>
    <x v="0"/>
    <x v="0"/>
    <x v="5"/>
    <x v="44"/>
    <x v="0"/>
    <x v="0"/>
    <s v="0002-DIRECCIÓN GENERAL DE MIGRACIÓN"/>
    <s v="0000-NO APLICA"/>
    <s v="01-MINISTERIO DE INTERIOR Y POLICIA"/>
    <x v="0"/>
    <x v="2"/>
    <x v="19"/>
    <x v="0"/>
    <x v="0"/>
  </r>
  <r>
    <x v="0"/>
    <n v="0"/>
    <n v="794690"/>
    <x v="3"/>
    <x v="0"/>
    <x v="0"/>
    <x v="0"/>
    <x v="0"/>
    <x v="5"/>
    <x v="44"/>
    <x v="0"/>
    <x v="0"/>
    <s v="0002-DIRECCIÓN GENERAL DE MIGRACIÓN"/>
    <s v="0000-NO APLICA"/>
    <s v="01-MINISTERIO DE INTERIOR Y POLICIA"/>
    <x v="0"/>
    <x v="2"/>
    <x v="19"/>
    <x v="2"/>
    <x v="0"/>
  </r>
  <r>
    <x v="0"/>
    <n v="0"/>
    <n v="367664"/>
    <x v="3"/>
    <x v="0"/>
    <x v="0"/>
    <x v="0"/>
    <x v="0"/>
    <x v="5"/>
    <x v="44"/>
    <x v="0"/>
    <x v="0"/>
    <s v="0002-DIRECCIÓN GENERAL DE MIGRACIÓN"/>
    <s v="0000-NO APLICA"/>
    <s v="01-MINISTERIO DE INTERIOR Y POLICIA"/>
    <x v="0"/>
    <x v="2"/>
    <x v="20"/>
    <x v="0"/>
    <x v="0"/>
  </r>
  <r>
    <x v="0"/>
    <n v="26520"/>
    <n v="77935211"/>
    <x v="3"/>
    <x v="0"/>
    <x v="0"/>
    <x v="0"/>
    <x v="0"/>
    <x v="5"/>
    <x v="44"/>
    <x v="0"/>
    <x v="0"/>
    <s v="0002-DIRECCIÓN GENERAL DE MIGRACIÓN"/>
    <s v="0000-NO APLICA"/>
    <s v="01-MINISTERIO DE INTERIOR Y POLICIA"/>
    <x v="0"/>
    <x v="2"/>
    <x v="20"/>
    <x v="2"/>
    <x v="0"/>
  </r>
  <r>
    <x v="0"/>
    <n v="1440000"/>
    <n v="104273587"/>
    <x v="3"/>
    <x v="0"/>
    <x v="0"/>
    <x v="0"/>
    <x v="0"/>
    <x v="5"/>
    <x v="44"/>
    <x v="0"/>
    <x v="0"/>
    <s v="0002-DIRECCIÓN GENERAL DE MIGRACIÓN"/>
    <s v="0000-NO APLICA"/>
    <s v="01-MINISTERIO DE INTERIOR Y POLICIA"/>
    <x v="0"/>
    <x v="2"/>
    <x v="21"/>
    <x v="0"/>
    <x v="0"/>
  </r>
  <r>
    <x v="0"/>
    <n v="2391713.2000000002"/>
    <n v="27975860"/>
    <x v="3"/>
    <x v="0"/>
    <x v="0"/>
    <x v="0"/>
    <x v="0"/>
    <x v="5"/>
    <x v="44"/>
    <x v="0"/>
    <x v="0"/>
    <s v="0002-DIRECCIÓN GENERAL DE MIGRACIÓN"/>
    <s v="0000-NO APLICA"/>
    <s v="01-MINISTERIO DE INTERIOR Y POLICIA"/>
    <x v="0"/>
    <x v="2"/>
    <x v="21"/>
    <x v="2"/>
    <x v="0"/>
  </r>
  <r>
    <x v="0"/>
    <n v="658133.04"/>
    <n v="4579309"/>
    <x v="3"/>
    <x v="0"/>
    <x v="0"/>
    <x v="0"/>
    <x v="0"/>
    <x v="5"/>
    <x v="44"/>
    <x v="0"/>
    <x v="0"/>
    <s v="0003-INSTITUTO NACIONAL DE MIGRACION"/>
    <s v="0000-NO APLICA"/>
    <s v="01-MINISTERIO DE INTERIOR Y POLICIA"/>
    <x v="0"/>
    <x v="1"/>
    <x v="5"/>
    <x v="0"/>
    <x v="0"/>
  </r>
  <r>
    <x v="0"/>
    <n v="0"/>
    <n v="884600"/>
    <x v="3"/>
    <x v="0"/>
    <x v="0"/>
    <x v="0"/>
    <x v="0"/>
    <x v="5"/>
    <x v="44"/>
    <x v="0"/>
    <x v="0"/>
    <s v="0003-INSTITUTO NACIONAL DE MIGRACION"/>
    <s v="0000-NO APLICA"/>
    <s v="01-MINISTERIO DE INTERIOR Y POLICIA"/>
    <x v="0"/>
    <x v="1"/>
    <x v="6"/>
    <x v="0"/>
    <x v="0"/>
  </r>
  <r>
    <x v="0"/>
    <n v="0"/>
    <n v="0"/>
    <x v="3"/>
    <x v="0"/>
    <x v="0"/>
    <x v="0"/>
    <x v="0"/>
    <x v="5"/>
    <x v="44"/>
    <x v="0"/>
    <x v="0"/>
    <s v="0003-INSTITUTO NACIONAL DE MIGRACION"/>
    <s v="0000-NO APLICA"/>
    <s v="01-MINISTERIO DE INTERIOR Y POLICIA"/>
    <x v="0"/>
    <x v="1"/>
    <x v="6"/>
    <x v="1"/>
    <x v="0"/>
  </r>
  <r>
    <x v="0"/>
    <n v="24363.54"/>
    <n v="1377784"/>
    <x v="3"/>
    <x v="0"/>
    <x v="0"/>
    <x v="0"/>
    <x v="0"/>
    <x v="5"/>
    <x v="44"/>
    <x v="0"/>
    <x v="0"/>
    <s v="0003-INSTITUTO NACIONAL DE MIGRACION"/>
    <s v="0000-NO APLICA"/>
    <s v="01-MINISTERIO DE INTERIOR Y POLICIA"/>
    <x v="0"/>
    <x v="1"/>
    <x v="7"/>
    <x v="0"/>
    <x v="0"/>
  </r>
  <r>
    <x v="0"/>
    <n v="46950"/>
    <n v="50000"/>
    <x v="3"/>
    <x v="0"/>
    <x v="0"/>
    <x v="0"/>
    <x v="0"/>
    <x v="5"/>
    <x v="44"/>
    <x v="0"/>
    <x v="0"/>
    <s v="0003-INSTITUTO NACIONAL DE MIGRACION"/>
    <s v="0000-NO APLICA"/>
    <s v="01-MINISTERIO DE INTERIOR Y POLICIA"/>
    <x v="0"/>
    <x v="1"/>
    <x v="8"/>
    <x v="0"/>
    <x v="0"/>
  </r>
  <r>
    <x v="0"/>
    <n v="1379944.4"/>
    <n v="8861403"/>
    <x v="3"/>
    <x v="0"/>
    <x v="0"/>
    <x v="0"/>
    <x v="0"/>
    <x v="5"/>
    <x v="44"/>
    <x v="0"/>
    <x v="0"/>
    <s v="0003-INSTITUTO NACIONAL DE MIGRACION"/>
    <s v="0000-NO APLICA"/>
    <s v="01-MINISTERIO DE INTERIOR Y POLICIA"/>
    <x v="0"/>
    <x v="1"/>
    <x v="9"/>
    <x v="0"/>
    <x v="0"/>
  </r>
  <r>
    <x v="0"/>
    <n v="927900.92"/>
    <n v="4000000"/>
    <x v="3"/>
    <x v="0"/>
    <x v="0"/>
    <x v="0"/>
    <x v="0"/>
    <x v="5"/>
    <x v="44"/>
    <x v="0"/>
    <x v="0"/>
    <s v="0003-INSTITUTO NACIONAL DE MIGRACION"/>
    <s v="0000-NO APLICA"/>
    <s v="01-MINISTERIO DE INTERIOR Y POLICIA"/>
    <x v="0"/>
    <x v="1"/>
    <x v="10"/>
    <x v="0"/>
    <x v="0"/>
  </r>
  <r>
    <x v="0"/>
    <n v="198741.98"/>
    <n v="967920"/>
    <x v="3"/>
    <x v="0"/>
    <x v="0"/>
    <x v="0"/>
    <x v="0"/>
    <x v="5"/>
    <x v="44"/>
    <x v="0"/>
    <x v="0"/>
    <s v="0003-INSTITUTO NACIONAL DE MIGRACION"/>
    <s v="0000-NO APLICA"/>
    <s v="01-MINISTERIO DE INTERIOR Y POLICIA"/>
    <x v="0"/>
    <x v="1"/>
    <x v="11"/>
    <x v="0"/>
    <x v="0"/>
  </r>
  <r>
    <x v="0"/>
    <n v="321716.42"/>
    <n v="4921880"/>
    <x v="3"/>
    <x v="0"/>
    <x v="0"/>
    <x v="0"/>
    <x v="0"/>
    <x v="5"/>
    <x v="44"/>
    <x v="0"/>
    <x v="0"/>
    <s v="0003-INSTITUTO NACIONAL DE MIGRACION"/>
    <s v="0000-NO APLICA"/>
    <s v="01-MINISTERIO DE INTERIOR Y POLICIA"/>
    <x v="0"/>
    <x v="1"/>
    <x v="12"/>
    <x v="0"/>
    <x v="0"/>
  </r>
  <r>
    <x v="0"/>
    <n v="292640"/>
    <n v="130900000"/>
    <x v="3"/>
    <x v="0"/>
    <x v="0"/>
    <x v="0"/>
    <x v="0"/>
    <x v="5"/>
    <x v="44"/>
    <x v="0"/>
    <x v="0"/>
    <s v="0003-INSTITUTO NACIONAL DE MIGRACION"/>
    <s v="0000-NO APLICA"/>
    <s v="01-MINISTERIO DE INTERIOR Y POLICIA"/>
    <x v="0"/>
    <x v="1"/>
    <x v="12"/>
    <x v="1"/>
    <x v="0"/>
  </r>
  <r>
    <x v="0"/>
    <n v="410318.4"/>
    <n v="3050000"/>
    <x v="3"/>
    <x v="0"/>
    <x v="0"/>
    <x v="0"/>
    <x v="0"/>
    <x v="5"/>
    <x v="44"/>
    <x v="0"/>
    <x v="0"/>
    <s v="0003-INSTITUTO NACIONAL DE MIGRACION"/>
    <s v="0000-NO APLICA"/>
    <s v="01-MINISTERIO DE INTERIOR Y POLICIA"/>
    <x v="0"/>
    <x v="1"/>
    <x v="13"/>
    <x v="0"/>
    <x v="0"/>
  </r>
  <r>
    <x v="0"/>
    <n v="57584"/>
    <n v="0"/>
    <x v="3"/>
    <x v="0"/>
    <x v="0"/>
    <x v="0"/>
    <x v="0"/>
    <x v="5"/>
    <x v="44"/>
    <x v="0"/>
    <x v="0"/>
    <s v="0003-INSTITUTO NACIONAL DE MIGRACION"/>
    <s v="0000-NO APLICA"/>
    <s v="01-MINISTERIO DE INTERIOR Y POLICIA"/>
    <x v="0"/>
    <x v="1"/>
    <x v="13"/>
    <x v="1"/>
    <x v="0"/>
  </r>
  <r>
    <x v="0"/>
    <n v="43328"/>
    <n v="471559"/>
    <x v="3"/>
    <x v="0"/>
    <x v="0"/>
    <x v="0"/>
    <x v="0"/>
    <x v="5"/>
    <x v="44"/>
    <x v="0"/>
    <x v="0"/>
    <s v="0003-INSTITUTO NACIONAL DE MIGRACION"/>
    <s v="0000-NO APLICA"/>
    <s v="01-MINISTERIO DE INTERIOR Y POLICIA"/>
    <x v="0"/>
    <x v="2"/>
    <x v="14"/>
    <x v="0"/>
    <x v="0"/>
  </r>
  <r>
    <x v="0"/>
    <n v="0"/>
    <n v="250000"/>
    <x v="3"/>
    <x v="0"/>
    <x v="0"/>
    <x v="0"/>
    <x v="0"/>
    <x v="5"/>
    <x v="44"/>
    <x v="0"/>
    <x v="0"/>
    <s v="0003-INSTITUTO NACIONAL DE MIGRACION"/>
    <s v="0000-NO APLICA"/>
    <s v="01-MINISTERIO DE INTERIOR Y POLICIA"/>
    <x v="0"/>
    <x v="2"/>
    <x v="15"/>
    <x v="0"/>
    <x v="0"/>
  </r>
  <r>
    <x v="0"/>
    <n v="91596"/>
    <n v="6122100"/>
    <x v="3"/>
    <x v="0"/>
    <x v="0"/>
    <x v="0"/>
    <x v="0"/>
    <x v="5"/>
    <x v="44"/>
    <x v="0"/>
    <x v="0"/>
    <s v="0003-INSTITUTO NACIONAL DE MIGRACION"/>
    <s v="0000-NO APLICA"/>
    <s v="01-MINISTERIO DE INTERIOR Y POLICIA"/>
    <x v="0"/>
    <x v="2"/>
    <x v="16"/>
    <x v="0"/>
    <x v="0"/>
  </r>
  <r>
    <x v="0"/>
    <n v="0"/>
    <n v="45000"/>
    <x v="3"/>
    <x v="0"/>
    <x v="0"/>
    <x v="0"/>
    <x v="0"/>
    <x v="5"/>
    <x v="44"/>
    <x v="0"/>
    <x v="0"/>
    <s v="0003-INSTITUTO NACIONAL DE MIGRACION"/>
    <s v="0000-NO APLICA"/>
    <s v="01-MINISTERIO DE INTERIOR Y POLICIA"/>
    <x v="0"/>
    <x v="2"/>
    <x v="18"/>
    <x v="0"/>
    <x v="0"/>
  </r>
  <r>
    <x v="0"/>
    <n v="0"/>
    <n v="22600"/>
    <x v="3"/>
    <x v="0"/>
    <x v="0"/>
    <x v="0"/>
    <x v="0"/>
    <x v="5"/>
    <x v="44"/>
    <x v="0"/>
    <x v="0"/>
    <s v="0003-INSTITUTO NACIONAL DE MIGRACION"/>
    <s v="0000-NO APLICA"/>
    <s v="01-MINISTERIO DE INTERIOR Y POLICIA"/>
    <x v="0"/>
    <x v="2"/>
    <x v="19"/>
    <x v="0"/>
    <x v="0"/>
  </r>
  <r>
    <x v="0"/>
    <n v="0"/>
    <n v="1541800"/>
    <x v="3"/>
    <x v="0"/>
    <x v="0"/>
    <x v="0"/>
    <x v="0"/>
    <x v="5"/>
    <x v="44"/>
    <x v="0"/>
    <x v="0"/>
    <s v="0003-INSTITUTO NACIONAL DE MIGRACION"/>
    <s v="0000-NO APLICA"/>
    <s v="01-MINISTERIO DE INTERIOR Y POLICIA"/>
    <x v="0"/>
    <x v="2"/>
    <x v="20"/>
    <x v="0"/>
    <x v="0"/>
  </r>
  <r>
    <x v="0"/>
    <n v="141625.38"/>
    <n v="2026840"/>
    <x v="3"/>
    <x v="0"/>
    <x v="0"/>
    <x v="0"/>
    <x v="0"/>
    <x v="5"/>
    <x v="44"/>
    <x v="0"/>
    <x v="0"/>
    <s v="0003-INSTITUTO NACIONAL DE MIGRACION"/>
    <s v="0000-NO APLICA"/>
    <s v="01-MINISTERIO DE INTERIOR Y POLICIA"/>
    <x v="0"/>
    <x v="2"/>
    <x v="21"/>
    <x v="0"/>
    <x v="0"/>
  </r>
  <r>
    <x v="0"/>
    <n v="0"/>
    <n v="300000"/>
    <x v="3"/>
    <x v="0"/>
    <x v="0"/>
    <x v="0"/>
    <x v="0"/>
    <x v="5"/>
    <x v="44"/>
    <x v="0"/>
    <x v="0"/>
    <s v="0003-INSTITUTO NACIONAL DE MIGRACION"/>
    <s v="0000-NO APLICA"/>
    <s v="01-MINISTERIO DE INTERIOR Y POLICIA"/>
    <x v="0"/>
    <x v="1"/>
    <x v="7"/>
    <x v="0"/>
    <x v="0"/>
  </r>
  <r>
    <x v="0"/>
    <n v="12600"/>
    <n v="1500000"/>
    <x v="3"/>
    <x v="0"/>
    <x v="0"/>
    <x v="0"/>
    <x v="0"/>
    <x v="5"/>
    <x v="44"/>
    <x v="0"/>
    <x v="0"/>
    <s v="0003-INSTITUTO NACIONAL DE MIGRACION"/>
    <s v="0000-NO APLICA"/>
    <s v="01-MINISTERIO DE INTERIOR Y POLICIA"/>
    <x v="0"/>
    <x v="1"/>
    <x v="12"/>
    <x v="0"/>
    <x v="0"/>
  </r>
  <r>
    <x v="0"/>
    <n v="19550"/>
    <n v="534000"/>
    <x v="3"/>
    <x v="0"/>
    <x v="0"/>
    <x v="0"/>
    <x v="0"/>
    <x v="5"/>
    <x v="44"/>
    <x v="0"/>
    <x v="0"/>
    <s v="0003-INSTITUTO NACIONAL DE MIGRACION"/>
    <s v="0000-NO APLICA"/>
    <s v="01-MINISTERIO DE INTERIOR Y POLICIA"/>
    <x v="0"/>
    <x v="1"/>
    <x v="13"/>
    <x v="0"/>
    <x v="0"/>
  </r>
  <r>
    <x v="0"/>
    <n v="5681819.21"/>
    <n v="36678490"/>
    <x v="3"/>
    <x v="0"/>
    <x v="0"/>
    <x v="0"/>
    <x v="3"/>
    <x v="13"/>
    <x v="34"/>
    <x v="0"/>
    <x v="0"/>
    <s v="0005-DIRECCION GENERAL DE SEGURIDAD DE TRANSITO Y TRANSPORTE TERRESTRE (DIGESETT)"/>
    <s v="0000-NO APLICA"/>
    <s v="02-POLICIA NACIONAL"/>
    <x v="0"/>
    <x v="1"/>
    <x v="5"/>
    <x v="0"/>
    <x v="0"/>
  </r>
  <r>
    <x v="0"/>
    <n v="158120"/>
    <n v="2500000"/>
    <x v="3"/>
    <x v="0"/>
    <x v="0"/>
    <x v="0"/>
    <x v="3"/>
    <x v="13"/>
    <x v="34"/>
    <x v="0"/>
    <x v="0"/>
    <s v="0005-DIRECCION GENERAL DE SEGURIDAD DE TRANSITO Y TRANSPORTE TERRESTRE (DIGESETT)"/>
    <s v="0000-NO APLICA"/>
    <s v="02-POLICIA NACIONAL"/>
    <x v="0"/>
    <x v="1"/>
    <x v="6"/>
    <x v="0"/>
    <x v="0"/>
  </r>
  <r>
    <x v="0"/>
    <n v="669550"/>
    <n v="5700000"/>
    <x v="3"/>
    <x v="0"/>
    <x v="0"/>
    <x v="0"/>
    <x v="3"/>
    <x v="13"/>
    <x v="34"/>
    <x v="0"/>
    <x v="0"/>
    <s v="0005-DIRECCION GENERAL DE SEGURIDAD DE TRANSITO Y TRANSPORTE TERRESTRE (DIGESETT)"/>
    <s v="0000-NO APLICA"/>
    <s v="02-POLICIA NACIONAL"/>
    <x v="0"/>
    <x v="1"/>
    <x v="7"/>
    <x v="0"/>
    <x v="0"/>
  </r>
  <r>
    <x v="0"/>
    <n v="234230"/>
    <n v="2811820"/>
    <x v="3"/>
    <x v="0"/>
    <x v="0"/>
    <x v="0"/>
    <x v="3"/>
    <x v="13"/>
    <x v="34"/>
    <x v="0"/>
    <x v="0"/>
    <s v="0005-DIRECCION GENERAL DE SEGURIDAD DE TRANSITO Y TRANSPORTE TERRESTRE (DIGESETT)"/>
    <s v="0000-NO APLICA"/>
    <s v="02-POLICIA NACIONAL"/>
    <x v="0"/>
    <x v="1"/>
    <x v="9"/>
    <x v="0"/>
    <x v="0"/>
  </r>
  <r>
    <x v="0"/>
    <n v="25994907.620000001"/>
    <n v="27008045"/>
    <x v="3"/>
    <x v="0"/>
    <x v="0"/>
    <x v="0"/>
    <x v="3"/>
    <x v="13"/>
    <x v="34"/>
    <x v="0"/>
    <x v="0"/>
    <s v="0005-DIRECCION GENERAL DE SEGURIDAD DE TRANSITO Y TRANSPORTE TERRESTRE (DIGESETT)"/>
    <s v="0000-NO APLICA"/>
    <s v="02-POLICIA NACIONAL"/>
    <x v="0"/>
    <x v="1"/>
    <x v="10"/>
    <x v="0"/>
    <x v="0"/>
  </r>
  <r>
    <x v="0"/>
    <n v="199656"/>
    <n v="26000000"/>
    <x v="3"/>
    <x v="0"/>
    <x v="0"/>
    <x v="0"/>
    <x v="3"/>
    <x v="13"/>
    <x v="34"/>
    <x v="0"/>
    <x v="0"/>
    <s v="0005-DIRECCION GENERAL DE SEGURIDAD DE TRANSITO Y TRANSPORTE TERRESTRE (DIGESETT)"/>
    <s v="0000-NO APLICA"/>
    <s v="02-POLICIA NACIONAL"/>
    <x v="0"/>
    <x v="1"/>
    <x v="11"/>
    <x v="0"/>
    <x v="0"/>
  </r>
  <r>
    <x v="0"/>
    <n v="227743.57"/>
    <n v="2020000"/>
    <x v="3"/>
    <x v="0"/>
    <x v="0"/>
    <x v="0"/>
    <x v="3"/>
    <x v="13"/>
    <x v="34"/>
    <x v="0"/>
    <x v="0"/>
    <s v="0005-DIRECCION GENERAL DE SEGURIDAD DE TRANSITO Y TRANSPORTE TERRESTRE (DIGESETT)"/>
    <s v="0000-NO APLICA"/>
    <s v="02-POLICIA NACIONAL"/>
    <x v="0"/>
    <x v="1"/>
    <x v="12"/>
    <x v="0"/>
    <x v="0"/>
  </r>
  <r>
    <x v="0"/>
    <n v="0"/>
    <n v="3557760"/>
    <x v="3"/>
    <x v="0"/>
    <x v="0"/>
    <x v="0"/>
    <x v="3"/>
    <x v="13"/>
    <x v="34"/>
    <x v="0"/>
    <x v="0"/>
    <s v="0005-DIRECCION GENERAL DE SEGURIDAD DE TRANSITO Y TRANSPORTE TERRESTRE (DIGESETT)"/>
    <s v="0000-NO APLICA"/>
    <s v="02-POLICIA NACIONAL"/>
    <x v="0"/>
    <x v="2"/>
    <x v="16"/>
    <x v="0"/>
    <x v="0"/>
  </r>
  <r>
    <x v="0"/>
    <n v="0"/>
    <n v="23919550"/>
    <x v="3"/>
    <x v="0"/>
    <x v="0"/>
    <x v="0"/>
    <x v="3"/>
    <x v="13"/>
    <x v="34"/>
    <x v="0"/>
    <x v="0"/>
    <s v="0005-DIRECCION GENERAL DE SEGURIDAD DE TRANSITO Y TRANSPORTE TERRESTRE (DIGESETT)"/>
    <s v="0000-NO APLICA"/>
    <s v="02-POLICIA NACIONAL"/>
    <x v="0"/>
    <x v="2"/>
    <x v="18"/>
    <x v="0"/>
    <x v="0"/>
  </r>
  <r>
    <x v="0"/>
    <n v="7095170.7199999997"/>
    <n v="105880450"/>
    <x v="3"/>
    <x v="0"/>
    <x v="0"/>
    <x v="0"/>
    <x v="3"/>
    <x v="13"/>
    <x v="34"/>
    <x v="0"/>
    <x v="0"/>
    <s v="0005-DIRECCION GENERAL DE SEGURIDAD DE TRANSITO Y TRANSPORTE TERRESTRE (DIGESETT)"/>
    <s v="0000-NO APLICA"/>
    <s v="02-POLICIA NACIONAL"/>
    <x v="0"/>
    <x v="2"/>
    <x v="20"/>
    <x v="0"/>
    <x v="0"/>
  </r>
  <r>
    <x v="0"/>
    <n v="2111553.36"/>
    <n v="72300000"/>
    <x v="3"/>
    <x v="0"/>
    <x v="0"/>
    <x v="0"/>
    <x v="3"/>
    <x v="13"/>
    <x v="34"/>
    <x v="0"/>
    <x v="0"/>
    <s v="0005-DIRECCION GENERAL DE SEGURIDAD DE TRANSITO Y TRANSPORTE TERRESTRE (DIGESETT)"/>
    <s v="0000-NO APLICA"/>
    <s v="02-POLICIA NACIONAL"/>
    <x v="0"/>
    <x v="2"/>
    <x v="21"/>
    <x v="0"/>
    <x v="0"/>
  </r>
  <r>
    <x v="0"/>
    <n v="1214275.01"/>
    <n v="15480004"/>
    <x v="3"/>
    <x v="0"/>
    <x v="0"/>
    <x v="0"/>
    <x v="3"/>
    <x v="13"/>
    <x v="34"/>
    <x v="0"/>
    <x v="0"/>
    <s v="0005-DIRECCION GENERAL DE SEGURIDAD DE TRANSITO Y TRANSPORTE TERRESTRE (DIGESETT)"/>
    <s v="0000-NO APLICA"/>
    <s v="02-POLICIA NACIONAL"/>
    <x v="0"/>
    <x v="1"/>
    <x v="9"/>
    <x v="0"/>
    <x v="0"/>
  </r>
  <r>
    <x v="0"/>
    <n v="427378.5"/>
    <n v="42000000"/>
    <x v="3"/>
    <x v="0"/>
    <x v="0"/>
    <x v="0"/>
    <x v="3"/>
    <x v="13"/>
    <x v="34"/>
    <x v="0"/>
    <x v="0"/>
    <s v="0005-DIRECCION GENERAL DE SEGURIDAD DE TRANSITO Y TRANSPORTE TERRESTRE (DIGESETT)"/>
    <s v="0000-NO APLICA"/>
    <s v="02-POLICIA NACIONAL"/>
    <x v="0"/>
    <x v="2"/>
    <x v="14"/>
    <x v="0"/>
    <x v="0"/>
  </r>
  <r>
    <x v="0"/>
    <n v="205320"/>
    <n v="41000000"/>
    <x v="3"/>
    <x v="0"/>
    <x v="0"/>
    <x v="0"/>
    <x v="3"/>
    <x v="13"/>
    <x v="34"/>
    <x v="0"/>
    <x v="0"/>
    <s v="0005-DIRECCION GENERAL DE SEGURIDAD DE TRANSITO Y TRANSPORTE TERRESTRE (DIGESETT)"/>
    <s v="0000-NO APLICA"/>
    <s v="02-POLICIA NACIONAL"/>
    <x v="0"/>
    <x v="2"/>
    <x v="15"/>
    <x v="0"/>
    <x v="0"/>
  </r>
  <r>
    <x v="0"/>
    <n v="0"/>
    <n v="0"/>
    <x v="3"/>
    <x v="0"/>
    <x v="0"/>
    <x v="0"/>
    <x v="3"/>
    <x v="13"/>
    <x v="34"/>
    <x v="0"/>
    <x v="0"/>
    <s v="0005-DIRECCION GENERAL DE SEGURIDAD DE TRANSITO Y TRANSPORTE TERRESTRE (DIGESETT)"/>
    <s v="0000-NO APLICA"/>
    <s v="02-POLICIA NACIONAL"/>
    <x v="0"/>
    <x v="2"/>
    <x v="19"/>
    <x v="0"/>
    <x v="0"/>
  </r>
  <r>
    <x v="0"/>
    <n v="0"/>
    <n v="0"/>
    <x v="3"/>
    <x v="0"/>
    <x v="0"/>
    <x v="0"/>
    <x v="3"/>
    <x v="13"/>
    <x v="34"/>
    <x v="0"/>
    <x v="0"/>
    <s v="0005-DIRECCION GENERAL DE SEGURIDAD DE TRANSITO Y TRANSPORTE TERRESTRE (DIGESETT)"/>
    <s v="0000-NO APLICA"/>
    <s v="02-POLICIA NACIONAL"/>
    <x v="0"/>
    <x v="2"/>
    <x v="21"/>
    <x v="0"/>
    <x v="0"/>
  </r>
  <r>
    <x v="0"/>
    <n v="240566.05"/>
    <n v="2400000"/>
    <x v="3"/>
    <x v="0"/>
    <x v="0"/>
    <x v="0"/>
    <x v="1"/>
    <x v="8"/>
    <x v="48"/>
    <x v="0"/>
    <x v="0"/>
    <s v="0008-HOSPITAL GENERAL DOCENTE DE LA POLICIA NACIONAL"/>
    <s v="0000-NO APLICA"/>
    <s v="02-POLICIA NACIONAL"/>
    <x v="0"/>
    <x v="1"/>
    <x v="5"/>
    <x v="0"/>
    <x v="0"/>
  </r>
  <r>
    <x v="0"/>
    <n v="4210.1000000000004"/>
    <n v="0"/>
    <x v="3"/>
    <x v="0"/>
    <x v="0"/>
    <x v="0"/>
    <x v="1"/>
    <x v="8"/>
    <x v="48"/>
    <x v="0"/>
    <x v="0"/>
    <s v="0008-HOSPITAL GENERAL DOCENTE DE LA POLICIA NACIONAL"/>
    <s v="0000-NO APLICA"/>
    <s v="02-POLICIA NACIONAL"/>
    <x v="0"/>
    <x v="1"/>
    <x v="8"/>
    <x v="0"/>
    <x v="0"/>
  </r>
  <r>
    <x v="0"/>
    <n v="0"/>
    <n v="0"/>
    <x v="3"/>
    <x v="0"/>
    <x v="0"/>
    <x v="0"/>
    <x v="1"/>
    <x v="8"/>
    <x v="48"/>
    <x v="0"/>
    <x v="0"/>
    <s v="0008-HOSPITAL GENERAL DOCENTE DE LA POLICIA NACIONAL"/>
    <s v="0000-NO APLICA"/>
    <s v="02-POLICIA NACIONAL"/>
    <x v="0"/>
    <x v="1"/>
    <x v="9"/>
    <x v="0"/>
    <x v="0"/>
  </r>
  <r>
    <x v="0"/>
    <n v="462537.19"/>
    <n v="0"/>
    <x v="3"/>
    <x v="0"/>
    <x v="0"/>
    <x v="0"/>
    <x v="1"/>
    <x v="8"/>
    <x v="48"/>
    <x v="0"/>
    <x v="0"/>
    <s v="0008-HOSPITAL GENERAL DOCENTE DE LA POLICIA NACIONAL"/>
    <s v="0000-NO APLICA"/>
    <s v="02-POLICIA NACIONAL"/>
    <x v="0"/>
    <x v="1"/>
    <x v="10"/>
    <x v="0"/>
    <x v="0"/>
  </r>
  <r>
    <x v="0"/>
    <n v="0"/>
    <n v="0"/>
    <x v="3"/>
    <x v="0"/>
    <x v="0"/>
    <x v="0"/>
    <x v="1"/>
    <x v="8"/>
    <x v="48"/>
    <x v="0"/>
    <x v="0"/>
    <s v="0008-HOSPITAL GENERAL DOCENTE DE LA POLICIA NACIONAL"/>
    <s v="0000-NO APLICA"/>
    <s v="02-POLICIA NACIONAL"/>
    <x v="0"/>
    <x v="1"/>
    <x v="11"/>
    <x v="0"/>
    <x v="0"/>
  </r>
  <r>
    <x v="0"/>
    <n v="0"/>
    <n v="566400"/>
    <x v="3"/>
    <x v="0"/>
    <x v="0"/>
    <x v="0"/>
    <x v="1"/>
    <x v="8"/>
    <x v="48"/>
    <x v="0"/>
    <x v="0"/>
    <s v="0008-HOSPITAL GENERAL DOCENTE DE LA POLICIA NACIONAL"/>
    <s v="0000-NO APLICA"/>
    <s v="02-POLICIA NACIONAL"/>
    <x v="0"/>
    <x v="1"/>
    <x v="12"/>
    <x v="0"/>
    <x v="0"/>
  </r>
  <r>
    <x v="0"/>
    <n v="1673610"/>
    <n v="16800000"/>
    <x v="3"/>
    <x v="0"/>
    <x v="0"/>
    <x v="0"/>
    <x v="1"/>
    <x v="8"/>
    <x v="48"/>
    <x v="0"/>
    <x v="0"/>
    <s v="0008-HOSPITAL GENERAL DOCENTE DE LA POLICIA NACIONAL"/>
    <s v="0000-NO APLICA"/>
    <s v="02-POLICIA NACIONAL"/>
    <x v="0"/>
    <x v="2"/>
    <x v="14"/>
    <x v="0"/>
    <x v="0"/>
  </r>
  <r>
    <x v="0"/>
    <n v="0"/>
    <n v="1500000"/>
    <x v="3"/>
    <x v="0"/>
    <x v="0"/>
    <x v="0"/>
    <x v="1"/>
    <x v="8"/>
    <x v="48"/>
    <x v="0"/>
    <x v="0"/>
    <s v="0008-HOSPITAL GENERAL DOCENTE DE LA POLICIA NACIONAL"/>
    <s v="0000-NO APLICA"/>
    <s v="02-POLICIA NACIONAL"/>
    <x v="0"/>
    <x v="2"/>
    <x v="15"/>
    <x v="0"/>
    <x v="0"/>
  </r>
  <r>
    <x v="0"/>
    <n v="87910"/>
    <n v="5382675"/>
    <x v="3"/>
    <x v="0"/>
    <x v="0"/>
    <x v="0"/>
    <x v="1"/>
    <x v="8"/>
    <x v="48"/>
    <x v="0"/>
    <x v="0"/>
    <s v="0008-HOSPITAL GENERAL DOCENTE DE LA POLICIA NACIONAL"/>
    <s v="0000-NO APLICA"/>
    <s v="02-POLICIA NACIONAL"/>
    <x v="0"/>
    <x v="2"/>
    <x v="16"/>
    <x v="0"/>
    <x v="0"/>
  </r>
  <r>
    <x v="0"/>
    <n v="0"/>
    <n v="100000"/>
    <x v="3"/>
    <x v="0"/>
    <x v="0"/>
    <x v="0"/>
    <x v="1"/>
    <x v="8"/>
    <x v="48"/>
    <x v="0"/>
    <x v="0"/>
    <s v="0008-HOSPITAL GENERAL DOCENTE DE LA POLICIA NACIONAL"/>
    <s v="0000-NO APLICA"/>
    <s v="02-POLICIA NACIONAL"/>
    <x v="0"/>
    <x v="2"/>
    <x v="18"/>
    <x v="0"/>
    <x v="0"/>
  </r>
  <r>
    <x v="0"/>
    <n v="55825.93"/>
    <n v="15460000"/>
    <x v="3"/>
    <x v="0"/>
    <x v="0"/>
    <x v="0"/>
    <x v="1"/>
    <x v="8"/>
    <x v="48"/>
    <x v="0"/>
    <x v="0"/>
    <s v="0008-HOSPITAL GENERAL DOCENTE DE LA POLICIA NACIONAL"/>
    <s v="0000-NO APLICA"/>
    <s v="02-POLICIA NACIONAL"/>
    <x v="0"/>
    <x v="2"/>
    <x v="20"/>
    <x v="0"/>
    <x v="0"/>
  </r>
  <r>
    <x v="0"/>
    <n v="620179"/>
    <n v="28414000"/>
    <x v="3"/>
    <x v="0"/>
    <x v="0"/>
    <x v="0"/>
    <x v="1"/>
    <x v="8"/>
    <x v="48"/>
    <x v="0"/>
    <x v="0"/>
    <s v="0008-HOSPITAL GENERAL DOCENTE DE LA POLICIA NACIONAL"/>
    <s v="0000-NO APLICA"/>
    <s v="02-POLICIA NACIONAL"/>
    <x v="0"/>
    <x v="2"/>
    <x v="21"/>
    <x v="0"/>
    <x v="0"/>
  </r>
  <r>
    <x v="0"/>
    <n v="234200"/>
    <n v="20000000"/>
    <x v="3"/>
    <x v="0"/>
    <x v="0"/>
    <x v="0"/>
    <x v="1"/>
    <x v="8"/>
    <x v="48"/>
    <x v="0"/>
    <x v="0"/>
    <s v="0008-HOSPITAL GENERAL DOCENTE DE LA POLICIA NACIONAL"/>
    <s v="0000-NO APLICA"/>
    <s v="02-POLICIA NACIONAL"/>
    <x v="0"/>
    <x v="2"/>
    <x v="17"/>
    <x v="0"/>
    <x v="0"/>
  </r>
  <r>
    <x v="0"/>
    <n v="2628564.4"/>
    <n v="20000000"/>
    <x v="3"/>
    <x v="0"/>
    <x v="0"/>
    <x v="0"/>
    <x v="1"/>
    <x v="8"/>
    <x v="48"/>
    <x v="0"/>
    <x v="0"/>
    <s v="0008-HOSPITAL GENERAL DOCENTE DE LA POLICIA NACIONAL"/>
    <s v="0000-NO APLICA"/>
    <s v="02-POLICIA NACIONAL"/>
    <x v="0"/>
    <x v="2"/>
    <x v="20"/>
    <x v="0"/>
    <x v="0"/>
  </r>
  <r>
    <x v="0"/>
    <n v="0"/>
    <n v="10600000"/>
    <x v="3"/>
    <x v="0"/>
    <x v="0"/>
    <x v="0"/>
    <x v="1"/>
    <x v="8"/>
    <x v="48"/>
    <x v="0"/>
    <x v="0"/>
    <s v="0008-HOSPITAL GENERAL DOCENTE DE LA POLICIA NACIONAL"/>
    <s v="0000-NO APLICA"/>
    <s v="02-POLICIA NACIONAL"/>
    <x v="0"/>
    <x v="2"/>
    <x v="21"/>
    <x v="0"/>
    <x v="0"/>
  </r>
  <r>
    <x v="0"/>
    <n v="0"/>
    <n v="149600000"/>
    <x v="3"/>
    <x v="0"/>
    <x v="0"/>
    <x v="0"/>
    <x v="1"/>
    <x v="8"/>
    <x v="48"/>
    <x v="0"/>
    <x v="0"/>
    <s v="0008-HOSPITAL GENERAL DOCENTE DE LA POLICIA NACIONAL"/>
    <s v="0000-NO APLICA"/>
    <s v="02-POLICIA NACIONAL"/>
    <x v="0"/>
    <x v="2"/>
    <x v="21"/>
    <x v="2"/>
    <x v="0"/>
  </r>
  <r>
    <x v="0"/>
    <n v="2628100"/>
    <n v="15780000"/>
    <x v="3"/>
    <x v="0"/>
    <x v="0"/>
    <x v="0"/>
    <x v="1"/>
    <x v="1"/>
    <x v="27"/>
    <x v="0"/>
    <x v="0"/>
    <s v="0002-INSTITUTO POLICIAL DE EDUCACION"/>
    <s v="0000-NO APLICA"/>
    <s v="02-POLICIA NACIONAL"/>
    <x v="0"/>
    <x v="1"/>
    <x v="7"/>
    <x v="0"/>
    <x v="0"/>
  </r>
  <r>
    <x v="0"/>
    <n v="0"/>
    <n v="1399490"/>
    <x v="3"/>
    <x v="0"/>
    <x v="0"/>
    <x v="0"/>
    <x v="1"/>
    <x v="1"/>
    <x v="27"/>
    <x v="0"/>
    <x v="0"/>
    <s v="0002-INSTITUTO POLICIAL DE EDUCACION"/>
    <s v="0000-NO APLICA"/>
    <s v="02-POLICIA NACIONAL"/>
    <x v="0"/>
    <x v="1"/>
    <x v="8"/>
    <x v="0"/>
    <x v="0"/>
  </r>
  <r>
    <x v="0"/>
    <n v="0"/>
    <n v="750000"/>
    <x v="3"/>
    <x v="0"/>
    <x v="0"/>
    <x v="0"/>
    <x v="1"/>
    <x v="1"/>
    <x v="27"/>
    <x v="0"/>
    <x v="0"/>
    <s v="0002-INSTITUTO POLICIAL DE EDUCACION"/>
    <s v="0000-NO APLICA"/>
    <s v="02-POLICIA NACIONAL"/>
    <x v="0"/>
    <x v="1"/>
    <x v="10"/>
    <x v="0"/>
    <x v="0"/>
  </r>
  <r>
    <x v="0"/>
    <n v="0"/>
    <n v="1315464"/>
    <x v="3"/>
    <x v="0"/>
    <x v="0"/>
    <x v="0"/>
    <x v="1"/>
    <x v="1"/>
    <x v="27"/>
    <x v="0"/>
    <x v="0"/>
    <s v="0002-INSTITUTO POLICIAL DE EDUCACION"/>
    <s v="0000-NO APLICA"/>
    <s v="02-POLICIA NACIONAL"/>
    <x v="0"/>
    <x v="1"/>
    <x v="11"/>
    <x v="0"/>
    <x v="0"/>
  </r>
  <r>
    <x v="0"/>
    <n v="0"/>
    <n v="21096"/>
    <x v="3"/>
    <x v="0"/>
    <x v="0"/>
    <x v="0"/>
    <x v="1"/>
    <x v="1"/>
    <x v="27"/>
    <x v="0"/>
    <x v="0"/>
    <s v="0002-INSTITUTO POLICIAL DE EDUCACION"/>
    <s v="0000-NO APLICA"/>
    <s v="02-POLICIA NACIONAL"/>
    <x v="0"/>
    <x v="1"/>
    <x v="13"/>
    <x v="0"/>
    <x v="0"/>
  </r>
  <r>
    <x v="0"/>
    <n v="400000"/>
    <n v="16108658"/>
    <x v="3"/>
    <x v="0"/>
    <x v="0"/>
    <x v="0"/>
    <x v="1"/>
    <x v="1"/>
    <x v="27"/>
    <x v="0"/>
    <x v="0"/>
    <s v="0002-INSTITUTO POLICIAL DE EDUCACION"/>
    <s v="0000-NO APLICA"/>
    <s v="02-POLICIA NACIONAL"/>
    <x v="0"/>
    <x v="2"/>
    <x v="14"/>
    <x v="0"/>
    <x v="0"/>
  </r>
  <r>
    <x v="0"/>
    <n v="0"/>
    <n v="582906"/>
    <x v="3"/>
    <x v="0"/>
    <x v="0"/>
    <x v="0"/>
    <x v="1"/>
    <x v="1"/>
    <x v="27"/>
    <x v="0"/>
    <x v="0"/>
    <s v="0002-INSTITUTO POLICIAL DE EDUCACION"/>
    <s v="0000-NO APLICA"/>
    <s v="02-POLICIA NACIONAL"/>
    <x v="0"/>
    <x v="2"/>
    <x v="15"/>
    <x v="0"/>
    <x v="0"/>
  </r>
  <r>
    <x v="0"/>
    <n v="0"/>
    <n v="115183"/>
    <x v="3"/>
    <x v="0"/>
    <x v="0"/>
    <x v="0"/>
    <x v="1"/>
    <x v="1"/>
    <x v="27"/>
    <x v="0"/>
    <x v="0"/>
    <s v="0002-INSTITUTO POLICIAL DE EDUCACION"/>
    <s v="0000-NO APLICA"/>
    <s v="02-POLICIA NACIONAL"/>
    <x v="0"/>
    <x v="2"/>
    <x v="16"/>
    <x v="0"/>
    <x v="0"/>
  </r>
  <r>
    <x v="0"/>
    <n v="0"/>
    <n v="47207"/>
    <x v="3"/>
    <x v="0"/>
    <x v="0"/>
    <x v="0"/>
    <x v="1"/>
    <x v="1"/>
    <x v="27"/>
    <x v="0"/>
    <x v="0"/>
    <s v="0002-INSTITUTO POLICIAL DE EDUCACION"/>
    <s v="0000-NO APLICA"/>
    <s v="02-POLICIA NACIONAL"/>
    <x v="0"/>
    <x v="2"/>
    <x v="18"/>
    <x v="0"/>
    <x v="0"/>
  </r>
  <r>
    <x v="0"/>
    <n v="0"/>
    <n v="547858"/>
    <x v="3"/>
    <x v="0"/>
    <x v="0"/>
    <x v="0"/>
    <x v="1"/>
    <x v="1"/>
    <x v="27"/>
    <x v="0"/>
    <x v="0"/>
    <s v="0002-INSTITUTO POLICIAL DE EDUCACION"/>
    <s v="0000-NO APLICA"/>
    <s v="02-POLICIA NACIONAL"/>
    <x v="0"/>
    <x v="2"/>
    <x v="19"/>
    <x v="0"/>
    <x v="0"/>
  </r>
  <r>
    <x v="0"/>
    <n v="0"/>
    <n v="12073068"/>
    <x v="3"/>
    <x v="0"/>
    <x v="0"/>
    <x v="0"/>
    <x v="1"/>
    <x v="1"/>
    <x v="27"/>
    <x v="0"/>
    <x v="0"/>
    <s v="0002-INSTITUTO POLICIAL DE EDUCACION"/>
    <s v="0000-NO APLICA"/>
    <s v="02-POLICIA NACIONAL"/>
    <x v="0"/>
    <x v="2"/>
    <x v="20"/>
    <x v="0"/>
    <x v="0"/>
  </r>
  <r>
    <x v="0"/>
    <n v="0"/>
    <n v="2065192"/>
    <x v="3"/>
    <x v="0"/>
    <x v="0"/>
    <x v="0"/>
    <x v="1"/>
    <x v="1"/>
    <x v="27"/>
    <x v="0"/>
    <x v="0"/>
    <s v="0002-INSTITUTO POLICIAL DE EDUCACION"/>
    <s v="0000-NO APLICA"/>
    <s v="02-POLICIA NACIONAL"/>
    <x v="0"/>
    <x v="2"/>
    <x v="21"/>
    <x v="0"/>
    <x v="0"/>
  </r>
  <r>
    <x v="0"/>
    <n v="0"/>
    <n v="300000"/>
    <x v="3"/>
    <x v="0"/>
    <x v="0"/>
    <x v="0"/>
    <x v="1"/>
    <x v="1"/>
    <x v="27"/>
    <x v="0"/>
    <x v="0"/>
    <s v="0002-INSTITUTO POLICIAL DE EDUCACION"/>
    <s v="0000-NO APLICA"/>
    <s v="02-POLICIA NACIONAL"/>
    <x v="0"/>
    <x v="1"/>
    <x v="5"/>
    <x v="0"/>
    <x v="0"/>
  </r>
  <r>
    <x v="0"/>
    <n v="0"/>
    <n v="1203419"/>
    <x v="3"/>
    <x v="0"/>
    <x v="0"/>
    <x v="0"/>
    <x v="1"/>
    <x v="1"/>
    <x v="27"/>
    <x v="0"/>
    <x v="0"/>
    <s v="0002-INSTITUTO POLICIAL DE EDUCACION"/>
    <s v="0000-NO APLICA"/>
    <s v="02-POLICIA NACIONAL"/>
    <x v="0"/>
    <x v="1"/>
    <x v="6"/>
    <x v="0"/>
    <x v="0"/>
  </r>
  <r>
    <x v="0"/>
    <n v="0"/>
    <n v="215944"/>
    <x v="3"/>
    <x v="0"/>
    <x v="0"/>
    <x v="0"/>
    <x v="1"/>
    <x v="1"/>
    <x v="27"/>
    <x v="0"/>
    <x v="0"/>
    <s v="0002-INSTITUTO POLICIAL DE EDUCACION"/>
    <s v="0000-NO APLICA"/>
    <s v="02-POLICIA NACIONAL"/>
    <x v="0"/>
    <x v="1"/>
    <x v="11"/>
    <x v="0"/>
    <x v="0"/>
  </r>
  <r>
    <x v="0"/>
    <n v="0"/>
    <n v="1175723"/>
    <x v="3"/>
    <x v="0"/>
    <x v="0"/>
    <x v="0"/>
    <x v="1"/>
    <x v="1"/>
    <x v="27"/>
    <x v="0"/>
    <x v="0"/>
    <s v="0002-INSTITUTO POLICIAL DE EDUCACION"/>
    <s v="0000-NO APLICA"/>
    <s v="02-POLICIA NACIONAL"/>
    <x v="0"/>
    <x v="2"/>
    <x v="16"/>
    <x v="0"/>
    <x v="0"/>
  </r>
  <r>
    <x v="0"/>
    <n v="0"/>
    <n v="2246173"/>
    <x v="3"/>
    <x v="0"/>
    <x v="0"/>
    <x v="0"/>
    <x v="1"/>
    <x v="1"/>
    <x v="27"/>
    <x v="0"/>
    <x v="0"/>
    <s v="0002-INSTITUTO POLICIAL DE EDUCACION"/>
    <s v="0000-NO APLICA"/>
    <s v="02-POLICIA NACIONAL"/>
    <x v="0"/>
    <x v="2"/>
    <x v="21"/>
    <x v="0"/>
    <x v="0"/>
  </r>
  <r>
    <x v="0"/>
    <n v="0"/>
    <n v="3705600"/>
    <x v="3"/>
    <x v="0"/>
    <x v="0"/>
    <x v="0"/>
    <x v="1"/>
    <x v="1"/>
    <x v="27"/>
    <x v="0"/>
    <x v="0"/>
    <s v="0002-INSTITUTO POLICIAL DE EDUCACION"/>
    <s v="0000-NO APLICA"/>
    <s v="02-POLICIA NACIONAL"/>
    <x v="0"/>
    <x v="1"/>
    <x v="12"/>
    <x v="0"/>
    <x v="0"/>
  </r>
  <r>
    <x v="0"/>
    <n v="0"/>
    <n v="4608549"/>
    <x v="3"/>
    <x v="0"/>
    <x v="0"/>
    <x v="0"/>
    <x v="1"/>
    <x v="1"/>
    <x v="27"/>
    <x v="0"/>
    <x v="0"/>
    <s v="0002-INSTITUTO POLICIAL DE EDUCACION"/>
    <s v="0000-NO APLICA"/>
    <s v="02-POLICIA NACIONAL"/>
    <x v="0"/>
    <x v="2"/>
    <x v="15"/>
    <x v="0"/>
    <x v="0"/>
  </r>
  <r>
    <x v="0"/>
    <n v="0"/>
    <n v="741763"/>
    <x v="3"/>
    <x v="0"/>
    <x v="0"/>
    <x v="0"/>
    <x v="1"/>
    <x v="1"/>
    <x v="27"/>
    <x v="0"/>
    <x v="0"/>
    <s v="0002-INSTITUTO POLICIAL DE EDUCACION"/>
    <s v="0000-NO APLICA"/>
    <s v="02-POLICIA NACIONAL"/>
    <x v="0"/>
    <x v="2"/>
    <x v="20"/>
    <x v="0"/>
    <x v="0"/>
  </r>
  <r>
    <x v="0"/>
    <n v="200000"/>
    <n v="1200000"/>
    <x v="3"/>
    <x v="0"/>
    <x v="0"/>
    <x v="0"/>
    <x v="1"/>
    <x v="2"/>
    <x v="49"/>
    <x v="0"/>
    <x v="0"/>
    <s v="0007-DIRECCION GENERAL DE LA RESERVA DE LA POLICIA NACIONAL"/>
    <s v="0000-NO APLICA"/>
    <s v="02-POLICIA NACIONAL"/>
    <x v="0"/>
    <x v="2"/>
    <x v="14"/>
    <x v="0"/>
    <x v="0"/>
  </r>
  <r>
    <x v="0"/>
    <n v="0"/>
    <n v="5000000"/>
    <x v="3"/>
    <x v="0"/>
    <x v="0"/>
    <x v="0"/>
    <x v="1"/>
    <x v="2"/>
    <x v="49"/>
    <x v="0"/>
    <x v="0"/>
    <s v="0007-DIRECCION GENERAL DE LA RESERVA DE LA POLICIA NACIONAL"/>
    <s v="0000-NO APLICA"/>
    <s v="02-POLICIA NACIONAL"/>
    <x v="0"/>
    <x v="2"/>
    <x v="16"/>
    <x v="0"/>
    <x v="0"/>
  </r>
  <r>
    <x v="0"/>
    <n v="3330"/>
    <n v="20400"/>
    <x v="3"/>
    <x v="0"/>
    <x v="0"/>
    <x v="0"/>
    <x v="1"/>
    <x v="2"/>
    <x v="49"/>
    <x v="0"/>
    <x v="0"/>
    <s v="0009-COMITÉ DE RETIRO DE LA POLICIA NACIONAL"/>
    <s v="0000-NO APLICA"/>
    <s v="02-POLICIA NACIONAL"/>
    <x v="0"/>
    <x v="1"/>
    <x v="5"/>
    <x v="0"/>
    <x v="0"/>
  </r>
  <r>
    <x v="0"/>
    <n v="0"/>
    <n v="15000"/>
    <x v="3"/>
    <x v="0"/>
    <x v="0"/>
    <x v="0"/>
    <x v="1"/>
    <x v="2"/>
    <x v="49"/>
    <x v="0"/>
    <x v="0"/>
    <s v="0009-COMITÉ DE RETIRO DE LA POLICIA NACIONAL"/>
    <s v="0000-NO APLICA"/>
    <s v="02-POLICIA NACIONAL"/>
    <x v="0"/>
    <x v="1"/>
    <x v="10"/>
    <x v="0"/>
    <x v="0"/>
  </r>
  <r>
    <x v="0"/>
    <n v="55224"/>
    <n v="1450087"/>
    <x v="3"/>
    <x v="0"/>
    <x v="0"/>
    <x v="0"/>
    <x v="1"/>
    <x v="2"/>
    <x v="49"/>
    <x v="0"/>
    <x v="0"/>
    <s v="0009-COMITÉ DE RETIRO DE LA POLICIA NACIONAL"/>
    <s v="0000-NO APLICA"/>
    <s v="02-POLICIA NACIONAL"/>
    <x v="0"/>
    <x v="1"/>
    <x v="11"/>
    <x v="0"/>
    <x v="0"/>
  </r>
  <r>
    <x v="0"/>
    <n v="0"/>
    <n v="140000"/>
    <x v="3"/>
    <x v="0"/>
    <x v="0"/>
    <x v="0"/>
    <x v="1"/>
    <x v="2"/>
    <x v="49"/>
    <x v="0"/>
    <x v="0"/>
    <s v="0009-COMITÉ DE RETIRO DE LA POLICIA NACIONAL"/>
    <s v="0000-NO APLICA"/>
    <s v="02-POLICIA NACIONAL"/>
    <x v="0"/>
    <x v="1"/>
    <x v="12"/>
    <x v="0"/>
    <x v="0"/>
  </r>
  <r>
    <x v="0"/>
    <n v="0"/>
    <n v="5711900"/>
    <x v="3"/>
    <x v="0"/>
    <x v="0"/>
    <x v="0"/>
    <x v="1"/>
    <x v="2"/>
    <x v="49"/>
    <x v="0"/>
    <x v="0"/>
    <s v="0009-COMITÉ DE RETIRO DE LA POLICIA NACIONAL"/>
    <s v="0000-NO APLICA"/>
    <s v="02-POLICIA NACIONAL"/>
    <x v="0"/>
    <x v="2"/>
    <x v="20"/>
    <x v="0"/>
    <x v="0"/>
  </r>
  <r>
    <x v="0"/>
    <n v="0"/>
    <n v="900389"/>
    <x v="3"/>
    <x v="0"/>
    <x v="0"/>
    <x v="0"/>
    <x v="1"/>
    <x v="2"/>
    <x v="49"/>
    <x v="0"/>
    <x v="0"/>
    <s v="0009-COMITÉ DE RETIRO DE LA POLICIA NACIONAL"/>
    <s v="0000-NO APLICA"/>
    <s v="02-POLICIA NACIONAL"/>
    <x v="0"/>
    <x v="2"/>
    <x v="21"/>
    <x v="0"/>
    <x v="0"/>
  </r>
  <r>
    <x v="0"/>
    <n v="163764.85"/>
    <n v="1581600"/>
    <x v="3"/>
    <x v="0"/>
    <x v="0"/>
    <x v="0"/>
    <x v="1"/>
    <x v="2"/>
    <x v="49"/>
    <x v="0"/>
    <x v="0"/>
    <s v="0007-DIRECCION GENERAL DE LA RESERVA DE LA POLICIA NACIONAL"/>
    <s v="0000-NO APLICA"/>
    <s v="02-POLICIA NACIONAL"/>
    <x v="0"/>
    <x v="1"/>
    <x v="5"/>
    <x v="0"/>
    <x v="0"/>
  </r>
  <r>
    <x v="0"/>
    <n v="0"/>
    <n v="0"/>
    <x v="3"/>
    <x v="0"/>
    <x v="0"/>
    <x v="0"/>
    <x v="1"/>
    <x v="2"/>
    <x v="49"/>
    <x v="0"/>
    <x v="0"/>
    <s v="0007-DIRECCION GENERAL DE LA RESERVA DE LA POLICIA NACIONAL"/>
    <s v="0000-NO APLICA"/>
    <s v="02-POLICIA NACIONAL"/>
    <x v="0"/>
    <x v="1"/>
    <x v="6"/>
    <x v="0"/>
    <x v="0"/>
  </r>
  <r>
    <x v="0"/>
    <n v="0"/>
    <n v="400000"/>
    <x v="3"/>
    <x v="0"/>
    <x v="0"/>
    <x v="0"/>
    <x v="1"/>
    <x v="2"/>
    <x v="49"/>
    <x v="0"/>
    <x v="0"/>
    <s v="0007-DIRECCION GENERAL DE LA RESERVA DE LA POLICIA NACIONAL"/>
    <s v="0000-NO APLICA"/>
    <s v="02-POLICIA NACIONAL"/>
    <x v="0"/>
    <x v="1"/>
    <x v="7"/>
    <x v="0"/>
    <x v="0"/>
  </r>
  <r>
    <x v="0"/>
    <n v="0"/>
    <n v="463211"/>
    <x v="3"/>
    <x v="0"/>
    <x v="0"/>
    <x v="0"/>
    <x v="1"/>
    <x v="2"/>
    <x v="49"/>
    <x v="0"/>
    <x v="0"/>
    <s v="0007-DIRECCION GENERAL DE LA RESERVA DE LA POLICIA NACIONAL"/>
    <s v="0000-NO APLICA"/>
    <s v="02-POLICIA NACIONAL"/>
    <x v="0"/>
    <x v="1"/>
    <x v="10"/>
    <x v="0"/>
    <x v="0"/>
  </r>
  <r>
    <x v="0"/>
    <n v="0"/>
    <n v="50000"/>
    <x v="3"/>
    <x v="0"/>
    <x v="0"/>
    <x v="0"/>
    <x v="1"/>
    <x v="2"/>
    <x v="49"/>
    <x v="0"/>
    <x v="0"/>
    <s v="0007-DIRECCION GENERAL DE LA RESERVA DE LA POLICIA NACIONAL"/>
    <s v="0000-NO APLICA"/>
    <s v="02-POLICIA NACIONAL"/>
    <x v="0"/>
    <x v="1"/>
    <x v="11"/>
    <x v="0"/>
    <x v="0"/>
  </r>
  <r>
    <x v="0"/>
    <n v="23600"/>
    <n v="159000"/>
    <x v="3"/>
    <x v="0"/>
    <x v="0"/>
    <x v="0"/>
    <x v="1"/>
    <x v="2"/>
    <x v="49"/>
    <x v="0"/>
    <x v="0"/>
    <s v="0007-DIRECCION GENERAL DE LA RESERVA DE LA POLICIA NACIONAL"/>
    <s v="0000-NO APLICA"/>
    <s v="02-POLICIA NACIONAL"/>
    <x v="0"/>
    <x v="1"/>
    <x v="12"/>
    <x v="0"/>
    <x v="0"/>
  </r>
  <r>
    <x v="0"/>
    <n v="0"/>
    <n v="500000"/>
    <x v="3"/>
    <x v="0"/>
    <x v="0"/>
    <x v="0"/>
    <x v="1"/>
    <x v="2"/>
    <x v="49"/>
    <x v="0"/>
    <x v="0"/>
    <s v="0007-DIRECCION GENERAL DE LA RESERVA DE LA POLICIA NACIONAL"/>
    <s v="0000-NO APLICA"/>
    <s v="02-POLICIA NACIONAL"/>
    <x v="0"/>
    <x v="1"/>
    <x v="13"/>
    <x v="0"/>
    <x v="0"/>
  </r>
  <r>
    <x v="0"/>
    <n v="87378.4"/>
    <n v="400000"/>
    <x v="3"/>
    <x v="0"/>
    <x v="0"/>
    <x v="0"/>
    <x v="1"/>
    <x v="2"/>
    <x v="49"/>
    <x v="0"/>
    <x v="0"/>
    <s v="0007-DIRECCION GENERAL DE LA RESERVA DE LA POLICIA NACIONAL"/>
    <s v="0000-NO APLICA"/>
    <s v="02-POLICIA NACIONAL"/>
    <x v="0"/>
    <x v="2"/>
    <x v="14"/>
    <x v="0"/>
    <x v="0"/>
  </r>
  <r>
    <x v="0"/>
    <n v="0"/>
    <n v="1615671"/>
    <x v="3"/>
    <x v="0"/>
    <x v="0"/>
    <x v="0"/>
    <x v="1"/>
    <x v="2"/>
    <x v="49"/>
    <x v="0"/>
    <x v="0"/>
    <s v="0007-DIRECCION GENERAL DE LA RESERVA DE LA POLICIA NACIONAL"/>
    <s v="0000-NO APLICA"/>
    <s v="02-POLICIA NACIONAL"/>
    <x v="0"/>
    <x v="2"/>
    <x v="15"/>
    <x v="0"/>
    <x v="0"/>
  </r>
  <r>
    <x v="0"/>
    <n v="0"/>
    <n v="200000"/>
    <x v="3"/>
    <x v="0"/>
    <x v="0"/>
    <x v="0"/>
    <x v="1"/>
    <x v="2"/>
    <x v="49"/>
    <x v="0"/>
    <x v="0"/>
    <s v="0007-DIRECCION GENERAL DE LA RESERVA DE LA POLICIA NACIONAL"/>
    <s v="0000-NO APLICA"/>
    <s v="02-POLICIA NACIONAL"/>
    <x v="0"/>
    <x v="2"/>
    <x v="16"/>
    <x v="0"/>
    <x v="0"/>
  </r>
  <r>
    <x v="0"/>
    <n v="4249996"/>
    <n v="17000000"/>
    <x v="3"/>
    <x v="0"/>
    <x v="0"/>
    <x v="0"/>
    <x v="1"/>
    <x v="2"/>
    <x v="49"/>
    <x v="0"/>
    <x v="0"/>
    <s v="0007-DIRECCION GENERAL DE LA RESERVA DE LA POLICIA NACIONAL"/>
    <s v="0000-NO APLICA"/>
    <s v="02-POLICIA NACIONAL"/>
    <x v="0"/>
    <x v="2"/>
    <x v="17"/>
    <x v="0"/>
    <x v="0"/>
  </r>
  <r>
    <x v="0"/>
    <n v="4484"/>
    <n v="50000"/>
    <x v="3"/>
    <x v="0"/>
    <x v="0"/>
    <x v="0"/>
    <x v="1"/>
    <x v="2"/>
    <x v="49"/>
    <x v="0"/>
    <x v="0"/>
    <s v="0007-DIRECCION GENERAL DE LA RESERVA DE LA POLICIA NACIONAL"/>
    <s v="0000-NO APLICA"/>
    <s v="02-POLICIA NACIONAL"/>
    <x v="0"/>
    <x v="2"/>
    <x v="18"/>
    <x v="0"/>
    <x v="0"/>
  </r>
  <r>
    <x v="0"/>
    <n v="2850000"/>
    <n v="5780000"/>
    <x v="3"/>
    <x v="0"/>
    <x v="0"/>
    <x v="0"/>
    <x v="1"/>
    <x v="2"/>
    <x v="49"/>
    <x v="0"/>
    <x v="0"/>
    <s v="0007-DIRECCION GENERAL DE LA RESERVA DE LA POLICIA NACIONAL"/>
    <s v="0000-NO APLICA"/>
    <s v="02-POLICIA NACIONAL"/>
    <x v="0"/>
    <x v="2"/>
    <x v="20"/>
    <x v="0"/>
    <x v="0"/>
  </r>
  <r>
    <x v="0"/>
    <n v="63280"/>
    <n v="634251"/>
    <x v="3"/>
    <x v="0"/>
    <x v="0"/>
    <x v="0"/>
    <x v="1"/>
    <x v="2"/>
    <x v="49"/>
    <x v="0"/>
    <x v="0"/>
    <s v="0007-DIRECCION GENERAL DE LA RESERVA DE LA POLICIA NACIONAL"/>
    <s v="0000-NO APLICA"/>
    <s v="02-POLICIA NACIONAL"/>
    <x v="0"/>
    <x v="2"/>
    <x v="21"/>
    <x v="0"/>
    <x v="0"/>
  </r>
  <r>
    <x v="0"/>
    <n v="95174.32"/>
    <n v="1200000"/>
    <x v="3"/>
    <x v="0"/>
    <x v="0"/>
    <x v="0"/>
    <x v="1"/>
    <x v="2"/>
    <x v="49"/>
    <x v="0"/>
    <x v="0"/>
    <s v="0009-COMITÉ DE RETIRO DE LA POLICIA NACIONAL"/>
    <s v="0000-NO APLICA"/>
    <s v="02-POLICIA NACIONAL"/>
    <x v="0"/>
    <x v="1"/>
    <x v="5"/>
    <x v="0"/>
    <x v="0"/>
  </r>
  <r>
    <x v="0"/>
    <n v="0"/>
    <n v="834500"/>
    <x v="3"/>
    <x v="0"/>
    <x v="0"/>
    <x v="0"/>
    <x v="1"/>
    <x v="2"/>
    <x v="49"/>
    <x v="0"/>
    <x v="0"/>
    <s v="0009-COMITÉ DE RETIRO DE LA POLICIA NACIONAL"/>
    <s v="0000-NO APLICA"/>
    <s v="02-POLICIA NACIONAL"/>
    <x v="0"/>
    <x v="2"/>
    <x v="16"/>
    <x v="0"/>
    <x v="0"/>
  </r>
  <r>
    <x v="0"/>
    <n v="0"/>
    <n v="19500000"/>
    <x v="3"/>
    <x v="0"/>
    <x v="0"/>
    <x v="0"/>
    <x v="1"/>
    <x v="2"/>
    <x v="49"/>
    <x v="0"/>
    <x v="0"/>
    <s v="0009-COMITÉ DE RETIRO DE LA POLICIA NACIONAL"/>
    <s v="0000-NO APLICA"/>
    <s v="02-POLICIA NACIONAL"/>
    <x v="0"/>
    <x v="2"/>
    <x v="17"/>
    <x v="0"/>
    <x v="0"/>
  </r>
  <r>
    <x v="0"/>
    <n v="0"/>
    <n v="1014000"/>
    <x v="3"/>
    <x v="0"/>
    <x v="0"/>
    <x v="0"/>
    <x v="1"/>
    <x v="2"/>
    <x v="49"/>
    <x v="0"/>
    <x v="0"/>
    <s v="0009-COMITÉ DE RETIRO DE LA POLICIA NACIONAL"/>
    <s v="0000-NO APLICA"/>
    <s v="02-POLICIA NACIONAL"/>
    <x v="0"/>
    <x v="2"/>
    <x v="21"/>
    <x v="0"/>
    <x v="0"/>
  </r>
  <r>
    <x v="0"/>
    <n v="0"/>
    <n v="1000000"/>
    <x v="3"/>
    <x v="0"/>
    <x v="0"/>
    <x v="0"/>
    <x v="1"/>
    <x v="10"/>
    <x v="20"/>
    <x v="0"/>
    <x v="0"/>
    <s v="0001-MINISTERIO DE INTERIOR Y POLICIA"/>
    <s v="0000-NO APLICA"/>
    <s v="01-MINISTERIO DE INTERIOR Y POLICIA"/>
    <x v="0"/>
    <x v="1"/>
    <x v="5"/>
    <x v="0"/>
    <x v="0"/>
  </r>
  <r>
    <x v="0"/>
    <n v="79900"/>
    <n v="500000"/>
    <x v="3"/>
    <x v="0"/>
    <x v="0"/>
    <x v="0"/>
    <x v="1"/>
    <x v="10"/>
    <x v="20"/>
    <x v="0"/>
    <x v="0"/>
    <s v="0001-MINISTERIO DE INTERIOR Y POLICIA"/>
    <s v="0000-NO APLICA"/>
    <s v="01-MINISTERIO DE INTERIOR Y POLICIA"/>
    <x v="0"/>
    <x v="1"/>
    <x v="7"/>
    <x v="0"/>
    <x v="0"/>
  </r>
  <r>
    <x v="0"/>
    <n v="0"/>
    <n v="100000"/>
    <x v="3"/>
    <x v="0"/>
    <x v="0"/>
    <x v="0"/>
    <x v="1"/>
    <x v="10"/>
    <x v="20"/>
    <x v="0"/>
    <x v="0"/>
    <s v="0001-MINISTERIO DE INTERIOR Y POLICIA"/>
    <s v="0000-NO APLICA"/>
    <s v="01-MINISTERIO DE INTERIOR Y POLICIA"/>
    <x v="0"/>
    <x v="1"/>
    <x v="9"/>
    <x v="0"/>
    <x v="0"/>
  </r>
  <r>
    <x v="0"/>
    <n v="0"/>
    <n v="3000000"/>
    <x v="3"/>
    <x v="0"/>
    <x v="0"/>
    <x v="0"/>
    <x v="1"/>
    <x v="10"/>
    <x v="20"/>
    <x v="0"/>
    <x v="0"/>
    <s v="0001-MINISTERIO DE INTERIOR Y POLICIA"/>
    <s v="0000-NO APLICA"/>
    <s v="01-MINISTERIO DE INTERIOR Y POLICIA"/>
    <x v="0"/>
    <x v="1"/>
    <x v="12"/>
    <x v="0"/>
    <x v="0"/>
  </r>
  <r>
    <x v="0"/>
    <n v="0"/>
    <n v="602816"/>
    <x v="3"/>
    <x v="0"/>
    <x v="0"/>
    <x v="0"/>
    <x v="1"/>
    <x v="10"/>
    <x v="20"/>
    <x v="0"/>
    <x v="0"/>
    <s v="0001-MINISTERIO DE INTERIOR Y POLICIA"/>
    <s v="0000-NO APLICA"/>
    <s v="01-MINISTERIO DE INTERIOR Y POLICIA"/>
    <x v="0"/>
    <x v="2"/>
    <x v="20"/>
    <x v="0"/>
    <x v="0"/>
  </r>
  <r>
    <x v="0"/>
    <n v="0"/>
    <n v="150000"/>
    <x v="3"/>
    <x v="0"/>
    <x v="0"/>
    <x v="0"/>
    <x v="1"/>
    <x v="10"/>
    <x v="20"/>
    <x v="0"/>
    <x v="0"/>
    <s v="0001-MINISTERIO DE INTERIOR Y POLICIA"/>
    <s v="0000-NO APLICA"/>
    <s v="01-MINISTERIO DE INTERIOR Y POLICIA"/>
    <x v="0"/>
    <x v="2"/>
    <x v="21"/>
    <x v="0"/>
    <x v="0"/>
  </r>
  <r>
    <x v="0"/>
    <n v="0"/>
    <n v="4154972"/>
    <x v="3"/>
    <x v="0"/>
    <x v="0"/>
    <x v="0"/>
    <x v="0"/>
    <x v="0"/>
    <x v="4"/>
    <x v="0"/>
    <x v="0"/>
    <s v="0001-MINISTERIO DE INTERIOR Y POLICIA"/>
    <s v="0000-NO APLICA"/>
    <s v="01-MINISTERIO DE INTERIOR Y POLICIA"/>
    <x v="0"/>
    <x v="1"/>
    <x v="12"/>
    <x v="0"/>
    <x v="0"/>
  </r>
  <r>
    <x v="0"/>
    <n v="34878.28"/>
    <n v="4143608"/>
    <x v="3"/>
    <x v="0"/>
    <x v="0"/>
    <x v="0"/>
    <x v="0"/>
    <x v="0"/>
    <x v="4"/>
    <x v="0"/>
    <x v="0"/>
    <s v="0001-MINISTERIO DE INTERIOR Y POLICIA"/>
    <s v="0000-NO APLICA"/>
    <s v="01-MINISTERIO DE INTERIOR Y POLICIA"/>
    <x v="0"/>
    <x v="1"/>
    <x v="12"/>
    <x v="2"/>
    <x v="0"/>
  </r>
  <r>
    <x v="0"/>
    <n v="0"/>
    <n v="1991256"/>
    <x v="3"/>
    <x v="0"/>
    <x v="0"/>
    <x v="0"/>
    <x v="0"/>
    <x v="5"/>
    <x v="42"/>
    <x v="0"/>
    <x v="0"/>
    <s v="0001-MINISTERIO DE INTERIOR Y POLICIA"/>
    <s v="0000-NO APLICA"/>
    <s v="01-MINISTERIO DE INTERIOR Y POLICIA"/>
    <x v="0"/>
    <x v="1"/>
    <x v="12"/>
    <x v="0"/>
    <x v="0"/>
  </r>
  <r>
    <x v="0"/>
    <n v="0"/>
    <n v="127298"/>
    <x v="3"/>
    <x v="0"/>
    <x v="0"/>
    <x v="0"/>
    <x v="0"/>
    <x v="5"/>
    <x v="42"/>
    <x v="0"/>
    <x v="0"/>
    <s v="0001-MINISTERIO DE INTERIOR Y POLICIA"/>
    <s v="0000-NO APLICA"/>
    <s v="01-MINISTERIO DE INTERIOR Y POLICIA"/>
    <x v="0"/>
    <x v="1"/>
    <x v="12"/>
    <x v="0"/>
    <x v="0"/>
  </r>
  <r>
    <x v="0"/>
    <n v="0"/>
    <n v="19124"/>
    <x v="3"/>
    <x v="0"/>
    <x v="0"/>
    <x v="0"/>
    <x v="0"/>
    <x v="5"/>
    <x v="42"/>
    <x v="0"/>
    <x v="0"/>
    <s v="0001-MINISTERIO DE INTERIOR Y POLICIA"/>
    <s v="0000-NO APLICA"/>
    <s v="01-MINISTERIO DE INTERIOR Y POLICIA"/>
    <x v="0"/>
    <x v="1"/>
    <x v="12"/>
    <x v="0"/>
    <x v="0"/>
  </r>
  <r>
    <x v="0"/>
    <n v="0"/>
    <n v="398904"/>
    <x v="3"/>
    <x v="0"/>
    <x v="0"/>
    <x v="0"/>
    <x v="0"/>
    <x v="5"/>
    <x v="42"/>
    <x v="0"/>
    <x v="0"/>
    <s v="0001-MINISTERIO DE INTERIOR Y POLICIA"/>
    <s v="0000-NO APLICA"/>
    <s v="01-MINISTERIO DE INTERIOR Y POLICIA"/>
    <x v="0"/>
    <x v="1"/>
    <x v="12"/>
    <x v="0"/>
    <x v="0"/>
  </r>
  <r>
    <x v="0"/>
    <n v="0"/>
    <n v="420864"/>
    <x v="3"/>
    <x v="0"/>
    <x v="0"/>
    <x v="0"/>
    <x v="0"/>
    <x v="5"/>
    <x v="42"/>
    <x v="0"/>
    <x v="0"/>
    <s v="0001-MINISTERIO DE INTERIOR Y POLICIA"/>
    <s v="0000-NO APLICA"/>
    <s v="01-MINISTERIO DE INTERIOR Y POLICIA"/>
    <x v="0"/>
    <x v="1"/>
    <x v="12"/>
    <x v="0"/>
    <x v="0"/>
  </r>
  <r>
    <x v="0"/>
    <n v="0"/>
    <n v="276624"/>
    <x v="3"/>
    <x v="0"/>
    <x v="0"/>
    <x v="0"/>
    <x v="0"/>
    <x v="5"/>
    <x v="42"/>
    <x v="0"/>
    <x v="0"/>
    <s v="0001-MINISTERIO DE INTERIOR Y POLICIA"/>
    <s v="0000-NO APLICA"/>
    <s v="01-MINISTERIO DE INTERIOR Y POLICIA"/>
    <x v="0"/>
    <x v="1"/>
    <x v="12"/>
    <x v="0"/>
    <x v="0"/>
  </r>
  <r>
    <x v="0"/>
    <n v="0"/>
    <n v="0"/>
    <x v="3"/>
    <x v="0"/>
    <x v="0"/>
    <x v="0"/>
    <x v="0"/>
    <x v="5"/>
    <x v="42"/>
    <x v="0"/>
    <x v="0"/>
    <s v="0001-MINISTERIO DE INTERIOR Y POLICIA"/>
    <s v="0000-NO APLICA"/>
    <s v="01-MINISTERIO DE INTERIOR Y POLICIA"/>
    <x v="0"/>
    <x v="1"/>
    <x v="12"/>
    <x v="0"/>
    <x v="0"/>
  </r>
  <r>
    <x v="0"/>
    <n v="0"/>
    <n v="247563"/>
    <x v="3"/>
    <x v="0"/>
    <x v="0"/>
    <x v="0"/>
    <x v="0"/>
    <x v="5"/>
    <x v="42"/>
    <x v="0"/>
    <x v="0"/>
    <s v="0001-MINISTERIO DE INTERIOR Y POLICIA"/>
    <s v="0000-NO APLICA"/>
    <s v="01-MINISTERIO DE INTERIOR Y POLICIA"/>
    <x v="0"/>
    <x v="1"/>
    <x v="12"/>
    <x v="0"/>
    <x v="0"/>
  </r>
  <r>
    <x v="0"/>
    <n v="0"/>
    <n v="383903"/>
    <x v="3"/>
    <x v="0"/>
    <x v="0"/>
    <x v="0"/>
    <x v="0"/>
    <x v="5"/>
    <x v="42"/>
    <x v="0"/>
    <x v="0"/>
    <s v="0001-MINISTERIO DE INTERIOR Y POLICIA"/>
    <s v="0000-NO APLICA"/>
    <s v="01-MINISTERIO DE INTERIOR Y POLICIA"/>
    <x v="0"/>
    <x v="1"/>
    <x v="12"/>
    <x v="0"/>
    <x v="0"/>
  </r>
  <r>
    <x v="0"/>
    <n v="0"/>
    <n v="0"/>
    <x v="3"/>
    <x v="0"/>
    <x v="0"/>
    <x v="0"/>
    <x v="0"/>
    <x v="5"/>
    <x v="42"/>
    <x v="0"/>
    <x v="0"/>
    <s v="0001-MINISTERIO DE INTERIOR Y POLICIA"/>
    <s v="0000-NO APLICA"/>
    <s v="01-MINISTERIO DE INTERIOR Y POLICIA"/>
    <x v="0"/>
    <x v="1"/>
    <x v="12"/>
    <x v="0"/>
    <x v="0"/>
  </r>
  <r>
    <x v="0"/>
    <n v="0"/>
    <n v="427196"/>
    <x v="3"/>
    <x v="0"/>
    <x v="0"/>
    <x v="0"/>
    <x v="0"/>
    <x v="5"/>
    <x v="42"/>
    <x v="0"/>
    <x v="0"/>
    <s v="0001-MINISTERIO DE INTERIOR Y POLICIA"/>
    <s v="0000-NO APLICA"/>
    <s v="01-MINISTERIO DE INTERIOR Y POLICIA"/>
    <x v="0"/>
    <x v="1"/>
    <x v="12"/>
    <x v="0"/>
    <x v="0"/>
  </r>
  <r>
    <x v="0"/>
    <n v="0"/>
    <n v="383925"/>
    <x v="3"/>
    <x v="0"/>
    <x v="0"/>
    <x v="0"/>
    <x v="0"/>
    <x v="5"/>
    <x v="42"/>
    <x v="0"/>
    <x v="0"/>
    <s v="0001-MINISTERIO DE INTERIOR Y POLICIA"/>
    <s v="0000-NO APLICA"/>
    <s v="01-MINISTERIO DE INTERIOR Y POLICIA"/>
    <x v="0"/>
    <x v="1"/>
    <x v="12"/>
    <x v="0"/>
    <x v="0"/>
  </r>
  <r>
    <x v="0"/>
    <n v="0"/>
    <n v="269529"/>
    <x v="3"/>
    <x v="0"/>
    <x v="0"/>
    <x v="0"/>
    <x v="0"/>
    <x v="5"/>
    <x v="42"/>
    <x v="0"/>
    <x v="0"/>
    <s v="0001-MINISTERIO DE INTERIOR Y POLICIA"/>
    <s v="0000-NO APLICA"/>
    <s v="01-MINISTERIO DE INTERIOR Y POLICIA"/>
    <x v="0"/>
    <x v="1"/>
    <x v="12"/>
    <x v="0"/>
    <x v="0"/>
  </r>
  <r>
    <x v="0"/>
    <n v="0"/>
    <n v="165491"/>
    <x v="3"/>
    <x v="0"/>
    <x v="0"/>
    <x v="0"/>
    <x v="0"/>
    <x v="5"/>
    <x v="42"/>
    <x v="0"/>
    <x v="0"/>
    <s v="0001-MINISTERIO DE INTERIOR Y POLICIA"/>
    <s v="0000-NO APLICA"/>
    <s v="01-MINISTERIO DE INTERIOR Y POLICIA"/>
    <x v="0"/>
    <x v="1"/>
    <x v="12"/>
    <x v="0"/>
    <x v="0"/>
  </r>
  <r>
    <x v="0"/>
    <n v="0"/>
    <n v="0"/>
    <x v="3"/>
    <x v="0"/>
    <x v="0"/>
    <x v="0"/>
    <x v="0"/>
    <x v="5"/>
    <x v="42"/>
    <x v="0"/>
    <x v="0"/>
    <s v="0001-MINISTERIO DE INTERIOR Y POLICIA"/>
    <s v="0000-NO APLICA"/>
    <s v="01-MINISTERIO DE INTERIOR Y POLICIA"/>
    <x v="0"/>
    <x v="1"/>
    <x v="12"/>
    <x v="0"/>
    <x v="0"/>
  </r>
  <r>
    <x v="0"/>
    <n v="0"/>
    <n v="202573"/>
    <x v="3"/>
    <x v="0"/>
    <x v="0"/>
    <x v="0"/>
    <x v="0"/>
    <x v="5"/>
    <x v="43"/>
    <x v="1"/>
    <x v="0"/>
    <s v="0004-CUERPO DE BOMBEROS DE SANTO DOMINGO, DISTRITO NACIONAL"/>
    <s v="0000-NO APLICA"/>
    <s v="01-MINISTERIO DE INTERIOR Y POLICIA"/>
    <x v="0"/>
    <x v="1"/>
    <x v="12"/>
    <x v="0"/>
    <x v="0"/>
  </r>
  <r>
    <x v="0"/>
    <n v="0"/>
    <n v="20000"/>
    <x v="3"/>
    <x v="0"/>
    <x v="0"/>
    <x v="0"/>
    <x v="0"/>
    <x v="5"/>
    <x v="43"/>
    <x v="1"/>
    <x v="0"/>
    <s v="0005-CUERPO DE BOMBEROS SANTO DOMINGO NORTE"/>
    <s v="0000-NO APLICA"/>
    <s v="01-MINISTERIO DE INTERIOR Y POLICIA"/>
    <x v="0"/>
    <x v="1"/>
    <x v="12"/>
    <x v="0"/>
    <x v="0"/>
  </r>
  <r>
    <x v="0"/>
    <n v="0"/>
    <n v="50000"/>
    <x v="3"/>
    <x v="0"/>
    <x v="0"/>
    <x v="0"/>
    <x v="0"/>
    <x v="5"/>
    <x v="43"/>
    <x v="1"/>
    <x v="0"/>
    <s v="0006-CUERPO DE BOMBEROS SANTO DOMINGO ESTE"/>
    <s v="0000-NO APLICA"/>
    <s v="01-MINISTERIO DE INTERIOR Y POLICIA"/>
    <x v="0"/>
    <x v="1"/>
    <x v="12"/>
    <x v="0"/>
    <x v="0"/>
  </r>
  <r>
    <x v="0"/>
    <n v="0"/>
    <n v="145879"/>
    <x v="3"/>
    <x v="0"/>
    <x v="0"/>
    <x v="0"/>
    <x v="0"/>
    <x v="5"/>
    <x v="44"/>
    <x v="0"/>
    <x v="0"/>
    <s v="0002-DIRECCIÓN GENERAL DE MIGRACIÓN"/>
    <s v="0000-NO APLICA"/>
    <s v="01-MINISTERIO DE INTERIOR Y POLICIA"/>
    <x v="0"/>
    <x v="1"/>
    <x v="12"/>
    <x v="2"/>
    <x v="0"/>
  </r>
  <r>
    <x v="0"/>
    <n v="0"/>
    <n v="3899027"/>
    <x v="3"/>
    <x v="4"/>
    <x v="0"/>
    <x v="0"/>
    <x v="0"/>
    <x v="5"/>
    <x v="42"/>
    <x v="0"/>
    <x v="0"/>
    <s v="0001-MINISTERIO DE INTERIOR Y POLICIA"/>
    <s v="0000-NO APLICA"/>
    <s v="01-MINISTERIO DE INTERIOR Y POLICIA"/>
    <x v="0"/>
    <x v="3"/>
    <x v="22"/>
    <x v="0"/>
    <x v="0"/>
  </r>
  <r>
    <x v="0"/>
    <n v="909210"/>
    <n v="3000000"/>
    <x v="3"/>
    <x v="1"/>
    <x v="0"/>
    <x v="0"/>
    <x v="0"/>
    <x v="0"/>
    <x v="4"/>
    <x v="0"/>
    <x v="0"/>
    <s v="0001-MINISTERIO DE INTERIOR Y POLICIA"/>
    <s v="0000-NO APLICA"/>
    <s v="01-MINISTERIO DE INTERIOR Y POLICIA"/>
    <x v="0"/>
    <x v="3"/>
    <x v="22"/>
    <x v="0"/>
    <x v="0"/>
  </r>
  <r>
    <x v="0"/>
    <n v="0"/>
    <n v="4000000"/>
    <x v="3"/>
    <x v="1"/>
    <x v="0"/>
    <x v="0"/>
    <x v="0"/>
    <x v="0"/>
    <x v="4"/>
    <x v="0"/>
    <x v="0"/>
    <s v="0001-MINISTERIO DE INTERIOR Y POLICIA"/>
    <s v="0000-NO APLICA"/>
    <s v="01-MINISTERIO DE INTERIOR Y POLICIA"/>
    <x v="0"/>
    <x v="3"/>
    <x v="22"/>
    <x v="2"/>
    <x v="0"/>
  </r>
  <r>
    <x v="0"/>
    <n v="0"/>
    <n v="629434"/>
    <x v="3"/>
    <x v="1"/>
    <x v="0"/>
    <x v="0"/>
    <x v="0"/>
    <x v="5"/>
    <x v="42"/>
    <x v="0"/>
    <x v="0"/>
    <s v="0001-MINISTERIO DE INTERIOR Y POLICIA"/>
    <s v="0000-NO APLICA"/>
    <s v="01-MINISTERIO DE INTERIOR Y POLICIA"/>
    <x v="0"/>
    <x v="3"/>
    <x v="22"/>
    <x v="0"/>
    <x v="0"/>
  </r>
  <r>
    <x v="0"/>
    <n v="0"/>
    <n v="282000"/>
    <x v="3"/>
    <x v="1"/>
    <x v="0"/>
    <x v="0"/>
    <x v="0"/>
    <x v="5"/>
    <x v="42"/>
    <x v="0"/>
    <x v="0"/>
    <s v="0001-MINISTERIO DE INTERIOR Y POLICIA"/>
    <s v="0000-NO APLICA"/>
    <s v="01-MINISTERIO DE INTERIOR Y POLICIA"/>
    <x v="0"/>
    <x v="3"/>
    <x v="22"/>
    <x v="0"/>
    <x v="0"/>
  </r>
  <r>
    <x v="0"/>
    <n v="0"/>
    <n v="2335473"/>
    <x v="3"/>
    <x v="1"/>
    <x v="0"/>
    <x v="0"/>
    <x v="0"/>
    <x v="5"/>
    <x v="42"/>
    <x v="0"/>
    <x v="0"/>
    <s v="0001-MINISTERIO DE INTERIOR Y POLICIA"/>
    <s v="0000-NO APLICA"/>
    <s v="01-MINISTERIO DE INTERIOR Y POLICIA"/>
    <x v="0"/>
    <x v="3"/>
    <x v="22"/>
    <x v="0"/>
    <x v="0"/>
  </r>
  <r>
    <x v="0"/>
    <n v="0"/>
    <n v="1555480"/>
    <x v="3"/>
    <x v="1"/>
    <x v="0"/>
    <x v="0"/>
    <x v="0"/>
    <x v="5"/>
    <x v="42"/>
    <x v="0"/>
    <x v="0"/>
    <s v="0001-MINISTERIO DE INTERIOR Y POLICIA"/>
    <s v="0000-NO APLICA"/>
    <s v="01-MINISTERIO DE INTERIOR Y POLICIA"/>
    <x v="0"/>
    <x v="3"/>
    <x v="22"/>
    <x v="0"/>
    <x v="0"/>
  </r>
  <r>
    <x v="0"/>
    <n v="0"/>
    <n v="1236000"/>
    <x v="3"/>
    <x v="1"/>
    <x v="0"/>
    <x v="0"/>
    <x v="0"/>
    <x v="5"/>
    <x v="42"/>
    <x v="0"/>
    <x v="0"/>
    <s v="0001-MINISTERIO DE INTERIOR Y POLICIA"/>
    <s v="0000-NO APLICA"/>
    <s v="01-MINISTERIO DE INTERIOR Y POLICIA"/>
    <x v="0"/>
    <x v="3"/>
    <x v="22"/>
    <x v="0"/>
    <x v="0"/>
  </r>
  <r>
    <x v="0"/>
    <n v="0"/>
    <n v="1807440"/>
    <x v="3"/>
    <x v="1"/>
    <x v="0"/>
    <x v="0"/>
    <x v="0"/>
    <x v="5"/>
    <x v="42"/>
    <x v="0"/>
    <x v="0"/>
    <s v="0001-MINISTERIO DE INTERIOR Y POLICIA"/>
    <s v="0000-NO APLICA"/>
    <s v="01-MINISTERIO DE INTERIOR Y POLICIA"/>
    <x v="0"/>
    <x v="3"/>
    <x v="22"/>
    <x v="0"/>
    <x v="0"/>
  </r>
  <r>
    <x v="0"/>
    <n v="0"/>
    <n v="2035507"/>
    <x v="3"/>
    <x v="1"/>
    <x v="0"/>
    <x v="0"/>
    <x v="0"/>
    <x v="5"/>
    <x v="42"/>
    <x v="0"/>
    <x v="0"/>
    <s v="0001-MINISTERIO DE INTERIOR Y POLICIA"/>
    <s v="0000-NO APLICA"/>
    <s v="01-MINISTERIO DE INTERIOR Y POLICIA"/>
    <x v="0"/>
    <x v="3"/>
    <x v="22"/>
    <x v="0"/>
    <x v="0"/>
  </r>
  <r>
    <x v="0"/>
    <n v="0"/>
    <n v="675876"/>
    <x v="3"/>
    <x v="1"/>
    <x v="0"/>
    <x v="0"/>
    <x v="0"/>
    <x v="5"/>
    <x v="42"/>
    <x v="0"/>
    <x v="0"/>
    <s v="0001-MINISTERIO DE INTERIOR Y POLICIA"/>
    <s v="0000-NO APLICA"/>
    <s v="01-MINISTERIO DE INTERIOR Y POLICIA"/>
    <x v="0"/>
    <x v="3"/>
    <x v="22"/>
    <x v="0"/>
    <x v="0"/>
  </r>
  <r>
    <x v="0"/>
    <n v="0"/>
    <n v="1236000"/>
    <x v="3"/>
    <x v="1"/>
    <x v="0"/>
    <x v="0"/>
    <x v="0"/>
    <x v="5"/>
    <x v="42"/>
    <x v="0"/>
    <x v="0"/>
    <s v="0001-MINISTERIO DE INTERIOR Y POLICIA"/>
    <s v="0000-NO APLICA"/>
    <s v="01-MINISTERIO DE INTERIOR Y POLICIA"/>
    <x v="0"/>
    <x v="3"/>
    <x v="22"/>
    <x v="0"/>
    <x v="0"/>
  </r>
  <r>
    <x v="0"/>
    <n v="0"/>
    <n v="2607000"/>
    <x v="3"/>
    <x v="1"/>
    <x v="0"/>
    <x v="0"/>
    <x v="0"/>
    <x v="5"/>
    <x v="42"/>
    <x v="0"/>
    <x v="0"/>
    <s v="0001-MINISTERIO DE INTERIOR Y POLICIA"/>
    <s v="0000-NO APLICA"/>
    <s v="01-MINISTERIO DE INTERIOR Y POLICIA"/>
    <x v="0"/>
    <x v="3"/>
    <x v="22"/>
    <x v="0"/>
    <x v="0"/>
  </r>
  <r>
    <x v="0"/>
    <n v="0"/>
    <n v="2607000"/>
    <x v="3"/>
    <x v="1"/>
    <x v="0"/>
    <x v="0"/>
    <x v="0"/>
    <x v="5"/>
    <x v="42"/>
    <x v="0"/>
    <x v="0"/>
    <s v="0001-MINISTERIO DE INTERIOR Y POLICIA"/>
    <s v="0000-NO APLICA"/>
    <s v="01-MINISTERIO DE INTERIOR Y POLICIA"/>
    <x v="0"/>
    <x v="3"/>
    <x v="22"/>
    <x v="0"/>
    <x v="0"/>
  </r>
  <r>
    <x v="0"/>
    <n v="0"/>
    <n v="8267652"/>
    <x v="3"/>
    <x v="1"/>
    <x v="0"/>
    <x v="0"/>
    <x v="0"/>
    <x v="5"/>
    <x v="42"/>
    <x v="0"/>
    <x v="0"/>
    <s v="0001-MINISTERIO DE INTERIOR Y POLICIA"/>
    <s v="0000-NO APLICA"/>
    <s v="01-MINISTERIO DE INTERIOR Y POLICIA"/>
    <x v="0"/>
    <x v="3"/>
    <x v="22"/>
    <x v="0"/>
    <x v="0"/>
  </r>
  <r>
    <x v="0"/>
    <n v="0"/>
    <n v="1800000"/>
    <x v="3"/>
    <x v="1"/>
    <x v="0"/>
    <x v="0"/>
    <x v="0"/>
    <x v="5"/>
    <x v="42"/>
    <x v="0"/>
    <x v="0"/>
    <s v="0001-MINISTERIO DE INTERIOR Y POLICIA"/>
    <s v="0000-NO APLICA"/>
    <s v="01-MINISTERIO DE INTERIOR Y POLICIA"/>
    <x v="0"/>
    <x v="3"/>
    <x v="22"/>
    <x v="0"/>
    <x v="0"/>
  </r>
  <r>
    <x v="0"/>
    <n v="0"/>
    <n v="143110"/>
    <x v="3"/>
    <x v="1"/>
    <x v="0"/>
    <x v="0"/>
    <x v="0"/>
    <x v="5"/>
    <x v="42"/>
    <x v="0"/>
    <x v="0"/>
    <s v="0001-MINISTERIO DE INTERIOR Y POLICIA"/>
    <s v="0000-NO APLICA"/>
    <s v="01-MINISTERIO DE INTERIOR Y POLICIA"/>
    <x v="0"/>
    <x v="3"/>
    <x v="22"/>
    <x v="0"/>
    <x v="0"/>
  </r>
  <r>
    <x v="0"/>
    <n v="0"/>
    <n v="2018160"/>
    <x v="3"/>
    <x v="1"/>
    <x v="0"/>
    <x v="0"/>
    <x v="0"/>
    <x v="5"/>
    <x v="42"/>
    <x v="0"/>
    <x v="0"/>
    <s v="0001-MINISTERIO DE INTERIOR Y POLICIA"/>
    <s v="0000-NO APLICA"/>
    <s v="01-MINISTERIO DE INTERIOR Y POLICIA"/>
    <x v="0"/>
    <x v="3"/>
    <x v="22"/>
    <x v="0"/>
    <x v="0"/>
  </r>
  <r>
    <x v="0"/>
    <n v="0"/>
    <n v="1085710"/>
    <x v="3"/>
    <x v="1"/>
    <x v="0"/>
    <x v="0"/>
    <x v="0"/>
    <x v="5"/>
    <x v="42"/>
    <x v="0"/>
    <x v="0"/>
    <s v="0001-MINISTERIO DE INTERIOR Y POLICIA"/>
    <s v="0000-NO APLICA"/>
    <s v="01-MINISTERIO DE INTERIOR Y POLICIA"/>
    <x v="0"/>
    <x v="3"/>
    <x v="22"/>
    <x v="0"/>
    <x v="0"/>
  </r>
  <r>
    <x v="0"/>
    <n v="0"/>
    <n v="675876"/>
    <x v="3"/>
    <x v="1"/>
    <x v="0"/>
    <x v="0"/>
    <x v="0"/>
    <x v="5"/>
    <x v="42"/>
    <x v="0"/>
    <x v="0"/>
    <s v="0001-MINISTERIO DE INTERIOR Y POLICIA"/>
    <s v="0000-NO APLICA"/>
    <s v="01-MINISTERIO DE INTERIOR Y POLICIA"/>
    <x v="0"/>
    <x v="3"/>
    <x v="22"/>
    <x v="0"/>
    <x v="0"/>
  </r>
  <r>
    <x v="0"/>
    <n v="0"/>
    <n v="4596970"/>
    <x v="3"/>
    <x v="1"/>
    <x v="0"/>
    <x v="0"/>
    <x v="0"/>
    <x v="5"/>
    <x v="42"/>
    <x v="0"/>
    <x v="0"/>
    <s v="0001-MINISTERIO DE INTERIOR Y POLICIA"/>
    <s v="0000-NO APLICA"/>
    <s v="01-MINISTERIO DE INTERIOR Y POLICIA"/>
    <x v="0"/>
    <x v="3"/>
    <x v="22"/>
    <x v="0"/>
    <x v="0"/>
  </r>
  <r>
    <x v="0"/>
    <n v="0"/>
    <n v="5251011"/>
    <x v="3"/>
    <x v="1"/>
    <x v="0"/>
    <x v="0"/>
    <x v="0"/>
    <x v="5"/>
    <x v="42"/>
    <x v="0"/>
    <x v="0"/>
    <s v="0001-MINISTERIO DE INTERIOR Y POLICIA"/>
    <s v="0000-NO APLICA"/>
    <s v="01-MINISTERIO DE INTERIOR Y POLICIA"/>
    <x v="0"/>
    <x v="3"/>
    <x v="22"/>
    <x v="0"/>
    <x v="0"/>
  </r>
  <r>
    <x v="0"/>
    <n v="0"/>
    <n v="1636940"/>
    <x v="3"/>
    <x v="1"/>
    <x v="0"/>
    <x v="0"/>
    <x v="0"/>
    <x v="5"/>
    <x v="42"/>
    <x v="0"/>
    <x v="0"/>
    <s v="0001-MINISTERIO DE INTERIOR Y POLICIA"/>
    <s v="0000-NO APLICA"/>
    <s v="01-MINISTERIO DE INTERIOR Y POLICIA"/>
    <x v="0"/>
    <x v="3"/>
    <x v="22"/>
    <x v="0"/>
    <x v="0"/>
  </r>
  <r>
    <x v="0"/>
    <n v="0"/>
    <n v="5314288"/>
    <x v="3"/>
    <x v="1"/>
    <x v="0"/>
    <x v="0"/>
    <x v="0"/>
    <x v="5"/>
    <x v="42"/>
    <x v="0"/>
    <x v="0"/>
    <s v="0001-MINISTERIO DE INTERIOR Y POLICIA"/>
    <s v="0000-NO APLICA"/>
    <s v="01-MINISTERIO DE INTERIOR Y POLICIA"/>
    <x v="0"/>
    <x v="3"/>
    <x v="22"/>
    <x v="0"/>
    <x v="0"/>
  </r>
  <r>
    <x v="0"/>
    <n v="0"/>
    <n v="600993"/>
    <x v="3"/>
    <x v="1"/>
    <x v="0"/>
    <x v="0"/>
    <x v="0"/>
    <x v="5"/>
    <x v="42"/>
    <x v="0"/>
    <x v="0"/>
    <s v="0001-MINISTERIO DE INTERIOR Y POLICIA"/>
    <s v="0000-NO APLICA"/>
    <s v="01-MINISTERIO DE INTERIOR Y POLICIA"/>
    <x v="0"/>
    <x v="3"/>
    <x v="22"/>
    <x v="0"/>
    <x v="0"/>
  </r>
  <r>
    <x v="0"/>
    <n v="0"/>
    <n v="1537472"/>
    <x v="3"/>
    <x v="1"/>
    <x v="0"/>
    <x v="0"/>
    <x v="0"/>
    <x v="5"/>
    <x v="42"/>
    <x v="0"/>
    <x v="0"/>
    <s v="0001-MINISTERIO DE INTERIOR Y POLICIA"/>
    <s v="0000-NO APLICA"/>
    <s v="01-MINISTERIO DE INTERIOR Y POLICIA"/>
    <x v="0"/>
    <x v="3"/>
    <x v="22"/>
    <x v="0"/>
    <x v="0"/>
  </r>
  <r>
    <x v="0"/>
    <n v="0"/>
    <n v="2732312"/>
    <x v="3"/>
    <x v="1"/>
    <x v="0"/>
    <x v="0"/>
    <x v="0"/>
    <x v="5"/>
    <x v="42"/>
    <x v="0"/>
    <x v="0"/>
    <s v="0001-MINISTERIO DE INTERIOR Y POLICIA"/>
    <s v="0000-NO APLICA"/>
    <s v="01-MINISTERIO DE INTERIOR Y POLICIA"/>
    <x v="0"/>
    <x v="3"/>
    <x v="22"/>
    <x v="0"/>
    <x v="0"/>
  </r>
  <r>
    <x v="0"/>
    <n v="0"/>
    <n v="1584730"/>
    <x v="3"/>
    <x v="1"/>
    <x v="0"/>
    <x v="0"/>
    <x v="0"/>
    <x v="5"/>
    <x v="42"/>
    <x v="0"/>
    <x v="0"/>
    <s v="0001-MINISTERIO DE INTERIOR Y POLICIA"/>
    <s v="0000-NO APLICA"/>
    <s v="01-MINISTERIO DE INTERIOR Y POLICIA"/>
    <x v="0"/>
    <x v="3"/>
    <x v="22"/>
    <x v="0"/>
    <x v="0"/>
  </r>
  <r>
    <x v="0"/>
    <n v="0"/>
    <n v="1758458"/>
    <x v="3"/>
    <x v="1"/>
    <x v="0"/>
    <x v="0"/>
    <x v="0"/>
    <x v="5"/>
    <x v="42"/>
    <x v="0"/>
    <x v="0"/>
    <s v="0001-MINISTERIO DE INTERIOR Y POLICIA"/>
    <s v="0000-NO APLICA"/>
    <s v="01-MINISTERIO DE INTERIOR Y POLICIA"/>
    <x v="0"/>
    <x v="3"/>
    <x v="22"/>
    <x v="0"/>
    <x v="0"/>
  </r>
  <r>
    <x v="0"/>
    <n v="0"/>
    <n v="1680000"/>
    <x v="3"/>
    <x v="1"/>
    <x v="0"/>
    <x v="0"/>
    <x v="0"/>
    <x v="5"/>
    <x v="42"/>
    <x v="0"/>
    <x v="0"/>
    <s v="0001-MINISTERIO DE INTERIOR Y POLICIA"/>
    <s v="0000-NO APLICA"/>
    <s v="01-MINISTERIO DE INTERIOR Y POLICIA"/>
    <x v="0"/>
    <x v="3"/>
    <x v="22"/>
    <x v="0"/>
    <x v="0"/>
  </r>
  <r>
    <x v="0"/>
    <n v="0"/>
    <n v="859080"/>
    <x v="3"/>
    <x v="1"/>
    <x v="0"/>
    <x v="0"/>
    <x v="0"/>
    <x v="5"/>
    <x v="42"/>
    <x v="0"/>
    <x v="0"/>
    <s v="0001-MINISTERIO DE INTERIOR Y POLICIA"/>
    <s v="0000-NO APLICA"/>
    <s v="01-MINISTERIO DE INTERIOR Y POLICIA"/>
    <x v="0"/>
    <x v="3"/>
    <x v="22"/>
    <x v="0"/>
    <x v="0"/>
  </r>
  <r>
    <x v="0"/>
    <n v="0"/>
    <n v="511718"/>
    <x v="3"/>
    <x v="1"/>
    <x v="0"/>
    <x v="0"/>
    <x v="0"/>
    <x v="5"/>
    <x v="42"/>
    <x v="0"/>
    <x v="0"/>
    <s v="0001-MINISTERIO DE INTERIOR Y POLICIA"/>
    <s v="0000-NO APLICA"/>
    <s v="01-MINISTERIO DE INTERIOR Y POLICIA"/>
    <x v="0"/>
    <x v="3"/>
    <x v="22"/>
    <x v="0"/>
    <x v="0"/>
  </r>
  <r>
    <x v="0"/>
    <n v="0"/>
    <n v="1800000"/>
    <x v="3"/>
    <x v="1"/>
    <x v="0"/>
    <x v="0"/>
    <x v="0"/>
    <x v="5"/>
    <x v="42"/>
    <x v="0"/>
    <x v="0"/>
    <s v="0001-MINISTERIO DE INTERIOR Y POLICIA"/>
    <s v="0000-NO APLICA"/>
    <s v="01-MINISTERIO DE INTERIOR Y POLICIA"/>
    <x v="0"/>
    <x v="3"/>
    <x v="22"/>
    <x v="0"/>
    <x v="0"/>
  </r>
  <r>
    <x v="0"/>
    <n v="0"/>
    <n v="0"/>
    <x v="3"/>
    <x v="1"/>
    <x v="0"/>
    <x v="0"/>
    <x v="1"/>
    <x v="2"/>
    <x v="49"/>
    <x v="0"/>
    <x v="0"/>
    <s v="0009-COMITÉ DE RETIRO DE LA POLICIA NACIONAL"/>
    <s v="0000-NO APLICA"/>
    <s v="02-POLICIA NACIONAL"/>
    <x v="0"/>
    <x v="3"/>
    <x v="22"/>
    <x v="0"/>
    <x v="0"/>
  </r>
  <r>
    <x v="0"/>
    <n v="0"/>
    <n v="0"/>
    <x v="3"/>
    <x v="1"/>
    <x v="0"/>
    <x v="0"/>
    <x v="0"/>
    <x v="0"/>
    <x v="45"/>
    <x v="0"/>
    <x v="0"/>
    <s v="0001-MINISTERIO DE INTERIOR Y POLICIA"/>
    <s v="0000-NO APLICA"/>
    <s v="01-MINISTERIO DE INTERIOR Y POLICIA"/>
    <x v="0"/>
    <x v="3"/>
    <x v="34"/>
    <x v="2"/>
    <x v="0"/>
  </r>
  <r>
    <x v="0"/>
    <n v="188752898"/>
    <n v="0"/>
    <x v="3"/>
    <x v="1"/>
    <x v="0"/>
    <x v="0"/>
    <x v="0"/>
    <x v="0"/>
    <x v="45"/>
    <x v="0"/>
    <x v="0"/>
    <s v="0001-MINISTERIO DE INTERIOR Y POLICIA"/>
    <s v="5121-LIGA MUNICIPAL DOMINICANA"/>
    <s v="01-MINISTERIO DE INTERIOR Y POLICIA"/>
    <x v="0"/>
    <x v="3"/>
    <x v="34"/>
    <x v="2"/>
    <x v="0"/>
  </r>
  <r>
    <x v="0"/>
    <n v="94376449"/>
    <n v="1132517388"/>
    <x v="3"/>
    <x v="1"/>
    <x v="0"/>
    <x v="0"/>
    <x v="0"/>
    <x v="0"/>
    <x v="45"/>
    <x v="0"/>
    <x v="0"/>
    <s v="0001-MINISTERIO DE INTERIOR Y POLICIA"/>
    <s v="5121-LIGA MUNICIPAL DOMINICANA"/>
    <s v="01-MINISTERIO DE INTERIOR Y POLICIA"/>
    <x v="0"/>
    <x v="3"/>
    <x v="35"/>
    <x v="2"/>
    <x v="0"/>
  </r>
  <r>
    <x v="0"/>
    <n v="276979659"/>
    <n v="1202875716"/>
    <x v="3"/>
    <x v="1"/>
    <x v="0"/>
    <x v="0"/>
    <x v="0"/>
    <x v="0"/>
    <x v="45"/>
    <x v="0"/>
    <x v="0"/>
    <s v="0001-MINISTERIO DE INTERIOR Y POLICIA"/>
    <s v="7001-AYUNTAMIENTO DEL DISTRITO NACIONAL"/>
    <s v="01-MINISTERIO DE INTERIOR Y POLICIA"/>
    <x v="0"/>
    <x v="3"/>
    <x v="35"/>
    <x v="2"/>
    <x v="0"/>
  </r>
  <r>
    <x v="0"/>
    <n v="6584862"/>
    <n v="27676251"/>
    <x v="3"/>
    <x v="1"/>
    <x v="0"/>
    <x v="0"/>
    <x v="0"/>
    <x v="0"/>
    <x v="45"/>
    <x v="0"/>
    <x v="0"/>
    <s v="0001-MINISTERIO DE INTERIOR Y POLICIA"/>
    <s v="7002-AYUNTAMIENTO MUNICIPAL DE ALTAMIRA"/>
    <s v="01-MINISTERIO DE INTERIOR Y POLICIA"/>
    <x v="0"/>
    <x v="3"/>
    <x v="35"/>
    <x v="2"/>
    <x v="0"/>
  </r>
  <r>
    <x v="0"/>
    <n v="3432381"/>
    <n v="14535458"/>
    <x v="3"/>
    <x v="1"/>
    <x v="0"/>
    <x v="0"/>
    <x v="0"/>
    <x v="0"/>
    <x v="45"/>
    <x v="0"/>
    <x v="0"/>
    <s v="0001-MINISTERIO DE INTERIOR Y POLICIA"/>
    <s v="7003-AYUNTAMIENTO MUNICIPAL DE ARENOSO"/>
    <s v="01-MINISTERIO DE INTERIOR Y POLICIA"/>
    <x v="0"/>
    <x v="3"/>
    <x v="35"/>
    <x v="2"/>
    <x v="0"/>
  </r>
  <r>
    <x v="0"/>
    <n v="18061827"/>
    <n v="77026489"/>
    <x v="3"/>
    <x v="1"/>
    <x v="0"/>
    <x v="0"/>
    <x v="0"/>
    <x v="0"/>
    <x v="45"/>
    <x v="0"/>
    <x v="0"/>
    <s v="0001-MINISTERIO DE INTERIOR Y POLICIA"/>
    <s v="7004-AYUNTAMIENTO MUNICIPAL DE AZUA DE COMPOSTELA"/>
    <s v="01-MINISTERIO DE INTERIOR Y POLICIA"/>
    <x v="0"/>
    <x v="3"/>
    <x v="35"/>
    <x v="2"/>
    <x v="0"/>
  </r>
  <r>
    <x v="0"/>
    <n v="25561053"/>
    <n v="107449245"/>
    <x v="3"/>
    <x v="1"/>
    <x v="0"/>
    <x v="0"/>
    <x v="0"/>
    <x v="0"/>
    <x v="45"/>
    <x v="0"/>
    <x v="0"/>
    <s v="0001-MINISTERIO DE INTERIOR Y POLICIA"/>
    <s v="7005-AYUNTAMIENTO MUNICIPAL DE BAJOS DE HAINA"/>
    <s v="01-MINISTERIO DE INTERIOR Y POLICIA"/>
    <x v="0"/>
    <x v="3"/>
    <x v="35"/>
    <x v="2"/>
    <x v="0"/>
  </r>
  <r>
    <x v="0"/>
    <n v="28451709"/>
    <n v="121895097"/>
    <x v="3"/>
    <x v="1"/>
    <x v="0"/>
    <x v="0"/>
    <x v="0"/>
    <x v="0"/>
    <x v="45"/>
    <x v="0"/>
    <x v="0"/>
    <s v="0001-MINISTERIO DE INTERIOR Y POLICIA"/>
    <s v="7006-AYUNTAMIENTO MUNICIPAL DE BANÍ"/>
    <s v="01-MINISTERIO DE INTERIOR Y POLICIA"/>
    <x v="0"/>
    <x v="3"/>
    <x v="35"/>
    <x v="2"/>
    <x v="0"/>
  </r>
  <r>
    <x v="0"/>
    <n v="3249654"/>
    <n v="13853621"/>
    <x v="3"/>
    <x v="1"/>
    <x v="0"/>
    <x v="0"/>
    <x v="0"/>
    <x v="0"/>
    <x v="45"/>
    <x v="0"/>
    <x v="0"/>
    <s v="0001-MINISTERIO DE INTERIOR Y POLICIA"/>
    <s v="7007-AYUNTAMIENTO MUNICIPAL DE BÁNICA"/>
    <s v="01-MINISTERIO DE INTERIOR Y POLICIA"/>
    <x v="0"/>
    <x v="3"/>
    <x v="35"/>
    <x v="2"/>
    <x v="0"/>
  </r>
  <r>
    <x v="0"/>
    <n v="19250448"/>
    <n v="81584425"/>
    <x v="3"/>
    <x v="1"/>
    <x v="0"/>
    <x v="0"/>
    <x v="0"/>
    <x v="0"/>
    <x v="45"/>
    <x v="0"/>
    <x v="0"/>
    <s v="0001-MINISTERIO DE INTERIOR Y POLICIA"/>
    <s v="7008-AYUNTAMIENTO MUNICIPAL DE SANTA CRUZ DE BARAHONA"/>
    <s v="01-MINISTERIO DE INTERIOR Y POLICIA"/>
    <x v="0"/>
    <x v="3"/>
    <x v="35"/>
    <x v="2"/>
    <x v="0"/>
  </r>
  <r>
    <x v="0"/>
    <n v="11086764"/>
    <n v="47156050"/>
    <x v="3"/>
    <x v="1"/>
    <x v="0"/>
    <x v="0"/>
    <x v="0"/>
    <x v="0"/>
    <x v="45"/>
    <x v="0"/>
    <x v="0"/>
    <s v="0001-MINISTERIO DE INTERIOR Y POLICIA"/>
    <s v="7009-AYUNTAMIENTO MUNICIPAL DE BAYAGUANA"/>
    <s v="01-MINISTERIO DE INTERIOR Y POLICIA"/>
    <x v="0"/>
    <x v="3"/>
    <x v="35"/>
    <x v="2"/>
    <x v="0"/>
  </r>
  <r>
    <x v="0"/>
    <n v="3331140"/>
    <n v="13942147"/>
    <x v="3"/>
    <x v="1"/>
    <x v="0"/>
    <x v="0"/>
    <x v="0"/>
    <x v="0"/>
    <x v="45"/>
    <x v="0"/>
    <x v="0"/>
    <s v="0001-MINISTERIO DE INTERIOR Y POLICIA"/>
    <s v="7010-AYUNTAMIENTO MUNICIPAL DE BOHECHÍO"/>
    <s v="01-MINISTERIO DE INTERIOR Y POLICIA"/>
    <x v="0"/>
    <x v="3"/>
    <x v="35"/>
    <x v="2"/>
    <x v="0"/>
  </r>
  <r>
    <x v="0"/>
    <n v="5463786"/>
    <n v="23335203"/>
    <x v="3"/>
    <x v="1"/>
    <x v="0"/>
    <x v="0"/>
    <x v="0"/>
    <x v="0"/>
    <x v="45"/>
    <x v="0"/>
    <x v="0"/>
    <s v="0001-MINISTERIO DE INTERIOR Y POLICIA"/>
    <s v="7011-AYUNTAMIENTO MUNICIPAL DE CABRAL"/>
    <s v="01-MINISTERIO DE INTERIOR Y POLICIA"/>
    <x v="0"/>
    <x v="3"/>
    <x v="35"/>
    <x v="2"/>
    <x v="0"/>
  </r>
  <r>
    <x v="0"/>
    <n v="5526891"/>
    <n v="23538381"/>
    <x v="3"/>
    <x v="1"/>
    <x v="0"/>
    <x v="0"/>
    <x v="0"/>
    <x v="0"/>
    <x v="45"/>
    <x v="0"/>
    <x v="0"/>
    <s v="0001-MINISTERIO DE INTERIOR Y POLICIA"/>
    <s v="7012-AYUNTAMIENTO MUNICIPAL DE CABRERA"/>
    <s v="01-MINISTERIO DE INTERIOR Y POLICIA"/>
    <x v="0"/>
    <x v="3"/>
    <x v="35"/>
    <x v="2"/>
    <x v="0"/>
  </r>
  <r>
    <x v="0"/>
    <n v="7381803"/>
    <n v="31028811"/>
    <x v="3"/>
    <x v="1"/>
    <x v="0"/>
    <x v="0"/>
    <x v="0"/>
    <x v="0"/>
    <x v="45"/>
    <x v="0"/>
    <x v="0"/>
    <s v="0001-MINISTERIO DE INTERIOR Y POLICIA"/>
    <s v="7013-AYUNTAMIENTO MUNICIPAL DE CAMBITA GARABITOS"/>
    <s v="01-MINISTERIO DE INTERIOR Y POLICIA"/>
    <x v="0"/>
    <x v="3"/>
    <x v="35"/>
    <x v="2"/>
    <x v="0"/>
  </r>
  <r>
    <x v="0"/>
    <n v="3932790"/>
    <n v="16834023"/>
    <x v="3"/>
    <x v="1"/>
    <x v="0"/>
    <x v="0"/>
    <x v="0"/>
    <x v="0"/>
    <x v="45"/>
    <x v="0"/>
    <x v="0"/>
    <s v="0001-MINISTERIO DE INTERIOR Y POLICIA"/>
    <s v="7014-AYUNTAMIENTO MUNICIPAL DE CASTAÑUELAS"/>
    <s v="01-MINISTERIO DE INTERIOR Y POLICIA"/>
    <x v="0"/>
    <x v="3"/>
    <x v="35"/>
    <x v="2"/>
    <x v="0"/>
  </r>
  <r>
    <x v="0"/>
    <n v="6105066"/>
    <n v="25839559"/>
    <x v="3"/>
    <x v="1"/>
    <x v="0"/>
    <x v="0"/>
    <x v="0"/>
    <x v="0"/>
    <x v="45"/>
    <x v="0"/>
    <x v="0"/>
    <s v="0001-MINISTERIO DE INTERIOR Y POLICIA"/>
    <s v="7015-AYUNTAMIENTO MUNICIPAL DE CASTILLO"/>
    <s v="01-MINISTERIO DE INTERIOR Y POLICIA"/>
    <x v="0"/>
    <x v="3"/>
    <x v="35"/>
    <x v="2"/>
    <x v="0"/>
  </r>
  <r>
    <x v="0"/>
    <n v="3596772"/>
    <n v="15360130"/>
    <x v="3"/>
    <x v="1"/>
    <x v="0"/>
    <x v="0"/>
    <x v="0"/>
    <x v="0"/>
    <x v="45"/>
    <x v="0"/>
    <x v="0"/>
    <s v="0001-MINISTERIO DE INTERIOR Y POLICIA"/>
    <s v="7016-AYUNTAMIENTO MUNICIPAL DE CAYETANO GERMOSÉN"/>
    <s v="01-MINISTERIO DE INTERIOR Y POLICIA"/>
    <x v="0"/>
    <x v="3"/>
    <x v="35"/>
    <x v="2"/>
    <x v="0"/>
  </r>
  <r>
    <x v="0"/>
    <n v="4185546"/>
    <n v="17713184"/>
    <x v="3"/>
    <x v="1"/>
    <x v="0"/>
    <x v="0"/>
    <x v="0"/>
    <x v="0"/>
    <x v="45"/>
    <x v="0"/>
    <x v="0"/>
    <s v="0001-MINISTERIO DE INTERIOR Y POLICIA"/>
    <s v="7017-AYUNTAMIENTO MUNICIPAL DE CEVICOS"/>
    <s v="01-MINISTERIO DE INTERIOR Y POLICIA"/>
    <x v="0"/>
    <x v="3"/>
    <x v="35"/>
    <x v="2"/>
    <x v="0"/>
  </r>
  <r>
    <x v="0"/>
    <n v="10551087"/>
    <n v="44906636"/>
    <x v="3"/>
    <x v="1"/>
    <x v="0"/>
    <x v="0"/>
    <x v="0"/>
    <x v="0"/>
    <x v="45"/>
    <x v="0"/>
    <x v="0"/>
    <s v="0001-MINISTERIO DE INTERIOR Y POLICIA"/>
    <s v="7018-AYUNTAMIENTO MUNICIPAL DE CONSUELO"/>
    <s v="01-MINISTERIO DE INTERIOR Y POLICIA"/>
    <x v="0"/>
    <x v="3"/>
    <x v="35"/>
    <x v="2"/>
    <x v="0"/>
  </r>
  <r>
    <x v="0"/>
    <n v="11770818"/>
    <n v="49605529"/>
    <x v="3"/>
    <x v="1"/>
    <x v="0"/>
    <x v="0"/>
    <x v="0"/>
    <x v="0"/>
    <x v="45"/>
    <x v="0"/>
    <x v="0"/>
    <s v="0001-MINISTERIO DE INTERIOR Y POLICIA"/>
    <s v="7019-AYUNTAMIENTO MUNICIPAL DE CONSTANZA"/>
    <s v="01-MINISTERIO DE INTERIOR Y POLICIA"/>
    <x v="0"/>
    <x v="3"/>
    <x v="35"/>
    <x v="2"/>
    <x v="0"/>
  </r>
  <r>
    <x v="0"/>
    <n v="17631936"/>
    <n v="75587909"/>
    <x v="3"/>
    <x v="1"/>
    <x v="0"/>
    <x v="0"/>
    <x v="0"/>
    <x v="0"/>
    <x v="45"/>
    <x v="0"/>
    <x v="0"/>
    <s v="0001-MINISTERIO DE INTERIOR Y POLICIA"/>
    <s v="7020-AYUNTAMIENTO MUNICIPAL DE COTUÍ"/>
    <s v="01-MINISTERIO DE INTERIOR Y POLICIA"/>
    <x v="0"/>
    <x v="3"/>
    <x v="35"/>
    <x v="2"/>
    <x v="0"/>
  </r>
  <r>
    <x v="0"/>
    <n v="70645731"/>
    <n v="400313890"/>
    <x v="3"/>
    <x v="1"/>
    <x v="0"/>
    <x v="0"/>
    <x v="0"/>
    <x v="0"/>
    <x v="45"/>
    <x v="0"/>
    <x v="0"/>
    <s v="0001-MINISTERIO DE INTERIOR Y POLICIA"/>
    <s v="7021-AYUNTAMIENTO MUNICIPAL DE SANTO DOMINGO ESTE"/>
    <s v="01-MINISTERIO DE INTERIOR Y POLICIA"/>
    <x v="0"/>
    <x v="3"/>
    <x v="35"/>
    <x v="0"/>
    <x v="0"/>
  </r>
  <r>
    <x v="0"/>
    <n v="244922223"/>
    <n v="1044373751"/>
    <x v="3"/>
    <x v="1"/>
    <x v="0"/>
    <x v="0"/>
    <x v="0"/>
    <x v="0"/>
    <x v="45"/>
    <x v="0"/>
    <x v="0"/>
    <s v="0001-MINISTERIO DE INTERIOR Y POLICIA"/>
    <s v="7021-AYUNTAMIENTO MUNICIPAL DE SANTO DOMINGO ESTE"/>
    <s v="01-MINISTERIO DE INTERIOR Y POLICIA"/>
    <x v="0"/>
    <x v="3"/>
    <x v="35"/>
    <x v="2"/>
    <x v="0"/>
  </r>
  <r>
    <x v="0"/>
    <n v="8280522"/>
    <n v="35976398"/>
    <x v="3"/>
    <x v="1"/>
    <x v="0"/>
    <x v="0"/>
    <x v="0"/>
    <x v="0"/>
    <x v="45"/>
    <x v="0"/>
    <x v="0"/>
    <s v="0001-MINISTERIO DE INTERIOR Y POLICIA"/>
    <s v="7022-AYUNTAMIENTO MUNICIPAL DE DAJABÓN"/>
    <s v="01-MINISTERIO DE INTERIOR Y POLICIA"/>
    <x v="0"/>
    <x v="3"/>
    <x v="35"/>
    <x v="2"/>
    <x v="0"/>
  </r>
  <r>
    <x v="0"/>
    <n v="22991175"/>
    <n v="99067914"/>
    <x v="3"/>
    <x v="1"/>
    <x v="0"/>
    <x v="0"/>
    <x v="0"/>
    <x v="0"/>
    <x v="45"/>
    <x v="0"/>
    <x v="0"/>
    <s v="0001-MINISTERIO DE INTERIOR Y POLICIA"/>
    <s v="7023-AYUNTAMIENTO MUNICIPAL DE BOCA CHICA"/>
    <s v="01-MINISTERIO DE INTERIOR Y POLICIA"/>
    <x v="0"/>
    <x v="3"/>
    <x v="35"/>
    <x v="2"/>
    <x v="0"/>
  </r>
  <r>
    <x v="0"/>
    <n v="4873629"/>
    <n v="20964710"/>
    <x v="3"/>
    <x v="1"/>
    <x v="0"/>
    <x v="0"/>
    <x v="0"/>
    <x v="0"/>
    <x v="45"/>
    <x v="0"/>
    <x v="0"/>
    <s v="0001-MINISTERIO DE INTERIOR Y POLICIA"/>
    <s v="7024-AYUNTAMIENTO MUNICIPAL DE DUVERGÉ"/>
    <s v="01-MINISTERIO DE INTERIOR Y POLICIA"/>
    <x v="0"/>
    <x v="3"/>
    <x v="35"/>
    <x v="2"/>
    <x v="0"/>
  </r>
  <r>
    <x v="0"/>
    <n v="5960499"/>
    <n v="25160499"/>
    <x v="3"/>
    <x v="1"/>
    <x v="0"/>
    <x v="0"/>
    <x v="0"/>
    <x v="0"/>
    <x v="45"/>
    <x v="0"/>
    <x v="0"/>
    <s v="0001-MINISTERIO DE INTERIOR Y POLICIA"/>
    <s v="7025-AYUNTAMIENTO MUNICIPAL DE EL CERCADO"/>
    <s v="01-MINISTERIO DE INTERIOR Y POLICIA"/>
    <x v="0"/>
    <x v="3"/>
    <x v="35"/>
    <x v="2"/>
    <x v="0"/>
  </r>
  <r>
    <x v="0"/>
    <n v="5511852"/>
    <n v="22754227"/>
    <x v="3"/>
    <x v="1"/>
    <x v="0"/>
    <x v="0"/>
    <x v="0"/>
    <x v="0"/>
    <x v="45"/>
    <x v="0"/>
    <x v="0"/>
    <s v="0001-MINISTERIO DE INTERIOR Y POLICIA"/>
    <s v="7026-AYUNTAMIENTO MUNICIPAL DE EL FACTOR"/>
    <s v="01-MINISTERIO DE INTERIOR Y POLICIA"/>
    <x v="0"/>
    <x v="3"/>
    <x v="35"/>
    <x v="2"/>
    <x v="0"/>
  </r>
  <r>
    <x v="0"/>
    <n v="3429027"/>
    <n v="14506894"/>
    <x v="3"/>
    <x v="1"/>
    <x v="0"/>
    <x v="0"/>
    <x v="0"/>
    <x v="0"/>
    <x v="45"/>
    <x v="0"/>
    <x v="0"/>
    <s v="0001-MINISTERIO DE INTERIOR Y POLICIA"/>
    <s v="7027-AYUNTAMIENTO MUNICIPAL DE EL LLANO"/>
    <s v="01-MINISTERIO DE INTERIOR Y POLICIA"/>
    <x v="0"/>
    <x v="3"/>
    <x v="35"/>
    <x v="2"/>
    <x v="0"/>
  </r>
  <r>
    <x v="0"/>
    <n v="96339366"/>
    <n v="418226034"/>
    <x v="3"/>
    <x v="1"/>
    <x v="0"/>
    <x v="0"/>
    <x v="0"/>
    <x v="0"/>
    <x v="45"/>
    <x v="0"/>
    <x v="0"/>
    <s v="0001-MINISTERIO DE INTERIOR Y POLICIA"/>
    <s v="7028-AYUNTAMIENTO MUNICIPAL DE SANTO DOMINGO OESTE"/>
    <s v="01-MINISTERIO DE INTERIOR Y POLICIA"/>
    <x v="0"/>
    <x v="3"/>
    <x v="35"/>
    <x v="2"/>
    <x v="0"/>
  </r>
  <r>
    <x v="0"/>
    <n v="16496895"/>
    <n v="69891761"/>
    <x v="3"/>
    <x v="1"/>
    <x v="0"/>
    <x v="0"/>
    <x v="0"/>
    <x v="0"/>
    <x v="45"/>
    <x v="0"/>
    <x v="0"/>
    <s v="0001-MINISTERIO DE INTERIOR Y POLICIA"/>
    <s v="7029-AYUNTAMIENTO MUNICIPAL DE SANTA CRUZ DEL SEYBO"/>
    <s v="01-MINISTERIO DE INTERIOR Y POLICIA"/>
    <x v="0"/>
    <x v="3"/>
    <x v="35"/>
    <x v="2"/>
    <x v="0"/>
  </r>
  <r>
    <x v="0"/>
    <n v="6667335"/>
    <n v="28604440"/>
    <x v="3"/>
    <x v="1"/>
    <x v="0"/>
    <x v="0"/>
    <x v="0"/>
    <x v="0"/>
    <x v="45"/>
    <x v="0"/>
    <x v="0"/>
    <s v="0001-MINISTERIO DE INTERIOR Y POLICIA"/>
    <s v="7030-AYUNTAMIENTO MUNICIPAL DE COMENDADOR"/>
    <s v="01-MINISTERIO DE INTERIOR Y POLICIA"/>
    <x v="0"/>
    <x v="3"/>
    <x v="35"/>
    <x v="2"/>
    <x v="0"/>
  </r>
  <r>
    <x v="0"/>
    <n v="3788448"/>
    <n v="16030796"/>
    <x v="3"/>
    <x v="1"/>
    <x v="0"/>
    <x v="0"/>
    <x v="0"/>
    <x v="0"/>
    <x v="45"/>
    <x v="0"/>
    <x v="0"/>
    <s v="0001-MINISTERIO DE INTERIOR Y POLICIA"/>
    <s v="7031-AYUNTAMIENTO MUNICIPAL DE EL VALLE"/>
    <s v="01-MINISTERIO DE INTERIOR Y POLICIA"/>
    <x v="0"/>
    <x v="3"/>
    <x v="35"/>
    <x v="2"/>
    <x v="0"/>
  </r>
  <r>
    <x v="0"/>
    <n v="4367253"/>
    <n v="18522317"/>
    <x v="3"/>
    <x v="1"/>
    <x v="0"/>
    <x v="0"/>
    <x v="0"/>
    <x v="0"/>
    <x v="45"/>
    <x v="0"/>
    <x v="0"/>
    <s v="0001-MINISTERIO DE INTERIOR Y POLICIA"/>
    <s v="7032-AYUNTAMIENTO MUNICIPAL DE ENRIQUILLO"/>
    <s v="01-MINISTERIO DE INTERIOR Y POLICIA"/>
    <x v="0"/>
    <x v="3"/>
    <x v="35"/>
    <x v="2"/>
    <x v="0"/>
  </r>
  <r>
    <x v="0"/>
    <n v="14471694"/>
    <n v="61763022"/>
    <x v="3"/>
    <x v="1"/>
    <x v="0"/>
    <x v="0"/>
    <x v="0"/>
    <x v="0"/>
    <x v="45"/>
    <x v="0"/>
    <x v="0"/>
    <s v="0001-MINISTERIO DE INTERIOR Y POLICIA"/>
    <s v="7033-AYUNTAMIENTO MUNICIPAL DE ESPERANZA"/>
    <s v="01-MINISTERIO DE INTERIOR Y POLICIA"/>
    <x v="0"/>
    <x v="3"/>
    <x v="35"/>
    <x v="2"/>
    <x v="0"/>
  </r>
  <r>
    <x v="0"/>
    <n v="3444174"/>
    <n v="14961133"/>
    <x v="3"/>
    <x v="1"/>
    <x v="0"/>
    <x v="0"/>
    <x v="0"/>
    <x v="0"/>
    <x v="45"/>
    <x v="0"/>
    <x v="0"/>
    <s v="0001-MINISTERIO DE INTERIOR Y POLICIA"/>
    <s v="7034-AYUNTAMIENTO MUNICIPAL DE ESTEBANÍA"/>
    <s v="01-MINISTERIO DE INTERIOR Y POLICIA"/>
    <x v="0"/>
    <x v="3"/>
    <x v="35"/>
    <x v="2"/>
    <x v="0"/>
  </r>
  <r>
    <x v="0"/>
    <n v="7935312"/>
    <n v="33589648"/>
    <x v="3"/>
    <x v="1"/>
    <x v="0"/>
    <x v="0"/>
    <x v="0"/>
    <x v="0"/>
    <x v="45"/>
    <x v="0"/>
    <x v="0"/>
    <s v="0001-MINISTERIO DE INTERIOR Y POLICIA"/>
    <s v="7035-AYUNTAMIENTO MUNICIPAL DE FANTINO"/>
    <s v="01-MINISTERIO DE INTERIOR Y POLICIA"/>
    <x v="0"/>
    <x v="3"/>
    <x v="35"/>
    <x v="2"/>
    <x v="0"/>
  </r>
  <r>
    <x v="0"/>
    <n v="117460866"/>
    <n v="505420630"/>
    <x v="3"/>
    <x v="1"/>
    <x v="0"/>
    <x v="0"/>
    <x v="0"/>
    <x v="0"/>
    <x v="45"/>
    <x v="0"/>
    <x v="0"/>
    <s v="0001-MINISTERIO DE INTERIOR Y POLICIA"/>
    <s v="7036-AYUNTAMIENTO MUNICIPAL DE SANTO DOMINGO NORTE"/>
    <s v="01-MINISTERIO DE INTERIOR Y POLICIA"/>
    <x v="0"/>
    <x v="3"/>
    <x v="35"/>
    <x v="2"/>
    <x v="0"/>
  </r>
  <r>
    <x v="0"/>
    <n v="4846059"/>
    <n v="20810841"/>
    <x v="3"/>
    <x v="1"/>
    <x v="0"/>
    <x v="0"/>
    <x v="0"/>
    <x v="0"/>
    <x v="45"/>
    <x v="0"/>
    <x v="0"/>
    <s v="0001-MINISTERIO DE INTERIOR Y POLICIA"/>
    <s v="7037-AYUNTAMIENTO MUNICIPAL DE GALVÁN"/>
    <s v="01-MINISTERIO DE INTERIOR Y POLICIA"/>
    <x v="0"/>
    <x v="3"/>
    <x v="35"/>
    <x v="2"/>
    <x v="0"/>
  </r>
  <r>
    <x v="0"/>
    <n v="5846127"/>
    <n v="24687413"/>
    <x v="3"/>
    <x v="1"/>
    <x v="0"/>
    <x v="0"/>
    <x v="0"/>
    <x v="0"/>
    <x v="45"/>
    <x v="0"/>
    <x v="0"/>
    <s v="0001-MINISTERIO DE INTERIOR Y POLICIA"/>
    <s v="7038-AYUNTAMIENTO MUNICIPAL DE GASPAR HERNÁNDEZ"/>
    <s v="01-MINISTERIO DE INTERIOR Y POLICIA"/>
    <x v="0"/>
    <x v="3"/>
    <x v="35"/>
    <x v="2"/>
    <x v="0"/>
  </r>
  <r>
    <x v="0"/>
    <n v="3575070"/>
    <n v="15178681"/>
    <x v="3"/>
    <x v="1"/>
    <x v="0"/>
    <x v="0"/>
    <x v="0"/>
    <x v="0"/>
    <x v="45"/>
    <x v="0"/>
    <x v="0"/>
    <s v="0001-MINISTERIO DE INTERIOR Y POLICIA"/>
    <s v="7039-AYUNTAMIENTO MUNICIPAL DE GUANANICO"/>
    <s v="01-MINISTERIO DE INTERIOR Y POLICIA"/>
    <x v="0"/>
    <x v="3"/>
    <x v="35"/>
    <x v="2"/>
    <x v="0"/>
  </r>
  <r>
    <x v="0"/>
    <n v="3472422"/>
    <n v="14842790"/>
    <x v="3"/>
    <x v="1"/>
    <x v="0"/>
    <x v="0"/>
    <x v="0"/>
    <x v="0"/>
    <x v="45"/>
    <x v="0"/>
    <x v="0"/>
    <s v="0001-MINISTERIO DE INTERIOR Y POLICIA"/>
    <s v="7040-AYUNTAMIENTO MUNICIPAL DE GUAYABAL (AZUA)"/>
    <s v="01-MINISTERIO DE INTERIOR Y POLICIA"/>
    <x v="0"/>
    <x v="3"/>
    <x v="35"/>
    <x v="2"/>
    <x v="0"/>
  </r>
  <r>
    <x v="0"/>
    <n v="6460179"/>
    <n v="26955440"/>
    <x v="3"/>
    <x v="1"/>
    <x v="0"/>
    <x v="0"/>
    <x v="0"/>
    <x v="0"/>
    <x v="45"/>
    <x v="0"/>
    <x v="0"/>
    <s v="0001-MINISTERIO DE INTERIOR Y POLICIA"/>
    <s v="7041-AYUNTAMIENTO MUNICIPAL DE GUAYMATE"/>
    <s v="01-MINISTERIO DE INTERIOR Y POLICIA"/>
    <x v="0"/>
    <x v="3"/>
    <x v="35"/>
    <x v="2"/>
    <x v="0"/>
  </r>
  <r>
    <x v="0"/>
    <n v="5126142"/>
    <n v="21636745"/>
    <x v="3"/>
    <x v="1"/>
    <x v="0"/>
    <x v="0"/>
    <x v="0"/>
    <x v="0"/>
    <x v="45"/>
    <x v="0"/>
    <x v="0"/>
    <s v="0001-MINISTERIO DE INTERIOR Y POLICIA"/>
    <s v="7042-AYUNTAMIENTO MUNICIPAL DE GUAYUBÍN"/>
    <s v="01-MINISTERIO DE INTERIOR Y POLICIA"/>
    <x v="0"/>
    <x v="3"/>
    <x v="35"/>
    <x v="2"/>
    <x v="0"/>
  </r>
  <r>
    <x v="0"/>
    <n v="14471061"/>
    <n v="61766022"/>
    <x v="3"/>
    <x v="1"/>
    <x v="0"/>
    <x v="0"/>
    <x v="0"/>
    <x v="0"/>
    <x v="45"/>
    <x v="0"/>
    <x v="0"/>
    <s v="0001-MINISTERIO DE INTERIOR Y POLICIA"/>
    <s v="7043-AYUNTAMIENTO MUNICIPAL DE HATO MAYOR DEL REY"/>
    <s v="01-MINISTERIO DE INTERIOR Y POLICIA"/>
    <x v="0"/>
    <x v="3"/>
    <x v="35"/>
    <x v="2"/>
    <x v="0"/>
  </r>
  <r>
    <x v="0"/>
    <n v="46525656"/>
    <n v="198473150"/>
    <x v="3"/>
    <x v="1"/>
    <x v="0"/>
    <x v="0"/>
    <x v="0"/>
    <x v="0"/>
    <x v="45"/>
    <x v="0"/>
    <x v="0"/>
    <s v="0001-MINISTERIO DE INTERIOR Y POLICIA"/>
    <s v="7044-AYUNTAMIENTO MUNICIPAL DE SALVALEÓN DE HIGÜEY"/>
    <s v="01-MINISTERIO DE INTERIOR Y POLICIA"/>
    <x v="0"/>
    <x v="3"/>
    <x v="35"/>
    <x v="2"/>
    <x v="0"/>
  </r>
  <r>
    <x v="0"/>
    <n v="3657594"/>
    <n v="15448969"/>
    <x v="3"/>
    <x v="1"/>
    <x v="0"/>
    <x v="0"/>
    <x v="0"/>
    <x v="0"/>
    <x v="45"/>
    <x v="0"/>
    <x v="0"/>
    <s v="0001-MINISTERIO DE INTERIOR Y POLICIA"/>
    <s v="7045-AYUNTAMIENTO MUNICIPAL DE HONDO VALLE"/>
    <s v="01-MINISTERIO DE INTERIOR Y POLICIA"/>
    <x v="0"/>
    <x v="3"/>
    <x v="35"/>
    <x v="2"/>
    <x v="0"/>
  </r>
  <r>
    <x v="0"/>
    <n v="3435102"/>
    <n v="14484910"/>
    <x v="3"/>
    <x v="1"/>
    <x v="0"/>
    <x v="0"/>
    <x v="0"/>
    <x v="0"/>
    <x v="45"/>
    <x v="0"/>
    <x v="0"/>
    <s v="0001-MINISTERIO DE INTERIOR Y POLICIA"/>
    <s v="7046-AYUNTAMIENTO MUNICIPAL DE HOSTOS"/>
    <s v="01-MINISTERIO DE INTERIOR Y POLICIA"/>
    <x v="0"/>
    <x v="3"/>
    <x v="35"/>
    <x v="2"/>
    <x v="0"/>
  </r>
  <r>
    <x v="0"/>
    <n v="8313342"/>
    <n v="34833132"/>
    <x v="3"/>
    <x v="1"/>
    <x v="0"/>
    <x v="0"/>
    <x v="0"/>
    <x v="0"/>
    <x v="45"/>
    <x v="0"/>
    <x v="0"/>
    <s v="0001-MINISTERIO DE INTERIOR Y POLICIA"/>
    <s v="7047-AYUNTAMIENTO MUNICIPAL DE IMBERT"/>
    <s v="01-MINISTERIO DE INTERIOR Y POLICIA"/>
    <x v="0"/>
    <x v="3"/>
    <x v="35"/>
    <x v="2"/>
    <x v="0"/>
  </r>
  <r>
    <x v="0"/>
    <n v="3684597"/>
    <n v="15645485"/>
    <x v="3"/>
    <x v="1"/>
    <x v="0"/>
    <x v="0"/>
    <x v="0"/>
    <x v="0"/>
    <x v="45"/>
    <x v="0"/>
    <x v="0"/>
    <s v="0001-MINISTERIO DE INTERIOR Y POLICIA"/>
    <s v="7048-AYUNTAMIENTO MUNICIPAL DE JAMAO AL NORTE"/>
    <s v="01-MINISTERIO DE INTERIOR Y POLICIA"/>
    <x v="0"/>
    <x v="3"/>
    <x v="35"/>
    <x v="2"/>
    <x v="0"/>
  </r>
  <r>
    <x v="0"/>
    <n v="3872442"/>
    <n v="16424258"/>
    <x v="3"/>
    <x v="1"/>
    <x v="0"/>
    <x v="0"/>
    <x v="0"/>
    <x v="0"/>
    <x v="45"/>
    <x v="0"/>
    <x v="0"/>
    <s v="0001-MINISTERIO DE INTERIOR Y POLICIA"/>
    <s v="7049-AYUNTAMIENTO MUNICIPAL DE JÁNICO"/>
    <s v="01-MINISTERIO DE INTERIOR Y POLICIA"/>
    <x v="0"/>
    <x v="3"/>
    <x v="35"/>
    <x v="2"/>
    <x v="0"/>
  </r>
  <r>
    <x v="0"/>
    <n v="13811757"/>
    <n v="58466868"/>
    <x v="3"/>
    <x v="1"/>
    <x v="0"/>
    <x v="0"/>
    <x v="0"/>
    <x v="0"/>
    <x v="45"/>
    <x v="0"/>
    <x v="0"/>
    <s v="0001-MINISTERIO DE INTERIOR Y POLICIA"/>
    <s v="7050-AYUNTAMIENTO MUNICIPAL DE JARABACOA"/>
    <s v="01-MINISTERIO DE INTERIOR Y POLICIA"/>
    <x v="0"/>
    <x v="3"/>
    <x v="35"/>
    <x v="2"/>
    <x v="0"/>
  </r>
  <r>
    <x v="0"/>
    <n v="6581634"/>
    <n v="27409541"/>
    <x v="3"/>
    <x v="1"/>
    <x v="0"/>
    <x v="0"/>
    <x v="0"/>
    <x v="0"/>
    <x v="45"/>
    <x v="0"/>
    <x v="0"/>
    <s v="0001-MINISTERIO DE INTERIOR Y POLICIA"/>
    <s v="7051-AYUNTAMIENTO MUNICIPAL DE JIMA ABAJO"/>
    <s v="01-MINISTERIO DE INTERIOR Y POLICIA"/>
    <x v="0"/>
    <x v="3"/>
    <x v="35"/>
    <x v="2"/>
    <x v="0"/>
  </r>
  <r>
    <x v="0"/>
    <n v="3994737"/>
    <n v="16755713"/>
    <x v="3"/>
    <x v="1"/>
    <x v="0"/>
    <x v="0"/>
    <x v="0"/>
    <x v="0"/>
    <x v="45"/>
    <x v="0"/>
    <x v="0"/>
    <s v="0001-MINISTERIO DE INTERIOR Y POLICIA"/>
    <s v="7052-AYUNTAMIENTO MUNICIPAL DE JIMANÍ"/>
    <s v="01-MINISTERIO DE INTERIOR Y POLICIA"/>
    <x v="0"/>
    <x v="3"/>
    <x v="35"/>
    <x v="2"/>
    <x v="0"/>
  </r>
  <r>
    <x v="0"/>
    <n v="2442864"/>
    <n v="10343756"/>
    <x v="3"/>
    <x v="1"/>
    <x v="0"/>
    <x v="0"/>
    <x v="0"/>
    <x v="0"/>
    <x v="45"/>
    <x v="0"/>
    <x v="0"/>
    <s v="0001-MINISTERIO DE INTERIOR Y POLICIA"/>
    <s v="7053-JUNTA DE DISTRITO MUNICIPAL DE JOSÉ CONTRERAS"/>
    <s v="01-MINISTERIO DE INTERIOR Y POLICIA"/>
    <x v="0"/>
    <x v="3"/>
    <x v="35"/>
    <x v="2"/>
    <x v="0"/>
  </r>
  <r>
    <x v="0"/>
    <n v="3702261"/>
    <n v="15828582"/>
    <x v="3"/>
    <x v="1"/>
    <x v="0"/>
    <x v="0"/>
    <x v="0"/>
    <x v="0"/>
    <x v="45"/>
    <x v="0"/>
    <x v="0"/>
    <s v="0001-MINISTERIO DE INTERIOR Y POLICIA"/>
    <s v="7054-AYUNTAMIENTO MUNICIPAL DE JUAN DE HERRERA"/>
    <s v="01-MINISTERIO DE INTERIOR Y POLICIA"/>
    <x v="0"/>
    <x v="3"/>
    <x v="35"/>
    <x v="2"/>
    <x v="0"/>
  </r>
  <r>
    <x v="0"/>
    <n v="3408105"/>
    <n v="14559320"/>
    <x v="3"/>
    <x v="1"/>
    <x v="0"/>
    <x v="0"/>
    <x v="0"/>
    <x v="0"/>
    <x v="45"/>
    <x v="0"/>
    <x v="0"/>
    <s v="0001-MINISTERIO DE INTERIOR Y POLICIA"/>
    <s v="7055-AYUNTAMIENTO MUNICIPAL DE JUAN SANTIAGO"/>
    <s v="01-MINISTERIO DE INTERIOR Y POLICIA"/>
    <x v="0"/>
    <x v="3"/>
    <x v="35"/>
    <x v="2"/>
    <x v="0"/>
  </r>
  <r>
    <x v="0"/>
    <n v="3723576"/>
    <n v="15799301"/>
    <x v="3"/>
    <x v="1"/>
    <x v="0"/>
    <x v="0"/>
    <x v="0"/>
    <x v="0"/>
    <x v="45"/>
    <x v="0"/>
    <x v="0"/>
    <s v="0001-MINISTERIO DE INTERIOR Y POLICIA"/>
    <s v="7056-AYUNTAMIENTO MUNICIPAL DE LA DESCUBIERTA"/>
    <s v="01-MINISTERIO DE INTERIOR Y POLICIA"/>
    <x v="0"/>
    <x v="3"/>
    <x v="35"/>
    <x v="2"/>
    <x v="0"/>
  </r>
  <r>
    <x v="0"/>
    <n v="3625446"/>
    <n v="15369752"/>
    <x v="3"/>
    <x v="1"/>
    <x v="0"/>
    <x v="0"/>
    <x v="0"/>
    <x v="0"/>
    <x v="45"/>
    <x v="0"/>
    <x v="0"/>
    <s v="0001-MINISTERIO DE INTERIOR Y POLICIA"/>
    <s v="7057-JUNTA DE DISTRITO MUNICIPAL DE LAGUNA NISIBÓN"/>
    <s v="01-MINISTERIO DE INTERIOR Y POLICIA"/>
    <x v="0"/>
    <x v="3"/>
    <x v="35"/>
    <x v="2"/>
    <x v="0"/>
  </r>
  <r>
    <x v="0"/>
    <n v="3981507"/>
    <n v="16986327"/>
    <x v="3"/>
    <x v="1"/>
    <x v="0"/>
    <x v="0"/>
    <x v="0"/>
    <x v="0"/>
    <x v="45"/>
    <x v="0"/>
    <x v="0"/>
    <s v="0001-MINISTERIO DE INTERIOR Y POLICIA"/>
    <s v="7058-AYUNTAMIENTO MUNICIPAL DE LAGUNA SALADA"/>
    <s v="01-MINISTERIO DE INTERIOR Y POLICIA"/>
    <x v="0"/>
    <x v="3"/>
    <x v="35"/>
    <x v="2"/>
    <x v="0"/>
  </r>
  <r>
    <x v="0"/>
    <n v="2558058"/>
    <n v="10853334"/>
    <x v="3"/>
    <x v="1"/>
    <x v="0"/>
    <x v="0"/>
    <x v="0"/>
    <x v="0"/>
    <x v="45"/>
    <x v="0"/>
    <x v="0"/>
    <s v="0001-MINISTERIO DE INTERIOR Y POLICIA"/>
    <s v="7059-JUNTA DE DISTRITO MUNICIPAL DE LA CUEVA"/>
    <s v="01-MINISTERIO DE INTERIOR Y POLICIA"/>
    <x v="0"/>
    <x v="3"/>
    <x v="35"/>
    <x v="2"/>
    <x v="0"/>
  </r>
  <r>
    <x v="0"/>
    <n v="5554254"/>
    <n v="23749511"/>
    <x v="3"/>
    <x v="1"/>
    <x v="0"/>
    <x v="0"/>
    <x v="0"/>
    <x v="0"/>
    <x v="45"/>
    <x v="0"/>
    <x v="0"/>
    <s v="0001-MINISTERIO DE INTERIOR Y POLICIA"/>
    <s v="7060-JUNTA DE DISTRITO MUNICIPAL DE LA OTRA BANDA"/>
    <s v="01-MINISTERIO DE INTERIOR Y POLICIA"/>
    <x v="0"/>
    <x v="3"/>
    <x v="35"/>
    <x v="2"/>
    <x v="0"/>
  </r>
  <r>
    <x v="0"/>
    <n v="3952995"/>
    <n v="16673325"/>
    <x v="3"/>
    <x v="1"/>
    <x v="0"/>
    <x v="0"/>
    <x v="0"/>
    <x v="0"/>
    <x v="45"/>
    <x v="0"/>
    <x v="0"/>
    <s v="0001-MINISTERIO DE INTERIOR Y POLICIA"/>
    <s v="7061-AYUNTAMIENTO MUNICIPAL DE LOS CACAOS"/>
    <s v="01-MINISTERIO DE INTERIOR Y POLICIA"/>
    <x v="0"/>
    <x v="3"/>
    <x v="35"/>
    <x v="2"/>
    <x v="0"/>
  </r>
  <r>
    <x v="0"/>
    <n v="3688269"/>
    <n v="15761950"/>
    <x v="3"/>
    <x v="1"/>
    <x v="0"/>
    <x v="0"/>
    <x v="0"/>
    <x v="0"/>
    <x v="45"/>
    <x v="0"/>
    <x v="0"/>
    <s v="0001-MINISTERIO DE INTERIOR Y POLICIA"/>
    <s v="7062-AYUNTAMIENTO MUNICIPAL DE LAS CHARCAS"/>
    <s v="01-MINISTERIO DE INTERIOR Y POLICIA"/>
    <x v="0"/>
    <x v="3"/>
    <x v="35"/>
    <x v="2"/>
    <x v="0"/>
  </r>
  <r>
    <x v="0"/>
    <n v="3490887"/>
    <n v="14719442"/>
    <x v="3"/>
    <x v="1"/>
    <x v="0"/>
    <x v="0"/>
    <x v="0"/>
    <x v="0"/>
    <x v="45"/>
    <x v="0"/>
    <x v="0"/>
    <s v="0001-MINISTERIO DE INTERIOR Y POLICIA"/>
    <s v="7063-AYUNTAMIENTO MUNICIPAL DE LAS SALINAS"/>
    <s v="01-MINISTERIO DE INTERIOR Y POLICIA"/>
    <x v="0"/>
    <x v="3"/>
    <x v="35"/>
    <x v="2"/>
    <x v="0"/>
  </r>
  <r>
    <x v="0"/>
    <n v="5417637"/>
    <n v="22927572"/>
    <x v="3"/>
    <x v="1"/>
    <x v="0"/>
    <x v="0"/>
    <x v="0"/>
    <x v="0"/>
    <x v="45"/>
    <x v="0"/>
    <x v="0"/>
    <s v="0001-MINISTERIO DE INTERIOR Y POLICIA"/>
    <s v="7064-AYUNTAMIENTO MUNICIPAL DE LAS GUÁRANAS"/>
    <s v="01-MINISTERIO DE INTERIOR Y POLICIA"/>
    <x v="0"/>
    <x v="3"/>
    <x v="35"/>
    <x v="2"/>
    <x v="0"/>
  </r>
  <r>
    <x v="0"/>
    <n v="11973981"/>
    <n v="50202238"/>
    <x v="3"/>
    <x v="1"/>
    <x v="0"/>
    <x v="0"/>
    <x v="0"/>
    <x v="0"/>
    <x v="45"/>
    <x v="0"/>
    <x v="0"/>
    <s v="0001-MINISTERIO DE INTERIOR Y POLICIA"/>
    <s v="7065-AYUNTAMIENTO MUNICIPAL DE LAS MATAS DE FARFÁN"/>
    <s v="01-MINISTERIO DE INTERIOR Y POLICIA"/>
    <x v="0"/>
    <x v="3"/>
    <x v="35"/>
    <x v="2"/>
    <x v="0"/>
  </r>
  <r>
    <x v="0"/>
    <n v="4364919"/>
    <n v="18680572"/>
    <x v="3"/>
    <x v="1"/>
    <x v="0"/>
    <x v="0"/>
    <x v="0"/>
    <x v="0"/>
    <x v="45"/>
    <x v="0"/>
    <x v="0"/>
    <s v="0001-MINISTERIO DE INTERIOR Y POLICIA"/>
    <s v="7066-AYUNTAMIENTO MUNICIPAL DE LAS MATAS DE SANTA CRUZ"/>
    <s v="01-MINISTERIO DE INTERIOR Y POLICIA"/>
    <x v="0"/>
    <x v="3"/>
    <x v="35"/>
    <x v="2"/>
    <x v="0"/>
  </r>
  <r>
    <x v="0"/>
    <n v="3629358"/>
    <n v="15186529"/>
    <x v="3"/>
    <x v="1"/>
    <x v="0"/>
    <x v="0"/>
    <x v="0"/>
    <x v="0"/>
    <x v="45"/>
    <x v="0"/>
    <x v="0"/>
    <s v="0001-MINISTERIO DE INTERIOR Y POLICIA"/>
    <s v="7067-AYUNTAMIENTO MUNICIPAL DE LA YAYAS DE VIAJAMA"/>
    <s v="01-MINISTERIO DE INTERIOR Y POLICIA"/>
    <x v="0"/>
    <x v="3"/>
    <x v="35"/>
    <x v="2"/>
    <x v="0"/>
  </r>
  <r>
    <x v="0"/>
    <n v="5916831"/>
    <n v="25671436"/>
    <x v="3"/>
    <x v="1"/>
    <x v="0"/>
    <x v="0"/>
    <x v="0"/>
    <x v="0"/>
    <x v="45"/>
    <x v="0"/>
    <x v="0"/>
    <s v="0001-MINISTERIO DE INTERIOR Y POLICIA"/>
    <s v="7068-AYUNTAMIENTO MUNICIPAL DE LAS TERRENAS"/>
    <s v="01-MINISTERIO DE INTERIOR Y POLICIA"/>
    <x v="0"/>
    <x v="3"/>
    <x v="35"/>
    <x v="2"/>
    <x v="0"/>
  </r>
  <r>
    <x v="0"/>
    <n v="40422054"/>
    <n v="168941182"/>
    <x v="3"/>
    <x v="1"/>
    <x v="0"/>
    <x v="0"/>
    <x v="0"/>
    <x v="0"/>
    <x v="45"/>
    <x v="0"/>
    <x v="0"/>
    <s v="0001-MINISTERIO DE INTERIOR Y POLICIA"/>
    <s v="7069-AYUNTAMIENTO MUNICIPAL DE LA ROMANA"/>
    <s v="01-MINISTERIO DE INTERIOR Y POLICIA"/>
    <x v="0"/>
    <x v="3"/>
    <x v="35"/>
    <x v="2"/>
    <x v="0"/>
  </r>
  <r>
    <x v="0"/>
    <n v="56641230"/>
    <n v="239892038"/>
    <x v="3"/>
    <x v="1"/>
    <x v="0"/>
    <x v="0"/>
    <x v="0"/>
    <x v="0"/>
    <x v="45"/>
    <x v="0"/>
    <x v="0"/>
    <s v="0001-MINISTERIO DE INTERIOR Y POLICIA"/>
    <s v="7070-AYUNTAMIENTO MUNICIPAL DE LA VEGA"/>
    <s v="01-MINISTERIO DE INTERIOR Y POLICIA"/>
    <x v="0"/>
    <x v="3"/>
    <x v="35"/>
    <x v="2"/>
    <x v="0"/>
  </r>
  <r>
    <x v="0"/>
    <n v="5064687"/>
    <n v="21795143"/>
    <x v="3"/>
    <x v="1"/>
    <x v="0"/>
    <x v="0"/>
    <x v="0"/>
    <x v="0"/>
    <x v="45"/>
    <x v="0"/>
    <x v="0"/>
    <s v="0001-MINISTERIO DE INTERIOR Y POLICIA"/>
    <s v="7071-AYUNTAMIENTO MUNICIPAL DE LICEY AL MEDIO"/>
    <s v="01-MINISTERIO DE INTERIOR Y POLICIA"/>
    <x v="0"/>
    <x v="3"/>
    <x v="35"/>
    <x v="2"/>
    <x v="0"/>
  </r>
  <r>
    <x v="0"/>
    <n v="4475622"/>
    <n v="19086392"/>
    <x v="3"/>
    <x v="1"/>
    <x v="0"/>
    <x v="0"/>
    <x v="0"/>
    <x v="0"/>
    <x v="45"/>
    <x v="0"/>
    <x v="0"/>
    <s v="0001-MINISTERIO DE INTERIOR Y POLICIA"/>
    <s v="7072-AYUNTAMIENTO MUNICIPAL DE LOMA DE CABRERA"/>
    <s v="01-MINISTERIO DE INTERIOR Y POLICIA"/>
    <x v="0"/>
    <x v="3"/>
    <x v="35"/>
    <x v="2"/>
    <x v="0"/>
  </r>
  <r>
    <x v="0"/>
    <n v="4845744"/>
    <n v="20386225"/>
    <x v="3"/>
    <x v="1"/>
    <x v="0"/>
    <x v="0"/>
    <x v="0"/>
    <x v="0"/>
    <x v="45"/>
    <x v="0"/>
    <x v="0"/>
    <s v="0001-MINISTERIO DE INTERIOR Y POLICIA"/>
    <s v="7073-AYUNTAMIENTO MUNICIPAL DE VILLA LOS ALMÁCIGOS"/>
    <s v="01-MINISTERIO DE INTERIOR Y POLICIA"/>
    <x v="0"/>
    <x v="3"/>
    <x v="35"/>
    <x v="2"/>
    <x v="0"/>
  </r>
  <r>
    <x v="0"/>
    <n v="4100730"/>
    <n v="17311717"/>
    <x v="3"/>
    <x v="1"/>
    <x v="0"/>
    <x v="0"/>
    <x v="0"/>
    <x v="0"/>
    <x v="45"/>
    <x v="0"/>
    <x v="0"/>
    <s v="0001-MINISTERIO DE INTERIOR Y POLICIA"/>
    <s v="7074-AYUNTAMIENTO MUNICIPAL DE LOS HIDALGOS"/>
    <s v="01-MINISTERIO DE INTERIOR Y POLICIA"/>
    <x v="0"/>
    <x v="3"/>
    <x v="35"/>
    <x v="2"/>
    <x v="0"/>
  </r>
  <r>
    <x v="0"/>
    <n v="6681057"/>
    <n v="27970727"/>
    <x v="3"/>
    <x v="1"/>
    <x v="0"/>
    <x v="0"/>
    <x v="0"/>
    <x v="0"/>
    <x v="45"/>
    <x v="0"/>
    <x v="0"/>
    <s v="0001-MINISTERIO DE INTERIOR Y POLICIA"/>
    <s v="7075-AYUNTAMIENTO MUNICIPAL DE SAN JOSÉ DE LOS LLANOS"/>
    <s v="01-MINISTERIO DE INTERIOR Y POLICIA"/>
    <x v="0"/>
    <x v="3"/>
    <x v="35"/>
    <x v="2"/>
    <x v="0"/>
  </r>
  <r>
    <x v="0"/>
    <n v="3515745"/>
    <n v="15002263"/>
    <x v="3"/>
    <x v="1"/>
    <x v="0"/>
    <x v="0"/>
    <x v="0"/>
    <x v="0"/>
    <x v="45"/>
    <x v="0"/>
    <x v="0"/>
    <s v="0001-MINISTERIO DE INTERIOR Y POLICIA"/>
    <s v="7076-AYUNTAMIENTO MUNICIPAL DE LOS RÍOS"/>
    <s v="01-MINISTERIO DE INTERIOR Y POLICIA"/>
    <x v="0"/>
    <x v="3"/>
    <x v="35"/>
    <x v="2"/>
    <x v="0"/>
  </r>
  <r>
    <x v="0"/>
    <n v="4787091"/>
    <n v="20126162"/>
    <x v="3"/>
    <x v="1"/>
    <x v="0"/>
    <x v="0"/>
    <x v="0"/>
    <x v="0"/>
    <x v="45"/>
    <x v="0"/>
    <x v="0"/>
    <s v="0001-MINISTERIO DE INTERIOR Y POLICIA"/>
    <s v="7077-AYUNTAMIENTO MUNICIPAL DE LUPERÓN"/>
    <s v="01-MINISTERIO DE INTERIOR Y POLICIA"/>
    <x v="0"/>
    <x v="3"/>
    <x v="35"/>
    <x v="2"/>
    <x v="0"/>
  </r>
  <r>
    <x v="0"/>
    <n v="7108788"/>
    <n v="30052627"/>
    <x v="3"/>
    <x v="1"/>
    <x v="0"/>
    <x v="0"/>
    <x v="0"/>
    <x v="0"/>
    <x v="45"/>
    <x v="0"/>
    <x v="0"/>
    <s v="0001-MINISTERIO DE INTERIOR Y POLICIA"/>
    <s v="7078-AYUNTAMIENTO MUNICIPAL DE MAIMÓN"/>
    <s v="01-MINISTERIO DE INTERIOR Y POLICIA"/>
    <x v="0"/>
    <x v="3"/>
    <x v="35"/>
    <x v="2"/>
    <x v="0"/>
  </r>
  <r>
    <x v="0"/>
    <n v="3319683"/>
    <n v="13975735"/>
    <x v="3"/>
    <x v="1"/>
    <x v="0"/>
    <x v="0"/>
    <x v="0"/>
    <x v="0"/>
    <x v="45"/>
    <x v="0"/>
    <x v="0"/>
    <s v="0001-MINISTERIO DE INTERIOR Y POLICIA"/>
    <s v="7079-AYUNTAMIENTO MUNICIPAL DE MELLA"/>
    <s v="01-MINISTERIO DE INTERIOR Y POLICIA"/>
    <x v="0"/>
    <x v="3"/>
    <x v="35"/>
    <x v="2"/>
    <x v="0"/>
  </r>
  <r>
    <x v="0"/>
    <n v="4718484"/>
    <n v="20221331"/>
    <x v="3"/>
    <x v="1"/>
    <x v="0"/>
    <x v="0"/>
    <x v="0"/>
    <x v="0"/>
    <x v="45"/>
    <x v="0"/>
    <x v="0"/>
    <s v="0001-MINISTERIO DE INTERIOR Y POLICIA"/>
    <s v="7080-AYUNTAMIENTO MUNICIPAL DE MICHES"/>
    <s v="01-MINISTERIO DE INTERIOR Y POLICIA"/>
    <x v="0"/>
    <x v="3"/>
    <x v="35"/>
    <x v="2"/>
    <x v="0"/>
  </r>
  <r>
    <x v="0"/>
    <n v="29602239"/>
    <n v="126579795"/>
    <x v="3"/>
    <x v="1"/>
    <x v="0"/>
    <x v="0"/>
    <x v="0"/>
    <x v="0"/>
    <x v="45"/>
    <x v="0"/>
    <x v="0"/>
    <s v="0001-MINISTERIO DE INTERIOR Y POLICIA"/>
    <s v="7081-AYUNTAMIENTO MUNICIPAL DE MOCA"/>
    <s v="01-MINISTERIO DE INTERIOR Y POLICIA"/>
    <x v="0"/>
    <x v="3"/>
    <x v="35"/>
    <x v="2"/>
    <x v="0"/>
  </r>
  <r>
    <x v="0"/>
    <n v="4660443"/>
    <n v="19957840"/>
    <x v="3"/>
    <x v="1"/>
    <x v="0"/>
    <x v="0"/>
    <x v="0"/>
    <x v="0"/>
    <x v="45"/>
    <x v="0"/>
    <x v="0"/>
    <s v="0001-MINISTERIO DE INTERIOR Y POLICIA"/>
    <s v="7082-AYUNTAMIENTO MUNICIPAL DE MONCIÓN"/>
    <s v="01-MINISTERIO DE INTERIOR Y POLICIA"/>
    <x v="0"/>
    <x v="3"/>
    <x v="35"/>
    <x v="2"/>
    <x v="0"/>
  </r>
  <r>
    <x v="0"/>
    <n v="26235117"/>
    <n v="111663223"/>
    <x v="3"/>
    <x v="1"/>
    <x v="0"/>
    <x v="0"/>
    <x v="0"/>
    <x v="0"/>
    <x v="45"/>
    <x v="0"/>
    <x v="0"/>
    <s v="0001-MINISTERIO DE INTERIOR Y POLICIA"/>
    <s v="7083-AYUNTAMIENTO MUNICIPAL DE BONAO"/>
    <s v="01-MINISTERIO DE INTERIOR Y POLICIA"/>
    <x v="0"/>
    <x v="3"/>
    <x v="35"/>
    <x v="2"/>
    <x v="0"/>
  </r>
  <r>
    <x v="0"/>
    <n v="8176479"/>
    <n v="35334082"/>
    <x v="3"/>
    <x v="1"/>
    <x v="0"/>
    <x v="0"/>
    <x v="0"/>
    <x v="0"/>
    <x v="45"/>
    <x v="0"/>
    <x v="0"/>
    <s v="0001-MINISTERIO DE INTERIOR Y POLICIA"/>
    <s v="7084-AYUNTAMIENTO MUNICIPAL DE SAN FERNANDO DE MONTE CRISTI"/>
    <s v="01-MINISTERIO DE INTERIOR Y POLICIA"/>
    <x v="0"/>
    <x v="3"/>
    <x v="35"/>
    <x v="2"/>
    <x v="0"/>
  </r>
  <r>
    <x v="0"/>
    <n v="9230325"/>
    <n v="38206334"/>
    <x v="3"/>
    <x v="1"/>
    <x v="0"/>
    <x v="0"/>
    <x v="0"/>
    <x v="0"/>
    <x v="45"/>
    <x v="0"/>
    <x v="0"/>
    <s v="0001-MINISTERIO DE INTERIOR Y POLICIA"/>
    <s v="7085-AYUNTAMIENTO MUNICIPAL DE MONTE PLATA"/>
    <s v="01-MINISTERIO DE INTERIOR Y POLICIA"/>
    <x v="0"/>
    <x v="3"/>
    <x v="35"/>
    <x v="2"/>
    <x v="0"/>
  </r>
  <r>
    <x v="0"/>
    <n v="13786209"/>
    <n v="58789005"/>
    <x v="3"/>
    <x v="1"/>
    <x v="0"/>
    <x v="0"/>
    <x v="0"/>
    <x v="0"/>
    <x v="45"/>
    <x v="0"/>
    <x v="0"/>
    <s v="0001-MINISTERIO DE INTERIOR Y POLICIA"/>
    <s v="7086-AYUNTAMIENTO MUNICIPAL DE NAGUA"/>
    <s v="01-MINISTERIO DE INTERIOR Y POLICIA"/>
    <x v="0"/>
    <x v="3"/>
    <x v="35"/>
    <x v="2"/>
    <x v="0"/>
  </r>
  <r>
    <x v="0"/>
    <n v="9019356"/>
    <n v="38617051"/>
    <x v="3"/>
    <x v="1"/>
    <x v="0"/>
    <x v="0"/>
    <x v="0"/>
    <x v="0"/>
    <x v="45"/>
    <x v="0"/>
    <x v="0"/>
    <s v="0001-MINISTERIO DE INTERIOR Y POLICIA"/>
    <s v="7087-AYUNTAMIENTO MUNICIPAL DE NEYBA"/>
    <s v="01-MINISTERIO DE INTERIOR Y POLICIA"/>
    <x v="0"/>
    <x v="3"/>
    <x v="35"/>
    <x v="2"/>
    <x v="0"/>
  </r>
  <r>
    <x v="0"/>
    <n v="4972878"/>
    <n v="20843259"/>
    <x v="3"/>
    <x v="1"/>
    <x v="0"/>
    <x v="0"/>
    <x v="0"/>
    <x v="0"/>
    <x v="45"/>
    <x v="0"/>
    <x v="0"/>
    <s v="0001-MINISTERIO DE INTERIOR Y POLICIA"/>
    <s v="7088-AYUNTAMIENTO MUNICIPAL DE NIZAO"/>
    <s v="01-MINISTERIO DE INTERIOR Y POLICIA"/>
    <x v="0"/>
    <x v="3"/>
    <x v="35"/>
    <x v="2"/>
    <x v="0"/>
  </r>
  <r>
    <x v="0"/>
    <n v="3342291"/>
    <n v="14303159"/>
    <x v="3"/>
    <x v="1"/>
    <x v="0"/>
    <x v="0"/>
    <x v="0"/>
    <x v="0"/>
    <x v="45"/>
    <x v="0"/>
    <x v="0"/>
    <s v="0001-MINISTERIO DE INTERIOR Y POLICIA"/>
    <s v="7089-AYUNTAMIENTO MUNICIPAL DE OVIEDO"/>
    <s v="01-MINISTERIO DE INTERIOR Y POLICIA"/>
    <x v="0"/>
    <x v="3"/>
    <x v="35"/>
    <x v="2"/>
    <x v="0"/>
  </r>
  <r>
    <x v="0"/>
    <n v="3715092"/>
    <n v="15854868"/>
    <x v="3"/>
    <x v="1"/>
    <x v="0"/>
    <x v="0"/>
    <x v="0"/>
    <x v="0"/>
    <x v="45"/>
    <x v="0"/>
    <x v="0"/>
    <s v="0001-MINISTERIO DE INTERIOR Y POLICIA"/>
    <s v="7090-AYUNTAMIENTO MUNICIPAL DE PADRE LAS CASAS"/>
    <s v="01-MINISTERIO DE INTERIOR Y POLICIA"/>
    <x v="0"/>
    <x v="3"/>
    <x v="35"/>
    <x v="2"/>
    <x v="0"/>
  </r>
  <r>
    <x v="0"/>
    <n v="4415079"/>
    <n v="18681884"/>
    <x v="3"/>
    <x v="1"/>
    <x v="0"/>
    <x v="0"/>
    <x v="0"/>
    <x v="0"/>
    <x v="45"/>
    <x v="0"/>
    <x v="0"/>
    <s v="0001-MINISTERIO DE INTERIOR Y POLICIA"/>
    <s v="7091-AYUNTAMIENTO MUNICIPAL DE PARAÍSO"/>
    <s v="01-MINISTERIO DE INTERIOR Y POLICIA"/>
    <x v="0"/>
    <x v="3"/>
    <x v="35"/>
    <x v="2"/>
    <x v="0"/>
  </r>
  <r>
    <x v="0"/>
    <n v="3643848"/>
    <n v="15372688"/>
    <x v="3"/>
    <x v="1"/>
    <x v="0"/>
    <x v="0"/>
    <x v="0"/>
    <x v="0"/>
    <x v="45"/>
    <x v="0"/>
    <x v="0"/>
    <s v="0001-MINISTERIO DE INTERIOR Y POLICIA"/>
    <s v="7092-AYUNTAMIENTO MUNICIPAL DE PARTIDO"/>
    <s v="01-MINISTERIO DE INTERIOR Y POLICIA"/>
    <x v="0"/>
    <x v="3"/>
    <x v="35"/>
    <x v="2"/>
    <x v="0"/>
  </r>
  <r>
    <x v="0"/>
    <n v="5098605"/>
    <n v="21666722"/>
    <x v="3"/>
    <x v="1"/>
    <x v="0"/>
    <x v="0"/>
    <x v="0"/>
    <x v="0"/>
    <x v="45"/>
    <x v="0"/>
    <x v="0"/>
    <s v="0001-MINISTERIO DE INTERIOR Y POLICIA"/>
    <s v="7093-AYUNTAMIENTO MUNICIPAL DE PEDERNALES"/>
    <s v="01-MINISTERIO DE INTERIOR Y POLICIA"/>
    <x v="0"/>
    <x v="3"/>
    <x v="35"/>
    <x v="2"/>
    <x v="0"/>
  </r>
  <r>
    <x v="0"/>
    <n v="2167290"/>
    <n v="9136374"/>
    <x v="3"/>
    <x v="1"/>
    <x v="0"/>
    <x v="0"/>
    <x v="0"/>
    <x v="0"/>
    <x v="45"/>
    <x v="0"/>
    <x v="0"/>
    <s v="0001-MINISTERIO DE INTERIOR Y POLICIA"/>
    <s v="7094-JUNTA DE DISTRITO MUNICIPAL DE PEDRO GARCÍA"/>
    <s v="01-MINISTERIO DE INTERIOR Y POLICIA"/>
    <x v="0"/>
    <x v="3"/>
    <x v="35"/>
    <x v="2"/>
    <x v="0"/>
  </r>
  <r>
    <x v="0"/>
    <n v="3412488"/>
    <n v="14420248"/>
    <x v="3"/>
    <x v="1"/>
    <x v="0"/>
    <x v="0"/>
    <x v="0"/>
    <x v="0"/>
    <x v="45"/>
    <x v="0"/>
    <x v="0"/>
    <s v="0001-MINISTERIO DE INTERIOR Y POLICIA"/>
    <s v="7095-AYUNTAMIENTO MUNICIPAL DE PEDRO SANTANA"/>
    <s v="01-MINISTERIO DE INTERIOR Y POLICIA"/>
    <x v="0"/>
    <x v="3"/>
    <x v="35"/>
    <x v="2"/>
    <x v="0"/>
  </r>
  <r>
    <x v="0"/>
    <n v="3530481"/>
    <n v="15145428"/>
    <x v="3"/>
    <x v="1"/>
    <x v="0"/>
    <x v="0"/>
    <x v="0"/>
    <x v="0"/>
    <x v="45"/>
    <x v="0"/>
    <x v="0"/>
    <s v="0001-MINISTERIO DE INTERIOR Y POLICIA"/>
    <s v="7096-AYUNTAMIENTO MUNICIPAL DE PEPILLO SALCEDO"/>
    <s v="01-MINISTERIO DE INTERIOR Y POLICIA"/>
    <x v="0"/>
    <x v="3"/>
    <x v="35"/>
    <x v="2"/>
    <x v="0"/>
  </r>
  <r>
    <x v="0"/>
    <n v="5204034"/>
    <n v="21884189"/>
    <x v="3"/>
    <x v="1"/>
    <x v="0"/>
    <x v="0"/>
    <x v="0"/>
    <x v="0"/>
    <x v="45"/>
    <x v="0"/>
    <x v="0"/>
    <s v="0001-MINISTERIO DE INTERIOR Y POLICIA"/>
    <s v="7097-AYUNTAMIENTO MUNICIPAL DE PERALTA"/>
    <s v="01-MINISTERIO DE INTERIOR Y POLICIA"/>
    <x v="0"/>
    <x v="3"/>
    <x v="35"/>
    <x v="2"/>
    <x v="0"/>
  </r>
  <r>
    <x v="0"/>
    <n v="6668310"/>
    <n v="28296593"/>
    <x v="3"/>
    <x v="1"/>
    <x v="0"/>
    <x v="0"/>
    <x v="0"/>
    <x v="0"/>
    <x v="45"/>
    <x v="0"/>
    <x v="0"/>
    <s v="0001-MINISTERIO DE INTERIOR Y POLICIA"/>
    <s v="7098-AYUNTAMIENTO MUNICIPAL DE PIMENTEL"/>
    <s v="01-MINISTERIO DE INTERIOR Y POLICIA"/>
    <x v="0"/>
    <x v="3"/>
    <x v="35"/>
    <x v="2"/>
    <x v="0"/>
  </r>
  <r>
    <x v="0"/>
    <n v="4988007"/>
    <n v="21133346"/>
    <x v="3"/>
    <x v="1"/>
    <x v="0"/>
    <x v="0"/>
    <x v="0"/>
    <x v="0"/>
    <x v="45"/>
    <x v="0"/>
    <x v="0"/>
    <s v="0001-MINISTERIO DE INTERIOR Y POLICIA"/>
    <s v="7099-AYUNTAMIENTO MUNICIPAL DE PIEDRA BLANCA"/>
    <s v="01-MINISTERIO DE INTERIOR Y POLICIA"/>
    <x v="0"/>
    <x v="3"/>
    <x v="35"/>
    <x v="2"/>
    <x v="0"/>
  </r>
  <r>
    <x v="0"/>
    <n v="3892821"/>
    <n v="16576853"/>
    <x v="3"/>
    <x v="1"/>
    <x v="0"/>
    <x v="0"/>
    <x v="0"/>
    <x v="0"/>
    <x v="45"/>
    <x v="0"/>
    <x v="0"/>
    <s v="0001-MINISTERIO DE INTERIOR Y POLICIA"/>
    <s v="7100-AYUNTAMIENTO MUNICIPAL DE POLO"/>
    <s v="01-MINISTERIO DE INTERIOR Y POLICIA"/>
    <x v="0"/>
    <x v="3"/>
    <x v="35"/>
    <x v="2"/>
    <x v="0"/>
  </r>
  <r>
    <x v="0"/>
    <n v="3383721"/>
    <n v="14319481"/>
    <x v="3"/>
    <x v="1"/>
    <x v="0"/>
    <x v="0"/>
    <x v="0"/>
    <x v="0"/>
    <x v="45"/>
    <x v="0"/>
    <x v="0"/>
    <s v="0001-MINISTERIO DE INTERIOR Y POLICIA"/>
    <s v="7101-AYUNTAMIENTO MUNICIPAL DE POSTRER RÍO"/>
    <s v="01-MINISTERIO DE INTERIOR Y POLICIA"/>
    <x v="0"/>
    <x v="3"/>
    <x v="35"/>
    <x v="2"/>
    <x v="0"/>
  </r>
  <r>
    <x v="0"/>
    <n v="41876853"/>
    <n v="178487539"/>
    <x v="3"/>
    <x v="1"/>
    <x v="0"/>
    <x v="0"/>
    <x v="0"/>
    <x v="0"/>
    <x v="45"/>
    <x v="0"/>
    <x v="0"/>
    <s v="0001-MINISTERIO DE INTERIOR Y POLICIA"/>
    <s v="7102-AYUNTAMIENTO MUNICIPAL DE SAN FELIPE DE PUERTO PLATA"/>
    <s v="01-MINISTERIO DE INTERIOR Y POLICIA"/>
    <x v="0"/>
    <x v="3"/>
    <x v="35"/>
    <x v="2"/>
    <x v="0"/>
  </r>
  <r>
    <x v="0"/>
    <n v="6915012"/>
    <n v="29045047"/>
    <x v="3"/>
    <x v="1"/>
    <x v="0"/>
    <x v="0"/>
    <x v="0"/>
    <x v="0"/>
    <x v="45"/>
    <x v="0"/>
    <x v="0"/>
    <s v="0001-MINISTERIO DE INTERIOR Y POLICIA"/>
    <s v="7103-AYUNTAMIENTO MUNICIPAL DE QUISQUEYA"/>
    <s v="01-MINISTERIO DE INTERIOR Y POLICIA"/>
    <x v="0"/>
    <x v="3"/>
    <x v="35"/>
    <x v="2"/>
    <x v="0"/>
  </r>
  <r>
    <x v="0"/>
    <n v="3931281"/>
    <n v="16702929"/>
    <x v="3"/>
    <x v="1"/>
    <x v="0"/>
    <x v="0"/>
    <x v="0"/>
    <x v="0"/>
    <x v="45"/>
    <x v="0"/>
    <x v="0"/>
    <s v="0001-MINISTERIO DE INTERIOR Y POLICIA"/>
    <s v="7104-AYUNTAMIENTO MUNICIPAL DE RAMÓN SANTANA"/>
    <s v="01-MINISTERIO DE INTERIOR Y POLICIA"/>
    <x v="0"/>
    <x v="3"/>
    <x v="35"/>
    <x v="2"/>
    <x v="0"/>
  </r>
  <r>
    <x v="0"/>
    <n v="3653721"/>
    <n v="15474078"/>
    <x v="3"/>
    <x v="1"/>
    <x v="0"/>
    <x v="0"/>
    <x v="0"/>
    <x v="0"/>
    <x v="45"/>
    <x v="0"/>
    <x v="0"/>
    <s v="0001-MINISTERIO DE INTERIOR Y POLICIA"/>
    <s v="7105-AYUNTAMIENTO MUNICIPAL DE RESTAURACIÓN"/>
    <s v="01-MINISTERIO DE INTERIOR Y POLICIA"/>
    <x v="0"/>
    <x v="3"/>
    <x v="35"/>
    <x v="2"/>
    <x v="0"/>
  </r>
  <r>
    <x v="0"/>
    <n v="5778123"/>
    <n v="24365996"/>
    <x v="3"/>
    <x v="1"/>
    <x v="0"/>
    <x v="0"/>
    <x v="0"/>
    <x v="0"/>
    <x v="45"/>
    <x v="0"/>
    <x v="0"/>
    <s v="0001-MINISTERIO DE INTERIOR Y POLICIA"/>
    <s v="7106-AYUNTAMIENTO MUNICIPAL DE RÍO SAN JUAN"/>
    <s v="01-MINISTERIO DE INTERIOR Y POLICIA"/>
    <x v="0"/>
    <x v="3"/>
    <x v="35"/>
    <x v="2"/>
    <x v="0"/>
  </r>
  <r>
    <x v="0"/>
    <n v="5540553"/>
    <n v="23486212"/>
    <x v="3"/>
    <x v="1"/>
    <x v="0"/>
    <x v="0"/>
    <x v="0"/>
    <x v="0"/>
    <x v="45"/>
    <x v="0"/>
    <x v="0"/>
    <s v="0001-MINISTERIO DE INTERIOR Y POLICIA"/>
    <s v="7107-AYUNTAMIENTO MUNICIPAL DE SABANA DE LA MAR"/>
    <s v="01-MINISTERIO DE INTERIOR Y POLICIA"/>
    <x v="0"/>
    <x v="3"/>
    <x v="35"/>
    <x v="2"/>
    <x v="0"/>
  </r>
  <r>
    <x v="0"/>
    <n v="8559054"/>
    <n v="36025913"/>
    <x v="3"/>
    <x v="1"/>
    <x v="0"/>
    <x v="0"/>
    <x v="0"/>
    <x v="0"/>
    <x v="45"/>
    <x v="0"/>
    <x v="0"/>
    <s v="0001-MINISTERIO DE INTERIOR Y POLICIA"/>
    <s v="7108-AYUNTAMIENTO MUNICIPAL DE SABANA GRANDE DE BOYÁ"/>
    <s v="01-MINISTERIO DE INTERIOR Y POLICIA"/>
    <x v="0"/>
    <x v="3"/>
    <x v="35"/>
    <x v="2"/>
    <x v="0"/>
  </r>
  <r>
    <x v="0"/>
    <n v="5914389"/>
    <n v="25022030"/>
    <x v="3"/>
    <x v="1"/>
    <x v="0"/>
    <x v="0"/>
    <x v="0"/>
    <x v="0"/>
    <x v="45"/>
    <x v="0"/>
    <x v="0"/>
    <s v="0001-MINISTERIO DE INTERIOR Y POLICIA"/>
    <s v="7109-AYUNTAMIENTO MUNICIPAL DE SABANA GRANDE DE PALENQUE"/>
    <s v="01-MINISTERIO DE INTERIOR Y POLICIA"/>
    <x v="0"/>
    <x v="3"/>
    <x v="35"/>
    <x v="2"/>
    <x v="0"/>
  </r>
  <r>
    <x v="0"/>
    <n v="4946880"/>
    <n v="21295829"/>
    <x v="3"/>
    <x v="1"/>
    <x v="0"/>
    <x v="0"/>
    <x v="0"/>
    <x v="0"/>
    <x v="45"/>
    <x v="0"/>
    <x v="0"/>
    <s v="0001-MINISTERIO DE INTERIOR Y POLICIA"/>
    <s v="7110-AYUNTAMIENTO MUNICIPAL DE SABANA IGLESIA"/>
    <s v="01-MINISTERIO DE INTERIOR Y POLICIA"/>
    <x v="0"/>
    <x v="3"/>
    <x v="35"/>
    <x v="2"/>
    <x v="0"/>
  </r>
  <r>
    <x v="0"/>
    <n v="4450146"/>
    <n v="19103746"/>
    <x v="3"/>
    <x v="1"/>
    <x v="0"/>
    <x v="0"/>
    <x v="0"/>
    <x v="0"/>
    <x v="45"/>
    <x v="0"/>
    <x v="0"/>
    <s v="0001-MINISTERIO DE INTERIOR Y POLICIA"/>
    <s v="7111-AYUNTAMIENTO MUNICIPAL DE SABANA LARGA (SAN JOSÉ DE OCOA)"/>
    <s v="01-MINISTERIO DE INTERIOR Y POLICIA"/>
    <x v="0"/>
    <x v="3"/>
    <x v="35"/>
    <x v="2"/>
    <x v="0"/>
  </r>
  <r>
    <x v="0"/>
    <n v="5191680"/>
    <n v="22108924"/>
    <x v="3"/>
    <x v="1"/>
    <x v="0"/>
    <x v="0"/>
    <x v="0"/>
    <x v="0"/>
    <x v="45"/>
    <x v="0"/>
    <x v="0"/>
    <s v="0001-MINISTERIO DE INTERIOR Y POLICIA"/>
    <s v="7112-AYUNTAMIENTO MUNICIPAL DE SABANA YEGUA"/>
    <s v="01-MINISTERIO DE INTERIOR Y POLICIA"/>
    <x v="0"/>
    <x v="3"/>
    <x v="35"/>
    <x v="2"/>
    <x v="0"/>
  </r>
  <r>
    <x v="0"/>
    <n v="11874702"/>
    <n v="50043946"/>
    <x v="3"/>
    <x v="1"/>
    <x v="0"/>
    <x v="0"/>
    <x v="0"/>
    <x v="0"/>
    <x v="45"/>
    <x v="0"/>
    <x v="0"/>
    <s v="0001-MINISTERIO DE INTERIOR Y POLICIA"/>
    <s v="7113-AYUNTAMIENTO MUNICIPAL DE SALCEDO"/>
    <s v="01-MINISTERIO DE INTERIOR Y POLICIA"/>
    <x v="0"/>
    <x v="3"/>
    <x v="35"/>
    <x v="2"/>
    <x v="0"/>
  </r>
  <r>
    <x v="0"/>
    <n v="10865157"/>
    <n v="46086426"/>
    <x v="3"/>
    <x v="1"/>
    <x v="0"/>
    <x v="0"/>
    <x v="0"/>
    <x v="0"/>
    <x v="45"/>
    <x v="0"/>
    <x v="0"/>
    <s v="0001-MINISTERIO DE INTERIOR Y POLICIA"/>
    <s v="7114-AYUNTAMIENTO MUNICIPAL DE SANTA BÁRBARA DE SAMANÁ"/>
    <s v="01-MINISTERIO DE INTERIOR Y POLICIA"/>
    <x v="0"/>
    <x v="3"/>
    <x v="35"/>
    <x v="2"/>
    <x v="0"/>
  </r>
  <r>
    <x v="0"/>
    <n v="8966697"/>
    <n v="38394083"/>
    <x v="3"/>
    <x v="1"/>
    <x v="0"/>
    <x v="0"/>
    <x v="0"/>
    <x v="0"/>
    <x v="45"/>
    <x v="0"/>
    <x v="0"/>
    <s v="0001-MINISTERIO DE INTERIOR Y POLICIA"/>
    <s v="7115-AYUNTAMIENTO  MUNICIPAL DE SÁNCHEZ"/>
    <s v="01-MINISTERIO DE INTERIOR Y POLICIA"/>
    <x v="0"/>
    <x v="3"/>
    <x v="35"/>
    <x v="2"/>
    <x v="0"/>
  </r>
  <r>
    <x v="0"/>
    <n v="56394657"/>
    <n v="236125856"/>
    <x v="3"/>
    <x v="1"/>
    <x v="0"/>
    <x v="0"/>
    <x v="0"/>
    <x v="0"/>
    <x v="45"/>
    <x v="0"/>
    <x v="0"/>
    <s v="0001-MINISTERIO DE INTERIOR Y POLICIA"/>
    <s v="7116-AYUNTAMIENTO MUNICIPAL DE SAN CRISTÓBAL"/>
    <s v="01-MINISTERIO DE INTERIOR Y POLICIA"/>
    <x v="0"/>
    <x v="3"/>
    <x v="35"/>
    <x v="2"/>
    <x v="0"/>
  </r>
  <r>
    <x v="0"/>
    <n v="46512897"/>
    <n v="194452193"/>
    <x v="3"/>
    <x v="1"/>
    <x v="0"/>
    <x v="0"/>
    <x v="0"/>
    <x v="0"/>
    <x v="45"/>
    <x v="0"/>
    <x v="0"/>
    <s v="0001-MINISTERIO DE INTERIOR Y POLICIA"/>
    <s v="7117-AYUNTAMIENTO MUNICIPAL DE SAN FRANCISCO DE MACORÍS"/>
    <s v="01-MINISTERIO DE INTERIOR Y POLICIA"/>
    <x v="0"/>
    <x v="3"/>
    <x v="35"/>
    <x v="2"/>
    <x v="0"/>
  </r>
  <r>
    <x v="0"/>
    <n v="9755616"/>
    <n v="41897769"/>
    <x v="3"/>
    <x v="1"/>
    <x v="0"/>
    <x v="0"/>
    <x v="0"/>
    <x v="0"/>
    <x v="45"/>
    <x v="0"/>
    <x v="0"/>
    <s v="0001-MINISTERIO DE INTERIOR Y POLICIA"/>
    <s v="7118-AYUNTAMIENTO MUNICIPAL DE SAN GREGORIO DE NIGUA"/>
    <s v="01-MINISTERIO DE INTERIOR Y POLICIA"/>
    <x v="0"/>
    <x v="3"/>
    <x v="35"/>
    <x v="2"/>
    <x v="0"/>
  </r>
  <r>
    <x v="0"/>
    <n v="11979528"/>
    <n v="50454529"/>
    <x v="3"/>
    <x v="1"/>
    <x v="0"/>
    <x v="0"/>
    <x v="0"/>
    <x v="0"/>
    <x v="45"/>
    <x v="0"/>
    <x v="0"/>
    <s v="0001-MINISTERIO DE INTERIOR Y POLICIA"/>
    <s v="7119-AYUNTAMIENTO MUNICIPAL DE SAN IGNACIO DE SABANETA"/>
    <s v="01-MINISTERIO DE INTERIOR Y POLICIA"/>
    <x v="0"/>
    <x v="3"/>
    <x v="35"/>
    <x v="2"/>
    <x v="0"/>
  </r>
  <r>
    <x v="0"/>
    <n v="9051342"/>
    <n v="38145334"/>
    <x v="3"/>
    <x v="1"/>
    <x v="0"/>
    <x v="0"/>
    <x v="0"/>
    <x v="0"/>
    <x v="45"/>
    <x v="0"/>
    <x v="0"/>
    <s v="0001-MINISTERIO DE INTERIOR Y POLICIA"/>
    <s v="7120-AYUNTAMIENTO MUNICIPAL DE SAN JOSÉ DE LAS MATAS"/>
    <s v="01-MINISTERIO DE INTERIOR Y POLICIA"/>
    <x v="0"/>
    <x v="3"/>
    <x v="35"/>
    <x v="2"/>
    <x v="0"/>
  </r>
  <r>
    <x v="0"/>
    <n v="8398518"/>
    <n v="36134067"/>
    <x v="3"/>
    <x v="1"/>
    <x v="0"/>
    <x v="0"/>
    <x v="0"/>
    <x v="0"/>
    <x v="45"/>
    <x v="0"/>
    <x v="0"/>
    <s v="0001-MINISTERIO DE INTERIOR Y POLICIA"/>
    <s v="7121-AYUNTAMIENTO MUNICIPAL DE SAN JOSÉ DE OCOA"/>
    <s v="01-MINISTERIO DE INTERIOR Y POLICIA"/>
    <x v="0"/>
    <x v="3"/>
    <x v="35"/>
    <x v="2"/>
    <x v="0"/>
  </r>
  <r>
    <x v="0"/>
    <n v="24526767"/>
    <n v="105008036"/>
    <x v="3"/>
    <x v="1"/>
    <x v="0"/>
    <x v="0"/>
    <x v="0"/>
    <x v="0"/>
    <x v="45"/>
    <x v="0"/>
    <x v="0"/>
    <s v="0001-MINISTERIO DE INTERIOR Y POLICIA"/>
    <s v="7122-AYUNTAMIENTO MUNICIPAL DE SAN JUAN DE LA MAGUANA"/>
    <s v="01-MINISTERIO DE INTERIOR Y POLICIA"/>
    <x v="0"/>
    <x v="3"/>
    <x v="35"/>
    <x v="2"/>
    <x v="0"/>
  </r>
  <r>
    <x v="0"/>
    <n v="63705789"/>
    <n v="264762100"/>
    <x v="3"/>
    <x v="1"/>
    <x v="0"/>
    <x v="0"/>
    <x v="0"/>
    <x v="0"/>
    <x v="45"/>
    <x v="0"/>
    <x v="0"/>
    <s v="0001-MINISTERIO DE INTERIOR Y POLICIA"/>
    <s v="7123-AYUNTAMIENTO MUNICIPAL DE SAN PEDRO DE MACORÍS"/>
    <s v="01-MINISTERIO DE INTERIOR Y POLICIA"/>
    <x v="0"/>
    <x v="3"/>
    <x v="35"/>
    <x v="2"/>
    <x v="0"/>
  </r>
  <r>
    <x v="0"/>
    <n v="170140857"/>
    <n v="718775762"/>
    <x v="3"/>
    <x v="1"/>
    <x v="0"/>
    <x v="0"/>
    <x v="0"/>
    <x v="0"/>
    <x v="45"/>
    <x v="0"/>
    <x v="0"/>
    <s v="0001-MINISTERIO DE INTERIOR Y POLICIA"/>
    <s v="7124-AYUNTAMIENTO MUNICIPAL DE SANTIAGO DE LOS CABALLEROS"/>
    <s v="01-MINISTERIO DE INTERIOR Y POLICIA"/>
    <x v="0"/>
    <x v="3"/>
    <x v="35"/>
    <x v="2"/>
    <x v="0"/>
  </r>
  <r>
    <x v="0"/>
    <n v="6093036"/>
    <n v="25264649"/>
    <x v="3"/>
    <x v="1"/>
    <x v="0"/>
    <x v="0"/>
    <x v="0"/>
    <x v="0"/>
    <x v="45"/>
    <x v="0"/>
    <x v="0"/>
    <s v="0001-MINISTERIO DE INTERIOR Y POLICIA"/>
    <s v="7125-AYUNTAMIENTO MUNICIPAL DE SAN RAFAEL DEL YUMA"/>
    <s v="01-MINISTERIO DE INTERIOR Y POLICIA"/>
    <x v="0"/>
    <x v="3"/>
    <x v="35"/>
    <x v="2"/>
    <x v="0"/>
  </r>
  <r>
    <x v="0"/>
    <n v="7632141"/>
    <n v="32482635"/>
    <x v="3"/>
    <x v="1"/>
    <x v="0"/>
    <x v="0"/>
    <x v="0"/>
    <x v="0"/>
    <x v="45"/>
    <x v="0"/>
    <x v="0"/>
    <s v="0001-MINISTERIO DE INTERIOR Y POLICIA"/>
    <s v="7126-AYUNTAMIENTO MUNICIPAL DE SAN VICTOR"/>
    <s v="01-MINISTERIO DE INTERIOR Y POLICIA"/>
    <x v="0"/>
    <x v="3"/>
    <x v="35"/>
    <x v="2"/>
    <x v="0"/>
  </r>
  <r>
    <x v="0"/>
    <n v="10968669"/>
    <n v="47394068"/>
    <x v="3"/>
    <x v="1"/>
    <x v="0"/>
    <x v="0"/>
    <x v="0"/>
    <x v="0"/>
    <x v="45"/>
    <x v="0"/>
    <x v="0"/>
    <s v="0001-MINISTERIO DE INTERIOR Y POLICIA"/>
    <s v="7127-AYUNTAMIENTO MUNICIPAL DE SOSÚA"/>
    <s v="01-MINISTERIO DE INTERIOR Y POLICIA"/>
    <x v="0"/>
    <x v="3"/>
    <x v="35"/>
    <x v="2"/>
    <x v="0"/>
  </r>
  <r>
    <x v="0"/>
    <n v="3328677"/>
    <n v="14153105"/>
    <x v="3"/>
    <x v="1"/>
    <x v="0"/>
    <x v="0"/>
    <x v="0"/>
    <x v="0"/>
    <x v="45"/>
    <x v="0"/>
    <x v="0"/>
    <s v="0001-MINISTERIO DE INTERIOR Y POLICIA"/>
    <s v="7128-AYUNTAMIENTO MUNICIPAL DE TÁBARA ARRIBA"/>
    <s v="01-MINISTERIO DE INTERIOR Y POLICIA"/>
    <x v="0"/>
    <x v="3"/>
    <x v="35"/>
    <x v="2"/>
    <x v="0"/>
  </r>
  <r>
    <x v="0"/>
    <n v="3683004"/>
    <n v="15613466"/>
    <x v="3"/>
    <x v="1"/>
    <x v="0"/>
    <x v="0"/>
    <x v="0"/>
    <x v="0"/>
    <x v="45"/>
    <x v="0"/>
    <x v="0"/>
    <s v="0001-MINISTERIO DE INTERIOR Y POLICIA"/>
    <s v="7129-AYUNTAMIENTO MUNICIPAL DE TAMAYO"/>
    <s v="01-MINISTERIO DE INTERIOR Y POLICIA"/>
    <x v="0"/>
    <x v="3"/>
    <x v="35"/>
    <x v="2"/>
    <x v="0"/>
  </r>
  <r>
    <x v="0"/>
    <n v="13183491"/>
    <n v="55880584"/>
    <x v="3"/>
    <x v="1"/>
    <x v="0"/>
    <x v="0"/>
    <x v="0"/>
    <x v="0"/>
    <x v="45"/>
    <x v="0"/>
    <x v="0"/>
    <s v="0001-MINISTERIO DE INTERIOR Y POLICIA"/>
    <s v="7130-AYUNTAMIENTO MUNICIPAL DE TAMBORIL"/>
    <s v="01-MINISTERIO DE INTERIOR Y POLICIA"/>
    <x v="0"/>
    <x v="3"/>
    <x v="35"/>
    <x v="2"/>
    <x v="0"/>
  </r>
  <r>
    <x v="0"/>
    <n v="8617459"/>
    <n v="36558541"/>
    <x v="3"/>
    <x v="1"/>
    <x v="0"/>
    <x v="0"/>
    <x v="0"/>
    <x v="0"/>
    <x v="45"/>
    <x v="0"/>
    <x v="0"/>
    <s v="0001-MINISTERIO DE INTERIOR Y POLICIA"/>
    <s v="7131-AYUNTAMIENTO MUNICIPAL DE TENARES"/>
    <s v="01-MINISTERIO DE INTERIOR Y POLICIA"/>
    <x v="0"/>
    <x v="3"/>
    <x v="35"/>
    <x v="2"/>
    <x v="0"/>
  </r>
  <r>
    <x v="0"/>
    <n v="2234895"/>
    <n v="9588180"/>
    <x v="3"/>
    <x v="1"/>
    <x v="0"/>
    <x v="0"/>
    <x v="0"/>
    <x v="0"/>
    <x v="45"/>
    <x v="0"/>
    <x v="0"/>
    <s v="0001-MINISTERIO DE INTERIOR Y POLICIA"/>
    <s v="7132-JUNTA DE DISTRITO MUNICIPAL DE UVILLA"/>
    <s v="01-MINISTERIO DE INTERIOR Y POLICIA"/>
    <x v="0"/>
    <x v="3"/>
    <x v="35"/>
    <x v="2"/>
    <x v="0"/>
  </r>
  <r>
    <x v="0"/>
    <n v="16736859"/>
    <n v="71101696"/>
    <x v="3"/>
    <x v="1"/>
    <x v="0"/>
    <x v="0"/>
    <x v="0"/>
    <x v="0"/>
    <x v="45"/>
    <x v="0"/>
    <x v="0"/>
    <s v="0001-MINISTERIO DE INTERIOR Y POLICIA"/>
    <s v="7133-AYUNTAMIENTO MUNICIPAL DE SANTA CRUZ DE MAO"/>
    <s v="01-MINISTERIO DE INTERIOR Y POLICIA"/>
    <x v="0"/>
    <x v="3"/>
    <x v="35"/>
    <x v="2"/>
    <x v="0"/>
  </r>
  <r>
    <x v="0"/>
    <n v="4056651"/>
    <n v="17136407"/>
    <x v="3"/>
    <x v="1"/>
    <x v="0"/>
    <x v="0"/>
    <x v="0"/>
    <x v="0"/>
    <x v="45"/>
    <x v="0"/>
    <x v="0"/>
    <s v="0001-MINISTERIO DE INTERIOR Y POLICIA"/>
    <s v="7134-AYUNTAMIENTO MUNICIPAL DE VALLEJUELO"/>
    <s v="01-MINISTERIO DE INTERIOR Y POLICIA"/>
    <x v="0"/>
    <x v="3"/>
    <x v="35"/>
    <x v="2"/>
    <x v="0"/>
  </r>
  <r>
    <x v="0"/>
    <n v="4503762"/>
    <n v="19200100"/>
    <x v="3"/>
    <x v="1"/>
    <x v="0"/>
    <x v="0"/>
    <x v="0"/>
    <x v="0"/>
    <x v="45"/>
    <x v="0"/>
    <x v="0"/>
    <s v="0001-MINISTERIO DE INTERIOR Y POLICIA"/>
    <s v="7135-AYUNTAMIENTO MUNICIPAL DE VICENTE NOBLE"/>
    <s v="01-MINISTERIO DE INTERIOR Y POLICIA"/>
    <x v="0"/>
    <x v="3"/>
    <x v="35"/>
    <x v="2"/>
    <x v="0"/>
  </r>
  <r>
    <x v="0"/>
    <n v="17049075"/>
    <n v="71721398"/>
    <x v="3"/>
    <x v="1"/>
    <x v="0"/>
    <x v="0"/>
    <x v="0"/>
    <x v="0"/>
    <x v="45"/>
    <x v="0"/>
    <x v="0"/>
    <s v="0001-MINISTERIO DE INTERIOR Y POLICIA"/>
    <s v="7136-AYUNTAMIENTO MUNICIPAL DE VILLA ALTAGRACIA"/>
    <s v="01-MINISTERIO DE INTERIOR Y POLICIA"/>
    <x v="0"/>
    <x v="3"/>
    <x v="35"/>
    <x v="2"/>
    <x v="0"/>
  </r>
  <r>
    <x v="0"/>
    <n v="14270568"/>
    <n v="59211071"/>
    <x v="3"/>
    <x v="1"/>
    <x v="0"/>
    <x v="0"/>
    <x v="0"/>
    <x v="0"/>
    <x v="45"/>
    <x v="0"/>
    <x v="0"/>
    <s v="0001-MINISTERIO DE INTERIOR Y POLICIA"/>
    <s v="7137-AYUNTAMIENTO MUNICIPAL DE VILLA BISONÓ"/>
    <s v="01-MINISTERIO DE INTERIOR Y POLICIA"/>
    <x v="0"/>
    <x v="3"/>
    <x v="35"/>
    <x v="2"/>
    <x v="0"/>
  </r>
  <r>
    <x v="0"/>
    <n v="9094371"/>
    <n v="38121455"/>
    <x v="3"/>
    <x v="1"/>
    <x v="0"/>
    <x v="0"/>
    <x v="0"/>
    <x v="0"/>
    <x v="45"/>
    <x v="0"/>
    <x v="0"/>
    <s v="0001-MINISTERIO DE INTERIOR Y POLICIA"/>
    <s v="7138-AYUNTAMIENTO MUNICIPAL DE VILLA GONZÁLEZ"/>
    <s v="01-MINISTERIO DE INTERIOR Y POLICIA"/>
    <x v="0"/>
    <x v="3"/>
    <x v="35"/>
    <x v="2"/>
    <x v="0"/>
  </r>
  <r>
    <x v="0"/>
    <n v="4041243"/>
    <n v="17104107"/>
    <x v="3"/>
    <x v="1"/>
    <x v="0"/>
    <x v="0"/>
    <x v="0"/>
    <x v="0"/>
    <x v="45"/>
    <x v="0"/>
    <x v="0"/>
    <s v="0001-MINISTERIO DE INTERIOR Y POLICIA"/>
    <s v="7139-AYUNTAMIENTO MUNICIPAL DE VILLA ISABELA"/>
    <s v="01-MINISTERIO DE INTERIOR Y POLICIA"/>
    <x v="0"/>
    <x v="3"/>
    <x v="35"/>
    <x v="2"/>
    <x v="0"/>
  </r>
  <r>
    <x v="0"/>
    <n v="4563942"/>
    <n v="19356877"/>
    <x v="3"/>
    <x v="1"/>
    <x v="0"/>
    <x v="0"/>
    <x v="0"/>
    <x v="0"/>
    <x v="45"/>
    <x v="0"/>
    <x v="0"/>
    <s v="0001-MINISTERIO DE INTERIOR Y POLICIA"/>
    <s v="7140-AYUNTAMIENTO MUNICIPAL DE VILLA JARAGUA"/>
    <s v="01-MINISTERIO DE INTERIOR Y POLICIA"/>
    <x v="0"/>
    <x v="3"/>
    <x v="35"/>
    <x v="2"/>
    <x v="0"/>
  </r>
  <r>
    <x v="0"/>
    <n v="4745295"/>
    <n v="20014375"/>
    <x v="3"/>
    <x v="1"/>
    <x v="0"/>
    <x v="0"/>
    <x v="0"/>
    <x v="0"/>
    <x v="45"/>
    <x v="0"/>
    <x v="0"/>
    <s v="0001-MINISTERIO DE INTERIOR Y POLICIA"/>
    <s v="7141-AYUNTAMIENTO MUNICIPAL DE VILLA RIVA"/>
    <s v="01-MINISTERIO DE INTERIOR Y POLICIA"/>
    <x v="0"/>
    <x v="3"/>
    <x v="35"/>
    <x v="2"/>
    <x v="0"/>
  </r>
  <r>
    <x v="0"/>
    <n v="8949378"/>
    <n v="37489853"/>
    <x v="3"/>
    <x v="1"/>
    <x v="0"/>
    <x v="0"/>
    <x v="0"/>
    <x v="0"/>
    <x v="45"/>
    <x v="0"/>
    <x v="0"/>
    <s v="0001-MINISTERIO DE INTERIOR Y POLICIA"/>
    <s v="7142-AYUNTAMIENTO MUNICIPAL DE VILLA TAPIA"/>
    <s v="01-MINISTERIO DE INTERIOR Y POLICIA"/>
    <x v="0"/>
    <x v="3"/>
    <x v="35"/>
    <x v="2"/>
    <x v="0"/>
  </r>
  <r>
    <x v="0"/>
    <n v="5587773"/>
    <n v="23811467"/>
    <x v="3"/>
    <x v="1"/>
    <x v="0"/>
    <x v="0"/>
    <x v="0"/>
    <x v="0"/>
    <x v="45"/>
    <x v="0"/>
    <x v="0"/>
    <s v="0001-MINISTERIO DE INTERIOR Y POLICIA"/>
    <s v="7143-AYUNTAMIENTO MUNICIPAL DE VILLA VÁSQUEZ"/>
    <s v="01-MINISTERIO DE INTERIOR Y POLICIA"/>
    <x v="0"/>
    <x v="3"/>
    <x v="35"/>
    <x v="2"/>
    <x v="0"/>
  </r>
  <r>
    <x v="0"/>
    <n v="9946425"/>
    <n v="42143964"/>
    <x v="3"/>
    <x v="1"/>
    <x v="0"/>
    <x v="0"/>
    <x v="0"/>
    <x v="0"/>
    <x v="45"/>
    <x v="0"/>
    <x v="0"/>
    <s v="0001-MINISTERIO DE INTERIOR Y POLICIA"/>
    <s v="7144-AYUNTAMIENTO MUNICIPAL DE YAGUATE"/>
    <s v="01-MINISTERIO DE INTERIOR Y POLICIA"/>
    <x v="0"/>
    <x v="3"/>
    <x v="35"/>
    <x v="2"/>
    <x v="0"/>
  </r>
  <r>
    <x v="0"/>
    <n v="10655817"/>
    <n v="44957034"/>
    <x v="3"/>
    <x v="1"/>
    <x v="0"/>
    <x v="0"/>
    <x v="0"/>
    <x v="0"/>
    <x v="45"/>
    <x v="0"/>
    <x v="0"/>
    <s v="0001-MINISTERIO DE INTERIOR Y POLICIA"/>
    <s v="7145-AYUNTAMIENTO MUNICIPAL DE YAMASÁ"/>
    <s v="01-MINISTERIO DE INTERIOR Y POLICIA"/>
    <x v="0"/>
    <x v="3"/>
    <x v="35"/>
    <x v="2"/>
    <x v="0"/>
  </r>
  <r>
    <x v="0"/>
    <n v="3643050"/>
    <n v="15448030"/>
    <x v="3"/>
    <x v="1"/>
    <x v="0"/>
    <x v="0"/>
    <x v="0"/>
    <x v="0"/>
    <x v="45"/>
    <x v="0"/>
    <x v="0"/>
    <s v="0001-MINISTERIO DE INTERIOR Y POLICIA"/>
    <s v="7146-AYUNTAMIENTO MUNICIPAL DE PUEBLO VIEJO"/>
    <s v="01-MINISTERIO DE INTERIOR Y POLICIA"/>
    <x v="0"/>
    <x v="3"/>
    <x v="35"/>
    <x v="2"/>
    <x v="0"/>
  </r>
  <r>
    <x v="0"/>
    <n v="3412779"/>
    <n v="14520391"/>
    <x v="3"/>
    <x v="1"/>
    <x v="0"/>
    <x v="0"/>
    <x v="0"/>
    <x v="0"/>
    <x v="45"/>
    <x v="0"/>
    <x v="0"/>
    <s v="0001-MINISTERIO DE INTERIOR Y POLICIA"/>
    <s v="7147-AYUNTAMIENTO MUNICIPAL DE EL PINO"/>
    <s v="01-MINISTERIO DE INTERIOR Y POLICIA"/>
    <x v="0"/>
    <x v="3"/>
    <x v="35"/>
    <x v="2"/>
    <x v="0"/>
  </r>
  <r>
    <x v="0"/>
    <n v="4531278"/>
    <n v="19381109"/>
    <x v="3"/>
    <x v="1"/>
    <x v="0"/>
    <x v="0"/>
    <x v="0"/>
    <x v="0"/>
    <x v="45"/>
    <x v="0"/>
    <x v="0"/>
    <s v="0001-MINISTERIO DE INTERIOR Y POLICIA"/>
    <s v="7148-AYUNTAMIENTO MUNICIPAL DE RANCHO ARRIBA"/>
    <s v="01-MINISTERIO DE INTERIOR Y POLICIA"/>
    <x v="0"/>
    <x v="3"/>
    <x v="35"/>
    <x v="2"/>
    <x v="0"/>
  </r>
  <r>
    <x v="0"/>
    <n v="7554558"/>
    <n v="31261427"/>
    <x v="3"/>
    <x v="1"/>
    <x v="0"/>
    <x v="0"/>
    <x v="0"/>
    <x v="0"/>
    <x v="45"/>
    <x v="0"/>
    <x v="0"/>
    <s v="0001-MINISTERIO DE INTERIOR Y POLICIA"/>
    <s v="7149-AYUNTAMIENTO MUNICIPAL DE PERALVILLO"/>
    <s v="01-MINISTERIO DE INTERIOR Y POLICIA"/>
    <x v="0"/>
    <x v="3"/>
    <x v="35"/>
    <x v="2"/>
    <x v="0"/>
  </r>
  <r>
    <x v="0"/>
    <n v="5908095"/>
    <n v="25007843"/>
    <x v="3"/>
    <x v="1"/>
    <x v="0"/>
    <x v="0"/>
    <x v="0"/>
    <x v="0"/>
    <x v="45"/>
    <x v="0"/>
    <x v="0"/>
    <s v="0001-MINISTERIO DE INTERIOR Y POLICIA"/>
    <s v="7150-AYUNTAMIENTO MUNICIPAL DE MATANZAS"/>
    <s v="01-MINISTERIO DE INTERIOR Y POLICIA"/>
    <x v="0"/>
    <x v="3"/>
    <x v="35"/>
    <x v="2"/>
    <x v="0"/>
  </r>
  <r>
    <x v="0"/>
    <n v="3460542"/>
    <n v="14544747"/>
    <x v="3"/>
    <x v="1"/>
    <x v="0"/>
    <x v="0"/>
    <x v="0"/>
    <x v="0"/>
    <x v="45"/>
    <x v="0"/>
    <x v="0"/>
    <s v="0001-MINISTERIO DE INTERIOR Y POLICIA"/>
    <s v="7151-JUNTA DE DISTRITO MUNICIPAL DE VILLA FUNDACIÓN"/>
    <s v="01-MINISTERIO DE INTERIOR Y POLICIA"/>
    <x v="0"/>
    <x v="3"/>
    <x v="35"/>
    <x v="2"/>
    <x v="0"/>
  </r>
  <r>
    <x v="0"/>
    <n v="1819374"/>
    <n v="7774698"/>
    <x v="3"/>
    <x v="1"/>
    <x v="0"/>
    <x v="0"/>
    <x v="0"/>
    <x v="0"/>
    <x v="45"/>
    <x v="0"/>
    <x v="0"/>
    <s v="0001-MINISTERIO DE INTERIOR Y POLICIA"/>
    <s v="7152-JUNTA DE DISTRITO MUNICIPAL DE SABANA BUEY"/>
    <s v="01-MINISTERIO DE INTERIOR Y POLICIA"/>
    <x v="0"/>
    <x v="3"/>
    <x v="35"/>
    <x v="2"/>
    <x v="0"/>
  </r>
  <r>
    <x v="0"/>
    <n v="4831236"/>
    <n v="20437446"/>
    <x v="3"/>
    <x v="1"/>
    <x v="0"/>
    <x v="0"/>
    <x v="0"/>
    <x v="0"/>
    <x v="45"/>
    <x v="0"/>
    <x v="0"/>
    <s v="0001-MINISTERIO DE INTERIOR Y POLICIA"/>
    <s v="7153-AYUNTAMIENTO MUNICIPAL DE BAITOA"/>
    <s v="01-MINISTERIO DE INTERIOR Y POLICIA"/>
    <x v="0"/>
    <x v="3"/>
    <x v="35"/>
    <x v="2"/>
    <x v="0"/>
  </r>
  <r>
    <x v="0"/>
    <n v="2229726"/>
    <n v="9437342"/>
    <x v="3"/>
    <x v="1"/>
    <x v="0"/>
    <x v="0"/>
    <x v="0"/>
    <x v="0"/>
    <x v="45"/>
    <x v="0"/>
    <x v="0"/>
    <s v="0001-MINISTERIO DE INTERIOR Y POLICIA"/>
    <s v="7154-JUNTA DE DISTRITO MUNICIPAL DE LA CIÉNAGA (SAN JOSÉ DE OCOA)"/>
    <s v="01-MINISTERIO DE INTERIOR Y POLICIA"/>
    <x v="0"/>
    <x v="3"/>
    <x v="35"/>
    <x v="2"/>
    <x v="0"/>
  </r>
  <r>
    <x v="0"/>
    <n v="1930437"/>
    <n v="8169977"/>
    <x v="3"/>
    <x v="1"/>
    <x v="0"/>
    <x v="0"/>
    <x v="0"/>
    <x v="0"/>
    <x v="45"/>
    <x v="0"/>
    <x v="0"/>
    <s v="0001-MINISTERIO DE INTERIOR Y POLICIA"/>
    <s v="7155-JUNTA DE DISTRITO MUNICIPAL DE RÍO LIMPIO"/>
    <s v="01-MINISTERIO DE INTERIOR Y POLICIA"/>
    <x v="0"/>
    <x v="3"/>
    <x v="35"/>
    <x v="2"/>
    <x v="0"/>
  </r>
  <r>
    <x v="0"/>
    <n v="5682942"/>
    <n v="23960980"/>
    <x v="3"/>
    <x v="1"/>
    <x v="0"/>
    <x v="0"/>
    <x v="0"/>
    <x v="0"/>
    <x v="45"/>
    <x v="0"/>
    <x v="0"/>
    <s v="0001-MINISTERIO DE INTERIOR Y POLICIA"/>
    <s v="7156-JUNTA DE DISTRITO MUNICIPAL DE TIREO ARRIBA"/>
    <s v="01-MINISTERIO DE INTERIOR Y POLICIA"/>
    <x v="0"/>
    <x v="3"/>
    <x v="35"/>
    <x v="2"/>
    <x v="0"/>
  </r>
  <r>
    <x v="0"/>
    <n v="2278581"/>
    <n v="9590831"/>
    <x v="3"/>
    <x v="1"/>
    <x v="0"/>
    <x v="0"/>
    <x v="0"/>
    <x v="0"/>
    <x v="45"/>
    <x v="0"/>
    <x v="0"/>
    <s v="0001-MINISTERIO DE INTERIOR Y POLICIA"/>
    <s v="7157-JUNTA DE DISTRITO MUNICIPAL DE AGUA SANTA DEL YUNA"/>
    <s v="01-MINISTERIO DE INTERIOR Y POLICIA"/>
    <x v="0"/>
    <x v="3"/>
    <x v="35"/>
    <x v="2"/>
    <x v="0"/>
  </r>
  <r>
    <x v="0"/>
    <n v="1883448"/>
    <n v="7934233"/>
    <x v="3"/>
    <x v="1"/>
    <x v="0"/>
    <x v="0"/>
    <x v="0"/>
    <x v="0"/>
    <x v="45"/>
    <x v="0"/>
    <x v="0"/>
    <s v="0001-MINISTERIO DE INTERIOR Y POLICIA"/>
    <s v="7158-JUNTA DE DISTRITO MUNICIPAL DE AMIAMA GÓMEZ"/>
    <s v="01-MINISTERIO DE INTERIOR Y POLICIA"/>
    <x v="0"/>
    <x v="3"/>
    <x v="35"/>
    <x v="2"/>
    <x v="0"/>
  </r>
  <r>
    <x v="0"/>
    <n v="3260277"/>
    <n v="13600810"/>
    <x v="3"/>
    <x v="1"/>
    <x v="0"/>
    <x v="0"/>
    <x v="0"/>
    <x v="0"/>
    <x v="45"/>
    <x v="0"/>
    <x v="0"/>
    <s v="0001-MINISTERIO DE INTERIOR Y POLICIA"/>
    <s v="7159-JUNTA DE DISTRITO MUNICIPAL DE AMINA"/>
    <s v="01-MINISTERIO DE INTERIOR Y POLICIA"/>
    <x v="0"/>
    <x v="3"/>
    <x v="35"/>
    <x v="2"/>
    <x v="0"/>
  </r>
  <r>
    <x v="0"/>
    <n v="4722072"/>
    <n v="19844023"/>
    <x v="3"/>
    <x v="1"/>
    <x v="0"/>
    <x v="0"/>
    <x v="0"/>
    <x v="0"/>
    <x v="45"/>
    <x v="0"/>
    <x v="0"/>
    <s v="0001-MINISTERIO DE INTERIOR Y POLICIA"/>
    <s v="7160-JUNTA DE DISTRITO MUNICIPAL DE ANGELINA"/>
    <s v="01-MINISTERIO DE INTERIOR Y POLICIA"/>
    <x v="0"/>
    <x v="3"/>
    <x v="35"/>
    <x v="2"/>
    <x v="0"/>
  </r>
  <r>
    <x v="0"/>
    <n v="3673608"/>
    <n v="15811326"/>
    <x v="3"/>
    <x v="1"/>
    <x v="0"/>
    <x v="0"/>
    <x v="0"/>
    <x v="0"/>
    <x v="45"/>
    <x v="0"/>
    <x v="0"/>
    <s v="0001-MINISTERIO DE INTERIOR Y POLICIA"/>
    <s v="7161-JUNTA DE DISTRITO MUNICIPAL DE ARROYO BARRIL"/>
    <s v="01-MINISTERIO DE INTERIOR Y POLICIA"/>
    <x v="0"/>
    <x v="3"/>
    <x v="35"/>
    <x v="2"/>
    <x v="0"/>
  </r>
  <r>
    <x v="0"/>
    <n v="1884012"/>
    <n v="8030345"/>
    <x v="3"/>
    <x v="1"/>
    <x v="0"/>
    <x v="0"/>
    <x v="0"/>
    <x v="0"/>
    <x v="45"/>
    <x v="0"/>
    <x v="0"/>
    <s v="0001-MINISTERIO DE INTERIOR Y POLICIA"/>
    <s v="7162-JUNTA DE DISTRITO MUNICIPAL DE ARROYO CANO"/>
    <s v="01-MINISTERIO DE INTERIOR Y POLICIA"/>
    <x v="0"/>
    <x v="3"/>
    <x v="35"/>
    <x v="2"/>
    <x v="0"/>
  </r>
  <r>
    <x v="0"/>
    <n v="1830000"/>
    <n v="7872486"/>
    <x v="3"/>
    <x v="1"/>
    <x v="0"/>
    <x v="0"/>
    <x v="0"/>
    <x v="0"/>
    <x v="45"/>
    <x v="0"/>
    <x v="0"/>
    <s v="0001-MINISTERIO DE INTERIOR Y POLICIA"/>
    <s v="7163-JUNTA DE DISTRITO MUNICIPAL DE ARROYO DULCE"/>
    <s v="01-MINISTERIO DE INTERIOR Y POLICIA"/>
    <x v="0"/>
    <x v="3"/>
    <x v="35"/>
    <x v="2"/>
    <x v="0"/>
  </r>
  <r>
    <x v="0"/>
    <n v="2969940"/>
    <n v="12678255"/>
    <x v="3"/>
    <x v="1"/>
    <x v="0"/>
    <x v="0"/>
    <x v="0"/>
    <x v="0"/>
    <x v="45"/>
    <x v="0"/>
    <x v="0"/>
    <s v="0001-MINISTERIO DE INTERIOR Y POLICIA"/>
    <s v="7164-JUNTA DE DISTRITO MUNICIPAL DE ARROYO SALADO"/>
    <s v="01-MINISTERIO DE INTERIOR Y POLICIA"/>
    <x v="0"/>
    <x v="3"/>
    <x v="35"/>
    <x v="2"/>
    <x v="0"/>
  </r>
  <r>
    <x v="0"/>
    <n v="2067447"/>
    <n v="8775982"/>
    <x v="3"/>
    <x v="1"/>
    <x v="0"/>
    <x v="0"/>
    <x v="0"/>
    <x v="0"/>
    <x v="45"/>
    <x v="0"/>
    <x v="0"/>
    <s v="0001-MINISTERIO DE INTERIOR Y POLICIA"/>
    <s v="7165-JUNTA DE DISTRITO MUNICIPAL DE BAHORUCO"/>
    <s v="01-MINISTERIO DE INTERIOR Y POLICIA"/>
    <x v="0"/>
    <x v="3"/>
    <x v="35"/>
    <x v="2"/>
    <x v="0"/>
  </r>
  <r>
    <x v="0"/>
    <n v="2285592"/>
    <n v="9630273"/>
    <x v="3"/>
    <x v="1"/>
    <x v="0"/>
    <x v="0"/>
    <x v="0"/>
    <x v="0"/>
    <x v="45"/>
    <x v="0"/>
    <x v="0"/>
    <s v="0001-MINISTERIO DE INTERIOR Y POLICIA"/>
    <s v="7166-JUNTA DE DISTRITO MUNICIPAL DE BARRO ARRIBA"/>
    <s v="01-MINISTERIO DE INTERIOR Y POLICIA"/>
    <x v="0"/>
    <x v="3"/>
    <x v="35"/>
    <x v="2"/>
    <x v="0"/>
  </r>
  <r>
    <x v="0"/>
    <n v="1864380"/>
    <n v="7808225"/>
    <x v="3"/>
    <x v="1"/>
    <x v="0"/>
    <x v="0"/>
    <x v="0"/>
    <x v="0"/>
    <x v="45"/>
    <x v="0"/>
    <x v="0"/>
    <s v="0001-MINISTERIO DE INTERIOR Y POLICIA"/>
    <s v="7167-JUNTA DE DISTRITO MUNICIPAL DE BATISTA"/>
    <s v="01-MINISTERIO DE INTERIOR Y POLICIA"/>
    <x v="0"/>
    <x v="3"/>
    <x v="35"/>
    <x v="2"/>
    <x v="0"/>
  </r>
  <r>
    <x v="0"/>
    <n v="1757571"/>
    <n v="7793138"/>
    <x v="3"/>
    <x v="1"/>
    <x v="0"/>
    <x v="0"/>
    <x v="0"/>
    <x v="0"/>
    <x v="45"/>
    <x v="0"/>
    <x v="0"/>
    <s v="0001-MINISTERIO DE INTERIOR Y POLICIA"/>
    <s v="7168-JUNTA DE DISTRITO MUNICIPAL DE BAYAHIBE"/>
    <s v="01-MINISTERIO DE INTERIOR Y POLICIA"/>
    <x v="0"/>
    <x v="3"/>
    <x v="35"/>
    <x v="2"/>
    <x v="0"/>
  </r>
  <r>
    <x v="0"/>
    <n v="1882452"/>
    <n v="7883104"/>
    <x v="3"/>
    <x v="1"/>
    <x v="0"/>
    <x v="0"/>
    <x v="0"/>
    <x v="0"/>
    <x v="45"/>
    <x v="0"/>
    <x v="0"/>
    <s v="0001-MINISTERIO DE INTERIOR Y POLICIA"/>
    <s v="7169-JUNTA DE DISTRITO MUNICIPAL DE BELLOSO"/>
    <s v="01-MINISTERIO DE INTERIOR Y POLICIA"/>
    <x v="0"/>
    <x v="3"/>
    <x v="35"/>
    <x v="2"/>
    <x v="0"/>
  </r>
  <r>
    <x v="0"/>
    <n v="2378418"/>
    <n v="10016666"/>
    <x v="3"/>
    <x v="1"/>
    <x v="0"/>
    <x v="0"/>
    <x v="0"/>
    <x v="0"/>
    <x v="45"/>
    <x v="0"/>
    <x v="0"/>
    <s v="0001-MINISTERIO DE INTERIOR Y POLICIA"/>
    <s v="7170-JUNTA DE DISTRITO MUNICIPAL DE BLANCO"/>
    <s v="01-MINISTERIO DE INTERIOR Y POLICIA"/>
    <x v="0"/>
    <x v="3"/>
    <x v="35"/>
    <x v="2"/>
    <x v="0"/>
  </r>
  <r>
    <x v="0"/>
    <n v="1898160"/>
    <n v="8026434"/>
    <x v="3"/>
    <x v="1"/>
    <x v="0"/>
    <x v="0"/>
    <x v="0"/>
    <x v="0"/>
    <x v="45"/>
    <x v="0"/>
    <x v="0"/>
    <s v="0001-MINISTERIO DE INTERIOR Y POLICIA"/>
    <s v="7171-JUNTA DE DISTRITO MUNICIPAL DE BOCA DE CACHÓN"/>
    <s v="01-MINISTERIO DE INTERIOR Y POLICIA"/>
    <x v="0"/>
    <x v="3"/>
    <x v="35"/>
    <x v="2"/>
    <x v="0"/>
  </r>
  <r>
    <x v="0"/>
    <n v="1781196"/>
    <n v="7670483"/>
    <x v="3"/>
    <x v="1"/>
    <x v="0"/>
    <x v="0"/>
    <x v="0"/>
    <x v="0"/>
    <x v="45"/>
    <x v="0"/>
    <x v="0"/>
    <s v="0001-MINISTERIO DE INTERIOR Y POLICIA"/>
    <s v="7172-JUNTA DE DISTRITO MUNICIPAL DE BOCA DE YUMA"/>
    <s v="01-MINISTERIO DE INTERIOR Y POLICIA"/>
    <x v="0"/>
    <x v="3"/>
    <x v="35"/>
    <x v="2"/>
    <x v="0"/>
  </r>
  <r>
    <x v="0"/>
    <n v="2217723"/>
    <n v="9518731"/>
    <x v="3"/>
    <x v="1"/>
    <x v="0"/>
    <x v="0"/>
    <x v="0"/>
    <x v="0"/>
    <x v="45"/>
    <x v="0"/>
    <x v="0"/>
    <s v="0001-MINISTERIO DE INTERIOR Y POLICIA"/>
    <s v="7173-JUNTA DE DISTRITO MUNICIPAL DE BOYÁ"/>
    <s v="01-MINISTERIO DE INTERIOR Y POLICIA"/>
    <x v="0"/>
    <x v="3"/>
    <x v="35"/>
    <x v="2"/>
    <x v="0"/>
  </r>
  <r>
    <x v="0"/>
    <n v="4261773"/>
    <n v="18032087"/>
    <x v="3"/>
    <x v="1"/>
    <x v="0"/>
    <x v="0"/>
    <x v="0"/>
    <x v="0"/>
    <x v="45"/>
    <x v="0"/>
    <x v="0"/>
    <s v="0001-MINISTERIO DE INTERIOR Y POLICIA"/>
    <s v="7174-JUNTA DE DISTRITO MUNICIPAL DE BUENA VISTA"/>
    <s v="01-MINISTERIO DE INTERIOR Y POLICIA"/>
    <x v="0"/>
    <x v="3"/>
    <x v="35"/>
    <x v="2"/>
    <x v="0"/>
  </r>
  <r>
    <x v="0"/>
    <n v="3618174"/>
    <n v="15760690"/>
    <x v="3"/>
    <x v="1"/>
    <x v="0"/>
    <x v="0"/>
    <x v="0"/>
    <x v="0"/>
    <x v="45"/>
    <x v="0"/>
    <x v="0"/>
    <s v="0001-MINISTERIO DE INTERIOR Y POLICIA"/>
    <s v="7175-JUNTA DE DISTRITO MUNICIPAL DE CABARETE"/>
    <s v="01-MINISTERIO DE INTERIOR Y POLICIA"/>
    <x v="0"/>
    <x v="3"/>
    <x v="35"/>
    <x v="2"/>
    <x v="0"/>
  </r>
  <r>
    <x v="0"/>
    <n v="3187284"/>
    <n v="13435867"/>
    <x v="3"/>
    <x v="1"/>
    <x v="0"/>
    <x v="0"/>
    <x v="0"/>
    <x v="0"/>
    <x v="45"/>
    <x v="0"/>
    <x v="0"/>
    <s v="0001-MINISTERIO DE INTERIOR Y POLICIA"/>
    <s v="7176-JUNTA DE DISTRITO MUNICIPAL DE CANA CHAPETÓN"/>
    <s v="01-MINISTERIO DE INTERIOR Y POLICIA"/>
    <x v="0"/>
    <x v="3"/>
    <x v="35"/>
    <x v="2"/>
    <x v="0"/>
  </r>
  <r>
    <x v="0"/>
    <n v="3870180"/>
    <n v="16315678"/>
    <x v="3"/>
    <x v="1"/>
    <x v="0"/>
    <x v="0"/>
    <x v="0"/>
    <x v="0"/>
    <x v="45"/>
    <x v="0"/>
    <x v="0"/>
    <s v="0001-MINISTERIO DE INTERIOR Y POLICIA"/>
    <s v="7177-JUNTA DE DISTRITO MUNICIPAL DE CANCA LA REYNA"/>
    <s v="01-MINISTERIO DE INTERIOR Y POLICIA"/>
    <x v="0"/>
    <x v="3"/>
    <x v="35"/>
    <x v="2"/>
    <x v="0"/>
  </r>
  <r>
    <x v="0"/>
    <n v="2002167"/>
    <n v="8341570"/>
    <x v="3"/>
    <x v="1"/>
    <x v="0"/>
    <x v="0"/>
    <x v="0"/>
    <x v="0"/>
    <x v="45"/>
    <x v="0"/>
    <x v="0"/>
    <s v="0001-MINISTERIO DE INTERIOR Y POLICIA"/>
    <s v="7178-JUNTA DE DISTRITO MUNICIPAL DE CANOA"/>
    <s v="01-MINISTERIO DE INTERIOR Y POLICIA"/>
    <x v="0"/>
    <x v="3"/>
    <x v="35"/>
    <x v="2"/>
    <x v="0"/>
  </r>
  <r>
    <x v="0"/>
    <n v="1863318"/>
    <n v="7951276"/>
    <x v="3"/>
    <x v="1"/>
    <x v="0"/>
    <x v="0"/>
    <x v="0"/>
    <x v="0"/>
    <x v="45"/>
    <x v="0"/>
    <x v="0"/>
    <s v="0001-MINISTERIO DE INTERIOR Y POLICIA"/>
    <s v="7179-JUNTA DE DISTRITO MUNICIPAL DE CAÑONGO"/>
    <s v="01-MINISTERIO DE INTERIOR Y POLICIA"/>
    <x v="0"/>
    <x v="3"/>
    <x v="35"/>
    <x v="2"/>
    <x v="0"/>
  </r>
  <r>
    <x v="0"/>
    <n v="1814571"/>
    <n v="7751787"/>
    <x v="3"/>
    <x v="1"/>
    <x v="0"/>
    <x v="0"/>
    <x v="0"/>
    <x v="0"/>
    <x v="45"/>
    <x v="0"/>
    <x v="0"/>
    <s v="0001-MINISTERIO DE INTERIOR Y POLICIA"/>
    <s v="7180-JUNTA DE DISTRITO MUNICIPAL DE CAPOTILLO"/>
    <s v="01-MINISTERIO DE INTERIOR Y POLICIA"/>
    <x v="0"/>
    <x v="3"/>
    <x v="35"/>
    <x v="2"/>
    <x v="0"/>
  </r>
  <r>
    <x v="0"/>
    <n v="1907508"/>
    <n v="8121708"/>
    <x v="3"/>
    <x v="1"/>
    <x v="0"/>
    <x v="0"/>
    <x v="0"/>
    <x v="0"/>
    <x v="45"/>
    <x v="0"/>
    <x v="0"/>
    <s v="0001-MINISTERIO DE INTERIOR Y POLICIA"/>
    <s v="7181-JUNTA DE DISTRITO MUNICIPAL DE CATALINA"/>
    <s v="01-MINISTERIO DE INTERIOR Y POLICIA"/>
    <x v="0"/>
    <x v="3"/>
    <x v="35"/>
    <x v="2"/>
    <x v="0"/>
  </r>
  <r>
    <x v="0"/>
    <n v="5651472"/>
    <n v="23629115"/>
    <x v="3"/>
    <x v="1"/>
    <x v="0"/>
    <x v="0"/>
    <x v="0"/>
    <x v="0"/>
    <x v="45"/>
    <x v="0"/>
    <x v="0"/>
    <s v="0001-MINISTERIO DE INTERIOR Y POLICIA"/>
    <s v="7182-JUNTA DE DISTRITO MUNICIPAL DE CENOVI"/>
    <s v="01-MINISTERIO DE INTERIOR Y POLICIA"/>
    <x v="0"/>
    <x v="3"/>
    <x v="35"/>
    <x v="2"/>
    <x v="0"/>
  </r>
  <r>
    <x v="0"/>
    <n v="3216882"/>
    <n v="13420343"/>
    <x v="3"/>
    <x v="1"/>
    <x v="0"/>
    <x v="0"/>
    <x v="0"/>
    <x v="0"/>
    <x v="45"/>
    <x v="0"/>
    <x v="0"/>
    <s v="0001-MINISTERIO DE INTERIOR Y POLICIA"/>
    <s v="7183-JUNTA DE DISTRITO MUNICIPAL DE CHIRINO"/>
    <s v="01-MINISTERIO DE INTERIOR Y POLICIA"/>
    <x v="0"/>
    <x v="3"/>
    <x v="35"/>
    <x v="2"/>
    <x v="0"/>
  </r>
  <r>
    <x v="0"/>
    <n v="2408592"/>
    <n v="10001467"/>
    <x v="3"/>
    <x v="1"/>
    <x v="0"/>
    <x v="0"/>
    <x v="0"/>
    <x v="0"/>
    <x v="45"/>
    <x v="0"/>
    <x v="0"/>
    <s v="0001-MINISTERIO DE INTERIOR Y POLICIA"/>
    <s v="7184-JUNTA DE DISTRITO MUNICIPAL DE CRISTO REY DE GUARAGUAO"/>
    <s v="01-MINISTERIO DE INTERIOR Y POLICIA"/>
    <x v="0"/>
    <x v="3"/>
    <x v="35"/>
    <x v="2"/>
    <x v="0"/>
  </r>
  <r>
    <x v="0"/>
    <n v="3248058"/>
    <n v="13975735"/>
    <x v="3"/>
    <x v="1"/>
    <x v="0"/>
    <x v="0"/>
    <x v="0"/>
    <x v="0"/>
    <x v="45"/>
    <x v="0"/>
    <x v="0"/>
    <s v="0001-MINISTERIO DE INTERIOR Y POLICIA"/>
    <s v="7185-AYUNTAMIENTO MUNICIPAL DE CRISTÓBAL"/>
    <s v="01-MINISTERIO DE INTERIOR Y POLICIA"/>
    <x v="0"/>
    <x v="3"/>
    <x v="35"/>
    <x v="2"/>
    <x v="0"/>
  </r>
  <r>
    <x v="0"/>
    <n v="2706438"/>
    <n v="11447511"/>
    <x v="3"/>
    <x v="1"/>
    <x v="0"/>
    <x v="0"/>
    <x v="0"/>
    <x v="0"/>
    <x v="45"/>
    <x v="0"/>
    <x v="0"/>
    <s v="0001-MINISTERIO DE INTERIOR Y POLICIA"/>
    <s v="7186-JUNTA DE DISTRITO MUNICIPAL DE CRUCE DE GUAYACANES"/>
    <s v="01-MINISTERIO DE INTERIOR Y POLICIA"/>
    <x v="0"/>
    <x v="3"/>
    <x v="35"/>
    <x v="2"/>
    <x v="0"/>
  </r>
  <r>
    <x v="0"/>
    <n v="3441399"/>
    <n v="14538342"/>
    <x v="3"/>
    <x v="1"/>
    <x v="0"/>
    <x v="0"/>
    <x v="0"/>
    <x v="0"/>
    <x v="45"/>
    <x v="0"/>
    <x v="0"/>
    <s v="0001-MINISTERIO DE INTERIOR Y POLICIA"/>
    <s v="7187-JUNTA DE DISTRITO MUNICIPAL DE CUMAYASA"/>
    <s v="01-MINISTERIO DE INTERIOR Y POLICIA"/>
    <x v="0"/>
    <x v="3"/>
    <x v="35"/>
    <x v="2"/>
    <x v="0"/>
  </r>
  <r>
    <x v="0"/>
    <n v="3255516"/>
    <n v="13726828"/>
    <x v="3"/>
    <x v="1"/>
    <x v="0"/>
    <x v="0"/>
    <x v="0"/>
    <x v="0"/>
    <x v="45"/>
    <x v="0"/>
    <x v="0"/>
    <s v="0001-MINISTERIO DE INTERIOR Y POLICIA"/>
    <s v="7188-JUNTA DE DISTRITO MUNICIPAL DE DON JUAN"/>
    <s v="01-MINISTERIO DE INTERIOR Y POLICIA"/>
    <x v="0"/>
    <x v="3"/>
    <x v="35"/>
    <x v="2"/>
    <x v="0"/>
  </r>
  <r>
    <x v="0"/>
    <n v="1808442"/>
    <n v="7733348"/>
    <x v="3"/>
    <x v="1"/>
    <x v="0"/>
    <x v="0"/>
    <x v="0"/>
    <x v="0"/>
    <x v="45"/>
    <x v="0"/>
    <x v="0"/>
    <s v="0001-MINISTERIO DE INTERIOR Y POLICIA"/>
    <s v="7189-JUNTA DE DISTRITO MUNICIPAL EL CACHÓN"/>
    <s v="01-MINISTERIO DE INTERIOR Y POLICIA"/>
    <x v="0"/>
    <x v="3"/>
    <x v="35"/>
    <x v="2"/>
    <x v="0"/>
  </r>
  <r>
    <x v="0"/>
    <n v="2464422"/>
    <n v="10380725"/>
    <x v="3"/>
    <x v="1"/>
    <x v="0"/>
    <x v="0"/>
    <x v="0"/>
    <x v="0"/>
    <x v="45"/>
    <x v="0"/>
    <x v="0"/>
    <s v="0001-MINISTERIO DE INTERIOR Y POLICIA"/>
    <s v="7190-JUNTA DE DISTRITO MUNICIPAL EL CAIMITO"/>
    <s v="01-MINISTERIO DE INTERIOR Y POLICIA"/>
    <x v="0"/>
    <x v="3"/>
    <x v="35"/>
    <x v="2"/>
    <x v="0"/>
  </r>
  <r>
    <x v="0"/>
    <n v="2066427"/>
    <n v="8692230"/>
    <x v="3"/>
    <x v="1"/>
    <x v="0"/>
    <x v="0"/>
    <x v="0"/>
    <x v="0"/>
    <x v="45"/>
    <x v="0"/>
    <x v="0"/>
    <s v="0001-MINISTERIO DE INTERIOR Y POLICIA"/>
    <s v="7191-JUNTA DE DISTRITO MUNICIPAL EL CARRETÓN"/>
    <s v="01-MINISTERIO DE INTERIOR Y POLICIA"/>
    <x v="0"/>
    <x v="3"/>
    <x v="35"/>
    <x v="2"/>
    <x v="0"/>
  </r>
  <r>
    <x v="0"/>
    <n v="6173664"/>
    <n v="26176190"/>
    <x v="3"/>
    <x v="1"/>
    <x v="0"/>
    <x v="0"/>
    <x v="0"/>
    <x v="0"/>
    <x v="45"/>
    <x v="0"/>
    <x v="0"/>
    <s v="0001-MINISTERIO DE INTERIOR Y POLICIA"/>
    <s v="7192-JUNTA DE DISTRITO MUNICIPAL EL CARRIL"/>
    <s v="01-MINISTERIO DE INTERIOR Y POLICIA"/>
    <x v="0"/>
    <x v="3"/>
    <x v="35"/>
    <x v="2"/>
    <x v="0"/>
  </r>
  <r>
    <x v="0"/>
    <n v="2780718"/>
    <n v="11841767"/>
    <x v="3"/>
    <x v="1"/>
    <x v="0"/>
    <x v="0"/>
    <x v="0"/>
    <x v="0"/>
    <x v="45"/>
    <x v="0"/>
    <x v="0"/>
    <s v="0001-MINISTERIO DE INTERIOR Y POLICIA"/>
    <s v="7193-JUNTA DE DISTRITO MUNICIPAL EL CEDRO (JOBERO)"/>
    <s v="01-MINISTERIO DE INTERIOR Y POLICIA"/>
    <x v="0"/>
    <x v="3"/>
    <x v="35"/>
    <x v="2"/>
    <x v="0"/>
  </r>
  <r>
    <x v="0"/>
    <n v="3405024"/>
    <n v="14395491"/>
    <x v="3"/>
    <x v="1"/>
    <x v="0"/>
    <x v="0"/>
    <x v="0"/>
    <x v="0"/>
    <x v="45"/>
    <x v="0"/>
    <x v="0"/>
    <s v="0001-MINISTERIO DE INTERIOR Y POLICIA"/>
    <s v="7194-JUNTA DE DISTRITO MUNICIPAL EL HIGUERITO"/>
    <s v="01-MINISTERIO DE INTERIOR Y POLICIA"/>
    <x v="0"/>
    <x v="3"/>
    <x v="35"/>
    <x v="2"/>
    <x v="0"/>
  </r>
  <r>
    <x v="0"/>
    <n v="1903086"/>
    <n v="8106341"/>
    <x v="3"/>
    <x v="1"/>
    <x v="0"/>
    <x v="0"/>
    <x v="0"/>
    <x v="0"/>
    <x v="45"/>
    <x v="0"/>
    <x v="0"/>
    <s v="0001-MINISTERIO DE INTERIOR Y POLICIA"/>
    <s v="7195-JUNTA DE DISTRITO MUNICIPAL EL LIMÓN (JIMANÍ)"/>
    <s v="01-MINISTERIO DE INTERIOR Y POLICIA"/>
    <x v="0"/>
    <x v="3"/>
    <x v="35"/>
    <x v="2"/>
    <x v="0"/>
  </r>
  <r>
    <x v="0"/>
    <n v="2706699"/>
    <n v="11510793"/>
    <x v="3"/>
    <x v="1"/>
    <x v="0"/>
    <x v="0"/>
    <x v="0"/>
    <x v="0"/>
    <x v="45"/>
    <x v="0"/>
    <x v="0"/>
    <s v="0001-MINISTERIO DE INTERIOR Y POLICIA"/>
    <s v="7196-JUNTA DE DISTRITO MUNICIPAL EL LIMÓN (SAMANÁ)"/>
    <s v="01-MINISTERIO DE INTERIOR Y POLICIA"/>
    <x v="0"/>
    <x v="3"/>
    <x v="35"/>
    <x v="2"/>
    <x v="0"/>
  </r>
  <r>
    <x v="0"/>
    <n v="2102103"/>
    <n v="9021912"/>
    <x v="3"/>
    <x v="1"/>
    <x v="0"/>
    <x v="0"/>
    <x v="0"/>
    <x v="0"/>
    <x v="45"/>
    <x v="0"/>
    <x v="0"/>
    <s v="0001-MINISTERIO DE INTERIOR Y POLICIA"/>
    <s v="7197-JUNTA DE DISTRITO MUNICIPAL EL LIMÓN (VILLA GONZÁLEZ)"/>
    <s v="01-MINISTERIO DE INTERIOR Y POLICIA"/>
    <x v="0"/>
    <x v="3"/>
    <x v="35"/>
    <x v="2"/>
    <x v="0"/>
  </r>
  <r>
    <x v="0"/>
    <n v="3660897"/>
    <n v="15308984"/>
    <x v="3"/>
    <x v="1"/>
    <x v="0"/>
    <x v="0"/>
    <x v="0"/>
    <x v="0"/>
    <x v="45"/>
    <x v="0"/>
    <x v="0"/>
    <s v="0001-MINISTERIO DE INTERIOR Y POLICIA"/>
    <s v="7198-JUNTA DE DISTRITO MUNICIPAL EL PALMAR"/>
    <s v="01-MINISTERIO DE INTERIOR Y POLICIA"/>
    <x v="0"/>
    <x v="3"/>
    <x v="35"/>
    <x v="2"/>
    <x v="0"/>
  </r>
  <r>
    <x v="0"/>
    <n v="2002548"/>
    <n v="8460925"/>
    <x v="3"/>
    <x v="1"/>
    <x v="0"/>
    <x v="0"/>
    <x v="0"/>
    <x v="0"/>
    <x v="45"/>
    <x v="0"/>
    <x v="0"/>
    <s v="0001-MINISTERIO DE INTERIOR Y POLICIA"/>
    <s v="7200-JUNTA DE DISTRITO MUNICIPAL EL PINAR"/>
    <s v="01-MINISTERIO DE INTERIOR Y POLICIA"/>
    <x v="0"/>
    <x v="3"/>
    <x v="35"/>
    <x v="2"/>
    <x v="0"/>
  </r>
  <r>
    <x v="0"/>
    <n v="4398528"/>
    <n v="18391606"/>
    <x v="3"/>
    <x v="1"/>
    <x v="0"/>
    <x v="0"/>
    <x v="0"/>
    <x v="0"/>
    <x v="45"/>
    <x v="0"/>
    <x v="0"/>
    <s v="0001-MINISTERIO DE INTERIOR Y POLICIA"/>
    <s v="7201-JUNTA DE DISTRITO MUNICIPAL EL POZO"/>
    <s v="01-MINISTERIO DE INTERIOR Y POLICIA"/>
    <x v="0"/>
    <x v="3"/>
    <x v="35"/>
    <x v="2"/>
    <x v="0"/>
  </r>
  <r>
    <x v="0"/>
    <n v="3647748"/>
    <n v="15212236"/>
    <x v="3"/>
    <x v="1"/>
    <x v="0"/>
    <x v="0"/>
    <x v="0"/>
    <x v="0"/>
    <x v="45"/>
    <x v="0"/>
    <x v="0"/>
    <s v="0001-MINISTERIO DE INTERIOR Y POLICIA"/>
    <s v="7202-JUNTA DE DISTRITO MUNICIPAL CAMBITA EL PUEBLECITO"/>
    <s v="01-MINISTERIO DE INTERIOR Y POLICIA"/>
    <x v="0"/>
    <x v="3"/>
    <x v="35"/>
    <x v="2"/>
    <x v="0"/>
  </r>
  <r>
    <x v="0"/>
    <n v="2134005"/>
    <n v="9044017"/>
    <x v="3"/>
    <x v="1"/>
    <x v="0"/>
    <x v="0"/>
    <x v="0"/>
    <x v="0"/>
    <x v="45"/>
    <x v="0"/>
    <x v="0"/>
    <s v="0001-MINISTERIO DE INTERIOR Y POLICIA"/>
    <s v="7203-JUNTA DE DISTRITO MUNICIPAL EL PUERTO"/>
    <s v="01-MINISTERIO DE INTERIOR Y POLICIA"/>
    <x v="0"/>
    <x v="3"/>
    <x v="35"/>
    <x v="2"/>
    <x v="0"/>
  </r>
  <r>
    <x v="0"/>
    <n v="4610523"/>
    <n v="19147586"/>
    <x v="3"/>
    <x v="1"/>
    <x v="0"/>
    <x v="0"/>
    <x v="0"/>
    <x v="0"/>
    <x v="45"/>
    <x v="0"/>
    <x v="0"/>
    <s v="0001-MINISTERIO DE INTERIOR Y POLICIA"/>
    <s v="7204-JUNTA DE DISTRITO MUNICIPAL EL RANCHITO"/>
    <s v="01-MINISTERIO DE INTERIOR Y POLICIA"/>
    <x v="0"/>
    <x v="3"/>
    <x v="35"/>
    <x v="2"/>
    <x v="0"/>
  </r>
  <r>
    <x v="0"/>
    <n v="1999851"/>
    <n v="8412612"/>
    <x v="3"/>
    <x v="1"/>
    <x v="0"/>
    <x v="0"/>
    <x v="0"/>
    <x v="0"/>
    <x v="45"/>
    <x v="0"/>
    <x v="0"/>
    <s v="0001-MINISTERIO DE INTERIOR Y POLICIA"/>
    <s v="7205-JUNTA DE DISTRITO MUNICIPAL EL ROSARIO (PUEBLO VIEJO)"/>
    <s v="01-MINISTERIO DE INTERIOR Y POLICIA"/>
    <x v="0"/>
    <x v="3"/>
    <x v="35"/>
    <x v="2"/>
    <x v="0"/>
  </r>
  <r>
    <x v="0"/>
    <n v="3330219"/>
    <n v="14123670"/>
    <x v="3"/>
    <x v="1"/>
    <x v="0"/>
    <x v="0"/>
    <x v="0"/>
    <x v="0"/>
    <x v="45"/>
    <x v="0"/>
    <x v="0"/>
    <s v="0001-MINISTERIO DE INTERIOR Y POLICIA"/>
    <s v="7206-JUNTA DE DISTRITO MUNICIPAL EL ROSARIO (SAN JUAN)"/>
    <s v="01-MINISTERIO DE INTERIOR Y POLICIA"/>
    <x v="0"/>
    <x v="3"/>
    <x v="35"/>
    <x v="2"/>
    <x v="0"/>
  </r>
  <r>
    <x v="0"/>
    <n v="3454929"/>
    <n v="14451413"/>
    <x v="3"/>
    <x v="1"/>
    <x v="0"/>
    <x v="0"/>
    <x v="0"/>
    <x v="0"/>
    <x v="45"/>
    <x v="0"/>
    <x v="0"/>
    <s v="0001-MINISTERIO DE INTERIOR Y POLICIA"/>
    <s v="7207-JUNTA DE DISTRITO MUNICIPAL EL RUBIO"/>
    <s v="01-MINISTERIO DE INTERIOR Y POLICIA"/>
    <x v="0"/>
    <x v="3"/>
    <x v="35"/>
    <x v="2"/>
    <x v="0"/>
  </r>
  <r>
    <x v="0"/>
    <n v="2007810"/>
    <n v="8454841"/>
    <x v="3"/>
    <x v="1"/>
    <x v="0"/>
    <x v="0"/>
    <x v="0"/>
    <x v="0"/>
    <x v="45"/>
    <x v="0"/>
    <x v="0"/>
    <s v="0001-MINISTERIO DE INTERIOR Y POLICIA"/>
    <s v="7208-JUNTA DE DISTRITO MUNICIPAL EL YAQUE"/>
    <s v="01-MINISTERIO DE INTERIOR Y POLICIA"/>
    <x v="0"/>
    <x v="3"/>
    <x v="35"/>
    <x v="2"/>
    <x v="0"/>
  </r>
  <r>
    <x v="0"/>
    <n v="1838988"/>
    <n v="8028948"/>
    <x v="3"/>
    <x v="1"/>
    <x v="0"/>
    <x v="0"/>
    <x v="0"/>
    <x v="0"/>
    <x v="45"/>
    <x v="0"/>
    <x v="0"/>
    <s v="0001-MINISTERIO DE INTERIOR Y POLICIA"/>
    <s v="7209-JUNTA DE DISTRITO MUNICIPAL DE ESTERO HONDO"/>
    <s v="01-MINISTERIO DE INTERIOR Y POLICIA"/>
    <x v="0"/>
    <x v="3"/>
    <x v="35"/>
    <x v="2"/>
    <x v="0"/>
  </r>
  <r>
    <x v="0"/>
    <n v="1895163"/>
    <n v="8111650"/>
    <x v="3"/>
    <x v="1"/>
    <x v="0"/>
    <x v="0"/>
    <x v="0"/>
    <x v="0"/>
    <x v="45"/>
    <x v="0"/>
    <x v="0"/>
    <s v="0001-MINISTERIO DE INTERIOR Y POLICIA"/>
    <s v="7210-JUNTA DE DISTRITO MUNICIPAL DE FONDO NEGRO"/>
    <s v="01-MINISTERIO DE INTERIOR Y POLICIA"/>
    <x v="0"/>
    <x v="3"/>
    <x v="35"/>
    <x v="2"/>
    <x v="0"/>
  </r>
  <r>
    <x v="0"/>
    <n v="3358248"/>
    <n v="14262337"/>
    <x v="3"/>
    <x v="1"/>
    <x v="0"/>
    <x v="0"/>
    <x v="0"/>
    <x v="0"/>
    <x v="45"/>
    <x v="0"/>
    <x v="0"/>
    <s v="0001-MINISTERIO DE INTERIOR Y POLICIA"/>
    <s v="7211-AYUNTAMIENTO MUNICIPAL DE FUNDACIÓN"/>
    <s v="01-MINISTERIO DE INTERIOR Y POLICIA"/>
    <x v="0"/>
    <x v="3"/>
    <x v="35"/>
    <x v="2"/>
    <x v="0"/>
  </r>
  <r>
    <x v="0"/>
    <n v="1832940"/>
    <n v="7787550"/>
    <x v="3"/>
    <x v="1"/>
    <x v="0"/>
    <x v="0"/>
    <x v="0"/>
    <x v="0"/>
    <x v="45"/>
    <x v="0"/>
    <x v="0"/>
    <s v="0001-MINISTERIO DE INTERIOR Y POLICIA"/>
    <s v="7212-JUNTA DE DISTRITO MUNICIPAL DE GANADERO"/>
    <s v="01-MINISTERIO DE INTERIOR Y POLICIA"/>
    <x v="0"/>
    <x v="3"/>
    <x v="35"/>
    <x v="2"/>
    <x v="0"/>
  </r>
  <r>
    <x v="0"/>
    <n v="1899309"/>
    <n v="8140986"/>
    <x v="3"/>
    <x v="1"/>
    <x v="0"/>
    <x v="0"/>
    <x v="0"/>
    <x v="0"/>
    <x v="45"/>
    <x v="0"/>
    <x v="0"/>
    <s v="0001-MINISTERIO DE INTERIOR Y POLICIA"/>
    <s v="7213-JUNTA DE DISTRITO MUNICIPAL DE GAUTIER"/>
    <s v="01-MINISTERIO DE INTERIOR Y POLICIA"/>
    <x v="0"/>
    <x v="3"/>
    <x v="35"/>
    <x v="2"/>
    <x v="0"/>
  </r>
  <r>
    <x v="0"/>
    <n v="2453889"/>
    <n v="10450250"/>
    <x v="3"/>
    <x v="1"/>
    <x v="0"/>
    <x v="0"/>
    <x v="0"/>
    <x v="0"/>
    <x v="45"/>
    <x v="0"/>
    <x v="0"/>
    <s v="0001-MINISTERIO DE INTERIOR Y POLICIA"/>
    <s v="7214-JUNTA DE DISTRITO MUNICIPAL DE GONZALO"/>
    <s v="01-MINISTERIO DE INTERIOR Y POLICIA"/>
    <x v="0"/>
    <x v="3"/>
    <x v="35"/>
    <x v="2"/>
    <x v="0"/>
  </r>
  <r>
    <x v="0"/>
    <n v="3282654"/>
    <n v="13861942"/>
    <x v="3"/>
    <x v="1"/>
    <x v="0"/>
    <x v="0"/>
    <x v="0"/>
    <x v="0"/>
    <x v="45"/>
    <x v="0"/>
    <x v="0"/>
    <s v="0001-MINISTERIO DE INTERIOR Y POLICIA"/>
    <s v="7215-JUNTA DE DISTRITO MUNICIPAL DE GUATAPANAL"/>
    <s v="01-MINISTERIO DE INTERIOR Y POLICIA"/>
    <x v="0"/>
    <x v="3"/>
    <x v="35"/>
    <x v="2"/>
    <x v="0"/>
  </r>
  <r>
    <x v="0"/>
    <n v="1831902"/>
    <n v="7740611"/>
    <x v="3"/>
    <x v="1"/>
    <x v="0"/>
    <x v="0"/>
    <x v="0"/>
    <x v="0"/>
    <x v="45"/>
    <x v="0"/>
    <x v="0"/>
    <s v="0001-MINISTERIO DE INTERIOR Y POLICIA"/>
    <s v="7216-JUNTA DE DISTRITO MUNICIPAL DE GUAYABAL (POSTRER RÍO)"/>
    <s v="01-MINISTERIO DE INTERIOR Y POLICIA"/>
    <x v="0"/>
    <x v="3"/>
    <x v="35"/>
    <x v="2"/>
    <x v="0"/>
  </r>
  <r>
    <x v="0"/>
    <n v="3195540"/>
    <n v="13391365"/>
    <x v="3"/>
    <x v="1"/>
    <x v="0"/>
    <x v="0"/>
    <x v="0"/>
    <x v="0"/>
    <x v="45"/>
    <x v="0"/>
    <x v="0"/>
    <s v="0001-MINISTERIO DE INTERIOR Y POLICIA"/>
    <s v="7217-JUNTA DE DISTRITO MUNICIPAL DE GUAYABO DULCE"/>
    <s v="01-MINISTERIO DE INTERIOR Y POLICIA"/>
    <x v="0"/>
    <x v="3"/>
    <x v="35"/>
    <x v="2"/>
    <x v="0"/>
  </r>
  <r>
    <x v="0"/>
    <n v="11750001"/>
    <n v="50051443"/>
    <x v="3"/>
    <x v="1"/>
    <x v="0"/>
    <x v="0"/>
    <x v="0"/>
    <x v="0"/>
    <x v="45"/>
    <x v="0"/>
    <x v="0"/>
    <s v="0001-MINISTERIO DE INTERIOR Y POLICIA"/>
    <s v="7218-AYUNTAMIENTO MUNICIPAL DE GUERRA"/>
    <s v="01-MINISTERIO DE INTERIOR Y POLICIA"/>
    <x v="0"/>
    <x v="3"/>
    <x v="35"/>
    <x v="2"/>
    <x v="0"/>
  </r>
  <r>
    <x v="0"/>
    <n v="3366198"/>
    <n v="14137996"/>
    <x v="3"/>
    <x v="1"/>
    <x v="0"/>
    <x v="0"/>
    <x v="0"/>
    <x v="0"/>
    <x v="45"/>
    <x v="0"/>
    <x v="0"/>
    <s v="0001-MINISTERIO DE INTERIOR Y POLICIA"/>
    <s v="7219-JUNTA DE DISTRITO MUNICIPAL DE HATILLO PALMA"/>
    <s v="01-MINISTERIO DE INTERIOR Y POLICIA"/>
    <x v="0"/>
    <x v="3"/>
    <x v="35"/>
    <x v="2"/>
    <x v="0"/>
  </r>
  <r>
    <x v="0"/>
    <n v="5147598"/>
    <n v="21806788"/>
    <x v="3"/>
    <x v="1"/>
    <x v="0"/>
    <x v="0"/>
    <x v="0"/>
    <x v="0"/>
    <x v="45"/>
    <x v="0"/>
    <x v="0"/>
    <s v="0001-MINISTERIO DE INTERIOR Y POLICIA"/>
    <s v="7220-JUNTA DE DISTRITO MUNICIPAL DE HATO DAMAS"/>
    <s v="01-MINISTERIO DE INTERIOR Y POLICIA"/>
    <x v="0"/>
    <x v="3"/>
    <x v="35"/>
    <x v="2"/>
    <x v="0"/>
  </r>
  <r>
    <x v="0"/>
    <n v="2268969"/>
    <n v="9565897"/>
    <x v="3"/>
    <x v="1"/>
    <x v="0"/>
    <x v="0"/>
    <x v="0"/>
    <x v="0"/>
    <x v="45"/>
    <x v="0"/>
    <x v="0"/>
    <s v="0001-MINISTERIO DE INTERIOR Y POLICIA"/>
    <s v="7221-JUNTA DE DISTRITO MUNICIPAL DE HATO DEL PADRE"/>
    <s v="01-MINISTERIO DE INTERIOR Y POLICIA"/>
    <x v="0"/>
    <x v="3"/>
    <x v="35"/>
    <x v="2"/>
    <x v="0"/>
  </r>
  <r>
    <x v="0"/>
    <n v="9082371"/>
    <n v="38815738"/>
    <x v="3"/>
    <x v="1"/>
    <x v="0"/>
    <x v="0"/>
    <x v="0"/>
    <x v="0"/>
    <x v="45"/>
    <x v="0"/>
    <x v="0"/>
    <s v="0001-MINISTERIO DE INTERIOR Y POLICIA"/>
    <s v="7222-JUNTA DE DISTRITO MUNICIPAL DE HATO DEL YAQUE"/>
    <s v="01-MINISTERIO DE INTERIOR Y POLICIA"/>
    <x v="0"/>
    <x v="3"/>
    <x v="35"/>
    <x v="2"/>
    <x v="0"/>
  </r>
  <r>
    <x v="0"/>
    <n v="2254998"/>
    <n v="9592971"/>
    <x v="3"/>
    <x v="1"/>
    <x v="0"/>
    <x v="0"/>
    <x v="0"/>
    <x v="0"/>
    <x v="45"/>
    <x v="0"/>
    <x v="0"/>
    <s v="0001-MINISTERIO DE INTERIOR Y POLICIA"/>
    <s v="7223-JUNTA DE DISTRITO MUNICIPAL DE HATO VIEJO"/>
    <s v="01-MINISTERIO DE INTERIOR Y POLICIA"/>
    <x v="0"/>
    <x v="3"/>
    <x v="35"/>
    <x v="2"/>
    <x v="0"/>
  </r>
  <r>
    <x v="0"/>
    <n v="2574261"/>
    <n v="10786142"/>
    <x v="3"/>
    <x v="1"/>
    <x v="0"/>
    <x v="0"/>
    <x v="0"/>
    <x v="0"/>
    <x v="45"/>
    <x v="0"/>
    <x v="0"/>
    <s v="0001-MINISTERIO DE INTERIOR Y POLICIA"/>
    <s v="7224-JUNTA DE DISTRITO MUNICIPAL DE JAIBÓN (LAGUNA SALADA)"/>
    <s v="01-MINISTERIO DE INTERIOR Y POLICIA"/>
    <x v="0"/>
    <x v="3"/>
    <x v="35"/>
    <x v="2"/>
    <x v="0"/>
  </r>
  <r>
    <x v="0"/>
    <n v="3308592"/>
    <n v="13983362"/>
    <x v="3"/>
    <x v="1"/>
    <x v="0"/>
    <x v="0"/>
    <x v="0"/>
    <x v="0"/>
    <x v="45"/>
    <x v="0"/>
    <x v="0"/>
    <s v="0001-MINISTERIO DE INTERIOR Y POLICIA"/>
    <s v="7225-JUNTA DE DISTRITO MUNICIPAL DE JAIBÓN (PUEBLO NUEVO)"/>
    <s v="01-MINISTERIO DE INTERIOR Y POLICIA"/>
    <x v="0"/>
    <x v="3"/>
    <x v="35"/>
    <x v="2"/>
    <x v="0"/>
  </r>
  <r>
    <x v="0"/>
    <n v="2432688"/>
    <n v="10220746"/>
    <x v="3"/>
    <x v="1"/>
    <x v="0"/>
    <x v="0"/>
    <x v="0"/>
    <x v="0"/>
    <x v="45"/>
    <x v="0"/>
    <x v="0"/>
    <s v="0001-MINISTERIO DE INTERIOR Y POLICIA"/>
    <s v="7226-JUNTA DE DISTRITO MUNICIPAL DE JAMAO AFUERA"/>
    <s v="01-MINISTERIO DE INTERIOR Y POLICIA"/>
    <x v="0"/>
    <x v="3"/>
    <x v="35"/>
    <x v="2"/>
    <x v="0"/>
  </r>
  <r>
    <x v="0"/>
    <n v="3312693"/>
    <n v="14298766"/>
    <x v="3"/>
    <x v="1"/>
    <x v="0"/>
    <x v="0"/>
    <x v="0"/>
    <x v="0"/>
    <x v="45"/>
    <x v="0"/>
    <x v="0"/>
    <s v="0001-MINISTERIO DE INTERIOR Y POLICIA"/>
    <s v="7227-AYUNTAMIENTO MUNICIPAL DE JAQUIMEYES"/>
    <s v="01-MINISTERIO DE INTERIOR Y POLICIA"/>
    <x v="0"/>
    <x v="3"/>
    <x v="35"/>
    <x v="2"/>
    <x v="0"/>
  </r>
  <r>
    <x v="0"/>
    <n v="1957479"/>
    <n v="8259659"/>
    <x v="3"/>
    <x v="1"/>
    <x v="0"/>
    <x v="0"/>
    <x v="0"/>
    <x v="0"/>
    <x v="45"/>
    <x v="0"/>
    <x v="0"/>
    <s v="0001-MINISTERIO DE INTERIOR Y POLICIA"/>
    <s v="7228-JUNTA DE DISTRITO MUNICIPAL DE JICOMÉ"/>
    <s v="01-MINISTERIO DE INTERIOR Y POLICIA"/>
    <x v="0"/>
    <x v="3"/>
    <x v="35"/>
    <x v="2"/>
    <x v="0"/>
  </r>
  <r>
    <x v="0"/>
    <n v="2085255"/>
    <n v="8760224"/>
    <x v="3"/>
    <x v="1"/>
    <x v="0"/>
    <x v="0"/>
    <x v="0"/>
    <x v="0"/>
    <x v="45"/>
    <x v="0"/>
    <x v="0"/>
    <s v="0001-MINISTERIO DE INTERIOR Y POLICIA"/>
    <s v="7229-JUNTA DE DISTRITO MUNICIPAL DE JOBA ARRIBA"/>
    <s v="01-MINISTERIO DE INTERIOR Y POLICIA"/>
    <x v="0"/>
    <x v="3"/>
    <x v="35"/>
    <x v="2"/>
    <x v="0"/>
  </r>
  <r>
    <x v="0"/>
    <n v="2786667"/>
    <n v="11704365"/>
    <x v="3"/>
    <x v="1"/>
    <x v="0"/>
    <x v="0"/>
    <x v="0"/>
    <x v="0"/>
    <x v="45"/>
    <x v="0"/>
    <x v="0"/>
    <s v="0001-MINISTERIO DE INTERIOR Y POLICIA"/>
    <s v="7230-JUNTA DE DISTRITO MUNICIPAL DE JOSÉ FRANCISCO PEÑA GÓMEZ"/>
    <s v="01-MINISTERIO DE INTERIOR Y POLICIA"/>
    <x v="0"/>
    <x v="3"/>
    <x v="35"/>
    <x v="2"/>
    <x v="0"/>
  </r>
  <r>
    <x v="0"/>
    <n v="2027718"/>
    <n v="8428363"/>
    <x v="3"/>
    <x v="1"/>
    <x v="0"/>
    <x v="0"/>
    <x v="0"/>
    <x v="0"/>
    <x v="45"/>
    <x v="0"/>
    <x v="0"/>
    <s v="0001-MINISTERIO DE INTERIOR Y POLICIA"/>
    <s v="7231-JUNTA DE DISTRITO MUNICIPAL DE JUAN ADRIÁN"/>
    <s v="01-MINISTERIO DE INTERIOR Y POLICIA"/>
    <x v="0"/>
    <x v="3"/>
    <x v="35"/>
    <x v="2"/>
    <x v="0"/>
  </r>
  <r>
    <x v="0"/>
    <n v="5057307"/>
    <n v="21376961"/>
    <x v="3"/>
    <x v="1"/>
    <x v="0"/>
    <x v="0"/>
    <x v="0"/>
    <x v="0"/>
    <x v="45"/>
    <x v="0"/>
    <x v="0"/>
    <s v="0001-MINISTERIO DE INTERIOR Y POLICIA"/>
    <s v="7232-JUNTA DE DISTRITO MUNICIPAL DE JUAN LÓPEZ"/>
    <s v="01-MINISTERIO DE INTERIOR Y POLICIA"/>
    <x v="0"/>
    <x v="3"/>
    <x v="35"/>
    <x v="2"/>
    <x v="0"/>
  </r>
  <r>
    <x v="0"/>
    <n v="1891893"/>
    <n v="8216074"/>
    <x v="3"/>
    <x v="1"/>
    <x v="0"/>
    <x v="0"/>
    <x v="0"/>
    <x v="0"/>
    <x v="45"/>
    <x v="0"/>
    <x v="0"/>
    <s v="0001-MINISTERIO DE INTERIOR Y POLICIA"/>
    <s v="7233-JUNTA DE DISTRITO MUNICIPAL DE JUANCHO"/>
    <s v="01-MINISTERIO DE INTERIOR Y POLICIA"/>
    <x v="0"/>
    <x v="3"/>
    <x v="35"/>
    <x v="2"/>
    <x v="0"/>
  </r>
  <r>
    <x v="0"/>
    <n v="7256175"/>
    <n v="30303505"/>
    <x v="3"/>
    <x v="1"/>
    <x v="0"/>
    <x v="0"/>
    <x v="0"/>
    <x v="0"/>
    <x v="45"/>
    <x v="0"/>
    <x v="0"/>
    <s v="0001-MINISTERIO DE INTERIOR Y POLICIA"/>
    <s v="7234-JUNTA DE DISTRITO MUNICIPAL DE JUMA BEJUCAL"/>
    <s v="01-MINISTERIO DE INTERIOR Y POLICIA"/>
    <x v="0"/>
    <x v="3"/>
    <x v="35"/>
    <x v="2"/>
    <x v="0"/>
  </r>
  <r>
    <x v="0"/>
    <n v="2532096"/>
    <n v="10544789"/>
    <x v="3"/>
    <x v="1"/>
    <x v="0"/>
    <x v="0"/>
    <x v="0"/>
    <x v="0"/>
    <x v="45"/>
    <x v="0"/>
    <x v="0"/>
    <s v="0001-MINISTERIO DE INTERIOR Y POLICIA"/>
    <s v="7235-JUNTA DE DISTRITO MUNICIPAL DE JUNCALITO"/>
    <s v="01-MINISTERIO DE INTERIOR Y POLICIA"/>
    <x v="0"/>
    <x v="3"/>
    <x v="35"/>
    <x v="2"/>
    <x v="0"/>
  </r>
  <r>
    <x v="0"/>
    <n v="3915846"/>
    <n v="16582389"/>
    <x v="3"/>
    <x v="1"/>
    <x v="0"/>
    <x v="0"/>
    <x v="0"/>
    <x v="0"/>
    <x v="45"/>
    <x v="0"/>
    <x v="0"/>
    <s v="0001-MINISTERIO DE INTERIOR Y POLICIA"/>
    <s v="7236-JUNTA DE DISTRITO MUNICIPAL DE LA BIJA"/>
    <s v="01-MINISTERIO DE INTERIOR Y POLICIA"/>
    <x v="0"/>
    <x v="3"/>
    <x v="35"/>
    <x v="2"/>
    <x v="0"/>
  </r>
  <r>
    <x v="0"/>
    <n v="14848992"/>
    <n v="62418973"/>
    <x v="3"/>
    <x v="1"/>
    <x v="0"/>
    <x v="0"/>
    <x v="0"/>
    <x v="0"/>
    <x v="45"/>
    <x v="0"/>
    <x v="0"/>
    <s v="0001-MINISTERIO DE INTERIOR Y POLICIA"/>
    <s v="7237-JUNTA DE DISTRITO MUNICIPAL DE LA CALETA"/>
    <s v="01-MINISTERIO DE INTERIOR Y POLICIA"/>
    <x v="0"/>
    <x v="3"/>
    <x v="35"/>
    <x v="2"/>
    <x v="0"/>
  </r>
  <r>
    <x v="0"/>
    <n v="5969346"/>
    <n v="25207472"/>
    <x v="3"/>
    <x v="1"/>
    <x v="0"/>
    <x v="0"/>
    <x v="0"/>
    <x v="0"/>
    <x v="45"/>
    <x v="0"/>
    <x v="0"/>
    <s v="0001-MINISTERIO DE INTERIOR Y POLICIA"/>
    <s v="7238-JUNTA DE DISTRITO MUNICIPAL DE LA CANELA"/>
    <s v="01-MINISTERIO DE INTERIOR Y POLICIA"/>
    <x v="0"/>
    <x v="3"/>
    <x v="35"/>
    <x v="2"/>
    <x v="0"/>
  </r>
  <r>
    <x v="0"/>
    <n v="1803369"/>
    <n v="7569062"/>
    <x v="3"/>
    <x v="1"/>
    <x v="0"/>
    <x v="0"/>
    <x v="0"/>
    <x v="0"/>
    <x v="45"/>
    <x v="0"/>
    <x v="0"/>
    <s v="0001-MINISTERIO DE INTERIOR Y POLICIA"/>
    <s v="7239-JUNTA DE DISTRITO MUNICIPAL DE LA CAYA"/>
    <s v="01-MINISTERIO DE INTERIOR Y POLICIA"/>
    <x v="0"/>
    <x v="3"/>
    <x v="35"/>
    <x v="2"/>
    <x v="0"/>
  </r>
  <r>
    <x v="0"/>
    <n v="3376209"/>
    <n v="14564337"/>
    <x v="3"/>
    <x v="1"/>
    <x v="0"/>
    <x v="0"/>
    <x v="0"/>
    <x v="0"/>
    <x v="45"/>
    <x v="0"/>
    <x v="0"/>
    <s v="0001-MINISTERIO DE INTERIOR Y POLICIA"/>
    <s v="7240-AYUNTAMIENTO MUNICIPAL DE LA CIÉNAGA (BARAHONA)"/>
    <s v="01-MINISTERIO DE INTERIOR Y POLICIA"/>
    <x v="0"/>
    <x v="3"/>
    <x v="35"/>
    <x v="2"/>
    <x v="0"/>
  </r>
  <r>
    <x v="0"/>
    <n v="1744428"/>
    <n v="7480214"/>
    <x v="3"/>
    <x v="1"/>
    <x v="0"/>
    <x v="0"/>
    <x v="0"/>
    <x v="0"/>
    <x v="45"/>
    <x v="0"/>
    <x v="0"/>
    <s v="0001-MINISTERIO DE INTERIOR Y POLICIA"/>
    <s v="7241-JUNTA DE DISTRITO MUNICIPAL DE LA COLONIA"/>
    <s v="01-MINISTERIO DE INTERIOR Y POLICIA"/>
    <x v="0"/>
    <x v="3"/>
    <x v="35"/>
    <x v="2"/>
    <x v="0"/>
  </r>
  <r>
    <x v="0"/>
    <n v="3346311"/>
    <n v="14213948"/>
    <x v="3"/>
    <x v="1"/>
    <x v="0"/>
    <x v="0"/>
    <x v="0"/>
    <x v="0"/>
    <x v="45"/>
    <x v="0"/>
    <x v="0"/>
    <s v="0001-MINISTERIO DE INTERIOR Y POLICIA"/>
    <s v="7242-JUNTA DE DISTRITO MUNICIPAL DE LA CUCHILLA"/>
    <s v="01-MINISTERIO DE INTERIOR Y POLICIA"/>
    <x v="0"/>
    <x v="3"/>
    <x v="35"/>
    <x v="2"/>
    <x v="0"/>
  </r>
  <r>
    <x v="0"/>
    <n v="2131074"/>
    <n v="9017393"/>
    <x v="3"/>
    <x v="1"/>
    <x v="0"/>
    <x v="0"/>
    <x v="0"/>
    <x v="0"/>
    <x v="45"/>
    <x v="0"/>
    <x v="0"/>
    <s v="0001-MINISTERIO DE INTERIOR Y POLICIA"/>
    <s v="7243-JUNTA DE DISTRITO MUNICIPAL DE LA CUESTA"/>
    <s v="01-MINISTERIO DE INTERIOR Y POLICIA"/>
    <x v="0"/>
    <x v="3"/>
    <x v="35"/>
    <x v="2"/>
    <x v="0"/>
  </r>
  <r>
    <x v="0"/>
    <n v="2144241"/>
    <n v="9096468"/>
    <x v="3"/>
    <x v="1"/>
    <x v="0"/>
    <x v="0"/>
    <x v="0"/>
    <x v="0"/>
    <x v="45"/>
    <x v="0"/>
    <x v="0"/>
    <s v="0001-MINISTERIO DE INTERIOR Y POLICIA"/>
    <s v="7244-JUNTA DE DISTRITO MUNICIPAL DE LA ENTRADA"/>
    <s v="01-MINISTERIO DE INTERIOR Y POLICIA"/>
    <x v="0"/>
    <x v="3"/>
    <x v="35"/>
    <x v="2"/>
    <x v="0"/>
  </r>
  <r>
    <x v="0"/>
    <n v="1775526"/>
    <n v="7630250"/>
    <x v="3"/>
    <x v="1"/>
    <x v="0"/>
    <x v="0"/>
    <x v="0"/>
    <x v="0"/>
    <x v="45"/>
    <x v="0"/>
    <x v="0"/>
    <s v="0001-MINISTERIO DE INTERIOR Y POLICIA"/>
    <s v="7245-JUNTA DE DISTRITO MUNICIPAL DE LA ISABELA"/>
    <s v="01-MINISTERIO DE INTERIOR Y POLICIA"/>
    <x v="0"/>
    <x v="3"/>
    <x v="35"/>
    <x v="2"/>
    <x v="0"/>
  </r>
  <r>
    <x v="0"/>
    <n v="1854519"/>
    <n v="7796770"/>
    <x v="3"/>
    <x v="1"/>
    <x v="0"/>
    <x v="0"/>
    <x v="0"/>
    <x v="0"/>
    <x v="45"/>
    <x v="0"/>
    <x v="0"/>
    <s v="0001-MINISTERIO DE INTERIOR Y POLICIA"/>
    <s v="7246-JUNTA DE DISTRITO MUNICIPAL DE LA JAIBA"/>
    <s v="01-MINISTERIO DE INTERIOR Y POLICIA"/>
    <x v="0"/>
    <x v="3"/>
    <x v="35"/>
    <x v="2"/>
    <x v="0"/>
  </r>
  <r>
    <x v="0"/>
    <n v="1888203"/>
    <n v="7955747"/>
    <x v="3"/>
    <x v="1"/>
    <x v="0"/>
    <x v="0"/>
    <x v="0"/>
    <x v="0"/>
    <x v="45"/>
    <x v="0"/>
    <x v="0"/>
    <s v="0001-MINISTERIO DE INTERIOR Y POLICIA"/>
    <s v="7247-JUNTA DE DISTRITO MUNICIPAL DE LA ORTEGA"/>
    <s v="01-MINISTERIO DE INTERIOR Y POLICIA"/>
    <x v="0"/>
    <x v="3"/>
    <x v="35"/>
    <x v="2"/>
    <x v="0"/>
  </r>
  <r>
    <x v="0"/>
    <n v="4678131"/>
    <n v="19923622"/>
    <x v="3"/>
    <x v="1"/>
    <x v="0"/>
    <x v="0"/>
    <x v="0"/>
    <x v="0"/>
    <x v="45"/>
    <x v="0"/>
    <x v="0"/>
    <s v="0001-MINISTERIO DE INTERIOR Y POLICIA"/>
    <s v="7248-JUNTA DE DISTRITO MUNICIPAL DE LA PEÑA"/>
    <s v="01-MINISTERIO DE INTERIOR Y POLICIA"/>
    <x v="0"/>
    <x v="3"/>
    <x v="35"/>
    <x v="2"/>
    <x v="0"/>
  </r>
  <r>
    <x v="0"/>
    <n v="1783053"/>
    <n v="7591414"/>
    <x v="3"/>
    <x v="1"/>
    <x v="0"/>
    <x v="0"/>
    <x v="0"/>
    <x v="0"/>
    <x v="45"/>
    <x v="0"/>
    <x v="0"/>
    <s v="0001-MINISTERIO DE INTERIOR Y POLICIA"/>
    <s v="7249-JUNTA DE DISTRITO MUNICIPAL DE LA SIEMBRA"/>
    <s v="01-MINISTERIO DE INTERIOR Y POLICIA"/>
    <x v="0"/>
    <x v="3"/>
    <x v="35"/>
    <x v="2"/>
    <x v="0"/>
  </r>
  <r>
    <x v="0"/>
    <n v="17132316"/>
    <n v="72587764"/>
    <x v="3"/>
    <x v="1"/>
    <x v="0"/>
    <x v="0"/>
    <x v="0"/>
    <x v="0"/>
    <x v="45"/>
    <x v="0"/>
    <x v="0"/>
    <s v="0001-MINISTERIO DE INTERIOR Y POLICIA"/>
    <s v="7250-JUNTA DE DISTRITO MUNICIPAL DE LA VICTORIA"/>
    <s v="01-MINISTERIO DE INTERIOR Y POLICIA"/>
    <x v="0"/>
    <x v="3"/>
    <x v="35"/>
    <x v="2"/>
    <x v="0"/>
  </r>
  <r>
    <x v="0"/>
    <n v="1848876"/>
    <n v="7838400"/>
    <x v="3"/>
    <x v="1"/>
    <x v="0"/>
    <x v="0"/>
    <x v="0"/>
    <x v="0"/>
    <x v="45"/>
    <x v="0"/>
    <x v="0"/>
    <s v="0001-MINISTERIO DE INTERIOR Y POLICIA"/>
    <s v="7251-JUNTA DE DISTRITO MUNICIPAL DE LAS BARÍAS (BANÍ)"/>
    <s v="01-MINISTERIO DE INTERIOR Y POLICIA"/>
    <x v="0"/>
    <x v="3"/>
    <x v="35"/>
    <x v="2"/>
    <x v="0"/>
  </r>
  <r>
    <x v="0"/>
    <n v="1852347"/>
    <n v="7873883"/>
    <x v="3"/>
    <x v="1"/>
    <x v="0"/>
    <x v="0"/>
    <x v="0"/>
    <x v="0"/>
    <x v="45"/>
    <x v="0"/>
    <x v="0"/>
    <s v="0001-MINISTERIO DE INTERIOR Y POLICIA"/>
    <s v="7252-JUNTA DE DISTRITO MUNICIPAL DE LAS CAÑITAS (ELUPINA CORDERO)"/>
    <s v="01-MINISTERIO DE INTERIOR Y POLICIA"/>
    <x v="0"/>
    <x v="3"/>
    <x v="35"/>
    <x v="2"/>
    <x v="0"/>
  </r>
  <r>
    <x v="0"/>
    <n v="1810092"/>
    <n v="7703173"/>
    <x v="3"/>
    <x v="1"/>
    <x v="0"/>
    <x v="0"/>
    <x v="0"/>
    <x v="0"/>
    <x v="45"/>
    <x v="0"/>
    <x v="0"/>
    <s v="0001-MINISTERIO DE INTERIOR Y POLICIA"/>
    <s v="7253-JUNTA DE DISTRITO MUNICIPAL DE LAS CLAVELLINAS"/>
    <s v="01-MINISTERIO DE INTERIOR Y POLICIA"/>
    <x v="0"/>
    <x v="3"/>
    <x v="35"/>
    <x v="2"/>
    <x v="0"/>
  </r>
  <r>
    <x v="0"/>
    <n v="2662800"/>
    <n v="11301489"/>
    <x v="3"/>
    <x v="1"/>
    <x v="0"/>
    <x v="0"/>
    <x v="0"/>
    <x v="0"/>
    <x v="45"/>
    <x v="0"/>
    <x v="0"/>
    <s v="0001-MINISTERIO DE INTERIOR Y POLICIA"/>
    <s v="7254-JUNTA DE DISTRITO MUNICIPAL DE LAS COLES"/>
    <s v="01-MINISTERIO DE INTERIOR Y POLICIA"/>
    <x v="0"/>
    <x v="3"/>
    <x v="35"/>
    <x v="2"/>
    <x v="0"/>
  </r>
  <r>
    <x v="0"/>
    <n v="2845593"/>
    <n v="11867370"/>
    <x v="3"/>
    <x v="1"/>
    <x v="0"/>
    <x v="0"/>
    <x v="0"/>
    <x v="0"/>
    <x v="45"/>
    <x v="0"/>
    <x v="0"/>
    <s v="0001-MINISTERIO DE INTERIOR Y POLICIA"/>
    <s v="7255-JUNTA DE DISTRITO MUNICIPAL DE LAS GALERAS"/>
    <s v="01-MINISTERIO DE INTERIOR Y POLICIA"/>
    <x v="0"/>
    <x v="3"/>
    <x v="35"/>
    <x v="2"/>
    <x v="0"/>
  </r>
  <r>
    <x v="0"/>
    <n v="4545102"/>
    <n v="19199203"/>
    <x v="3"/>
    <x v="1"/>
    <x v="0"/>
    <x v="0"/>
    <x v="0"/>
    <x v="0"/>
    <x v="45"/>
    <x v="0"/>
    <x v="0"/>
    <s v="0001-MINISTERIO DE INTERIOR Y POLICIA"/>
    <s v="7256-JUNTA DE DISTRITO MUNICIPAL DE LAS GORDAS"/>
    <s v="01-MINISTERIO DE INTERIOR Y POLICIA"/>
    <x v="0"/>
    <x v="3"/>
    <x v="35"/>
    <x v="2"/>
    <x v="0"/>
  </r>
  <r>
    <x v="0"/>
    <n v="2793390"/>
    <n v="11960564"/>
    <x v="3"/>
    <x v="1"/>
    <x v="0"/>
    <x v="0"/>
    <x v="0"/>
    <x v="0"/>
    <x v="45"/>
    <x v="0"/>
    <x v="0"/>
    <s v="0001-MINISTERIO DE INTERIOR Y POLICIA"/>
    <s v="7257-JUNTA DE DISTRITO MUNICIPAL DE LAS LAGUNAS (PADRE LAS CASAS)"/>
    <s v="01-MINISTERIO DE INTERIOR Y POLICIA"/>
    <x v="0"/>
    <x v="3"/>
    <x v="35"/>
    <x v="2"/>
    <x v="0"/>
  </r>
  <r>
    <x v="0"/>
    <n v="5000781"/>
    <n v="21419554"/>
    <x v="3"/>
    <x v="1"/>
    <x v="0"/>
    <x v="0"/>
    <x v="0"/>
    <x v="0"/>
    <x v="45"/>
    <x v="0"/>
    <x v="0"/>
    <s v="0001-MINISTERIO DE INTERIOR Y POLICIA"/>
    <s v="7258-JUNTA DE DISTRITO MUNICIPAL DE LAS LAGUNAS (MOCA)"/>
    <s v="01-MINISTERIO DE INTERIOR Y POLICIA"/>
    <x v="0"/>
    <x v="3"/>
    <x v="35"/>
    <x v="2"/>
    <x v="0"/>
  </r>
  <r>
    <x v="0"/>
    <n v="2118300"/>
    <n v="8890300"/>
    <x v="3"/>
    <x v="1"/>
    <x v="0"/>
    <x v="0"/>
    <x v="0"/>
    <x v="0"/>
    <x v="45"/>
    <x v="0"/>
    <x v="0"/>
    <s v="0001-MINISTERIO DE INTERIOR Y POLICIA"/>
    <s v="7259-JUNTA DE DISTRITO MUNICIPAL DE LAS PLACETAS"/>
    <s v="01-MINISTERIO DE INTERIOR Y POLICIA"/>
    <x v="0"/>
    <x v="3"/>
    <x v="35"/>
    <x v="2"/>
    <x v="0"/>
  </r>
  <r>
    <x v="0"/>
    <n v="3223983"/>
    <n v="13576677"/>
    <x v="3"/>
    <x v="1"/>
    <x v="0"/>
    <x v="0"/>
    <x v="0"/>
    <x v="0"/>
    <x v="45"/>
    <x v="0"/>
    <x v="0"/>
    <s v="0001-MINISTERIO DE INTERIOR Y POLICIA"/>
    <s v="7260-JUNTA DE DISTRITO MUNICIPAL DE LAS TÁRANAS"/>
    <s v="01-MINISTERIO DE INTERIOR Y POLICIA"/>
    <x v="0"/>
    <x v="3"/>
    <x v="35"/>
    <x v="2"/>
    <x v="0"/>
  </r>
  <r>
    <x v="0"/>
    <n v="57848154"/>
    <n v="243254896"/>
    <x v="3"/>
    <x v="1"/>
    <x v="0"/>
    <x v="0"/>
    <x v="0"/>
    <x v="0"/>
    <x v="45"/>
    <x v="0"/>
    <x v="0"/>
    <s v="0001-MINISTERIO DE INTERIOR Y POLICIA"/>
    <s v="7261-AYUNTAMIENTO MUNICIPAL DE LOS ALCARRIZOS"/>
    <s v="01-MINISTERIO DE INTERIOR Y POLICIA"/>
    <x v="0"/>
    <x v="3"/>
    <x v="35"/>
    <x v="2"/>
    <x v="0"/>
  </r>
  <r>
    <x v="0"/>
    <n v="5343327"/>
    <n v="22689370"/>
    <x v="3"/>
    <x v="1"/>
    <x v="0"/>
    <x v="0"/>
    <x v="0"/>
    <x v="0"/>
    <x v="45"/>
    <x v="0"/>
    <x v="0"/>
    <s v="0001-MINISTERIO DE INTERIOR Y POLICIA"/>
    <s v="7262-JUNTA DE DISTRITO MUNICIPAL DE LOS BOTADOS"/>
    <s v="01-MINISTERIO DE INTERIOR Y POLICIA"/>
    <x v="0"/>
    <x v="3"/>
    <x v="35"/>
    <x v="2"/>
    <x v="0"/>
  </r>
  <r>
    <x v="0"/>
    <n v="2442345"/>
    <n v="10445978"/>
    <x v="3"/>
    <x v="1"/>
    <x v="0"/>
    <x v="0"/>
    <x v="0"/>
    <x v="0"/>
    <x v="45"/>
    <x v="0"/>
    <x v="0"/>
    <s v="0001-MINISTERIO DE INTERIOR Y POLICIA"/>
    <s v="7263-JUNTA DE DISTRITO MUNICIPAL DE LOS JOVILLOS"/>
    <s v="01-MINISTERIO DE INTERIOR Y POLICIA"/>
    <x v="0"/>
    <x v="3"/>
    <x v="35"/>
    <x v="2"/>
    <x v="0"/>
  </r>
  <r>
    <x v="0"/>
    <n v="2003913"/>
    <n v="8439846"/>
    <x v="3"/>
    <x v="1"/>
    <x v="0"/>
    <x v="0"/>
    <x v="0"/>
    <x v="0"/>
    <x v="45"/>
    <x v="0"/>
    <x v="0"/>
    <s v="0001-MINISTERIO DE INTERIOR Y POLICIA"/>
    <s v="7264-JUNTA DE DISTRITO MUNICIPAL DE LOS PATOS"/>
    <s v="01-MINISTERIO DE INTERIOR Y POLICIA"/>
    <x v="0"/>
    <x v="3"/>
    <x v="35"/>
    <x v="2"/>
    <x v="0"/>
  </r>
  <r>
    <x v="0"/>
    <n v="2863935"/>
    <n v="11831834"/>
    <x v="3"/>
    <x v="1"/>
    <x v="0"/>
    <x v="0"/>
    <x v="0"/>
    <x v="0"/>
    <x v="45"/>
    <x v="0"/>
    <x v="0"/>
    <s v="0001-MINISTERIO DE INTERIOR Y POLICIA"/>
    <s v="7265-JUNTA DE DISTRITO MUNICIPAL DE LOS TOROS"/>
    <s v="01-MINISTERIO DE INTERIOR Y POLICIA"/>
    <x v="0"/>
    <x v="3"/>
    <x v="35"/>
    <x v="2"/>
    <x v="0"/>
  </r>
  <r>
    <x v="0"/>
    <n v="3715233"/>
    <n v="15721376"/>
    <x v="3"/>
    <x v="1"/>
    <x v="0"/>
    <x v="0"/>
    <x v="0"/>
    <x v="0"/>
    <x v="45"/>
    <x v="0"/>
    <x v="0"/>
    <s v="0001-MINISTERIO DE INTERIOR Y POLICIA"/>
    <s v="7266-JUNTA DE DISTRITO MUNICIPAL DE MAIZAL"/>
    <s v="01-MINISTERIO DE INTERIOR Y POLICIA"/>
    <x v="0"/>
    <x v="3"/>
    <x v="35"/>
    <x v="2"/>
    <x v="0"/>
  </r>
  <r>
    <x v="0"/>
    <n v="1840143"/>
    <n v="7788668"/>
    <x v="3"/>
    <x v="1"/>
    <x v="0"/>
    <x v="0"/>
    <x v="0"/>
    <x v="0"/>
    <x v="45"/>
    <x v="0"/>
    <x v="0"/>
    <s v="0001-MINISTERIO DE INTERIOR Y POLICIA"/>
    <s v="7267-JUNTA DE DISTRITO MUNICIPAL DE MAJAGUAL"/>
    <s v="01-MINISTERIO DE INTERIOR Y POLICIA"/>
    <x v="0"/>
    <x v="3"/>
    <x v="35"/>
    <x v="2"/>
    <x v="0"/>
  </r>
  <r>
    <x v="0"/>
    <n v="1819410"/>
    <n v="7664337"/>
    <x v="3"/>
    <x v="1"/>
    <x v="0"/>
    <x v="0"/>
    <x v="0"/>
    <x v="0"/>
    <x v="45"/>
    <x v="0"/>
    <x v="0"/>
    <s v="0001-MINISTERIO DE INTERIOR Y POLICIA"/>
    <s v="7268-JUNTA DE DISTRITO MUNICIPAL DE MANUEL BUENO"/>
    <s v="01-MINISTERIO DE INTERIOR Y POLICIA"/>
    <x v="0"/>
    <x v="3"/>
    <x v="35"/>
    <x v="2"/>
    <x v="0"/>
  </r>
  <r>
    <x v="0"/>
    <n v="2863296"/>
    <n v="12081876"/>
    <x v="3"/>
    <x v="1"/>
    <x v="0"/>
    <x v="0"/>
    <x v="0"/>
    <x v="0"/>
    <x v="45"/>
    <x v="0"/>
    <x v="0"/>
    <s v="0001-MINISTERIO DE INTERIOR Y POLICIA"/>
    <s v="7269-JUNTA DE DISTRITO MUNICIPAL DE MATA PALACIO"/>
    <s v="01-MINISTERIO DE INTERIOR Y POLICIA"/>
    <x v="0"/>
    <x v="3"/>
    <x v="35"/>
    <x v="2"/>
    <x v="0"/>
  </r>
  <r>
    <x v="0"/>
    <n v="2660823"/>
    <n v="11245039"/>
    <x v="3"/>
    <x v="1"/>
    <x v="0"/>
    <x v="0"/>
    <x v="0"/>
    <x v="0"/>
    <x v="45"/>
    <x v="0"/>
    <x v="0"/>
    <s v="0001-MINISTERIO DE INTERIOR Y POLICIA"/>
    <s v="7270-JUNTA DE DISTRITO MUNICIPAL DE MATAYAYA"/>
    <s v="01-MINISTERIO DE INTERIOR Y POLICIA"/>
    <x v="0"/>
    <x v="3"/>
    <x v="35"/>
    <x v="2"/>
    <x v="0"/>
  </r>
  <r>
    <x v="0"/>
    <n v="2878677"/>
    <n v="12277700"/>
    <x v="3"/>
    <x v="1"/>
    <x v="0"/>
    <x v="0"/>
    <x v="0"/>
    <x v="0"/>
    <x v="45"/>
    <x v="0"/>
    <x v="0"/>
    <s v="0001-MINISTERIO DE INTERIOR Y POLICIA"/>
    <s v="7271-JUNTA DE DISTRITO MUNICIPAL DE MEDINA"/>
    <s v="01-MINISTERIO DE INTERIOR Y POLICIA"/>
    <x v="0"/>
    <x v="3"/>
    <x v="35"/>
    <x v="2"/>
    <x v="0"/>
  </r>
  <r>
    <x v="0"/>
    <n v="1897365"/>
    <n v="8087063"/>
    <x v="3"/>
    <x v="1"/>
    <x v="0"/>
    <x v="0"/>
    <x v="0"/>
    <x v="0"/>
    <x v="45"/>
    <x v="0"/>
    <x v="0"/>
    <s v="0001-MINISTERIO DE INTERIOR Y POLICIA"/>
    <s v="7272-JUNTA DE DISTRITO MUNICIPAL DE MONSERRAT"/>
    <s v="01-MINISTERIO DE INTERIOR Y POLICIA"/>
    <x v="0"/>
    <x v="3"/>
    <x v="35"/>
    <x v="2"/>
    <x v="0"/>
  </r>
  <r>
    <x v="0"/>
    <n v="2501967"/>
    <n v="10545157"/>
    <x v="3"/>
    <x v="1"/>
    <x v="0"/>
    <x v="0"/>
    <x v="0"/>
    <x v="0"/>
    <x v="45"/>
    <x v="0"/>
    <x v="0"/>
    <s v="0001-MINISTERIO DE INTERIOR Y POLICIA"/>
    <s v="7273-JUNTA DE DISTRITO MUNICIPAL DE MONTE DE LA JAGUA"/>
    <s v="01-MINISTERIO DE INTERIOR Y POLICIA"/>
    <x v="0"/>
    <x v="3"/>
    <x v="35"/>
    <x v="2"/>
    <x v="0"/>
  </r>
  <r>
    <x v="0"/>
    <n v="1960365"/>
    <n v="8164456"/>
    <x v="3"/>
    <x v="1"/>
    <x v="0"/>
    <x v="0"/>
    <x v="0"/>
    <x v="0"/>
    <x v="45"/>
    <x v="0"/>
    <x v="0"/>
    <s v="0001-MINISTERIO DE INTERIOR Y POLICIA"/>
    <s v="7274-JUNTA DE DISTRITO MUNICIPAL DE NAVAS"/>
    <s v="01-MINISTERIO DE INTERIOR Y POLICIA"/>
    <x v="0"/>
    <x v="3"/>
    <x v="35"/>
    <x v="2"/>
    <x v="0"/>
  </r>
  <r>
    <x v="0"/>
    <n v="1996488"/>
    <n v="8437483"/>
    <x v="3"/>
    <x v="1"/>
    <x v="0"/>
    <x v="0"/>
    <x v="0"/>
    <x v="0"/>
    <x v="45"/>
    <x v="0"/>
    <x v="0"/>
    <s v="0001-MINISTERIO DE INTERIOR Y POLICIA"/>
    <s v="7275-JUNTA DE DISTRITO MUNICIPAL DE NIZAO LAS AUYAMAS"/>
    <s v="01-MINISTERIO DE INTERIOR Y POLICIA"/>
    <x v="0"/>
    <x v="3"/>
    <x v="35"/>
    <x v="2"/>
    <x v="0"/>
  </r>
  <r>
    <x v="0"/>
    <n v="2366367"/>
    <n v="9880466"/>
    <x v="3"/>
    <x v="1"/>
    <x v="0"/>
    <x v="0"/>
    <x v="0"/>
    <x v="0"/>
    <x v="45"/>
    <x v="0"/>
    <x v="0"/>
    <s v="0001-MINISTERIO DE INTERIOR Y POLICIA"/>
    <s v="7276-JUNTA DE DISTRITO MUNICIPAL DE NUEVO BRASIL"/>
    <s v="01-MINISTERIO DE INTERIOR Y POLICIA"/>
    <x v="0"/>
    <x v="3"/>
    <x v="35"/>
    <x v="2"/>
    <x v="0"/>
  </r>
  <r>
    <x v="0"/>
    <n v="2463663"/>
    <n v="10237549"/>
    <x v="3"/>
    <x v="1"/>
    <x v="0"/>
    <x v="0"/>
    <x v="0"/>
    <x v="0"/>
    <x v="45"/>
    <x v="0"/>
    <x v="0"/>
    <s v="0001-MINISTERIO DE INTERIOR Y POLICIA"/>
    <s v="7277-JUNTA DE DISTRITO MUNICIPAL DE PALMAR ARRIBA"/>
    <s v="01-MINISTERIO DE INTERIOR Y POLICIA"/>
    <x v="0"/>
    <x v="3"/>
    <x v="35"/>
    <x v="2"/>
    <x v="0"/>
  </r>
  <r>
    <x v="0"/>
    <n v="1912287"/>
    <n v="8014420"/>
    <x v="3"/>
    <x v="1"/>
    <x v="0"/>
    <x v="0"/>
    <x v="0"/>
    <x v="0"/>
    <x v="45"/>
    <x v="0"/>
    <x v="0"/>
    <s v="0001-MINISTERIO DE INTERIOR Y POLICIA"/>
    <s v="7278-JUNTA DE DISTRITO MUNICIPAL DE PALMAR DE OCOA"/>
    <s v="01-MINISTERIO DE INTERIOR Y POLICIA"/>
    <x v="0"/>
    <x v="3"/>
    <x v="35"/>
    <x v="2"/>
    <x v="0"/>
  </r>
  <r>
    <x v="0"/>
    <n v="1750662"/>
    <n v="7430203"/>
    <x v="3"/>
    <x v="1"/>
    <x v="0"/>
    <x v="0"/>
    <x v="0"/>
    <x v="0"/>
    <x v="45"/>
    <x v="0"/>
    <x v="0"/>
    <s v="0001-MINISTERIO DE INTERIOR Y POLICIA"/>
    <s v="7279-JUNTA DE DISTRITO MUNICIPAL DE PALO ALTO"/>
    <s v="01-MINISTERIO DE INTERIOR Y POLICIA"/>
    <x v="0"/>
    <x v="3"/>
    <x v="35"/>
    <x v="2"/>
    <x v="0"/>
  </r>
  <r>
    <x v="0"/>
    <n v="2542104"/>
    <n v="10847121"/>
    <x v="3"/>
    <x v="1"/>
    <x v="0"/>
    <x v="0"/>
    <x v="0"/>
    <x v="0"/>
    <x v="45"/>
    <x v="0"/>
    <x v="0"/>
    <s v="0001-MINISTERIO DE INTERIOR Y POLICIA"/>
    <s v="7280-JUNTA DE DISTRITO MUNICIPAL DE PALO VERDE"/>
    <s v="01-MINISTERIO DE INTERIOR Y POLICIA"/>
    <x v="0"/>
    <x v="3"/>
    <x v="35"/>
    <x v="2"/>
    <x v="0"/>
  </r>
  <r>
    <x v="0"/>
    <n v="4907427"/>
    <n v="20692044"/>
    <x v="3"/>
    <x v="1"/>
    <x v="0"/>
    <x v="0"/>
    <x v="0"/>
    <x v="0"/>
    <x v="45"/>
    <x v="0"/>
    <x v="0"/>
    <s v="0001-MINISTERIO DE INTERIOR Y POLICIA"/>
    <s v="7281-JUNTA DE DISTRITO MUNICIPAL DE PAYA"/>
    <s v="01-MINISTERIO DE INTERIOR Y POLICIA"/>
    <x v="0"/>
    <x v="3"/>
    <x v="35"/>
    <x v="2"/>
    <x v="0"/>
  </r>
  <r>
    <x v="0"/>
    <n v="12762426"/>
    <n v="54728938"/>
    <x v="3"/>
    <x v="1"/>
    <x v="0"/>
    <x v="0"/>
    <x v="0"/>
    <x v="0"/>
    <x v="45"/>
    <x v="0"/>
    <x v="0"/>
    <s v="0001-MINISTERIO DE INTERIOR Y POLICIA"/>
    <s v="7282-AYUNTAMIENTO MUNICIPAL DE PEDRO BRAND"/>
    <s v="01-MINISTERIO DE INTERIOR Y POLICIA"/>
    <x v="0"/>
    <x v="3"/>
    <x v="35"/>
    <x v="2"/>
    <x v="0"/>
  </r>
  <r>
    <x v="0"/>
    <n v="2833905"/>
    <n v="12120021"/>
    <x v="3"/>
    <x v="1"/>
    <x v="0"/>
    <x v="0"/>
    <x v="0"/>
    <x v="0"/>
    <x v="45"/>
    <x v="0"/>
    <x v="0"/>
    <s v="0001-MINISTERIO DE INTERIOR Y POLICIA"/>
    <s v="7283-JUNTA DE DISTRITO MUNICIPAL DE PEDRO CORTO"/>
    <s v="01-MINISTERIO DE INTERIOR Y POLICIA"/>
    <x v="0"/>
    <x v="3"/>
    <x v="35"/>
    <x v="2"/>
    <x v="0"/>
  </r>
  <r>
    <x v="0"/>
    <n v="2170833"/>
    <n v="9028732"/>
    <x v="3"/>
    <x v="1"/>
    <x v="0"/>
    <x v="0"/>
    <x v="0"/>
    <x v="0"/>
    <x v="45"/>
    <x v="0"/>
    <x v="0"/>
    <s v="0001-MINISTERIO DE INTERIOR Y POLICIA"/>
    <s v="7284-JUNTA DE DISTRITO MUNICIPAL DE PESCADERÍA"/>
    <s v="01-MINISTERIO DE INTERIOR Y POLICIA"/>
    <x v="0"/>
    <x v="3"/>
    <x v="35"/>
    <x v="2"/>
    <x v="0"/>
  </r>
  <r>
    <x v="0"/>
    <n v="2625555"/>
    <n v="11028817"/>
    <x v="3"/>
    <x v="1"/>
    <x v="0"/>
    <x v="0"/>
    <x v="0"/>
    <x v="0"/>
    <x v="45"/>
    <x v="0"/>
    <x v="0"/>
    <s v="0001-MINISTERIO DE INTERIOR Y POLICIA"/>
    <s v="7285-JUNTA DE DISTRITO MUNICIPAL DE PIZARRETE"/>
    <s v="01-MINISTERIO DE INTERIOR Y POLICIA"/>
    <x v="0"/>
    <x v="3"/>
    <x v="35"/>
    <x v="2"/>
    <x v="0"/>
  </r>
  <r>
    <x v="0"/>
    <n v="2084301"/>
    <n v="8861325"/>
    <x v="3"/>
    <x v="1"/>
    <x v="0"/>
    <x v="0"/>
    <x v="0"/>
    <x v="0"/>
    <x v="45"/>
    <x v="0"/>
    <x v="0"/>
    <s v="0001-MINISTERIO DE INTERIOR Y POLICIA"/>
    <s v="7286-JUNTA DE DISTRITO MUNICIPAL DE PLATANAL"/>
    <s v="01-MINISTERIO DE INTERIOR Y POLICIA"/>
    <x v="0"/>
    <x v="3"/>
    <x v="35"/>
    <x v="2"/>
    <x v="0"/>
  </r>
  <r>
    <x v="0"/>
    <n v="2024961"/>
    <n v="8430142"/>
    <x v="3"/>
    <x v="1"/>
    <x v="0"/>
    <x v="0"/>
    <x v="0"/>
    <x v="0"/>
    <x v="45"/>
    <x v="0"/>
    <x v="0"/>
    <s v="0001-MINISTERIO DE INTERIOR Y POLICIA"/>
    <s v="7287-JUNTA DE DISTRITO MUNICIPAL DE PROYECTO 4"/>
    <s v="01-MINISTERIO DE INTERIOR Y POLICIA"/>
    <x v="0"/>
    <x v="3"/>
    <x v="35"/>
    <x v="2"/>
    <x v="0"/>
  </r>
  <r>
    <x v="0"/>
    <n v="1870284"/>
    <n v="7942336"/>
    <x v="3"/>
    <x v="1"/>
    <x v="0"/>
    <x v="0"/>
    <x v="0"/>
    <x v="0"/>
    <x v="45"/>
    <x v="0"/>
    <x v="0"/>
    <s v="0001-MINISTERIO DE INTERIOR Y POLICIA"/>
    <s v="7288-JUNTA DE DISTRITO MUNICIPAL DE QUITA CORAZA"/>
    <s v="01-MINISTERIO DE INTERIOR Y POLICIA"/>
    <x v="0"/>
    <x v="3"/>
    <x v="35"/>
    <x v="2"/>
    <x v="0"/>
  </r>
  <r>
    <x v="0"/>
    <n v="2000199"/>
    <n v="8515513"/>
    <x v="3"/>
    <x v="1"/>
    <x v="0"/>
    <x v="0"/>
    <x v="0"/>
    <x v="0"/>
    <x v="45"/>
    <x v="0"/>
    <x v="0"/>
    <s v="0001-MINISTERIO DE INTERIOR Y POLICIA"/>
    <s v="7289-JUNTA DE DISTRITO MUNICIPAL DE QUITA SUEÑO"/>
    <s v="01-MINISTERIO DE INTERIOR Y POLICIA"/>
    <x v="0"/>
    <x v="3"/>
    <x v="35"/>
    <x v="2"/>
    <x v="0"/>
  </r>
  <r>
    <x v="0"/>
    <n v="4802253"/>
    <n v="20038270"/>
    <x v="3"/>
    <x v="1"/>
    <x v="0"/>
    <x v="0"/>
    <x v="0"/>
    <x v="0"/>
    <x v="45"/>
    <x v="0"/>
    <x v="0"/>
    <s v="0001-MINISTERIO DE INTERIOR Y POLICIA"/>
    <s v="7290-JUNTA DE DISTRITO MUNICIPAL DE RINCÓN"/>
    <s v="01-MINISTERIO DE INTERIOR Y POLICIA"/>
    <x v="0"/>
    <x v="3"/>
    <x v="35"/>
    <x v="2"/>
    <x v="0"/>
  </r>
  <r>
    <x v="0"/>
    <n v="7833924"/>
    <n v="32803630"/>
    <x v="3"/>
    <x v="1"/>
    <x v="0"/>
    <x v="0"/>
    <x v="0"/>
    <x v="0"/>
    <x v="45"/>
    <x v="0"/>
    <x v="0"/>
    <s v="0001-MINISTERIO DE INTERIOR Y POLICIA"/>
    <s v="7291-JUNTA DE DISTRITO MUNICIPAL DE RÍO VERDE ARRIBA"/>
    <s v="01-MINISTERIO DE INTERIOR Y POLICIA"/>
    <x v="0"/>
    <x v="3"/>
    <x v="35"/>
    <x v="2"/>
    <x v="0"/>
  </r>
  <r>
    <x v="0"/>
    <n v="2021607"/>
    <n v="8646984"/>
    <x v="3"/>
    <x v="1"/>
    <x v="0"/>
    <x v="0"/>
    <x v="0"/>
    <x v="0"/>
    <x v="45"/>
    <x v="0"/>
    <x v="0"/>
    <s v="0001-MINISTERIO DE INTERIOR Y POLICIA"/>
    <s v="7292-JUNTA DE DISTRITO MUNICIPAL DE SABANA ALTA"/>
    <s v="01-MINISTERIO DE INTERIOR Y POLICIA"/>
    <x v="0"/>
    <x v="3"/>
    <x v="35"/>
    <x v="2"/>
    <x v="0"/>
  </r>
  <r>
    <x v="0"/>
    <n v="2488392"/>
    <n v="10366573"/>
    <x v="3"/>
    <x v="1"/>
    <x v="0"/>
    <x v="0"/>
    <x v="0"/>
    <x v="0"/>
    <x v="45"/>
    <x v="0"/>
    <x v="0"/>
    <s v="0001-MINISTERIO DE INTERIOR Y POLICIA"/>
    <s v="7293-JUNTA DE DISTRITO MUNICIPAL DE SABANETA DE YÁSICA"/>
    <s v="01-MINISTERIO DE INTERIOR Y POLICIA"/>
    <x v="0"/>
    <x v="3"/>
    <x v="35"/>
    <x v="2"/>
    <x v="0"/>
  </r>
  <r>
    <x v="0"/>
    <n v="4343703"/>
    <n v="18159775"/>
    <x v="3"/>
    <x v="1"/>
    <x v="0"/>
    <x v="0"/>
    <x v="0"/>
    <x v="0"/>
    <x v="45"/>
    <x v="0"/>
    <x v="0"/>
    <s v="0001-MINISTERIO DE INTERIOR Y POLICIA"/>
    <s v="7294-JUNTA DE DISTRITO MUNICIPAL DE SABANA DEL PUERTO"/>
    <s v="01-MINISTERIO DE INTERIOR Y POLICIA"/>
    <x v="0"/>
    <x v="3"/>
    <x v="35"/>
    <x v="2"/>
    <x v="0"/>
  </r>
  <r>
    <x v="0"/>
    <n v="1807797"/>
    <n v="7545593"/>
    <x v="3"/>
    <x v="1"/>
    <x v="0"/>
    <x v="0"/>
    <x v="0"/>
    <x v="0"/>
    <x v="45"/>
    <x v="0"/>
    <x v="0"/>
    <s v="0001-MINISTERIO DE INTERIOR Y POLICIA"/>
    <s v="7295-JUNTA DE DISTRITO MUNICIPAL DE SABANA GRANDE DE HOSTOS"/>
    <s v="01-MINISTERIO DE INTERIOR Y POLICIA"/>
    <x v="0"/>
    <x v="3"/>
    <x v="35"/>
    <x v="2"/>
    <x v="0"/>
  </r>
  <r>
    <x v="0"/>
    <n v="1837386"/>
    <n v="7736141"/>
    <x v="3"/>
    <x v="1"/>
    <x v="0"/>
    <x v="0"/>
    <x v="0"/>
    <x v="0"/>
    <x v="45"/>
    <x v="0"/>
    <x v="0"/>
    <s v="0001-MINISTERIO DE INTERIOR Y POLICIA"/>
    <s v="7296-JUNTA DE DISTRITO MUNICIPAL DE SABANA LARGA (ELÍAS PIÑA)"/>
    <s v="01-MINISTERIO DE INTERIOR Y POLICIA"/>
    <x v="0"/>
    <x v="3"/>
    <x v="35"/>
    <x v="2"/>
    <x v="0"/>
  </r>
  <r>
    <x v="0"/>
    <n v="2955984"/>
    <n v="12448591"/>
    <x v="3"/>
    <x v="1"/>
    <x v="0"/>
    <x v="0"/>
    <x v="0"/>
    <x v="0"/>
    <x v="45"/>
    <x v="0"/>
    <x v="0"/>
    <s v="0001-MINISTERIO DE INTERIOR Y POLICIA"/>
    <s v="7297-JUNTA DE DISTRITO MUNICIPAL DE SABANETA"/>
    <s v="01-MINISTERIO DE INTERIOR Y POLICIA"/>
    <x v="0"/>
    <x v="3"/>
    <x v="35"/>
    <x v="2"/>
    <x v="0"/>
  </r>
  <r>
    <x v="0"/>
    <n v="3373356"/>
    <n v="14058949"/>
    <x v="3"/>
    <x v="1"/>
    <x v="0"/>
    <x v="0"/>
    <x v="0"/>
    <x v="0"/>
    <x v="45"/>
    <x v="0"/>
    <x v="0"/>
    <s v="0001-MINISTERIO DE INTERIOR Y POLICIA"/>
    <s v="7298-JUNTA DE DISTRITO MUNICIPAL DE LA SABINA"/>
    <s v="01-MINISTERIO DE INTERIOR Y POLICIA"/>
    <x v="0"/>
    <x v="3"/>
    <x v="35"/>
    <x v="2"/>
    <x v="0"/>
  </r>
  <r>
    <x v="0"/>
    <n v="9932679"/>
    <n v="41966510"/>
    <x v="3"/>
    <x v="1"/>
    <x v="0"/>
    <x v="0"/>
    <x v="0"/>
    <x v="0"/>
    <x v="45"/>
    <x v="0"/>
    <x v="0"/>
    <s v="0001-MINISTERIO DE INTERIOR Y POLICIA"/>
    <s v="7299-JUNTA DE DISTRITO MUNICIPAL DE SAN FRANCISCO DE JACAGUA"/>
    <s v="01-MINISTERIO DE INTERIOR Y POLICIA"/>
    <x v="0"/>
    <x v="3"/>
    <x v="35"/>
    <x v="2"/>
    <x v="0"/>
  </r>
  <r>
    <x v="0"/>
    <n v="4317003"/>
    <n v="18160514"/>
    <x v="3"/>
    <x v="1"/>
    <x v="0"/>
    <x v="0"/>
    <x v="0"/>
    <x v="0"/>
    <x v="45"/>
    <x v="0"/>
    <x v="0"/>
    <s v="0001-MINISTERIO DE INTERIOR Y POLICIA"/>
    <s v="7300-JUNTA DE DISTRITO MUNICIPAL DE SAN JOSÉ DE MATANZAS"/>
    <s v="01-MINISTERIO DE INTERIOR Y POLICIA"/>
    <x v="0"/>
    <x v="3"/>
    <x v="35"/>
    <x v="2"/>
    <x v="0"/>
  </r>
  <r>
    <x v="0"/>
    <n v="5029203"/>
    <n v="21344212"/>
    <x v="3"/>
    <x v="1"/>
    <x v="0"/>
    <x v="0"/>
    <x v="0"/>
    <x v="0"/>
    <x v="45"/>
    <x v="0"/>
    <x v="0"/>
    <s v="0001-MINISTERIO DE INTERIOR Y POLICIA"/>
    <s v="7301-JUNTA DE DISTRITO MUNICIPAL DE SAN JOSÉ DEL PUERTO"/>
    <s v="01-MINISTERIO DE INTERIOR Y POLICIA"/>
    <x v="0"/>
    <x v="3"/>
    <x v="35"/>
    <x v="2"/>
    <x v="0"/>
  </r>
  <r>
    <x v="0"/>
    <n v="18054498"/>
    <n v="75391651"/>
    <x v="3"/>
    <x v="1"/>
    <x v="0"/>
    <x v="0"/>
    <x v="0"/>
    <x v="0"/>
    <x v="45"/>
    <x v="0"/>
    <x v="0"/>
    <s v="0001-MINISTERIO DE INTERIOR Y POLICIA"/>
    <s v="7302-JUNTA DE DISTRITO MUNICIPAL DE SAN LUIS"/>
    <s v="01-MINISTERIO DE INTERIOR Y POLICIA"/>
    <x v="0"/>
    <x v="3"/>
    <x v="35"/>
    <x v="2"/>
    <x v="0"/>
  </r>
  <r>
    <x v="0"/>
    <n v="2742315"/>
    <n v="11669761"/>
    <x v="3"/>
    <x v="1"/>
    <x v="0"/>
    <x v="0"/>
    <x v="0"/>
    <x v="0"/>
    <x v="45"/>
    <x v="0"/>
    <x v="0"/>
    <s v="0001-MINISTERIO DE INTERIOR Y POLICIA"/>
    <s v="7303-JUNTA DE DISTRITO MUNICIPAL DE SANTANA (NIZAO)"/>
    <s v="01-MINISTERIO DE INTERIOR Y POLICIA"/>
    <x v="0"/>
    <x v="3"/>
    <x v="35"/>
    <x v="2"/>
    <x v="0"/>
  </r>
  <r>
    <x v="0"/>
    <n v="2242884"/>
    <n v="9351634"/>
    <x v="3"/>
    <x v="1"/>
    <x v="0"/>
    <x v="0"/>
    <x v="0"/>
    <x v="0"/>
    <x v="45"/>
    <x v="0"/>
    <x v="0"/>
    <s v="0001-MINISTERIO DE INTERIOR Y POLICIA"/>
    <s v="7304-JUNTA DE DISTRITO MUNICIPAL DE SANTANA (TAMAYO)"/>
    <s v="01-MINISTERIO DE INTERIOR Y POLICIA"/>
    <x v="0"/>
    <x v="3"/>
    <x v="35"/>
    <x v="2"/>
    <x v="0"/>
  </r>
  <r>
    <x v="0"/>
    <n v="2311254"/>
    <n v="9557679"/>
    <x v="3"/>
    <x v="1"/>
    <x v="0"/>
    <x v="0"/>
    <x v="0"/>
    <x v="0"/>
    <x v="45"/>
    <x v="0"/>
    <x v="0"/>
    <s v="0001-MINISTERIO DE INTERIOR Y POLICIA"/>
    <s v="7305-JUNTA DE DISTRITO MUNICIPAL DE TÁBARA ABAJO"/>
    <s v="01-MINISTERIO DE INTERIOR Y POLICIA"/>
    <x v="0"/>
    <x v="3"/>
    <x v="35"/>
    <x v="2"/>
    <x v="0"/>
  </r>
  <r>
    <x v="0"/>
    <n v="1860078"/>
    <n v="7918307"/>
    <x v="3"/>
    <x v="1"/>
    <x v="0"/>
    <x v="0"/>
    <x v="0"/>
    <x v="0"/>
    <x v="45"/>
    <x v="0"/>
    <x v="0"/>
    <s v="0001-MINISTERIO DE INTERIOR Y POLICIA"/>
    <s v="7306-JUNTA DE DISTRITO MUNICIPAL DE VENGAN A VER"/>
    <s v="01-MINISTERIO DE INTERIOR Y POLICIA"/>
    <x v="0"/>
    <x v="3"/>
    <x v="35"/>
    <x v="2"/>
    <x v="0"/>
  </r>
  <r>
    <x v="0"/>
    <n v="5316207"/>
    <n v="22342331"/>
    <x v="3"/>
    <x v="1"/>
    <x v="0"/>
    <x v="0"/>
    <x v="0"/>
    <x v="0"/>
    <x v="45"/>
    <x v="0"/>
    <x v="0"/>
    <s v="0001-MINISTERIO DE INTERIOR Y POLICIA"/>
    <s v="7307-JUNTA DE DISTRITO MUNICIPAL DE VERAGUA"/>
    <s v="01-MINISTERIO DE INTERIOR Y POLICIA"/>
    <x v="0"/>
    <x v="3"/>
    <x v="35"/>
    <x v="2"/>
    <x v="0"/>
  </r>
  <r>
    <x v="0"/>
    <n v="6886878"/>
    <n v="29274747"/>
    <x v="3"/>
    <x v="1"/>
    <x v="0"/>
    <x v="0"/>
    <x v="0"/>
    <x v="0"/>
    <x v="45"/>
    <x v="0"/>
    <x v="0"/>
    <s v="0001-MINISTERIO DE INTERIOR Y POLICIA"/>
    <s v="7308-AYUNTAMIENTO MUNICIPAL DE VILLA MONTELLANO"/>
    <s v="01-MINISTERIO DE INTERIOR Y POLICIA"/>
    <x v="0"/>
    <x v="3"/>
    <x v="35"/>
    <x v="2"/>
    <x v="0"/>
  </r>
  <r>
    <x v="0"/>
    <n v="2118264"/>
    <n v="8980093"/>
    <x v="3"/>
    <x v="1"/>
    <x v="0"/>
    <x v="0"/>
    <x v="0"/>
    <x v="0"/>
    <x v="45"/>
    <x v="0"/>
    <x v="0"/>
    <s v="0001-MINISTERIO DE INTERIOR Y POLICIA"/>
    <s v="7309-JUNTA DE DISTRITO MUNICIPAL DE VILLA DE PEDRO SÁNCHEZ"/>
    <s v="01-MINISTERIO DE INTERIOR Y POLICIA"/>
    <x v="0"/>
    <x v="3"/>
    <x v="35"/>
    <x v="2"/>
    <x v="0"/>
  </r>
  <r>
    <x v="0"/>
    <n v="2850285"/>
    <n v="12208241"/>
    <x v="3"/>
    <x v="1"/>
    <x v="0"/>
    <x v="0"/>
    <x v="0"/>
    <x v="0"/>
    <x v="45"/>
    <x v="0"/>
    <x v="0"/>
    <s v="0001-MINISTERIO DE INTERIOR Y POLICIA"/>
    <s v="7310-JUNTA DE DISTRITO MUNICIPAL DE VILLA ELISA"/>
    <s v="01-MINISTERIO DE INTERIOR Y POLICIA"/>
    <x v="0"/>
    <x v="3"/>
    <x v="35"/>
    <x v="2"/>
    <x v="0"/>
  </r>
  <r>
    <x v="0"/>
    <n v="22995339"/>
    <n v="96289024"/>
    <x v="3"/>
    <x v="1"/>
    <x v="0"/>
    <x v="0"/>
    <x v="0"/>
    <x v="0"/>
    <x v="45"/>
    <x v="0"/>
    <x v="0"/>
    <s v="0001-MINISTERIO DE INTERIOR Y POLICIA"/>
    <s v="7311-AYUNTAMIENTO MUNICIPAL DE VILLA HERMOSA"/>
    <s v="01-MINISTERIO DE INTERIOR Y POLICIA"/>
    <x v="0"/>
    <x v="3"/>
    <x v="35"/>
    <x v="2"/>
    <x v="0"/>
  </r>
  <r>
    <x v="0"/>
    <n v="5757777"/>
    <n v="24295273"/>
    <x v="3"/>
    <x v="1"/>
    <x v="0"/>
    <x v="0"/>
    <x v="0"/>
    <x v="0"/>
    <x v="45"/>
    <x v="0"/>
    <x v="0"/>
    <s v="0001-MINISTERIO DE INTERIOR Y POLICIA"/>
    <s v="7312-AYUNTAMIENTO MUNICIPAL DE VILLA LA MATA"/>
    <s v="01-MINISTERIO DE INTERIOR Y POLICIA"/>
    <x v="0"/>
    <x v="3"/>
    <x v="35"/>
    <x v="2"/>
    <x v="0"/>
  </r>
  <r>
    <x v="0"/>
    <n v="2922996"/>
    <n v="12434219"/>
    <x v="3"/>
    <x v="1"/>
    <x v="0"/>
    <x v="0"/>
    <x v="0"/>
    <x v="0"/>
    <x v="45"/>
    <x v="0"/>
    <x v="0"/>
    <s v="0001-MINISTERIO DE INTERIOR Y POLICIA"/>
    <s v="7313-JUNTA DE DISTRITO MUNICIPAL DE VILLA SOMBRERO"/>
    <s v="01-MINISTERIO DE INTERIOR Y POLICIA"/>
    <x v="0"/>
    <x v="3"/>
    <x v="35"/>
    <x v="2"/>
    <x v="0"/>
  </r>
  <r>
    <x v="0"/>
    <n v="3295746"/>
    <n v="13902794"/>
    <x v="3"/>
    <x v="1"/>
    <x v="0"/>
    <x v="0"/>
    <x v="0"/>
    <x v="0"/>
    <x v="45"/>
    <x v="0"/>
    <x v="0"/>
    <s v="0001-MINISTERIO DE INTERIOR Y POLICIA"/>
    <s v="7314-JUNTA DE DISTRITO MUNICIPAL DE VILLA DE SONADOR"/>
    <s v="01-MINISTERIO DE INTERIOR Y POLICIA"/>
    <x v="0"/>
    <x v="3"/>
    <x v="35"/>
    <x v="2"/>
    <x v="0"/>
  </r>
  <r>
    <x v="0"/>
    <n v="2959983"/>
    <n v="12527234"/>
    <x v="3"/>
    <x v="1"/>
    <x v="0"/>
    <x v="0"/>
    <x v="0"/>
    <x v="0"/>
    <x v="45"/>
    <x v="0"/>
    <x v="0"/>
    <s v="0001-MINISTERIO DE INTERIOR Y POLICIA"/>
    <s v="7315-JUNTA DE DISTRITO MUNICIPAL DE VILLARPANDO"/>
    <s v="01-MINISTERIO DE INTERIOR Y POLICIA"/>
    <x v="0"/>
    <x v="3"/>
    <x v="35"/>
    <x v="2"/>
    <x v="0"/>
  </r>
  <r>
    <x v="0"/>
    <n v="3322497"/>
    <n v="13990484"/>
    <x v="3"/>
    <x v="1"/>
    <x v="0"/>
    <x v="0"/>
    <x v="0"/>
    <x v="0"/>
    <x v="45"/>
    <x v="0"/>
    <x v="0"/>
    <s v="0001-MINISTERIO DE INTERIOR Y POLICIA"/>
    <s v="7316-JUNTA DE DISTRITO MUNICIPAL DE YÁSICA ARRIBA"/>
    <s v="01-MINISTERIO DE INTERIOR Y POLICIA"/>
    <x v="0"/>
    <x v="3"/>
    <x v="35"/>
    <x v="2"/>
    <x v="0"/>
  </r>
  <r>
    <x v="0"/>
    <n v="1877511"/>
    <n v="8068064"/>
    <x v="3"/>
    <x v="1"/>
    <x v="0"/>
    <x v="0"/>
    <x v="0"/>
    <x v="0"/>
    <x v="45"/>
    <x v="0"/>
    <x v="0"/>
    <s v="0001-MINISTERIO DE INTERIOR Y POLICIA"/>
    <s v="7317-JUNTA DE DISTRITO MUNICIPAL DE YERBA BUENA"/>
    <s v="01-MINISTERIO DE INTERIOR Y POLICIA"/>
    <x v="0"/>
    <x v="3"/>
    <x v="35"/>
    <x v="2"/>
    <x v="0"/>
  </r>
  <r>
    <x v="0"/>
    <n v="7590054"/>
    <n v="33078751"/>
    <x v="3"/>
    <x v="1"/>
    <x v="0"/>
    <x v="0"/>
    <x v="0"/>
    <x v="0"/>
    <x v="45"/>
    <x v="0"/>
    <x v="0"/>
    <s v="0001-MINISTERIO DE INTERIOR Y POLICIA"/>
    <s v="7318-AYUNTAMIENTO MUNICIPAL DE PUÑAL"/>
    <s v="01-MINISTERIO DE INTERIOR Y POLICIA"/>
    <x v="0"/>
    <x v="3"/>
    <x v="35"/>
    <x v="2"/>
    <x v="0"/>
  </r>
  <r>
    <x v="0"/>
    <n v="5201811"/>
    <n v="22761911"/>
    <x v="3"/>
    <x v="1"/>
    <x v="0"/>
    <x v="0"/>
    <x v="0"/>
    <x v="0"/>
    <x v="45"/>
    <x v="0"/>
    <x v="0"/>
    <s v="0001-MINISTERIO DE INTERIOR Y POLICIA"/>
    <s v="7319-AYUNTAMIENTO MUNICIPAL DE GUAYACANES"/>
    <s v="01-MINISTERIO DE INTERIOR Y POLICIA"/>
    <x v="0"/>
    <x v="3"/>
    <x v="35"/>
    <x v="2"/>
    <x v="0"/>
  </r>
  <r>
    <x v="0"/>
    <n v="13970562"/>
    <n v="58087892"/>
    <x v="3"/>
    <x v="1"/>
    <x v="0"/>
    <x v="0"/>
    <x v="0"/>
    <x v="0"/>
    <x v="45"/>
    <x v="0"/>
    <x v="0"/>
    <s v="0001-MINISTERIO DE INTERIOR Y POLICIA"/>
    <s v="7320-JUNTA DE DISTRITO MUNICIPAL DE PANTOJA"/>
    <s v="01-MINISTERIO DE INTERIOR Y POLICIA"/>
    <x v="0"/>
    <x v="3"/>
    <x v="35"/>
    <x v="2"/>
    <x v="0"/>
  </r>
  <r>
    <x v="0"/>
    <n v="3976245"/>
    <n v="16707583"/>
    <x v="3"/>
    <x v="1"/>
    <x v="0"/>
    <x v="0"/>
    <x v="0"/>
    <x v="0"/>
    <x v="45"/>
    <x v="0"/>
    <x v="0"/>
    <s v="0001-MINISTERIO DE INTERIOR Y POLICIA"/>
    <s v="7321-JUNTA DE DISTRITO MUNICIPAL DE PALMAREJO - VILLA LINDA"/>
    <s v="01-MINISTERIO DE INTERIOR Y POLICIA"/>
    <x v="0"/>
    <x v="3"/>
    <x v="35"/>
    <x v="2"/>
    <x v="0"/>
  </r>
  <r>
    <x v="0"/>
    <n v="5039721"/>
    <n v="21177884"/>
    <x v="3"/>
    <x v="1"/>
    <x v="0"/>
    <x v="0"/>
    <x v="0"/>
    <x v="0"/>
    <x v="45"/>
    <x v="0"/>
    <x v="0"/>
    <s v="0001-MINISTERIO DE INTERIOR Y POLICIA"/>
    <s v="7322-JUNTA DE DISTRITO MUNICIPAL DE LA GUÁYIGA"/>
    <s v="01-MINISTERIO DE INTERIOR Y POLICIA"/>
    <x v="0"/>
    <x v="3"/>
    <x v="35"/>
    <x v="2"/>
    <x v="0"/>
  </r>
  <r>
    <x v="0"/>
    <n v="2968431"/>
    <n v="12341219"/>
    <x v="3"/>
    <x v="1"/>
    <x v="0"/>
    <x v="0"/>
    <x v="0"/>
    <x v="0"/>
    <x v="45"/>
    <x v="0"/>
    <x v="0"/>
    <s v="0001-MINISTERIO DE INTERIOR Y POLICIA"/>
    <s v="7323-JUNTA DE DISTRITO MUNICIPAL DE LA CUABA"/>
    <s v="01-MINISTERIO DE INTERIOR Y POLICIA"/>
    <x v="0"/>
    <x v="3"/>
    <x v="35"/>
    <x v="2"/>
    <x v="0"/>
  </r>
  <r>
    <x v="0"/>
    <n v="2279175"/>
    <n v="9648515"/>
    <x v="3"/>
    <x v="1"/>
    <x v="0"/>
    <x v="0"/>
    <x v="0"/>
    <x v="0"/>
    <x v="45"/>
    <x v="0"/>
    <x v="0"/>
    <s v="0001-MINISTERIO DE INTERIOR Y POLICIA"/>
    <s v="7324-JUNTA DE DISTRITO MUNICIPAL DE EL LIMONAL"/>
    <s v="01-MINISTERIO DE INTERIOR Y POLICIA"/>
    <x v="0"/>
    <x v="3"/>
    <x v="35"/>
    <x v="2"/>
    <x v="0"/>
  </r>
  <r>
    <x v="0"/>
    <n v="1897581"/>
    <n v="8023919"/>
    <x v="3"/>
    <x v="1"/>
    <x v="0"/>
    <x v="0"/>
    <x v="0"/>
    <x v="0"/>
    <x v="45"/>
    <x v="0"/>
    <x v="0"/>
    <s v="0001-MINISTERIO DE INTERIOR Y POLICIA"/>
    <s v="7325-JUNTA DE DISTRITO MUNICIPAL DE NARANJAL"/>
    <s v="01-MINISTERIO DE INTERIOR Y POLICIA"/>
    <x v="0"/>
    <x v="3"/>
    <x v="35"/>
    <x v="2"/>
    <x v="0"/>
  </r>
  <r>
    <x v="0"/>
    <n v="3009396"/>
    <n v="12577550"/>
    <x v="3"/>
    <x v="1"/>
    <x v="0"/>
    <x v="0"/>
    <x v="0"/>
    <x v="0"/>
    <x v="45"/>
    <x v="0"/>
    <x v="0"/>
    <s v="0001-MINISTERIO DE INTERIOR Y POLICIA"/>
    <s v="7326-JUNTA DE DISTRITO MUNICIPAL DE LAS BARIAS LA ESTANCIA (AZUA)"/>
    <s v="01-MINISTERIO DE INTERIOR Y POLICIA"/>
    <x v="0"/>
    <x v="3"/>
    <x v="35"/>
    <x v="2"/>
    <x v="0"/>
  </r>
  <r>
    <x v="0"/>
    <n v="1867287"/>
    <n v="7822196"/>
    <x v="3"/>
    <x v="1"/>
    <x v="0"/>
    <x v="0"/>
    <x v="0"/>
    <x v="0"/>
    <x v="45"/>
    <x v="0"/>
    <x v="0"/>
    <s v="0001-MINISTERIO DE INTERIOR Y POLICIA"/>
    <s v="7327-JUNTA DE DISTRITO MUNICIPAL DE BARRERAS"/>
    <s v="01-MINISTERIO DE INTERIOR Y POLICIA"/>
    <x v="0"/>
    <x v="3"/>
    <x v="35"/>
    <x v="2"/>
    <x v="0"/>
  </r>
  <r>
    <x v="0"/>
    <n v="1861740"/>
    <n v="7932557"/>
    <x v="3"/>
    <x v="1"/>
    <x v="0"/>
    <x v="0"/>
    <x v="0"/>
    <x v="0"/>
    <x v="45"/>
    <x v="0"/>
    <x v="0"/>
    <s v="0001-MINISTERIO DE INTERIOR Y POLICIA"/>
    <s v="7328-JUNTA DE DISTRITO MUNICIPAL DE DOÑA EMMA BALAGUER VIUDA VALLEJO"/>
    <s v="01-MINISTERIO DE INTERIOR Y POLICIA"/>
    <x v="0"/>
    <x v="3"/>
    <x v="35"/>
    <x v="2"/>
    <x v="0"/>
  </r>
  <r>
    <x v="0"/>
    <n v="2239161"/>
    <n v="9454381"/>
    <x v="3"/>
    <x v="1"/>
    <x v="0"/>
    <x v="0"/>
    <x v="0"/>
    <x v="0"/>
    <x v="45"/>
    <x v="0"/>
    <x v="0"/>
    <s v="0001-MINISTERIO DE INTERIOR Y POLICIA"/>
    <s v="7329-JUNTA DE DISTRITO MUNICIPAL DE LAS LOMAS"/>
    <s v="01-MINISTERIO DE INTERIOR Y POLICIA"/>
    <x v="0"/>
    <x v="3"/>
    <x v="35"/>
    <x v="2"/>
    <x v="0"/>
  </r>
  <r>
    <x v="0"/>
    <n v="1916577"/>
    <n v="8274693"/>
    <x v="3"/>
    <x v="1"/>
    <x v="0"/>
    <x v="0"/>
    <x v="0"/>
    <x v="0"/>
    <x v="45"/>
    <x v="0"/>
    <x v="0"/>
    <s v="0001-MINISTERIO DE INTERIOR Y POLICIA"/>
    <s v="7330-JUNTA DE DISTRITO MUNICIPAL DE CLAVELLINA (AZUA)"/>
    <s v="01-MINISTERIO DE INTERIOR Y POLICIA"/>
    <x v="0"/>
    <x v="3"/>
    <x v="35"/>
    <x v="2"/>
    <x v="0"/>
  </r>
  <r>
    <x v="0"/>
    <n v="1853628"/>
    <n v="7774699"/>
    <x v="3"/>
    <x v="1"/>
    <x v="0"/>
    <x v="0"/>
    <x v="0"/>
    <x v="0"/>
    <x v="45"/>
    <x v="0"/>
    <x v="0"/>
    <s v="0001-MINISTERIO DE INTERIOR Y POLICIA"/>
    <s v="7331-JUNTA DE DISTRITO MUNICIPAL DE PUERTO VIEJO"/>
    <s v="01-MINISTERIO DE INTERIOR Y POLICIA"/>
    <x v="0"/>
    <x v="3"/>
    <x v="35"/>
    <x v="2"/>
    <x v="0"/>
  </r>
  <r>
    <x v="0"/>
    <n v="1902297"/>
    <n v="8081195"/>
    <x v="3"/>
    <x v="1"/>
    <x v="0"/>
    <x v="0"/>
    <x v="0"/>
    <x v="0"/>
    <x v="45"/>
    <x v="0"/>
    <x v="0"/>
    <s v="0001-MINISTERIO DE INTERIOR Y POLICIA"/>
    <s v="7332-JUNTA DE DISTRITO MUNICIPAL DE MONTE BONITO"/>
    <s v="01-MINISTERIO DE INTERIOR Y POLICIA"/>
    <x v="0"/>
    <x v="3"/>
    <x v="35"/>
    <x v="2"/>
    <x v="0"/>
  </r>
  <r>
    <x v="0"/>
    <n v="1852815"/>
    <n v="7842032"/>
    <x v="3"/>
    <x v="1"/>
    <x v="0"/>
    <x v="0"/>
    <x v="0"/>
    <x v="0"/>
    <x v="45"/>
    <x v="0"/>
    <x v="0"/>
    <s v="0001-MINISTERIO DE INTERIOR Y POLICIA"/>
    <s v="7333-JUNTA DE DISTRITO MUNICIPAL DE LOS FRÍOS"/>
    <s v="01-MINISTERIO DE INTERIOR Y POLICIA"/>
    <x v="0"/>
    <x v="3"/>
    <x v="35"/>
    <x v="2"/>
    <x v="0"/>
  </r>
  <r>
    <x v="0"/>
    <n v="2121315"/>
    <n v="8834934"/>
    <x v="3"/>
    <x v="1"/>
    <x v="0"/>
    <x v="0"/>
    <x v="0"/>
    <x v="0"/>
    <x v="45"/>
    <x v="0"/>
    <x v="0"/>
    <s v="0001-MINISTERIO DE INTERIOR Y POLICIA"/>
    <s v="7334-JUNTA DE DISTRITO MUNICIPAL DE HATO NUEVO CORTES"/>
    <s v="01-MINISTERIO DE INTERIOR Y POLICIA"/>
    <x v="0"/>
    <x v="3"/>
    <x v="35"/>
    <x v="2"/>
    <x v="0"/>
  </r>
  <r>
    <x v="0"/>
    <n v="1928817"/>
    <n v="7967202"/>
    <x v="3"/>
    <x v="1"/>
    <x v="0"/>
    <x v="0"/>
    <x v="0"/>
    <x v="0"/>
    <x v="45"/>
    <x v="0"/>
    <x v="0"/>
    <s v="0001-MINISTERIO DE INTERIOR Y POLICIA"/>
    <s v="7335-JUNTA DE DISTRITO MUNICIPAL DE PROYECTO 2C"/>
    <s v="01-MINISTERIO DE INTERIOR Y POLICIA"/>
    <x v="0"/>
    <x v="3"/>
    <x v="35"/>
    <x v="2"/>
    <x v="0"/>
  </r>
  <r>
    <x v="0"/>
    <n v="2135838"/>
    <n v="8949055"/>
    <x v="3"/>
    <x v="1"/>
    <x v="0"/>
    <x v="0"/>
    <x v="0"/>
    <x v="0"/>
    <x v="45"/>
    <x v="0"/>
    <x v="0"/>
    <s v="0001-MINISTERIO DE INTERIOR Y POLICIA"/>
    <s v="7336-JUNTA DE DISTRITO MUNICIPAL DE LA JAGUA"/>
    <s v="01-MINISTERIO DE INTERIOR Y POLICIA"/>
    <x v="0"/>
    <x v="3"/>
    <x v="35"/>
    <x v="2"/>
    <x v="0"/>
  </r>
  <r>
    <x v="0"/>
    <n v="1922121"/>
    <n v="8187086"/>
    <x v="3"/>
    <x v="1"/>
    <x v="0"/>
    <x v="0"/>
    <x v="0"/>
    <x v="0"/>
    <x v="45"/>
    <x v="0"/>
    <x v="0"/>
    <s v="0001-MINISTERIO DE INTERIOR Y POLICIA"/>
    <s v="7337-JUNTA DE DISTRITO MUNICIPAL DE GUANITO (SAN JUAN DE LA MAGUANA)"/>
    <s v="01-MINISTERIO DE INTERIOR Y POLICIA"/>
    <x v="0"/>
    <x v="3"/>
    <x v="35"/>
    <x v="2"/>
    <x v="0"/>
  </r>
  <r>
    <x v="0"/>
    <n v="2009097"/>
    <n v="8440961"/>
    <x v="3"/>
    <x v="1"/>
    <x v="0"/>
    <x v="0"/>
    <x v="0"/>
    <x v="0"/>
    <x v="45"/>
    <x v="0"/>
    <x v="0"/>
    <s v="0001-MINISTERIO DE INTERIOR Y POLICIA"/>
    <s v="7338-JUNTA DE DISTRITO MUNICIPAL DE LAS CHARCAS DE MARÍA NOVA"/>
    <s v="01-MINISTERIO DE INTERIOR Y POLICIA"/>
    <x v="0"/>
    <x v="3"/>
    <x v="35"/>
    <x v="2"/>
    <x v="0"/>
  </r>
  <r>
    <x v="0"/>
    <n v="2379726"/>
    <n v="9889895"/>
    <x v="3"/>
    <x v="1"/>
    <x v="0"/>
    <x v="0"/>
    <x v="0"/>
    <x v="0"/>
    <x v="45"/>
    <x v="0"/>
    <x v="0"/>
    <s v="0001-MINISTERIO DE INTERIOR Y POLICIA"/>
    <s v="7339-JUNTA DE DISTRITO MUNICIPAL DE LAS MAGUANAS HATO NUEVO"/>
    <s v="01-MINISTERIO DE INTERIOR Y POLICIA"/>
    <x v="0"/>
    <x v="3"/>
    <x v="35"/>
    <x v="2"/>
    <x v="0"/>
  </r>
  <r>
    <x v="0"/>
    <n v="2436933"/>
    <n v="10348849"/>
    <x v="3"/>
    <x v="1"/>
    <x v="0"/>
    <x v="0"/>
    <x v="0"/>
    <x v="0"/>
    <x v="45"/>
    <x v="0"/>
    <x v="0"/>
    <s v="0001-MINISTERIO DE INTERIOR Y POLICIA"/>
    <s v="7340-JUNTA DE DISTRITO MUNICIPAL DE CARRERA DE YEGUAS"/>
    <s v="01-MINISTERIO DE INTERIOR Y POLICIA"/>
    <x v="0"/>
    <x v="3"/>
    <x v="35"/>
    <x v="2"/>
    <x v="0"/>
  </r>
  <r>
    <x v="0"/>
    <n v="2282868"/>
    <n v="9625916"/>
    <x v="3"/>
    <x v="1"/>
    <x v="0"/>
    <x v="0"/>
    <x v="0"/>
    <x v="0"/>
    <x v="45"/>
    <x v="0"/>
    <x v="0"/>
    <s v="0001-MINISTERIO DE INTERIOR Y POLICIA"/>
    <s v="7341-JUNTA DE DISTRITO MUNICIPAL DE JÍNOVA"/>
    <s v="01-MINISTERIO DE INTERIOR Y POLICIA"/>
    <x v="0"/>
    <x v="3"/>
    <x v="35"/>
    <x v="2"/>
    <x v="0"/>
  </r>
  <r>
    <x v="0"/>
    <n v="1881306"/>
    <n v="7909925"/>
    <x v="3"/>
    <x v="1"/>
    <x v="0"/>
    <x v="0"/>
    <x v="0"/>
    <x v="0"/>
    <x v="45"/>
    <x v="0"/>
    <x v="0"/>
    <s v="0001-MINISTERIO DE INTERIOR Y POLICIA"/>
    <s v="7342-JUNTA DE DISTRITO MUNICIPAL DE JORGILLO"/>
    <s v="01-MINISTERIO DE INTERIOR Y POLICIA"/>
    <x v="0"/>
    <x v="3"/>
    <x v="35"/>
    <x v="2"/>
    <x v="0"/>
  </r>
  <r>
    <x v="0"/>
    <n v="2180151"/>
    <n v="9253201"/>
    <x v="3"/>
    <x v="1"/>
    <x v="0"/>
    <x v="0"/>
    <x v="0"/>
    <x v="0"/>
    <x v="45"/>
    <x v="0"/>
    <x v="0"/>
    <s v="0001-MINISTERIO DE INTERIOR Y POLICIA"/>
    <s v="7343-JUNTA DE DISTRITO MUNICIPAL DE GUAYABO"/>
    <s v="01-MINISTERIO DE INTERIOR Y POLICIA"/>
    <x v="0"/>
    <x v="3"/>
    <x v="35"/>
    <x v="2"/>
    <x v="0"/>
  </r>
  <r>
    <x v="0"/>
    <n v="1833651"/>
    <n v="7763522"/>
    <x v="3"/>
    <x v="1"/>
    <x v="0"/>
    <x v="0"/>
    <x v="0"/>
    <x v="0"/>
    <x v="45"/>
    <x v="0"/>
    <x v="0"/>
    <s v="0001-MINISTERIO DE INTERIOR Y POLICIA"/>
    <s v="7344-JUNTA DE DISTRITO MUNICIPAL DE SABANA CRUZ"/>
    <s v="01-MINISTERIO DE INTERIOR Y POLICIA"/>
    <x v="0"/>
    <x v="3"/>
    <x v="35"/>
    <x v="2"/>
    <x v="0"/>
  </r>
  <r>
    <x v="0"/>
    <n v="1838409"/>
    <n v="7795094"/>
    <x v="3"/>
    <x v="1"/>
    <x v="0"/>
    <x v="0"/>
    <x v="0"/>
    <x v="0"/>
    <x v="45"/>
    <x v="0"/>
    <x v="0"/>
    <s v="0001-MINISTERIO DE INTERIOR Y POLICIA"/>
    <s v="7345-JUNTA DE DISTRITO MUNICIPAL DE SABANA HIGUERO"/>
    <s v="01-MINISTERIO DE INTERIOR Y POLICIA"/>
    <x v="0"/>
    <x v="3"/>
    <x v="35"/>
    <x v="2"/>
    <x v="0"/>
  </r>
  <r>
    <x v="0"/>
    <n v="1928250"/>
    <n v="8109694"/>
    <x v="3"/>
    <x v="1"/>
    <x v="0"/>
    <x v="0"/>
    <x v="0"/>
    <x v="0"/>
    <x v="45"/>
    <x v="0"/>
    <x v="0"/>
    <s v="0001-MINISTERIO DE INTERIOR Y POLICIA"/>
    <s v="7346-JUNTA DE DISTRITO MUNICIPAL DE RANCHO DE LA GUARDIA"/>
    <s v="01-MINISTERIO DE INTERIOR Y POLICIA"/>
    <x v="0"/>
    <x v="3"/>
    <x v="35"/>
    <x v="2"/>
    <x v="0"/>
  </r>
  <r>
    <x v="0"/>
    <n v="2089059"/>
    <n v="8741488"/>
    <x v="3"/>
    <x v="1"/>
    <x v="0"/>
    <x v="0"/>
    <x v="0"/>
    <x v="0"/>
    <x v="45"/>
    <x v="0"/>
    <x v="0"/>
    <s v="0001-MINISTERIO DE INTERIOR Y POLICIA"/>
    <s v="7347-JUNTA DE DISTRITO MUNICIPAL DE GUANITO (EL LLANO)"/>
    <s v="01-MINISTERIO DE INTERIOR Y POLICIA"/>
    <x v="0"/>
    <x v="3"/>
    <x v="35"/>
    <x v="2"/>
    <x v="0"/>
  </r>
  <r>
    <x v="0"/>
    <n v="1808118"/>
    <n v="7690320"/>
    <x v="3"/>
    <x v="1"/>
    <x v="0"/>
    <x v="0"/>
    <x v="0"/>
    <x v="0"/>
    <x v="45"/>
    <x v="0"/>
    <x v="0"/>
    <s v="0001-MINISTERIO DE INTERIOR Y POLICIA"/>
    <s v="7348-JUNTA DE DISTRITO MUNICIPAL DE LA GUÁZARA"/>
    <s v="01-MINISTERIO DE INTERIOR Y POLICIA"/>
    <x v="0"/>
    <x v="3"/>
    <x v="35"/>
    <x v="2"/>
    <x v="0"/>
  </r>
  <r>
    <x v="0"/>
    <n v="1839324"/>
    <n v="7682498"/>
    <x v="3"/>
    <x v="1"/>
    <x v="0"/>
    <x v="0"/>
    <x v="0"/>
    <x v="0"/>
    <x v="45"/>
    <x v="0"/>
    <x v="0"/>
    <s v="0001-MINISTERIO DE INTERIOR Y POLICIA"/>
    <s v="7349-JUNTA DE DISTRITO MUNICIPAL DE CABEZA DE TORO"/>
    <s v="01-MINISTERIO DE INTERIOR Y POLICIA"/>
    <x v="0"/>
    <x v="3"/>
    <x v="35"/>
    <x v="2"/>
    <x v="0"/>
  </r>
  <r>
    <x v="0"/>
    <n v="1842714"/>
    <n v="7830856"/>
    <x v="3"/>
    <x v="1"/>
    <x v="0"/>
    <x v="0"/>
    <x v="0"/>
    <x v="0"/>
    <x v="45"/>
    <x v="0"/>
    <x v="0"/>
    <s v="0001-MINISTERIO DE INTERIOR Y POLICIA"/>
    <s v="7350-JUNTA DE DISTRITO MUNICIPAL DE MENA"/>
    <s v="01-MINISTERIO DE INTERIOR Y POLICIA"/>
    <x v="0"/>
    <x v="3"/>
    <x v="35"/>
    <x v="2"/>
    <x v="0"/>
  </r>
  <r>
    <x v="0"/>
    <n v="1857732"/>
    <n v="7938424"/>
    <x v="3"/>
    <x v="1"/>
    <x v="0"/>
    <x v="0"/>
    <x v="0"/>
    <x v="0"/>
    <x v="45"/>
    <x v="0"/>
    <x v="0"/>
    <s v="0001-MINISTERIO DE INTERIOR Y POLICIA"/>
    <s v="7351-JUNTA DE DISTRITO MUNICIPAL DE SANTA BÁRBARA EL 6"/>
    <s v="01-MINISTERIO DE INTERIOR Y POLICIA"/>
    <x v="0"/>
    <x v="3"/>
    <x v="35"/>
    <x v="2"/>
    <x v="0"/>
  </r>
  <r>
    <x v="0"/>
    <n v="1862787"/>
    <n v="7856002"/>
    <x v="3"/>
    <x v="1"/>
    <x v="0"/>
    <x v="0"/>
    <x v="0"/>
    <x v="0"/>
    <x v="45"/>
    <x v="0"/>
    <x v="0"/>
    <s v="0001-MINISTERIO DE INTERIOR Y POLICIA"/>
    <s v="7352-JUNTA DE DISTRITO MUNICIPAL EL SALADO"/>
    <s v="01-MINISTERIO DE INTERIOR Y POLICIA"/>
    <x v="0"/>
    <x v="3"/>
    <x v="35"/>
    <x v="2"/>
    <x v="0"/>
  </r>
  <r>
    <x v="0"/>
    <n v="1972980"/>
    <n v="8314918"/>
    <x v="3"/>
    <x v="1"/>
    <x v="0"/>
    <x v="0"/>
    <x v="0"/>
    <x v="0"/>
    <x v="45"/>
    <x v="0"/>
    <x v="0"/>
    <s v="0001-MINISTERIO DE INTERIOR Y POLICIA"/>
    <s v="7353-JUNTA DE DISTRITO MUNICIPAL DE BATEY 8"/>
    <s v="01-MINISTERIO DE INTERIOR Y POLICIA"/>
    <x v="0"/>
    <x v="3"/>
    <x v="35"/>
    <x v="2"/>
    <x v="0"/>
  </r>
  <r>
    <x v="0"/>
    <n v="3097467"/>
    <n v="13115363"/>
    <x v="3"/>
    <x v="1"/>
    <x v="0"/>
    <x v="0"/>
    <x v="0"/>
    <x v="0"/>
    <x v="45"/>
    <x v="0"/>
    <x v="0"/>
    <s v="0001-MINISTERIO DE INTERIOR Y POLICIA"/>
    <s v="7354-JUNTA DE DISTRITO MUNICIPAL DE CALETA (LA ROMANA)"/>
    <s v="01-MINISTERIO DE INTERIOR Y POLICIA"/>
    <x v="0"/>
    <x v="3"/>
    <x v="35"/>
    <x v="2"/>
    <x v="0"/>
  </r>
  <r>
    <x v="0"/>
    <n v="2182089"/>
    <n v="9280857"/>
    <x v="3"/>
    <x v="1"/>
    <x v="0"/>
    <x v="0"/>
    <x v="0"/>
    <x v="0"/>
    <x v="45"/>
    <x v="0"/>
    <x v="0"/>
    <s v="0001-MINISTERIO DE INTERIOR Y POLICIA"/>
    <s v="7355-JUNTA DE DISTRITO MUNICIPAL DE SAN FRANCISCO VICENTILLO"/>
    <s v="01-MINISTERIO DE INTERIOR Y POLICIA"/>
    <x v="0"/>
    <x v="3"/>
    <x v="35"/>
    <x v="2"/>
    <x v="0"/>
  </r>
  <r>
    <x v="0"/>
    <n v="3674256"/>
    <n v="15392393"/>
    <x v="3"/>
    <x v="1"/>
    <x v="0"/>
    <x v="0"/>
    <x v="0"/>
    <x v="0"/>
    <x v="45"/>
    <x v="0"/>
    <x v="0"/>
    <s v="0001-MINISTERIO DE INTERIOR Y POLICIA"/>
    <s v="7356-JUNTA DE DISTRITO MUNICIPAL DE SANTA LUCÍA"/>
    <s v="01-MINISTERIO DE INTERIOR Y POLICIA"/>
    <x v="0"/>
    <x v="3"/>
    <x v="35"/>
    <x v="2"/>
    <x v="0"/>
  </r>
  <r>
    <x v="0"/>
    <n v="1896846"/>
    <n v="8033978"/>
    <x v="3"/>
    <x v="1"/>
    <x v="0"/>
    <x v="0"/>
    <x v="0"/>
    <x v="0"/>
    <x v="45"/>
    <x v="0"/>
    <x v="0"/>
    <s v="0001-MINISTERIO DE INTERIOR Y POLICIA"/>
    <s v="7357-JUNTA DE DISTRITO MUNICIPAL DE GINA"/>
    <s v="01-MINISTERIO DE INTERIOR Y POLICIA"/>
    <x v="0"/>
    <x v="3"/>
    <x v="35"/>
    <x v="2"/>
    <x v="0"/>
  </r>
  <r>
    <x v="0"/>
    <n v="8572482"/>
    <n v="40060978"/>
    <x v="3"/>
    <x v="1"/>
    <x v="0"/>
    <x v="0"/>
    <x v="0"/>
    <x v="0"/>
    <x v="45"/>
    <x v="0"/>
    <x v="0"/>
    <s v="0001-MINISTERIO DE INTERIOR Y POLICIA"/>
    <s v="7358-JUNTA DE DISTRITO MUNICIPAL DE VERÓN PUNTA CANA"/>
    <s v="01-MINISTERIO DE INTERIOR Y POLICIA"/>
    <x v="0"/>
    <x v="3"/>
    <x v="35"/>
    <x v="2"/>
    <x v="0"/>
  </r>
  <r>
    <x v="0"/>
    <n v="4465260"/>
    <n v="18481166"/>
    <x v="3"/>
    <x v="1"/>
    <x v="0"/>
    <x v="0"/>
    <x v="0"/>
    <x v="0"/>
    <x v="45"/>
    <x v="0"/>
    <x v="0"/>
    <s v="0001-MINISTERIO DE INTERIOR Y POLICIA"/>
    <s v="7359-JUNTA DE DISTRITO MUNICIPAL DE JAYACO"/>
    <s v="01-MINISTERIO DE INTERIOR Y POLICIA"/>
    <x v="0"/>
    <x v="3"/>
    <x v="35"/>
    <x v="2"/>
    <x v="0"/>
  </r>
  <r>
    <x v="0"/>
    <n v="1990947"/>
    <n v="8268587"/>
    <x v="3"/>
    <x v="1"/>
    <x v="0"/>
    <x v="0"/>
    <x v="0"/>
    <x v="0"/>
    <x v="45"/>
    <x v="0"/>
    <x v="0"/>
    <s v="0001-MINISTERIO DE INTERIOR Y POLICIA"/>
    <s v="7360-JUNTA DE DISTRITO MUNICIPAL DE ARROYO TORO MASIPEDRO"/>
    <s v="01-MINISTERIO DE INTERIOR Y POLICIA"/>
    <x v="0"/>
    <x v="3"/>
    <x v="35"/>
    <x v="2"/>
    <x v="0"/>
  </r>
  <r>
    <x v="0"/>
    <n v="2762595"/>
    <n v="11628980"/>
    <x v="3"/>
    <x v="1"/>
    <x v="0"/>
    <x v="0"/>
    <x v="0"/>
    <x v="0"/>
    <x v="45"/>
    <x v="0"/>
    <x v="0"/>
    <s v="0001-MINISTERIO DE INTERIOR Y POLICIA"/>
    <s v="7361-JUNTA DE DISTRITO MUNICIPAL DE LA SALVIA LOS QUEMADOS"/>
    <s v="01-MINISTERIO DE INTERIOR Y POLICIA"/>
    <x v="0"/>
    <x v="3"/>
    <x v="35"/>
    <x v="2"/>
    <x v="0"/>
  </r>
  <r>
    <x v="0"/>
    <n v="2121492"/>
    <n v="8872970"/>
    <x v="3"/>
    <x v="1"/>
    <x v="0"/>
    <x v="0"/>
    <x v="0"/>
    <x v="0"/>
    <x v="45"/>
    <x v="0"/>
    <x v="0"/>
    <s v="0001-MINISTERIO DE INTERIOR Y POLICIA"/>
    <s v="7362-JUNTA DE DISTRITO MUNICIPAL DE MANABAO"/>
    <s v="01-MINISTERIO DE INTERIOR Y POLICIA"/>
    <x v="0"/>
    <x v="3"/>
    <x v="35"/>
    <x v="2"/>
    <x v="0"/>
  </r>
  <r>
    <x v="0"/>
    <n v="1925358"/>
    <n v="8134397"/>
    <x v="3"/>
    <x v="1"/>
    <x v="0"/>
    <x v="0"/>
    <x v="0"/>
    <x v="0"/>
    <x v="45"/>
    <x v="0"/>
    <x v="0"/>
    <s v="0001-MINISTERIO DE INTERIOR Y POLICIA"/>
    <s v="7363-JUNTA DE DISTRITO MUNICIPAL DE VILLA MAGANTE"/>
    <s v="01-MINISTERIO DE INTERIOR Y POLICIA"/>
    <x v="0"/>
    <x v="3"/>
    <x v="35"/>
    <x v="2"/>
    <x v="0"/>
  </r>
  <r>
    <x v="0"/>
    <n v="2412183"/>
    <n v="10137529"/>
    <x v="3"/>
    <x v="1"/>
    <x v="0"/>
    <x v="0"/>
    <x v="0"/>
    <x v="0"/>
    <x v="45"/>
    <x v="0"/>
    <x v="0"/>
    <s v="0001-MINISTERIO DE INTERIOR Y POLICIA"/>
    <s v="7364-JUNTA DE DISTRITO MUNICIPAL DE JAYA"/>
    <s v="01-MINISTERIO DE INTERIOR Y POLICIA"/>
    <x v="0"/>
    <x v="3"/>
    <x v="35"/>
    <x v="2"/>
    <x v="0"/>
  </r>
  <r>
    <x v="0"/>
    <n v="2792763"/>
    <n v="11684653"/>
    <x v="3"/>
    <x v="1"/>
    <x v="0"/>
    <x v="0"/>
    <x v="0"/>
    <x v="0"/>
    <x v="45"/>
    <x v="0"/>
    <x v="0"/>
    <s v="0001-MINISTERIO DE INTERIOR Y POLICIA"/>
    <s v="7365-JUNTA DE DISTRITO MUNICIPAL DE DON ANTONIO GUZMÁN FERNÁNDEZ"/>
    <s v="01-MINISTERIO DE INTERIOR Y POLICIA"/>
    <x v="0"/>
    <x v="3"/>
    <x v="35"/>
    <x v="2"/>
    <x v="0"/>
  </r>
  <r>
    <x v="0"/>
    <n v="1872303"/>
    <n v="7933674"/>
    <x v="3"/>
    <x v="1"/>
    <x v="0"/>
    <x v="0"/>
    <x v="0"/>
    <x v="0"/>
    <x v="45"/>
    <x v="0"/>
    <x v="0"/>
    <s v="0001-MINISTERIO DE INTERIOR Y POLICIA"/>
    <s v="7366-JUNTA DE DISTRITO MUNICIPAL DE BARRAQUITO"/>
    <s v="01-MINISTERIO DE INTERIOR Y POLICIA"/>
    <x v="0"/>
    <x v="3"/>
    <x v="35"/>
    <x v="2"/>
    <x v="0"/>
  </r>
  <r>
    <x v="0"/>
    <n v="1922916"/>
    <n v="8133163"/>
    <x v="3"/>
    <x v="1"/>
    <x v="0"/>
    <x v="0"/>
    <x v="0"/>
    <x v="0"/>
    <x v="45"/>
    <x v="0"/>
    <x v="0"/>
    <s v="0001-MINISTERIO DE INTERIOR Y POLICIA"/>
    <s v="7367-JUNTA DE DISTRITO MUNICIPAL EL AGUACATE"/>
    <s v="01-MINISTERIO DE INTERIOR Y POLICIA"/>
    <x v="0"/>
    <x v="3"/>
    <x v="35"/>
    <x v="2"/>
    <x v="0"/>
  </r>
  <r>
    <x v="0"/>
    <n v="1948347"/>
    <n v="8213393"/>
    <x v="3"/>
    <x v="1"/>
    <x v="0"/>
    <x v="0"/>
    <x v="0"/>
    <x v="0"/>
    <x v="45"/>
    <x v="0"/>
    <x v="0"/>
    <s v="0001-MINISTERIO DE INTERIOR Y POLICIA"/>
    <s v="7368-JUNTA DE DISTRITO MUNICIPAL DE COMEDERO ARRIBA"/>
    <s v="01-MINISTERIO DE INTERIOR Y POLICIA"/>
    <x v="0"/>
    <x v="3"/>
    <x v="35"/>
    <x v="2"/>
    <x v="0"/>
  </r>
  <r>
    <x v="0"/>
    <n v="1930326"/>
    <n v="8148757"/>
    <x v="3"/>
    <x v="1"/>
    <x v="0"/>
    <x v="0"/>
    <x v="0"/>
    <x v="0"/>
    <x v="45"/>
    <x v="0"/>
    <x v="0"/>
    <s v="0001-MINISTERIO DE INTERIOR Y POLICIA"/>
    <s v="7369-JUNTA DE DISTRITO MUNICIPAL DE CABALLERO"/>
    <s v="01-MINISTERIO DE INTERIOR Y POLICIA"/>
    <x v="0"/>
    <x v="3"/>
    <x v="35"/>
    <x v="2"/>
    <x v="0"/>
  </r>
  <r>
    <x v="0"/>
    <n v="2165205"/>
    <n v="9144875"/>
    <x v="3"/>
    <x v="1"/>
    <x v="0"/>
    <x v="0"/>
    <x v="0"/>
    <x v="0"/>
    <x v="45"/>
    <x v="0"/>
    <x v="0"/>
    <s v="0001-MINISTERIO DE INTERIOR Y POLICIA"/>
    <s v="7370-JUNTA DE DISTRITO MUNICIPAL DE HERNANDO ALONSO"/>
    <s v="01-MINISTERIO DE INTERIOR Y POLICIA"/>
    <x v="0"/>
    <x v="3"/>
    <x v="35"/>
    <x v="2"/>
    <x v="0"/>
  </r>
  <r>
    <x v="0"/>
    <n v="3013050"/>
    <n v="12556855"/>
    <x v="3"/>
    <x v="1"/>
    <x v="0"/>
    <x v="0"/>
    <x v="0"/>
    <x v="0"/>
    <x v="45"/>
    <x v="0"/>
    <x v="0"/>
    <s v="0001-MINISTERIO DE INTERIOR Y POLICIA"/>
    <s v="7371-JUNTA DE DISTRITO MUNICIPAL DE ARROYO AL MEDIO"/>
    <s v="01-MINISTERIO DE INTERIOR Y POLICIA"/>
    <x v="0"/>
    <x v="3"/>
    <x v="35"/>
    <x v="2"/>
    <x v="0"/>
  </r>
  <r>
    <x v="0"/>
    <n v="4191264"/>
    <n v="17646551"/>
    <x v="3"/>
    <x v="1"/>
    <x v="0"/>
    <x v="0"/>
    <x v="0"/>
    <x v="0"/>
    <x v="45"/>
    <x v="0"/>
    <x v="0"/>
    <s v="0001-MINISTERIO DE INTERIOR Y POLICIA"/>
    <s v="7372-JUNTA DE DISTRITO MUNICIPAL DE CANCA LA PIEDRA"/>
    <s v="01-MINISTERIO DE INTERIOR Y POLICIA"/>
    <x v="0"/>
    <x v="3"/>
    <x v="35"/>
    <x v="2"/>
    <x v="0"/>
  </r>
  <r>
    <x v="0"/>
    <n v="4845831"/>
    <n v="20533323"/>
    <x v="3"/>
    <x v="1"/>
    <x v="0"/>
    <x v="0"/>
    <x v="0"/>
    <x v="0"/>
    <x v="45"/>
    <x v="0"/>
    <x v="0"/>
    <s v="0001-MINISTERIO DE INTERIOR Y POLICIA"/>
    <s v="7373-JUNTA DE DISTRITO MUNICIPAL DE LAS PALOMAS"/>
    <s v="01-MINISTERIO DE INTERIOR Y POLICIA"/>
    <x v="0"/>
    <x v="3"/>
    <x v="35"/>
    <x v="2"/>
    <x v="0"/>
  </r>
  <r>
    <x v="0"/>
    <n v="4149804"/>
    <n v="17397610"/>
    <x v="3"/>
    <x v="1"/>
    <x v="0"/>
    <x v="0"/>
    <x v="0"/>
    <x v="0"/>
    <x v="45"/>
    <x v="0"/>
    <x v="0"/>
    <s v="0001-MINISTERIO DE INTERIOR Y POLICIA"/>
    <s v="7374-JUNTA DE DISTRITO MUNICIPAL DE GUAYABAL (PUÑAL)"/>
    <s v="01-MINISTERIO DE INTERIOR Y POLICIA"/>
    <x v="0"/>
    <x v="3"/>
    <x v="35"/>
    <x v="2"/>
    <x v="0"/>
  </r>
  <r>
    <x v="0"/>
    <n v="3956313"/>
    <n v="17182264"/>
    <x v="3"/>
    <x v="1"/>
    <x v="0"/>
    <x v="0"/>
    <x v="0"/>
    <x v="0"/>
    <x v="45"/>
    <x v="0"/>
    <x v="0"/>
    <s v="0001-MINISTERIO DE INTERIOR Y POLICIA"/>
    <s v="7375-JUNTA DE DISTRITO MUNICIPAL DE CANABACOA"/>
    <s v="01-MINISTERIO DE INTERIOR Y POLICIA"/>
    <x v="0"/>
    <x v="3"/>
    <x v="35"/>
    <x v="2"/>
    <x v="0"/>
  </r>
  <r>
    <x v="0"/>
    <n v="3961098"/>
    <n v="16844394"/>
    <x v="3"/>
    <x v="1"/>
    <x v="0"/>
    <x v="0"/>
    <x v="0"/>
    <x v="0"/>
    <x v="45"/>
    <x v="0"/>
    <x v="0"/>
    <s v="0001-MINISTERIO DE INTERIOR Y POLICIA"/>
    <s v="7376-JUNTA DE DISTRITO MUNICIPAL DE MAIMÓN (PUERTO PLATA)"/>
    <s v="01-MINISTERIO DE INTERIOR Y POLICIA"/>
    <x v="0"/>
    <x v="3"/>
    <x v="35"/>
    <x v="2"/>
    <x v="0"/>
  </r>
  <r>
    <x v="0"/>
    <n v="2130243"/>
    <n v="9001669"/>
    <x v="3"/>
    <x v="1"/>
    <x v="0"/>
    <x v="0"/>
    <x v="0"/>
    <x v="0"/>
    <x v="45"/>
    <x v="0"/>
    <x v="0"/>
    <s v="0001-MINISTERIO DE INTERIOR Y POLICIA"/>
    <s v="7377-JUNTA DE DISTRITO MUNICIPAL DE RÍO GRANDE"/>
    <s v="01-MINISTERIO DE INTERIOR Y POLICIA"/>
    <x v="0"/>
    <x v="3"/>
    <x v="35"/>
    <x v="2"/>
    <x v="0"/>
  </r>
  <r>
    <x v="0"/>
    <n v="1867158"/>
    <n v="7955467"/>
    <x v="3"/>
    <x v="1"/>
    <x v="0"/>
    <x v="0"/>
    <x v="0"/>
    <x v="0"/>
    <x v="45"/>
    <x v="0"/>
    <x v="0"/>
    <s v="0001-MINISTERIO DE INTERIOR Y POLICIA"/>
    <s v="7378-JUNTA DE DISTRITO MUNICIPAL EL ESTRECHO DE LUPERÓN OMAR BROSS"/>
    <s v="01-MINISTERIO DE INTERIOR Y POLICIA"/>
    <x v="0"/>
    <x v="3"/>
    <x v="35"/>
    <x v="2"/>
    <x v="0"/>
  </r>
  <r>
    <x v="0"/>
    <n v="2044491"/>
    <n v="8632662"/>
    <x v="3"/>
    <x v="1"/>
    <x v="0"/>
    <x v="0"/>
    <x v="0"/>
    <x v="0"/>
    <x v="45"/>
    <x v="0"/>
    <x v="0"/>
    <s v="0001-MINISTERIO DE INTERIOR Y POLICIA"/>
    <s v="7379-JUNTA DE DISTRITO MUNICIPAL DE BOCA DE MAO"/>
    <s v="01-MINISTERIO DE INTERIOR Y POLICIA"/>
    <x v="0"/>
    <x v="3"/>
    <x v="35"/>
    <x v="2"/>
    <x v="0"/>
  </r>
  <r>
    <x v="0"/>
    <n v="1777986"/>
    <n v="7455349"/>
    <x v="3"/>
    <x v="1"/>
    <x v="0"/>
    <x v="0"/>
    <x v="0"/>
    <x v="0"/>
    <x v="45"/>
    <x v="0"/>
    <x v="0"/>
    <s v="0001-MINISTERIO DE INTERIOR Y POLICIA"/>
    <s v="7380-JUNTA DE DISTRITO MUNICIPAL DE PARADERO"/>
    <s v="01-MINISTERIO DE INTERIOR Y POLICIA"/>
    <x v="0"/>
    <x v="3"/>
    <x v="35"/>
    <x v="2"/>
    <x v="0"/>
  </r>
  <r>
    <x v="0"/>
    <n v="1854612"/>
    <n v="7893441"/>
    <x v="3"/>
    <x v="1"/>
    <x v="0"/>
    <x v="0"/>
    <x v="0"/>
    <x v="0"/>
    <x v="45"/>
    <x v="0"/>
    <x v="0"/>
    <s v="0001-MINISTERIO DE INTERIOR Y POLICIA"/>
    <s v="7381-JUNTA DE DISTRITO MUNICIPAL DE SANTIAGO DE LA CRUZ"/>
    <s v="01-MINISTERIO DE INTERIOR Y POLICIA"/>
    <x v="0"/>
    <x v="3"/>
    <x v="35"/>
    <x v="2"/>
    <x v="0"/>
  </r>
  <r>
    <x v="0"/>
    <n v="1803975"/>
    <n v="7733348"/>
    <x v="3"/>
    <x v="1"/>
    <x v="0"/>
    <x v="0"/>
    <x v="0"/>
    <x v="0"/>
    <x v="45"/>
    <x v="0"/>
    <x v="0"/>
    <s v="0001-MINISTERIO DE INTERIOR Y POLICIA"/>
    <s v="7382-JUNTA DE DISTRITO MUNICIPAL DE GUALETE"/>
    <s v="01-MINISTERIO DE INTERIOR Y POLICIA"/>
    <x v="0"/>
    <x v="3"/>
    <x v="35"/>
    <x v="2"/>
    <x v="0"/>
  </r>
  <r>
    <x v="0"/>
    <n v="6469155"/>
    <n v="27151125"/>
    <x v="3"/>
    <x v="1"/>
    <x v="0"/>
    <x v="0"/>
    <x v="0"/>
    <x v="0"/>
    <x v="45"/>
    <x v="0"/>
    <x v="0"/>
    <s v="0001-MINISTERIO DE INTERIOR Y POLICIA"/>
    <s v="7383-JUNTA DE DISTRITO MUNICIPAL DE VILLA CENTRAL"/>
    <s v="01-MINISTERIO DE INTERIOR Y POLICIA"/>
    <x v="0"/>
    <x v="3"/>
    <x v="35"/>
    <x v="2"/>
    <x v="0"/>
  </r>
  <r>
    <x v="0"/>
    <n v="3746817"/>
    <n v="15849070"/>
    <x v="3"/>
    <x v="1"/>
    <x v="0"/>
    <x v="0"/>
    <x v="0"/>
    <x v="0"/>
    <x v="45"/>
    <x v="0"/>
    <x v="0"/>
    <s v="0001-MINISTERIO DE INTERIOR Y POLICIA"/>
    <s v="7384-JUNTA DE DISTRITO MUNICIPAL DE LA ZANJA"/>
    <s v="01-MINISTERIO DE INTERIOR Y POLICIA"/>
    <x v="0"/>
    <x v="3"/>
    <x v="35"/>
    <x v="2"/>
    <x v="0"/>
  </r>
  <r>
    <x v="0"/>
    <n v="3400092"/>
    <n v="14436884"/>
    <x v="3"/>
    <x v="1"/>
    <x v="0"/>
    <x v="0"/>
    <x v="0"/>
    <x v="0"/>
    <x v="45"/>
    <x v="0"/>
    <x v="0"/>
    <s v="0001-MINISTERIO DE INTERIOR Y POLICIA"/>
    <s v="7385-AYUNTAMIENTO MUNICIPAL DE EL PEÑÓN"/>
    <s v="01-MINISTERIO DE INTERIOR Y POLICIA"/>
    <x v="0"/>
    <x v="3"/>
    <x v="35"/>
    <x v="2"/>
    <x v="0"/>
  </r>
  <r>
    <x v="0"/>
    <n v="3645750"/>
    <n v="15311024"/>
    <x v="3"/>
    <x v="1"/>
    <x v="0"/>
    <x v="0"/>
    <x v="0"/>
    <x v="0"/>
    <x v="45"/>
    <x v="0"/>
    <x v="0"/>
    <s v="0001-MINISTERIO DE INTERIOR Y POLICIA"/>
    <s v="7386-JUNTA DE DISTRITO MUNICIPAL MAMÁ TINGÓ"/>
    <s v="01-MINISTERIO DE INTERIOR Y POLICIA"/>
    <x v="0"/>
    <x v="3"/>
    <x v="35"/>
    <x v="2"/>
    <x v="0"/>
  </r>
  <r>
    <x v="0"/>
    <n v="4490655"/>
    <n v="19032519"/>
    <x v="3"/>
    <x v="1"/>
    <x v="0"/>
    <x v="0"/>
    <x v="0"/>
    <x v="0"/>
    <x v="45"/>
    <x v="0"/>
    <x v="0"/>
    <s v="0001-MINISTERIO DE INTERIOR Y POLICIA"/>
    <s v="7387-JUNTA DE DISTRITO MUNICIPAL DE TAVERA"/>
    <s v="01-MINISTERIO DE INTERIOR Y POLICIA"/>
    <x v="0"/>
    <x v="3"/>
    <x v="35"/>
    <x v="2"/>
    <x v="0"/>
  </r>
  <r>
    <x v="0"/>
    <n v="4659069"/>
    <n v="19489975"/>
    <x v="3"/>
    <x v="1"/>
    <x v="0"/>
    <x v="0"/>
    <x v="0"/>
    <x v="0"/>
    <x v="45"/>
    <x v="0"/>
    <x v="0"/>
    <s v="0001-MINISTERIO DE INTERIOR Y POLICIA"/>
    <s v="7388-JUNTA DE DISTRITO MUNICIPAL DE ZAMBRANA ABAJO"/>
    <s v="01-MINISTERIO DE INTERIOR Y POLICIA"/>
    <x v="0"/>
    <x v="3"/>
    <x v="35"/>
    <x v="2"/>
    <x v="0"/>
  </r>
  <r>
    <x v="0"/>
    <n v="5264853"/>
    <n v="22244410"/>
    <x v="3"/>
    <x v="1"/>
    <x v="0"/>
    <x v="0"/>
    <x v="0"/>
    <x v="0"/>
    <x v="45"/>
    <x v="0"/>
    <x v="0"/>
    <s v="0001-MINISTERIO DE INTERIOR Y POLICIA"/>
    <s v="7389-JUNTA DE DISTRITO MUNICIPAL DE DON JUAN RODRÍGUEZ"/>
    <s v="01-MINISTERIO DE INTERIOR Y POLICIA"/>
    <x v="0"/>
    <x v="3"/>
    <x v="35"/>
    <x v="2"/>
    <x v="0"/>
  </r>
  <r>
    <x v="0"/>
    <n v="4187211"/>
    <n v="17537903"/>
    <x v="3"/>
    <x v="1"/>
    <x v="0"/>
    <x v="0"/>
    <x v="0"/>
    <x v="0"/>
    <x v="45"/>
    <x v="0"/>
    <x v="0"/>
    <s v="0001-MINISTERIO DE INTERIOR Y POLICIA"/>
    <s v="7390-JUNTA DE DISTRITO MUNICIPAL DE DOÑA ANA"/>
    <s v="01-MINISTERIO DE INTERIOR Y POLICIA"/>
    <x v="0"/>
    <x v="3"/>
    <x v="35"/>
    <x v="2"/>
    <x v="0"/>
  </r>
  <r>
    <x v="0"/>
    <n v="9799482"/>
    <n v="41630772"/>
    <x v="3"/>
    <x v="1"/>
    <x v="0"/>
    <x v="0"/>
    <x v="0"/>
    <x v="0"/>
    <x v="45"/>
    <x v="0"/>
    <x v="0"/>
    <s v="0001-MINISTERIO DE INTERIOR Y POLICIA"/>
    <s v="7391-JUNTA DE DISTRITO MUNICIPAL DE HATILLO"/>
    <s v="01-MINISTERIO DE INTERIOR Y POLICIA"/>
    <x v="0"/>
    <x v="3"/>
    <x v="35"/>
    <x v="2"/>
    <x v="0"/>
  </r>
  <r>
    <x v="0"/>
    <n v="8023191"/>
    <n v="33255460"/>
    <x v="3"/>
    <x v="1"/>
    <x v="0"/>
    <x v="0"/>
    <x v="0"/>
    <x v="0"/>
    <x v="45"/>
    <x v="0"/>
    <x v="0"/>
    <s v="0001-MINISTERIO DE INTERIOR Y POLICIA"/>
    <s v="7392-JUNTA DE DISTRITO MUNICIPAL DE QUITA SUEÑO (BAJOS DE HAINA)"/>
    <s v="01-MINISTERIO DE INTERIOR Y POLICIA"/>
    <x v="0"/>
    <x v="3"/>
    <x v="35"/>
    <x v="2"/>
    <x v="0"/>
  </r>
  <r>
    <x v="0"/>
    <n v="2121171"/>
    <n v="8972178"/>
    <x v="3"/>
    <x v="1"/>
    <x v="0"/>
    <x v="0"/>
    <x v="0"/>
    <x v="0"/>
    <x v="45"/>
    <x v="0"/>
    <x v="0"/>
    <s v="0001-MINISTERIO DE INTERIOR Y POLICIA"/>
    <s v="7393-JUNTA DE DISTRITO MUNICIPAL DE SANTA MARÍA"/>
    <s v="01-MINISTERIO DE INTERIOR Y POLICIA"/>
    <x v="0"/>
    <x v="3"/>
    <x v="35"/>
    <x v="2"/>
    <x v="0"/>
  </r>
  <r>
    <x v="0"/>
    <n v="26176059"/>
    <n v="108533579"/>
    <x v="3"/>
    <x v="1"/>
    <x v="0"/>
    <x v="0"/>
    <x v="0"/>
    <x v="0"/>
    <x v="45"/>
    <x v="0"/>
    <x v="0"/>
    <s v="0001-MINISTERIO DE INTERIOR Y POLICIA"/>
    <s v="7394-JUNTA DE DISTRITO MUNICIPAL SANTIAGO OESTE"/>
    <s v="01-MINISTERIO DE INTERIOR Y POLICIA"/>
    <x v="0"/>
    <x v="3"/>
    <x v="35"/>
    <x v="2"/>
    <x v="0"/>
  </r>
  <r>
    <x v="0"/>
    <n v="27769424.620000001"/>
    <n v="364000000"/>
    <x v="3"/>
    <x v="1"/>
    <x v="0"/>
    <x v="0"/>
    <x v="0"/>
    <x v="5"/>
    <x v="43"/>
    <x v="0"/>
    <x v="0"/>
    <s v="0001-MINISTERIO DE INTERIOR Y POLICIA"/>
    <s v="0000-NO APLICA"/>
    <s v="01-MINISTERIO DE INTERIOR Y POLICIA"/>
    <x v="0"/>
    <x v="3"/>
    <x v="35"/>
    <x v="0"/>
    <x v="0"/>
  </r>
  <r>
    <x v="0"/>
    <n v="27720064.620000001"/>
    <n v="0"/>
    <x v="3"/>
    <x v="1"/>
    <x v="0"/>
    <x v="0"/>
    <x v="0"/>
    <x v="5"/>
    <x v="43"/>
    <x v="0"/>
    <x v="0"/>
    <s v="0001-MINISTERIO DE INTERIOR Y POLICIA"/>
    <s v="2031-CUERPOS DE BOMBEROS DEL INTERIOR"/>
    <s v="01-MINISTERIO DE INTERIOR Y POLICIA"/>
    <x v="0"/>
    <x v="3"/>
    <x v="35"/>
    <x v="0"/>
    <x v="0"/>
  </r>
  <r>
    <x v="0"/>
    <n v="7102128.4699999997"/>
    <n v="6097249"/>
    <x v="3"/>
    <x v="1"/>
    <x v="0"/>
    <x v="0"/>
    <x v="0"/>
    <x v="5"/>
    <x v="42"/>
    <x v="0"/>
    <x v="0"/>
    <s v="0001-POLICIA NACIONAL"/>
    <s v="0000-NO APLICA"/>
    <s v="02-POLICIA NACIONAL"/>
    <x v="0"/>
    <x v="3"/>
    <x v="23"/>
    <x v="0"/>
    <x v="0"/>
  </r>
  <r>
    <x v="0"/>
    <n v="0"/>
    <n v="2300000"/>
    <x v="3"/>
    <x v="1"/>
    <x v="0"/>
    <x v="0"/>
    <x v="0"/>
    <x v="5"/>
    <x v="43"/>
    <x v="0"/>
    <x v="0"/>
    <s v="0001-MINISTERIO DE INTERIOR Y POLICIA"/>
    <s v="0000-NO APLICA"/>
    <s v="01-MINISTERIO DE INTERIOR Y POLICIA"/>
    <x v="0"/>
    <x v="3"/>
    <x v="23"/>
    <x v="0"/>
    <x v="0"/>
  </r>
  <r>
    <x v="0"/>
    <n v="34170134.369999997"/>
    <n v="755354542"/>
    <x v="3"/>
    <x v="1"/>
    <x v="0"/>
    <x v="0"/>
    <x v="0"/>
    <x v="5"/>
    <x v="43"/>
    <x v="0"/>
    <x v="0"/>
    <s v="0001-MINISTERIO DE INTERIOR Y POLICIA"/>
    <s v="2031-CUERPOS DE BOMBEROS DEL INTERIOR"/>
    <s v="01-MINISTERIO DE INTERIOR Y POLICIA"/>
    <x v="0"/>
    <x v="3"/>
    <x v="37"/>
    <x v="0"/>
    <x v="0"/>
  </r>
  <r>
    <x v="0"/>
    <n v="2086118.16"/>
    <n v="12516709"/>
    <x v="3"/>
    <x v="1"/>
    <x v="0"/>
    <x v="0"/>
    <x v="0"/>
    <x v="5"/>
    <x v="43"/>
    <x v="0"/>
    <x v="0"/>
    <s v="0001-MINISTERIO DE INTERIOR Y POLICIA"/>
    <s v="2174-CUERPO DE BOMBEROS DE SAN LUIS"/>
    <s v="01-MINISTERIO DE INTERIOR Y POLICIA"/>
    <x v="0"/>
    <x v="3"/>
    <x v="37"/>
    <x v="0"/>
    <x v="0"/>
  </r>
  <r>
    <x v="0"/>
    <n v="2082260.84"/>
    <n v="12493565"/>
    <x v="3"/>
    <x v="1"/>
    <x v="0"/>
    <x v="0"/>
    <x v="0"/>
    <x v="5"/>
    <x v="43"/>
    <x v="0"/>
    <x v="0"/>
    <s v="0001-MINISTERIO DE INTERIOR Y POLICIA"/>
    <s v="2177-CUERPO DE BOMBEROS DE GUERRA"/>
    <s v="01-MINISTERIO DE INTERIOR Y POLICIA"/>
    <x v="0"/>
    <x v="3"/>
    <x v="37"/>
    <x v="0"/>
    <x v="0"/>
  </r>
  <r>
    <x v="0"/>
    <n v="1600079"/>
    <n v="9600474"/>
    <x v="3"/>
    <x v="1"/>
    <x v="0"/>
    <x v="0"/>
    <x v="0"/>
    <x v="5"/>
    <x v="43"/>
    <x v="0"/>
    <x v="0"/>
    <s v="0001-MINISTERIO DE INTERIOR Y POLICIA"/>
    <s v="2231-CUERPO DE BOMBEROS DISTRITO MUNICIPAL LA VICTORIA"/>
    <s v="01-MINISTERIO DE INTERIOR Y POLICIA"/>
    <x v="0"/>
    <x v="3"/>
    <x v="37"/>
    <x v="0"/>
    <x v="0"/>
  </r>
  <r>
    <x v="0"/>
    <n v="1501405.66"/>
    <n v="9008434"/>
    <x v="3"/>
    <x v="1"/>
    <x v="0"/>
    <x v="0"/>
    <x v="0"/>
    <x v="5"/>
    <x v="43"/>
    <x v="0"/>
    <x v="0"/>
    <s v="0001-MINISTERIO DE INTERIOR Y POLICIA"/>
    <s v="2245-CUERPO DE BOMBERO DISTRITO MUNICIPAL LA CALETA"/>
    <s v="01-MINISTERIO DE INTERIOR Y POLICIA"/>
    <x v="0"/>
    <x v="3"/>
    <x v="37"/>
    <x v="0"/>
    <x v="0"/>
  </r>
  <r>
    <x v="0"/>
    <n v="964118.66"/>
    <n v="5784712"/>
    <x v="3"/>
    <x v="1"/>
    <x v="0"/>
    <x v="0"/>
    <x v="0"/>
    <x v="5"/>
    <x v="43"/>
    <x v="0"/>
    <x v="0"/>
    <s v="0001-MINISTERIO DE INTERIOR Y POLICIA"/>
    <s v="2246-CUERPO DE BOMBERO D. M. PALMAREJO VILLA LINDA"/>
    <s v="01-MINISTERIO DE INTERIOR Y POLICIA"/>
    <x v="0"/>
    <x v="3"/>
    <x v="37"/>
    <x v="0"/>
    <x v="0"/>
  </r>
  <r>
    <x v="0"/>
    <n v="942105.34"/>
    <n v="5652632"/>
    <x v="3"/>
    <x v="1"/>
    <x v="0"/>
    <x v="0"/>
    <x v="0"/>
    <x v="5"/>
    <x v="43"/>
    <x v="0"/>
    <x v="0"/>
    <s v="0001-MINISTERIO DE INTERIOR Y POLICIA"/>
    <s v="2256-CUERPO DE BOMBERO DE PANTOJA"/>
    <s v="01-MINISTERIO DE INTERIOR Y POLICIA"/>
    <x v="0"/>
    <x v="3"/>
    <x v="37"/>
    <x v="0"/>
    <x v="0"/>
  </r>
  <r>
    <x v="0"/>
    <n v="592313.34"/>
    <n v="3553880"/>
    <x v="3"/>
    <x v="1"/>
    <x v="0"/>
    <x v="0"/>
    <x v="0"/>
    <x v="5"/>
    <x v="43"/>
    <x v="0"/>
    <x v="0"/>
    <s v="0001-MINISTERIO DE INTERIOR Y POLICIA"/>
    <s v="2262-Cuerpo de Bomberos de la Cuaba"/>
    <s v="01-MINISTERIO DE INTERIOR Y POLICIA"/>
    <x v="0"/>
    <x v="3"/>
    <x v="37"/>
    <x v="0"/>
    <x v="0"/>
  </r>
  <r>
    <x v="0"/>
    <n v="597993.66"/>
    <n v="3587962"/>
    <x v="3"/>
    <x v="1"/>
    <x v="0"/>
    <x v="0"/>
    <x v="0"/>
    <x v="5"/>
    <x v="43"/>
    <x v="0"/>
    <x v="0"/>
    <s v="0001-MINISTERIO DE INTERIOR Y POLICIA"/>
    <s v="2263-Cuerpo de Bomberos de la Guayiga"/>
    <s v="01-MINISTERIO DE INTERIOR Y POLICIA"/>
    <x v="0"/>
    <x v="3"/>
    <x v="37"/>
    <x v="0"/>
    <x v="0"/>
  </r>
  <r>
    <x v="0"/>
    <n v="250000"/>
    <n v="0"/>
    <x v="3"/>
    <x v="5"/>
    <x v="0"/>
    <x v="0"/>
    <x v="0"/>
    <x v="5"/>
    <x v="44"/>
    <x v="0"/>
    <x v="0"/>
    <s v="0002-DIRECCIÓN GENERAL DE MIGRACIÓN"/>
    <s v="0000-NO APLICA"/>
    <s v="01-MINISTERIO DE INTERIOR Y POLICIA"/>
    <x v="0"/>
    <x v="1"/>
    <x v="12"/>
    <x v="2"/>
    <x v="0"/>
  </r>
  <r>
    <x v="0"/>
    <n v="0"/>
    <n v="0"/>
    <x v="3"/>
    <x v="6"/>
    <x v="0"/>
    <x v="1"/>
    <x v="0"/>
    <x v="5"/>
    <x v="42"/>
    <x v="0"/>
    <x v="0"/>
    <s v="0001-MINISTERIO DE INTERIOR Y POLICIA"/>
    <s v="0000-NO APLICA"/>
    <s v="01-MINISTERIO DE INTERIOR Y POLICIA"/>
    <x v="0"/>
    <x v="4"/>
    <x v="38"/>
    <x v="0"/>
    <x v="0"/>
  </r>
  <r>
    <x v="0"/>
    <n v="64900"/>
    <n v="0"/>
    <x v="3"/>
    <x v="2"/>
    <x v="0"/>
    <x v="1"/>
    <x v="0"/>
    <x v="5"/>
    <x v="42"/>
    <x v="0"/>
    <x v="0"/>
    <s v="0001-MINISTERIO DE INTERIOR Y POLICIA"/>
    <s v="0000-NO APLICA"/>
    <s v="01-MINISTERIO DE INTERIOR Y POLICIA"/>
    <x v="0"/>
    <x v="4"/>
    <x v="24"/>
    <x v="0"/>
    <x v="0"/>
  </r>
  <r>
    <x v="0"/>
    <n v="0"/>
    <n v="50000"/>
    <x v="3"/>
    <x v="2"/>
    <x v="0"/>
    <x v="1"/>
    <x v="0"/>
    <x v="5"/>
    <x v="43"/>
    <x v="1"/>
    <x v="0"/>
    <s v="0006-CUERPO DE BOMBEROS SANTO DOMINGO ESTE"/>
    <s v="0000-NO APLICA"/>
    <s v="01-MINISTERIO DE INTERIOR Y POLICIA"/>
    <x v="0"/>
    <x v="5"/>
    <x v="31"/>
    <x v="0"/>
    <x v="0"/>
  </r>
  <r>
    <x v="0"/>
    <n v="0"/>
    <n v="138596791"/>
    <x v="3"/>
    <x v="2"/>
    <x v="0"/>
    <x v="1"/>
    <x v="0"/>
    <x v="5"/>
    <x v="44"/>
    <x v="0"/>
    <x v="0"/>
    <s v="0002-DIRECCIÓN GENERAL DE MIGRACIÓN"/>
    <s v="0000-NO APLICA"/>
    <s v="01-MINISTERIO DE INTERIOR Y POLICIA"/>
    <x v="0"/>
    <x v="4"/>
    <x v="24"/>
    <x v="2"/>
    <x v="0"/>
  </r>
  <r>
    <x v="0"/>
    <n v="0"/>
    <n v="50150"/>
    <x v="3"/>
    <x v="2"/>
    <x v="0"/>
    <x v="1"/>
    <x v="1"/>
    <x v="1"/>
    <x v="27"/>
    <x v="0"/>
    <x v="0"/>
    <s v="0002-INSTITUTO POLICIAL DE EDUCACION"/>
    <s v="0000-NO APLICA"/>
    <s v="02-POLICIA NACIONAL"/>
    <x v="0"/>
    <x v="5"/>
    <x v="31"/>
    <x v="0"/>
    <x v="0"/>
  </r>
  <r>
    <x v="0"/>
    <n v="0"/>
    <n v="2866086"/>
    <x v="3"/>
    <x v="2"/>
    <x v="0"/>
    <x v="1"/>
    <x v="1"/>
    <x v="1"/>
    <x v="27"/>
    <x v="0"/>
    <x v="0"/>
    <s v="0002-INSTITUTO POLICIAL DE EDUCACION"/>
    <s v="0000-NO APLICA"/>
    <s v="02-POLICIA NACIONAL"/>
    <x v="0"/>
    <x v="4"/>
    <x v="24"/>
    <x v="0"/>
    <x v="0"/>
  </r>
  <r>
    <x v="0"/>
    <n v="0"/>
    <n v="2000000"/>
    <x v="3"/>
    <x v="2"/>
    <x v="0"/>
    <x v="1"/>
    <x v="1"/>
    <x v="2"/>
    <x v="49"/>
    <x v="0"/>
    <x v="0"/>
    <s v="0007-DIRECCION GENERAL DE LA RESERVA DE LA POLICIA NACIONAL"/>
    <s v="0000-NO APLICA"/>
    <s v="02-POLICIA NACIONAL"/>
    <x v="0"/>
    <x v="4"/>
    <x v="24"/>
    <x v="0"/>
    <x v="0"/>
  </r>
  <r>
    <x v="0"/>
    <n v="2470301.36"/>
    <n v="16247848"/>
    <x v="3"/>
    <x v="2"/>
    <x v="0"/>
    <x v="1"/>
    <x v="0"/>
    <x v="0"/>
    <x v="4"/>
    <x v="0"/>
    <x v="0"/>
    <s v="0001-MINISTERIO DE INTERIOR Y POLICIA"/>
    <s v="0000-NO APLICA"/>
    <s v="01-MINISTERIO DE INTERIOR Y POLICIA"/>
    <x v="0"/>
    <x v="5"/>
    <x v="25"/>
    <x v="0"/>
    <x v="0"/>
  </r>
  <r>
    <x v="0"/>
    <n v="339840"/>
    <n v="19881567"/>
    <x v="3"/>
    <x v="2"/>
    <x v="0"/>
    <x v="1"/>
    <x v="0"/>
    <x v="0"/>
    <x v="4"/>
    <x v="0"/>
    <x v="0"/>
    <s v="0001-MINISTERIO DE INTERIOR Y POLICIA"/>
    <s v="0000-NO APLICA"/>
    <s v="01-MINISTERIO DE INTERIOR Y POLICIA"/>
    <x v="0"/>
    <x v="5"/>
    <x v="25"/>
    <x v="2"/>
    <x v="0"/>
  </r>
  <r>
    <x v="0"/>
    <n v="0"/>
    <n v="2575020"/>
    <x v="3"/>
    <x v="2"/>
    <x v="0"/>
    <x v="1"/>
    <x v="0"/>
    <x v="0"/>
    <x v="4"/>
    <x v="0"/>
    <x v="0"/>
    <s v="0001-MINISTERIO DE INTERIOR Y POLICIA"/>
    <s v="0000-NO APLICA"/>
    <s v="01-MINISTERIO DE INTERIOR Y POLICIA"/>
    <x v="0"/>
    <x v="5"/>
    <x v="26"/>
    <x v="0"/>
    <x v="0"/>
  </r>
  <r>
    <x v="0"/>
    <n v="0"/>
    <n v="206200"/>
    <x v="3"/>
    <x v="2"/>
    <x v="0"/>
    <x v="1"/>
    <x v="0"/>
    <x v="0"/>
    <x v="4"/>
    <x v="0"/>
    <x v="0"/>
    <s v="0001-MINISTERIO DE INTERIOR Y POLICIA"/>
    <s v="0000-NO APLICA"/>
    <s v="01-MINISTERIO DE INTERIOR Y POLICIA"/>
    <x v="0"/>
    <x v="5"/>
    <x v="26"/>
    <x v="2"/>
    <x v="0"/>
  </r>
  <r>
    <x v="0"/>
    <n v="0"/>
    <n v="0"/>
    <x v="3"/>
    <x v="2"/>
    <x v="0"/>
    <x v="1"/>
    <x v="0"/>
    <x v="0"/>
    <x v="4"/>
    <x v="0"/>
    <x v="0"/>
    <s v="0001-MINISTERIO DE INTERIOR Y POLICIA"/>
    <s v="0000-NO APLICA"/>
    <s v="01-MINISTERIO DE INTERIOR Y POLICIA"/>
    <x v="0"/>
    <x v="5"/>
    <x v="28"/>
    <x v="0"/>
    <x v="0"/>
  </r>
  <r>
    <x v="0"/>
    <n v="0"/>
    <n v="1411961"/>
    <x v="3"/>
    <x v="2"/>
    <x v="0"/>
    <x v="1"/>
    <x v="0"/>
    <x v="0"/>
    <x v="4"/>
    <x v="0"/>
    <x v="0"/>
    <s v="0001-MINISTERIO DE INTERIOR Y POLICIA"/>
    <s v="0000-NO APLICA"/>
    <s v="01-MINISTERIO DE INTERIOR Y POLICIA"/>
    <x v="0"/>
    <x v="5"/>
    <x v="28"/>
    <x v="2"/>
    <x v="0"/>
  </r>
  <r>
    <x v="0"/>
    <n v="0"/>
    <n v="249861"/>
    <x v="3"/>
    <x v="2"/>
    <x v="0"/>
    <x v="1"/>
    <x v="0"/>
    <x v="0"/>
    <x v="4"/>
    <x v="0"/>
    <x v="0"/>
    <s v="0001-MINISTERIO DE INTERIOR Y POLICIA"/>
    <s v="0000-NO APLICA"/>
    <s v="01-MINISTERIO DE INTERIOR Y POLICIA"/>
    <x v="0"/>
    <x v="5"/>
    <x v="29"/>
    <x v="0"/>
    <x v="0"/>
  </r>
  <r>
    <x v="0"/>
    <n v="181751.25"/>
    <n v="2408058"/>
    <x v="3"/>
    <x v="2"/>
    <x v="0"/>
    <x v="1"/>
    <x v="0"/>
    <x v="0"/>
    <x v="4"/>
    <x v="0"/>
    <x v="0"/>
    <s v="0001-MINISTERIO DE INTERIOR Y POLICIA"/>
    <s v="0000-NO APLICA"/>
    <s v="01-MINISTERIO DE INTERIOR Y POLICIA"/>
    <x v="0"/>
    <x v="5"/>
    <x v="29"/>
    <x v="2"/>
    <x v="0"/>
  </r>
  <r>
    <x v="0"/>
    <n v="0"/>
    <n v="0"/>
    <x v="3"/>
    <x v="2"/>
    <x v="0"/>
    <x v="1"/>
    <x v="0"/>
    <x v="0"/>
    <x v="4"/>
    <x v="0"/>
    <x v="0"/>
    <s v="0003-INSTITUTO NACIONAL DE MIGRACION"/>
    <s v="0000-NO APLICA"/>
    <s v="01-MINISTERIO DE INTERIOR Y POLICIA"/>
    <x v="0"/>
    <x v="5"/>
    <x v="25"/>
    <x v="0"/>
    <x v="0"/>
  </r>
  <r>
    <x v="0"/>
    <n v="1439400"/>
    <n v="0"/>
    <x v="3"/>
    <x v="2"/>
    <x v="0"/>
    <x v="1"/>
    <x v="0"/>
    <x v="0"/>
    <x v="4"/>
    <x v="0"/>
    <x v="0"/>
    <s v="0001-MINISTERIO DE INTERIOR Y POLICIA"/>
    <s v="0000-NO APLICA"/>
    <s v="01-MINISTERIO DE INTERIOR Y POLICIA"/>
    <x v="0"/>
    <x v="5"/>
    <x v="28"/>
    <x v="0"/>
    <x v="0"/>
  </r>
  <r>
    <x v="0"/>
    <n v="1298373.47"/>
    <n v="38821805"/>
    <x v="3"/>
    <x v="2"/>
    <x v="0"/>
    <x v="1"/>
    <x v="0"/>
    <x v="5"/>
    <x v="42"/>
    <x v="0"/>
    <x v="0"/>
    <s v="0001-MINISTERIO DE INTERIOR Y POLICIA"/>
    <s v="0000-NO APLICA"/>
    <s v="01-MINISTERIO DE INTERIOR Y POLICIA"/>
    <x v="0"/>
    <x v="5"/>
    <x v="25"/>
    <x v="0"/>
    <x v="0"/>
  </r>
  <r>
    <x v="0"/>
    <n v="0"/>
    <n v="4672512"/>
    <x v="3"/>
    <x v="2"/>
    <x v="0"/>
    <x v="1"/>
    <x v="0"/>
    <x v="5"/>
    <x v="42"/>
    <x v="0"/>
    <x v="0"/>
    <s v="0001-MINISTERIO DE INTERIOR Y POLICIA"/>
    <s v="0000-NO APLICA"/>
    <s v="01-MINISTERIO DE INTERIOR Y POLICIA"/>
    <x v="0"/>
    <x v="5"/>
    <x v="26"/>
    <x v="0"/>
    <x v="0"/>
  </r>
  <r>
    <x v="0"/>
    <n v="0"/>
    <n v="497725"/>
    <x v="3"/>
    <x v="2"/>
    <x v="0"/>
    <x v="1"/>
    <x v="0"/>
    <x v="5"/>
    <x v="42"/>
    <x v="0"/>
    <x v="0"/>
    <s v="0001-MINISTERIO DE INTERIOR Y POLICIA"/>
    <s v="0000-NO APLICA"/>
    <s v="01-MINISTERIO DE INTERIOR Y POLICIA"/>
    <x v="0"/>
    <x v="5"/>
    <x v="29"/>
    <x v="0"/>
    <x v="0"/>
  </r>
  <r>
    <x v="0"/>
    <n v="0"/>
    <n v="45363076"/>
    <x v="3"/>
    <x v="2"/>
    <x v="0"/>
    <x v="1"/>
    <x v="0"/>
    <x v="5"/>
    <x v="42"/>
    <x v="0"/>
    <x v="0"/>
    <s v="0001-MINISTERIO DE INTERIOR Y POLICIA"/>
    <s v="0000-NO APLICA"/>
    <s v="02-POLICIA NACIONAL"/>
    <x v="0"/>
    <x v="5"/>
    <x v="25"/>
    <x v="0"/>
    <x v="0"/>
  </r>
  <r>
    <x v="0"/>
    <n v="0"/>
    <n v="1323000"/>
    <x v="3"/>
    <x v="2"/>
    <x v="0"/>
    <x v="1"/>
    <x v="0"/>
    <x v="5"/>
    <x v="42"/>
    <x v="0"/>
    <x v="0"/>
    <s v="0001-MINISTERIO DE INTERIOR Y POLICIA"/>
    <s v="0000-NO APLICA"/>
    <s v="02-POLICIA NACIONAL"/>
    <x v="0"/>
    <x v="5"/>
    <x v="26"/>
    <x v="0"/>
    <x v="0"/>
  </r>
  <r>
    <x v="0"/>
    <n v="0"/>
    <n v="0"/>
    <x v="3"/>
    <x v="2"/>
    <x v="0"/>
    <x v="1"/>
    <x v="0"/>
    <x v="5"/>
    <x v="42"/>
    <x v="0"/>
    <x v="0"/>
    <s v="0001-MINISTERIO DE INTERIOR Y POLICIA"/>
    <s v="0000-NO APLICA"/>
    <s v="02-POLICIA NACIONAL"/>
    <x v="0"/>
    <x v="5"/>
    <x v="27"/>
    <x v="0"/>
    <x v="0"/>
  </r>
  <r>
    <x v="0"/>
    <n v="98235"/>
    <n v="6591266"/>
    <x v="3"/>
    <x v="2"/>
    <x v="0"/>
    <x v="1"/>
    <x v="0"/>
    <x v="5"/>
    <x v="42"/>
    <x v="0"/>
    <x v="0"/>
    <s v="0001-MINISTERIO DE INTERIOR Y POLICIA"/>
    <s v="0000-NO APLICA"/>
    <s v="02-POLICIA NACIONAL"/>
    <x v="0"/>
    <x v="5"/>
    <x v="29"/>
    <x v="0"/>
    <x v="0"/>
  </r>
  <r>
    <x v="0"/>
    <n v="0"/>
    <n v="23439340"/>
    <x v="3"/>
    <x v="2"/>
    <x v="0"/>
    <x v="1"/>
    <x v="0"/>
    <x v="5"/>
    <x v="42"/>
    <x v="0"/>
    <x v="0"/>
    <s v="0001-MINISTERIO DE INTERIOR Y POLICIA"/>
    <s v="0000-NO APLICA"/>
    <s v="01-MINISTERIO DE INTERIOR Y POLICIA"/>
    <x v="0"/>
    <x v="5"/>
    <x v="25"/>
    <x v="0"/>
    <x v="0"/>
  </r>
  <r>
    <x v="0"/>
    <n v="0"/>
    <n v="5428964"/>
    <x v="3"/>
    <x v="2"/>
    <x v="0"/>
    <x v="1"/>
    <x v="0"/>
    <x v="5"/>
    <x v="42"/>
    <x v="0"/>
    <x v="0"/>
    <s v="0001-MINISTERIO DE INTERIOR Y POLICIA"/>
    <s v="0000-NO APLICA"/>
    <s v="01-MINISTERIO DE INTERIOR Y POLICIA"/>
    <x v="0"/>
    <x v="5"/>
    <x v="26"/>
    <x v="0"/>
    <x v="0"/>
  </r>
  <r>
    <x v="0"/>
    <n v="0"/>
    <n v="31232"/>
    <x v="3"/>
    <x v="2"/>
    <x v="0"/>
    <x v="1"/>
    <x v="0"/>
    <x v="5"/>
    <x v="42"/>
    <x v="0"/>
    <x v="0"/>
    <s v="0001-MINISTERIO DE INTERIOR Y POLICIA"/>
    <s v="0000-NO APLICA"/>
    <s v="01-MINISTERIO DE INTERIOR Y POLICIA"/>
    <x v="0"/>
    <x v="5"/>
    <x v="28"/>
    <x v="0"/>
    <x v="0"/>
  </r>
  <r>
    <x v="0"/>
    <n v="0"/>
    <n v="3166630"/>
    <x v="3"/>
    <x v="2"/>
    <x v="0"/>
    <x v="1"/>
    <x v="0"/>
    <x v="5"/>
    <x v="42"/>
    <x v="0"/>
    <x v="0"/>
    <s v="0001-MINISTERIO DE INTERIOR Y POLICIA"/>
    <s v="0000-NO APLICA"/>
    <s v="01-MINISTERIO DE INTERIOR Y POLICIA"/>
    <x v="0"/>
    <x v="5"/>
    <x v="29"/>
    <x v="0"/>
    <x v="0"/>
  </r>
  <r>
    <x v="0"/>
    <n v="0"/>
    <n v="552832"/>
    <x v="3"/>
    <x v="2"/>
    <x v="0"/>
    <x v="1"/>
    <x v="0"/>
    <x v="5"/>
    <x v="42"/>
    <x v="0"/>
    <x v="0"/>
    <s v="0004-DIRECCION CENTRAL  DE  POLICIA DE TURISMO"/>
    <s v="0000-NO APLICA"/>
    <s v="02-POLICIA NACIONAL"/>
    <x v="0"/>
    <x v="5"/>
    <x v="28"/>
    <x v="0"/>
    <x v="0"/>
  </r>
  <r>
    <x v="0"/>
    <n v="0"/>
    <n v="5923915"/>
    <x v="3"/>
    <x v="2"/>
    <x v="0"/>
    <x v="1"/>
    <x v="0"/>
    <x v="5"/>
    <x v="42"/>
    <x v="0"/>
    <x v="0"/>
    <s v="0001-MINISTERIO DE INTERIOR Y POLICIA"/>
    <s v="0000-NO APLICA"/>
    <s v="01-MINISTERIO DE INTERIOR Y POLICIA"/>
    <x v="0"/>
    <x v="5"/>
    <x v="25"/>
    <x v="0"/>
    <x v="0"/>
  </r>
  <r>
    <x v="0"/>
    <n v="0"/>
    <n v="5200"/>
    <x v="3"/>
    <x v="2"/>
    <x v="0"/>
    <x v="1"/>
    <x v="0"/>
    <x v="5"/>
    <x v="42"/>
    <x v="0"/>
    <x v="0"/>
    <s v="0001-MINISTERIO DE INTERIOR Y POLICIA"/>
    <s v="0000-NO APLICA"/>
    <s v="01-MINISTERIO DE INTERIOR Y POLICIA"/>
    <x v="0"/>
    <x v="5"/>
    <x v="26"/>
    <x v="0"/>
    <x v="0"/>
  </r>
  <r>
    <x v="0"/>
    <n v="0"/>
    <n v="241276"/>
    <x v="3"/>
    <x v="2"/>
    <x v="0"/>
    <x v="1"/>
    <x v="0"/>
    <x v="5"/>
    <x v="42"/>
    <x v="0"/>
    <x v="0"/>
    <s v="0001-MINISTERIO DE INTERIOR Y POLICIA"/>
    <s v="0000-NO APLICA"/>
    <s v="01-MINISTERIO DE INTERIOR Y POLICIA"/>
    <x v="0"/>
    <x v="5"/>
    <x v="29"/>
    <x v="0"/>
    <x v="0"/>
  </r>
  <r>
    <x v="0"/>
    <n v="0"/>
    <n v="4937500"/>
    <x v="3"/>
    <x v="2"/>
    <x v="0"/>
    <x v="1"/>
    <x v="0"/>
    <x v="5"/>
    <x v="42"/>
    <x v="0"/>
    <x v="0"/>
    <s v="0004-DIRECCION CENTRAL  DE  POLICIA DE TURISMO"/>
    <s v="0000-NO APLICA"/>
    <s v="02-POLICIA NACIONAL"/>
    <x v="0"/>
    <x v="5"/>
    <x v="25"/>
    <x v="0"/>
    <x v="0"/>
  </r>
  <r>
    <x v="0"/>
    <n v="0"/>
    <n v="460000"/>
    <x v="3"/>
    <x v="2"/>
    <x v="0"/>
    <x v="1"/>
    <x v="0"/>
    <x v="5"/>
    <x v="42"/>
    <x v="0"/>
    <x v="0"/>
    <s v="0004-DIRECCION CENTRAL  DE  POLICIA DE TURISMO"/>
    <s v="0000-NO APLICA"/>
    <s v="02-POLICIA NACIONAL"/>
    <x v="0"/>
    <x v="5"/>
    <x v="26"/>
    <x v="0"/>
    <x v="0"/>
  </r>
  <r>
    <x v="0"/>
    <n v="0"/>
    <n v="531000"/>
    <x v="3"/>
    <x v="2"/>
    <x v="0"/>
    <x v="1"/>
    <x v="0"/>
    <x v="5"/>
    <x v="42"/>
    <x v="0"/>
    <x v="0"/>
    <s v="0004-DIRECCION CENTRAL  DE  POLICIA DE TURISMO"/>
    <s v="0000-NO APLICA"/>
    <s v="02-POLICIA NACIONAL"/>
    <x v="0"/>
    <x v="5"/>
    <x v="28"/>
    <x v="0"/>
    <x v="0"/>
  </r>
  <r>
    <x v="0"/>
    <n v="0"/>
    <n v="2431950"/>
    <x v="3"/>
    <x v="2"/>
    <x v="0"/>
    <x v="1"/>
    <x v="0"/>
    <x v="5"/>
    <x v="42"/>
    <x v="0"/>
    <x v="0"/>
    <s v="0004-DIRECCION CENTRAL  DE  POLICIA DE TURISMO"/>
    <s v="0000-NO APLICA"/>
    <s v="02-POLICIA NACIONAL"/>
    <x v="0"/>
    <x v="5"/>
    <x v="29"/>
    <x v="0"/>
    <x v="0"/>
  </r>
  <r>
    <x v="0"/>
    <n v="0"/>
    <n v="1433828"/>
    <x v="3"/>
    <x v="2"/>
    <x v="0"/>
    <x v="1"/>
    <x v="0"/>
    <x v="5"/>
    <x v="42"/>
    <x v="0"/>
    <x v="0"/>
    <s v="0001-MINISTERIO DE INTERIOR Y POLICIA"/>
    <s v="0000-NO APLICA"/>
    <s v="01-MINISTERIO DE INTERIOR Y POLICIA"/>
    <x v="0"/>
    <x v="5"/>
    <x v="25"/>
    <x v="0"/>
    <x v="0"/>
  </r>
  <r>
    <x v="0"/>
    <n v="609352"/>
    <n v="1540000"/>
    <x v="3"/>
    <x v="2"/>
    <x v="0"/>
    <x v="1"/>
    <x v="0"/>
    <x v="5"/>
    <x v="42"/>
    <x v="0"/>
    <x v="0"/>
    <s v="0001-MINISTERIO DE INTERIOR Y POLICIA"/>
    <s v="0000-NO APLICA"/>
    <s v="01-MINISTERIO DE INTERIOR Y POLICIA"/>
    <x v="0"/>
    <x v="5"/>
    <x v="25"/>
    <x v="0"/>
    <x v="0"/>
  </r>
  <r>
    <x v="0"/>
    <n v="0"/>
    <n v="350000"/>
    <x v="3"/>
    <x v="2"/>
    <x v="0"/>
    <x v="1"/>
    <x v="0"/>
    <x v="5"/>
    <x v="42"/>
    <x v="0"/>
    <x v="0"/>
    <s v="0001-MINISTERIO DE INTERIOR Y POLICIA"/>
    <s v="0000-NO APLICA"/>
    <s v="01-MINISTERIO DE INTERIOR Y POLICIA"/>
    <x v="0"/>
    <x v="5"/>
    <x v="26"/>
    <x v="0"/>
    <x v="0"/>
  </r>
  <r>
    <x v="0"/>
    <n v="0"/>
    <n v="270000"/>
    <x v="3"/>
    <x v="2"/>
    <x v="0"/>
    <x v="1"/>
    <x v="0"/>
    <x v="5"/>
    <x v="42"/>
    <x v="0"/>
    <x v="0"/>
    <s v="0001-MINISTERIO DE INTERIOR Y POLICIA"/>
    <s v="0000-NO APLICA"/>
    <s v="01-MINISTERIO DE INTERIOR Y POLICIA"/>
    <x v="0"/>
    <x v="5"/>
    <x v="28"/>
    <x v="0"/>
    <x v="0"/>
  </r>
  <r>
    <x v="0"/>
    <n v="0"/>
    <n v="281676"/>
    <x v="3"/>
    <x v="2"/>
    <x v="0"/>
    <x v="1"/>
    <x v="0"/>
    <x v="5"/>
    <x v="42"/>
    <x v="0"/>
    <x v="0"/>
    <s v="0001-MINISTERIO DE INTERIOR Y POLICIA"/>
    <s v="0000-NO APLICA"/>
    <s v="01-MINISTERIO DE INTERIOR Y POLICIA"/>
    <x v="0"/>
    <x v="5"/>
    <x v="25"/>
    <x v="0"/>
    <x v="0"/>
  </r>
  <r>
    <x v="0"/>
    <n v="0"/>
    <n v="540000"/>
    <x v="3"/>
    <x v="2"/>
    <x v="0"/>
    <x v="1"/>
    <x v="0"/>
    <x v="5"/>
    <x v="42"/>
    <x v="0"/>
    <x v="0"/>
    <s v="0001-MINISTERIO DE INTERIOR Y POLICIA"/>
    <s v="0000-NO APLICA"/>
    <s v="01-MINISTERIO DE INTERIOR Y POLICIA"/>
    <x v="0"/>
    <x v="5"/>
    <x v="25"/>
    <x v="0"/>
    <x v="0"/>
  </r>
  <r>
    <x v="0"/>
    <n v="0"/>
    <n v="175271"/>
    <x v="3"/>
    <x v="2"/>
    <x v="0"/>
    <x v="1"/>
    <x v="0"/>
    <x v="5"/>
    <x v="42"/>
    <x v="0"/>
    <x v="0"/>
    <s v="0001-MINISTERIO DE INTERIOR Y POLICIA"/>
    <s v="0000-NO APLICA"/>
    <s v="01-MINISTERIO DE INTERIOR Y POLICIA"/>
    <x v="0"/>
    <x v="5"/>
    <x v="25"/>
    <x v="0"/>
    <x v="0"/>
  </r>
  <r>
    <x v="0"/>
    <n v="0"/>
    <n v="287676"/>
    <x v="3"/>
    <x v="2"/>
    <x v="0"/>
    <x v="1"/>
    <x v="0"/>
    <x v="5"/>
    <x v="42"/>
    <x v="0"/>
    <x v="0"/>
    <s v="0001-MINISTERIO DE INTERIOR Y POLICIA"/>
    <s v="0000-NO APLICA"/>
    <s v="01-MINISTERIO DE INTERIOR Y POLICIA"/>
    <x v="0"/>
    <x v="5"/>
    <x v="25"/>
    <x v="0"/>
    <x v="0"/>
  </r>
  <r>
    <x v="0"/>
    <n v="0"/>
    <n v="600000"/>
    <x v="3"/>
    <x v="2"/>
    <x v="0"/>
    <x v="1"/>
    <x v="0"/>
    <x v="5"/>
    <x v="42"/>
    <x v="0"/>
    <x v="0"/>
    <s v="0001-MINISTERIO DE INTERIOR Y POLICIA"/>
    <s v="0000-NO APLICA"/>
    <s v="01-MINISTERIO DE INTERIOR Y POLICIA"/>
    <x v="0"/>
    <x v="5"/>
    <x v="25"/>
    <x v="0"/>
    <x v="0"/>
  </r>
  <r>
    <x v="0"/>
    <n v="0"/>
    <n v="653168"/>
    <x v="3"/>
    <x v="2"/>
    <x v="0"/>
    <x v="1"/>
    <x v="0"/>
    <x v="5"/>
    <x v="42"/>
    <x v="0"/>
    <x v="0"/>
    <s v="0001-MINISTERIO DE INTERIOR Y POLICIA"/>
    <s v="0000-NO APLICA"/>
    <s v="01-MINISTERIO DE INTERIOR Y POLICIA"/>
    <x v="0"/>
    <x v="5"/>
    <x v="25"/>
    <x v="0"/>
    <x v="0"/>
  </r>
  <r>
    <x v="0"/>
    <n v="0"/>
    <n v="0"/>
    <x v="3"/>
    <x v="2"/>
    <x v="0"/>
    <x v="1"/>
    <x v="0"/>
    <x v="5"/>
    <x v="42"/>
    <x v="0"/>
    <x v="0"/>
    <s v="0001-MINISTERIO DE INTERIOR Y POLICIA"/>
    <s v="0000-NO APLICA"/>
    <s v="01-MINISTERIO DE INTERIOR Y POLICIA"/>
    <x v="0"/>
    <x v="5"/>
    <x v="25"/>
    <x v="0"/>
    <x v="0"/>
  </r>
  <r>
    <x v="0"/>
    <n v="0"/>
    <n v="351230"/>
    <x v="3"/>
    <x v="2"/>
    <x v="0"/>
    <x v="1"/>
    <x v="0"/>
    <x v="5"/>
    <x v="42"/>
    <x v="0"/>
    <x v="0"/>
    <s v="0001-MINISTERIO DE INTERIOR Y POLICIA"/>
    <s v="0000-NO APLICA"/>
    <s v="01-MINISTERIO DE INTERIOR Y POLICIA"/>
    <x v="0"/>
    <x v="5"/>
    <x v="25"/>
    <x v="0"/>
    <x v="0"/>
  </r>
  <r>
    <x v="0"/>
    <n v="0"/>
    <n v="597650"/>
    <x v="3"/>
    <x v="2"/>
    <x v="0"/>
    <x v="1"/>
    <x v="0"/>
    <x v="5"/>
    <x v="42"/>
    <x v="0"/>
    <x v="0"/>
    <s v="0001-MINISTERIO DE INTERIOR Y POLICIA"/>
    <s v="0000-NO APLICA"/>
    <s v="01-MINISTERIO DE INTERIOR Y POLICIA"/>
    <x v="0"/>
    <x v="5"/>
    <x v="25"/>
    <x v="0"/>
    <x v="0"/>
  </r>
  <r>
    <x v="0"/>
    <n v="0"/>
    <n v="734515"/>
    <x v="3"/>
    <x v="2"/>
    <x v="0"/>
    <x v="1"/>
    <x v="0"/>
    <x v="5"/>
    <x v="42"/>
    <x v="0"/>
    <x v="0"/>
    <s v="0001-MINISTERIO DE INTERIOR Y POLICIA"/>
    <s v="0000-NO APLICA"/>
    <s v="01-MINISTERIO DE INTERIOR Y POLICIA"/>
    <x v="0"/>
    <x v="5"/>
    <x v="25"/>
    <x v="0"/>
    <x v="0"/>
  </r>
  <r>
    <x v="0"/>
    <n v="0"/>
    <n v="1118326"/>
    <x v="3"/>
    <x v="2"/>
    <x v="0"/>
    <x v="1"/>
    <x v="0"/>
    <x v="5"/>
    <x v="42"/>
    <x v="0"/>
    <x v="0"/>
    <s v="0001-MINISTERIO DE INTERIOR Y POLICIA"/>
    <s v="0000-NO APLICA"/>
    <s v="01-MINISTERIO DE INTERIOR Y POLICIA"/>
    <x v="0"/>
    <x v="5"/>
    <x v="25"/>
    <x v="0"/>
    <x v="0"/>
  </r>
  <r>
    <x v="0"/>
    <n v="0"/>
    <n v="838557"/>
    <x v="3"/>
    <x v="2"/>
    <x v="0"/>
    <x v="1"/>
    <x v="0"/>
    <x v="5"/>
    <x v="42"/>
    <x v="0"/>
    <x v="0"/>
    <s v="0001-MINISTERIO DE INTERIOR Y POLICIA"/>
    <s v="0000-NO APLICA"/>
    <s v="01-MINISTERIO DE INTERIOR Y POLICIA"/>
    <x v="0"/>
    <x v="5"/>
    <x v="25"/>
    <x v="0"/>
    <x v="0"/>
  </r>
  <r>
    <x v="0"/>
    <n v="0"/>
    <n v="692941"/>
    <x v="3"/>
    <x v="2"/>
    <x v="0"/>
    <x v="1"/>
    <x v="0"/>
    <x v="5"/>
    <x v="42"/>
    <x v="0"/>
    <x v="0"/>
    <s v="0001-MINISTERIO DE INTERIOR Y POLICIA"/>
    <s v="0000-NO APLICA"/>
    <s v="01-MINISTERIO DE INTERIOR Y POLICIA"/>
    <x v="0"/>
    <x v="5"/>
    <x v="25"/>
    <x v="0"/>
    <x v="0"/>
  </r>
  <r>
    <x v="0"/>
    <n v="0"/>
    <n v="240000"/>
    <x v="3"/>
    <x v="2"/>
    <x v="0"/>
    <x v="1"/>
    <x v="0"/>
    <x v="5"/>
    <x v="42"/>
    <x v="0"/>
    <x v="0"/>
    <s v="0001-MINISTERIO DE INTERIOR Y POLICIA"/>
    <s v="0000-NO APLICA"/>
    <s v="01-MINISTERIO DE INTERIOR Y POLICIA"/>
    <x v="0"/>
    <x v="5"/>
    <x v="29"/>
    <x v="0"/>
    <x v="0"/>
  </r>
  <r>
    <x v="0"/>
    <n v="0"/>
    <n v="607423"/>
    <x v="3"/>
    <x v="2"/>
    <x v="0"/>
    <x v="1"/>
    <x v="0"/>
    <x v="5"/>
    <x v="42"/>
    <x v="0"/>
    <x v="0"/>
    <s v="0001-MINISTERIO DE INTERIOR Y POLICIA"/>
    <s v="0000-NO APLICA"/>
    <s v="01-MINISTERIO DE INTERIOR Y POLICIA"/>
    <x v="0"/>
    <x v="5"/>
    <x v="25"/>
    <x v="0"/>
    <x v="0"/>
  </r>
  <r>
    <x v="0"/>
    <n v="0"/>
    <n v="600000"/>
    <x v="3"/>
    <x v="2"/>
    <x v="0"/>
    <x v="1"/>
    <x v="0"/>
    <x v="5"/>
    <x v="42"/>
    <x v="0"/>
    <x v="0"/>
    <s v="0001-MINISTERIO DE INTERIOR Y POLICIA"/>
    <s v="0000-NO APLICA"/>
    <s v="01-MINISTERIO DE INTERIOR Y POLICIA"/>
    <x v="0"/>
    <x v="5"/>
    <x v="25"/>
    <x v="0"/>
    <x v="0"/>
  </r>
  <r>
    <x v="0"/>
    <n v="0"/>
    <n v="2520000"/>
    <x v="3"/>
    <x v="2"/>
    <x v="0"/>
    <x v="1"/>
    <x v="0"/>
    <x v="5"/>
    <x v="42"/>
    <x v="0"/>
    <x v="0"/>
    <s v="0001-MINISTERIO DE INTERIOR Y POLICIA"/>
    <s v="0000-NO APLICA"/>
    <s v="01-MINISTERIO DE INTERIOR Y POLICIA"/>
    <x v="0"/>
    <x v="5"/>
    <x v="25"/>
    <x v="0"/>
    <x v="0"/>
  </r>
  <r>
    <x v="0"/>
    <n v="0"/>
    <n v="191232"/>
    <x v="3"/>
    <x v="2"/>
    <x v="0"/>
    <x v="1"/>
    <x v="0"/>
    <x v="5"/>
    <x v="42"/>
    <x v="0"/>
    <x v="0"/>
    <s v="0001-MINISTERIO DE INTERIOR Y POLICIA"/>
    <s v="0000-NO APLICA"/>
    <s v="01-MINISTERIO DE INTERIOR Y POLICIA"/>
    <x v="0"/>
    <x v="5"/>
    <x v="26"/>
    <x v="0"/>
    <x v="0"/>
  </r>
  <r>
    <x v="0"/>
    <n v="0"/>
    <n v="267227"/>
    <x v="3"/>
    <x v="2"/>
    <x v="0"/>
    <x v="1"/>
    <x v="0"/>
    <x v="5"/>
    <x v="42"/>
    <x v="0"/>
    <x v="0"/>
    <s v="0001-MINISTERIO DE INTERIOR Y POLICIA"/>
    <s v="0000-NO APLICA"/>
    <s v="01-MINISTERIO DE INTERIOR Y POLICIA"/>
    <x v="0"/>
    <x v="5"/>
    <x v="25"/>
    <x v="0"/>
    <x v="0"/>
  </r>
  <r>
    <x v="0"/>
    <n v="0"/>
    <n v="0"/>
    <x v="3"/>
    <x v="2"/>
    <x v="0"/>
    <x v="1"/>
    <x v="0"/>
    <x v="5"/>
    <x v="42"/>
    <x v="0"/>
    <x v="0"/>
    <s v="0001-MINISTERIO DE INTERIOR Y POLICIA"/>
    <s v="0000-NO APLICA"/>
    <s v="01-MINISTERIO DE INTERIOR Y POLICIA"/>
    <x v="0"/>
    <x v="5"/>
    <x v="25"/>
    <x v="0"/>
    <x v="0"/>
  </r>
  <r>
    <x v="0"/>
    <n v="0"/>
    <n v="1780000"/>
    <x v="3"/>
    <x v="2"/>
    <x v="0"/>
    <x v="1"/>
    <x v="0"/>
    <x v="5"/>
    <x v="43"/>
    <x v="1"/>
    <x v="0"/>
    <s v="0004-CUERPO DE BOMBEROS DE SANTO DOMINGO, DISTRITO NACIONAL"/>
    <s v="0000-NO APLICA"/>
    <s v="01-MINISTERIO DE INTERIOR Y POLICIA"/>
    <x v="0"/>
    <x v="5"/>
    <x v="25"/>
    <x v="0"/>
    <x v="0"/>
  </r>
  <r>
    <x v="0"/>
    <n v="0"/>
    <n v="435000"/>
    <x v="3"/>
    <x v="2"/>
    <x v="0"/>
    <x v="1"/>
    <x v="0"/>
    <x v="5"/>
    <x v="43"/>
    <x v="1"/>
    <x v="0"/>
    <s v="0004-CUERPO DE BOMBEROS DE SANTO DOMINGO, DISTRITO NACIONAL"/>
    <s v="0000-NO APLICA"/>
    <s v="01-MINISTERIO DE INTERIOR Y POLICIA"/>
    <x v="0"/>
    <x v="5"/>
    <x v="29"/>
    <x v="0"/>
    <x v="0"/>
  </r>
  <r>
    <x v="0"/>
    <n v="0"/>
    <n v="242997"/>
    <x v="3"/>
    <x v="2"/>
    <x v="0"/>
    <x v="1"/>
    <x v="0"/>
    <x v="5"/>
    <x v="43"/>
    <x v="1"/>
    <x v="0"/>
    <s v="0010-CUERPO DE BOMBEROS DE SANTO DOMINGO OESTE"/>
    <s v="0000-NO APLICA"/>
    <s v="01-MINISTERIO DE INTERIOR Y POLICIA"/>
    <x v="0"/>
    <x v="5"/>
    <x v="25"/>
    <x v="0"/>
    <x v="0"/>
  </r>
  <r>
    <x v="0"/>
    <n v="0"/>
    <n v="35000"/>
    <x v="3"/>
    <x v="2"/>
    <x v="0"/>
    <x v="1"/>
    <x v="0"/>
    <x v="5"/>
    <x v="43"/>
    <x v="1"/>
    <x v="0"/>
    <s v="0010-CUERPO DE BOMBEROS DE SANTO DOMINGO OESTE"/>
    <s v="0000-NO APLICA"/>
    <s v="01-MINISTERIO DE INTERIOR Y POLICIA"/>
    <x v="0"/>
    <x v="5"/>
    <x v="26"/>
    <x v="0"/>
    <x v="0"/>
  </r>
  <r>
    <x v="0"/>
    <n v="0"/>
    <n v="75000"/>
    <x v="3"/>
    <x v="2"/>
    <x v="0"/>
    <x v="1"/>
    <x v="0"/>
    <x v="5"/>
    <x v="43"/>
    <x v="1"/>
    <x v="0"/>
    <s v="0010-CUERPO DE BOMBEROS DE SANTO DOMINGO OESTE"/>
    <s v="0000-NO APLICA"/>
    <s v="01-MINISTERIO DE INTERIOR Y POLICIA"/>
    <x v="0"/>
    <x v="5"/>
    <x v="29"/>
    <x v="0"/>
    <x v="0"/>
  </r>
  <r>
    <x v="0"/>
    <n v="52252.29"/>
    <n v="200000"/>
    <x v="3"/>
    <x v="2"/>
    <x v="0"/>
    <x v="1"/>
    <x v="0"/>
    <x v="5"/>
    <x v="43"/>
    <x v="1"/>
    <x v="0"/>
    <s v="0005-CUERPO DE BOMBEROS SANTO DOMINGO NORTE"/>
    <s v="0000-NO APLICA"/>
    <s v="01-MINISTERIO DE INTERIOR Y POLICIA"/>
    <x v="0"/>
    <x v="5"/>
    <x v="25"/>
    <x v="0"/>
    <x v="0"/>
  </r>
  <r>
    <x v="0"/>
    <n v="0"/>
    <n v="160000"/>
    <x v="3"/>
    <x v="2"/>
    <x v="0"/>
    <x v="1"/>
    <x v="0"/>
    <x v="5"/>
    <x v="43"/>
    <x v="1"/>
    <x v="0"/>
    <s v="0005-CUERPO DE BOMBEROS SANTO DOMINGO NORTE"/>
    <s v="0000-NO APLICA"/>
    <s v="01-MINISTERIO DE INTERIOR Y POLICIA"/>
    <x v="0"/>
    <x v="5"/>
    <x v="29"/>
    <x v="0"/>
    <x v="0"/>
  </r>
  <r>
    <x v="0"/>
    <n v="0"/>
    <n v="500000"/>
    <x v="3"/>
    <x v="2"/>
    <x v="0"/>
    <x v="1"/>
    <x v="0"/>
    <x v="5"/>
    <x v="43"/>
    <x v="1"/>
    <x v="0"/>
    <s v="0006-CUERPO DE BOMBEROS SANTO DOMINGO ESTE"/>
    <s v="0000-NO APLICA"/>
    <s v="01-MINISTERIO DE INTERIOR Y POLICIA"/>
    <x v="0"/>
    <x v="5"/>
    <x v="25"/>
    <x v="0"/>
    <x v="0"/>
  </r>
  <r>
    <x v="0"/>
    <n v="0"/>
    <n v="0"/>
    <x v="3"/>
    <x v="2"/>
    <x v="0"/>
    <x v="1"/>
    <x v="0"/>
    <x v="5"/>
    <x v="43"/>
    <x v="1"/>
    <x v="0"/>
    <s v="0006-CUERPO DE BOMBEROS SANTO DOMINGO ESTE"/>
    <s v="0000-NO APLICA"/>
    <s v="01-MINISTERIO DE INTERIOR Y POLICIA"/>
    <x v="0"/>
    <x v="5"/>
    <x v="26"/>
    <x v="0"/>
    <x v="0"/>
  </r>
  <r>
    <x v="0"/>
    <n v="0"/>
    <n v="25000"/>
    <x v="3"/>
    <x v="2"/>
    <x v="0"/>
    <x v="1"/>
    <x v="0"/>
    <x v="5"/>
    <x v="43"/>
    <x v="1"/>
    <x v="0"/>
    <s v="0006-CUERPO DE BOMBEROS SANTO DOMINGO ESTE"/>
    <s v="0000-NO APLICA"/>
    <s v="01-MINISTERIO DE INTERIOR Y POLICIA"/>
    <x v="0"/>
    <x v="5"/>
    <x v="28"/>
    <x v="0"/>
    <x v="0"/>
  </r>
  <r>
    <x v="0"/>
    <n v="0"/>
    <n v="980500"/>
    <x v="3"/>
    <x v="2"/>
    <x v="0"/>
    <x v="1"/>
    <x v="0"/>
    <x v="5"/>
    <x v="43"/>
    <x v="1"/>
    <x v="0"/>
    <s v="0006-CUERPO DE BOMBEROS SANTO DOMINGO ESTE"/>
    <s v="0000-NO APLICA"/>
    <s v="01-MINISTERIO DE INTERIOR Y POLICIA"/>
    <x v="0"/>
    <x v="5"/>
    <x v="29"/>
    <x v="0"/>
    <x v="0"/>
  </r>
  <r>
    <x v="0"/>
    <n v="54162"/>
    <n v="230325"/>
    <x v="3"/>
    <x v="2"/>
    <x v="0"/>
    <x v="1"/>
    <x v="0"/>
    <x v="5"/>
    <x v="43"/>
    <x v="1"/>
    <x v="0"/>
    <s v="0007-CUERPO DE BOMBEROS DE SANTO DOMINGO DE BOCA CHICA"/>
    <s v="0000-NO APLICA"/>
    <s v="01-MINISTERIO DE INTERIOR Y POLICIA"/>
    <x v="0"/>
    <x v="5"/>
    <x v="25"/>
    <x v="0"/>
    <x v="0"/>
  </r>
  <r>
    <x v="0"/>
    <n v="0"/>
    <n v="105000"/>
    <x v="3"/>
    <x v="2"/>
    <x v="0"/>
    <x v="1"/>
    <x v="0"/>
    <x v="5"/>
    <x v="43"/>
    <x v="1"/>
    <x v="0"/>
    <s v="0007-CUERPO DE BOMBEROS DE SANTO DOMINGO DE BOCA CHICA"/>
    <s v="0000-NO APLICA"/>
    <s v="01-MINISTERIO DE INTERIOR Y POLICIA"/>
    <x v="0"/>
    <x v="5"/>
    <x v="26"/>
    <x v="0"/>
    <x v="0"/>
  </r>
  <r>
    <x v="0"/>
    <n v="0"/>
    <n v="267000"/>
    <x v="3"/>
    <x v="2"/>
    <x v="0"/>
    <x v="1"/>
    <x v="0"/>
    <x v="5"/>
    <x v="43"/>
    <x v="1"/>
    <x v="0"/>
    <s v="0007-CUERPO DE BOMBEROS DE SANTO DOMINGO DE BOCA CHICA"/>
    <s v="0000-NO APLICA"/>
    <s v="01-MINISTERIO DE INTERIOR Y POLICIA"/>
    <x v="0"/>
    <x v="5"/>
    <x v="29"/>
    <x v="0"/>
    <x v="0"/>
  </r>
  <r>
    <x v="0"/>
    <n v="0"/>
    <n v="65000"/>
    <x v="3"/>
    <x v="2"/>
    <x v="0"/>
    <x v="1"/>
    <x v="0"/>
    <x v="5"/>
    <x v="43"/>
    <x v="1"/>
    <x v="0"/>
    <s v="0008-CUERPO DE BOMBEROS DE SANTO DOMINGO DE LOS ALCARRIZOS"/>
    <s v="0000-NO APLICA"/>
    <s v="01-MINISTERIO DE INTERIOR Y POLICIA"/>
    <x v="0"/>
    <x v="5"/>
    <x v="25"/>
    <x v="0"/>
    <x v="0"/>
  </r>
  <r>
    <x v="0"/>
    <n v="195791.82"/>
    <n v="0"/>
    <x v="3"/>
    <x v="2"/>
    <x v="0"/>
    <x v="1"/>
    <x v="0"/>
    <x v="5"/>
    <x v="43"/>
    <x v="1"/>
    <x v="0"/>
    <s v="0009-CUERPO DE BOMBEROS DE SANTO DOMINGO DE PEDRO BRAND"/>
    <s v="0000-NO APLICA"/>
    <s v="01-MINISTERIO DE INTERIOR Y POLICIA"/>
    <x v="0"/>
    <x v="5"/>
    <x v="25"/>
    <x v="0"/>
    <x v="0"/>
  </r>
  <r>
    <x v="0"/>
    <n v="0"/>
    <n v="0"/>
    <x v="3"/>
    <x v="2"/>
    <x v="0"/>
    <x v="1"/>
    <x v="0"/>
    <x v="5"/>
    <x v="43"/>
    <x v="1"/>
    <x v="0"/>
    <s v="0009-CUERPO DE BOMBEROS DE SANTO DOMINGO DE PEDRO BRAND"/>
    <s v="0000-NO APLICA"/>
    <s v="01-MINISTERIO DE INTERIOR Y POLICIA"/>
    <x v="0"/>
    <x v="5"/>
    <x v="29"/>
    <x v="0"/>
    <x v="0"/>
  </r>
  <r>
    <x v="0"/>
    <n v="0"/>
    <n v="102691150"/>
    <x v="3"/>
    <x v="2"/>
    <x v="0"/>
    <x v="1"/>
    <x v="0"/>
    <x v="5"/>
    <x v="44"/>
    <x v="0"/>
    <x v="0"/>
    <s v="0002-DIRECCIÓN GENERAL DE MIGRACIÓN"/>
    <s v="0000-NO APLICA"/>
    <s v="01-MINISTERIO DE INTERIOR Y POLICIA"/>
    <x v="0"/>
    <x v="5"/>
    <x v="25"/>
    <x v="2"/>
    <x v="0"/>
  </r>
  <r>
    <x v="0"/>
    <n v="0"/>
    <n v="860776"/>
    <x v="3"/>
    <x v="2"/>
    <x v="0"/>
    <x v="1"/>
    <x v="0"/>
    <x v="5"/>
    <x v="44"/>
    <x v="0"/>
    <x v="0"/>
    <s v="0002-DIRECCIÓN GENERAL DE MIGRACIÓN"/>
    <s v="0000-NO APLICA"/>
    <s v="01-MINISTERIO DE INTERIOR Y POLICIA"/>
    <x v="0"/>
    <x v="5"/>
    <x v="26"/>
    <x v="2"/>
    <x v="0"/>
  </r>
  <r>
    <x v="0"/>
    <n v="0"/>
    <n v="151000"/>
    <x v="3"/>
    <x v="2"/>
    <x v="0"/>
    <x v="1"/>
    <x v="0"/>
    <x v="5"/>
    <x v="44"/>
    <x v="0"/>
    <x v="0"/>
    <s v="0002-DIRECCIÓN GENERAL DE MIGRACIÓN"/>
    <s v="0000-NO APLICA"/>
    <s v="01-MINISTERIO DE INTERIOR Y POLICIA"/>
    <x v="0"/>
    <x v="5"/>
    <x v="27"/>
    <x v="2"/>
    <x v="0"/>
  </r>
  <r>
    <x v="0"/>
    <n v="191868"/>
    <n v="5600172"/>
    <x v="3"/>
    <x v="2"/>
    <x v="0"/>
    <x v="1"/>
    <x v="0"/>
    <x v="5"/>
    <x v="44"/>
    <x v="0"/>
    <x v="0"/>
    <s v="0002-DIRECCIÓN GENERAL DE MIGRACIÓN"/>
    <s v="0000-NO APLICA"/>
    <s v="01-MINISTERIO DE INTERIOR Y POLICIA"/>
    <x v="0"/>
    <x v="5"/>
    <x v="29"/>
    <x v="2"/>
    <x v="0"/>
  </r>
  <r>
    <x v="0"/>
    <n v="0"/>
    <n v="150000"/>
    <x v="3"/>
    <x v="2"/>
    <x v="0"/>
    <x v="1"/>
    <x v="0"/>
    <x v="5"/>
    <x v="44"/>
    <x v="0"/>
    <x v="0"/>
    <s v="0003-INSTITUTO NACIONAL DE MIGRACION"/>
    <s v="0000-NO APLICA"/>
    <s v="01-MINISTERIO DE INTERIOR Y POLICIA"/>
    <x v="0"/>
    <x v="5"/>
    <x v="25"/>
    <x v="0"/>
    <x v="0"/>
  </r>
  <r>
    <x v="0"/>
    <n v="0"/>
    <n v="101300"/>
    <x v="3"/>
    <x v="2"/>
    <x v="0"/>
    <x v="1"/>
    <x v="0"/>
    <x v="5"/>
    <x v="44"/>
    <x v="0"/>
    <x v="0"/>
    <s v="0003-INSTITUTO NACIONAL DE MIGRACION"/>
    <s v="0000-NO APLICA"/>
    <s v="01-MINISTERIO DE INTERIOR Y POLICIA"/>
    <x v="0"/>
    <x v="5"/>
    <x v="26"/>
    <x v="0"/>
    <x v="0"/>
  </r>
  <r>
    <x v="0"/>
    <n v="0"/>
    <n v="18000"/>
    <x v="3"/>
    <x v="2"/>
    <x v="0"/>
    <x v="1"/>
    <x v="0"/>
    <x v="5"/>
    <x v="44"/>
    <x v="0"/>
    <x v="0"/>
    <s v="0003-INSTITUTO NACIONAL DE MIGRACION"/>
    <s v="0000-NO APLICA"/>
    <s v="01-MINISTERIO DE INTERIOR Y POLICIA"/>
    <x v="0"/>
    <x v="5"/>
    <x v="29"/>
    <x v="0"/>
    <x v="0"/>
  </r>
  <r>
    <x v="0"/>
    <n v="0"/>
    <n v="50000"/>
    <x v="3"/>
    <x v="2"/>
    <x v="0"/>
    <x v="1"/>
    <x v="0"/>
    <x v="5"/>
    <x v="44"/>
    <x v="0"/>
    <x v="0"/>
    <s v="0003-INSTITUTO NACIONAL DE MIGRACION"/>
    <s v="0000-NO APLICA"/>
    <s v="01-MINISTERIO DE INTERIOR Y POLICIA"/>
    <x v="0"/>
    <x v="5"/>
    <x v="25"/>
    <x v="0"/>
    <x v="0"/>
  </r>
  <r>
    <x v="0"/>
    <n v="0"/>
    <n v="8650000"/>
    <x v="3"/>
    <x v="2"/>
    <x v="0"/>
    <x v="1"/>
    <x v="3"/>
    <x v="13"/>
    <x v="34"/>
    <x v="0"/>
    <x v="0"/>
    <s v="0005-DIRECCION GENERAL DE SEGURIDAD DE TRANSITO Y TRANSPORTE TERRESTRE (DIGESETT)"/>
    <s v="0000-NO APLICA"/>
    <s v="02-POLICIA NACIONAL"/>
    <x v="0"/>
    <x v="5"/>
    <x v="25"/>
    <x v="0"/>
    <x v="0"/>
  </r>
  <r>
    <x v="0"/>
    <n v="1748633.65"/>
    <n v="2000000"/>
    <x v="3"/>
    <x v="2"/>
    <x v="0"/>
    <x v="1"/>
    <x v="3"/>
    <x v="13"/>
    <x v="34"/>
    <x v="0"/>
    <x v="0"/>
    <s v="0005-DIRECCION GENERAL DE SEGURIDAD DE TRANSITO Y TRANSPORTE TERRESTRE (DIGESETT)"/>
    <s v="0000-NO APLICA"/>
    <s v="02-POLICIA NACIONAL"/>
    <x v="0"/>
    <x v="5"/>
    <x v="29"/>
    <x v="0"/>
    <x v="0"/>
  </r>
  <r>
    <x v="0"/>
    <n v="0"/>
    <n v="1575502"/>
    <x v="3"/>
    <x v="2"/>
    <x v="0"/>
    <x v="1"/>
    <x v="1"/>
    <x v="8"/>
    <x v="48"/>
    <x v="0"/>
    <x v="0"/>
    <s v="0008-HOSPITAL GENERAL DOCENTE DE LA POLICIA NACIONAL"/>
    <s v="0000-NO APLICA"/>
    <s v="02-POLICIA NACIONAL"/>
    <x v="0"/>
    <x v="5"/>
    <x v="25"/>
    <x v="0"/>
    <x v="0"/>
  </r>
  <r>
    <x v="0"/>
    <n v="0"/>
    <n v="500000"/>
    <x v="3"/>
    <x v="2"/>
    <x v="0"/>
    <x v="1"/>
    <x v="1"/>
    <x v="8"/>
    <x v="48"/>
    <x v="0"/>
    <x v="0"/>
    <s v="0008-HOSPITAL GENERAL DOCENTE DE LA POLICIA NACIONAL"/>
    <s v="0000-NO APLICA"/>
    <s v="02-POLICIA NACIONAL"/>
    <x v="0"/>
    <x v="5"/>
    <x v="27"/>
    <x v="0"/>
    <x v="0"/>
  </r>
  <r>
    <x v="0"/>
    <n v="0"/>
    <n v="3652287"/>
    <x v="3"/>
    <x v="2"/>
    <x v="0"/>
    <x v="1"/>
    <x v="1"/>
    <x v="1"/>
    <x v="27"/>
    <x v="0"/>
    <x v="0"/>
    <s v="0002-INSTITUTO POLICIAL DE EDUCACION"/>
    <s v="0000-NO APLICA"/>
    <s v="02-POLICIA NACIONAL"/>
    <x v="0"/>
    <x v="5"/>
    <x v="25"/>
    <x v="0"/>
    <x v="0"/>
  </r>
  <r>
    <x v="0"/>
    <n v="0"/>
    <n v="406080"/>
    <x v="3"/>
    <x v="2"/>
    <x v="0"/>
    <x v="1"/>
    <x v="1"/>
    <x v="1"/>
    <x v="27"/>
    <x v="0"/>
    <x v="0"/>
    <s v="0002-INSTITUTO POLICIAL DE EDUCACION"/>
    <s v="0000-NO APLICA"/>
    <s v="02-POLICIA NACIONAL"/>
    <x v="0"/>
    <x v="5"/>
    <x v="26"/>
    <x v="0"/>
    <x v="0"/>
  </r>
  <r>
    <x v="0"/>
    <n v="0"/>
    <n v="2361943"/>
    <x v="3"/>
    <x v="2"/>
    <x v="0"/>
    <x v="1"/>
    <x v="1"/>
    <x v="1"/>
    <x v="27"/>
    <x v="0"/>
    <x v="0"/>
    <s v="0002-INSTITUTO POLICIAL DE EDUCACION"/>
    <s v="0000-NO APLICA"/>
    <s v="02-POLICIA NACIONAL"/>
    <x v="0"/>
    <x v="5"/>
    <x v="29"/>
    <x v="0"/>
    <x v="0"/>
  </r>
  <r>
    <x v="0"/>
    <n v="0"/>
    <n v="726500"/>
    <x v="3"/>
    <x v="2"/>
    <x v="0"/>
    <x v="1"/>
    <x v="1"/>
    <x v="2"/>
    <x v="49"/>
    <x v="0"/>
    <x v="0"/>
    <s v="0009-COMITÉ DE RETIRO DE LA POLICIA NACIONAL"/>
    <s v="0000-NO APLICA"/>
    <s v="02-POLICIA NACIONAL"/>
    <x v="0"/>
    <x v="5"/>
    <x v="25"/>
    <x v="0"/>
    <x v="0"/>
  </r>
  <r>
    <x v="0"/>
    <n v="0"/>
    <n v="650000"/>
    <x v="3"/>
    <x v="2"/>
    <x v="0"/>
    <x v="1"/>
    <x v="1"/>
    <x v="2"/>
    <x v="49"/>
    <x v="0"/>
    <x v="0"/>
    <s v="0007-DIRECCION GENERAL DE LA RESERVA DE LA POLICIA NACIONAL"/>
    <s v="0000-NO APLICA"/>
    <s v="02-POLICIA NACIONAL"/>
    <x v="0"/>
    <x v="5"/>
    <x v="25"/>
    <x v="0"/>
    <x v="0"/>
  </r>
  <r>
    <x v="0"/>
    <n v="0"/>
    <n v="3000000"/>
    <x v="3"/>
    <x v="2"/>
    <x v="0"/>
    <x v="1"/>
    <x v="1"/>
    <x v="10"/>
    <x v="20"/>
    <x v="0"/>
    <x v="0"/>
    <s v="0001-MINISTERIO DE INTERIOR Y POLICIA"/>
    <s v="0000-NO APLICA"/>
    <s v="01-MINISTERIO DE INTERIOR Y POLICIA"/>
    <x v="0"/>
    <x v="5"/>
    <x v="26"/>
    <x v="0"/>
    <x v="0"/>
  </r>
  <r>
    <x v="0"/>
    <n v="0"/>
    <n v="0"/>
    <x v="3"/>
    <x v="2"/>
    <x v="0"/>
    <x v="1"/>
    <x v="0"/>
    <x v="0"/>
    <x v="4"/>
    <x v="0"/>
    <x v="0"/>
    <s v="0001-MINISTERIO DE INTERIOR Y POLICIA"/>
    <s v="0000-NO APLICA"/>
    <s v="01-MINISTERIO DE INTERIOR Y POLICIA"/>
    <x v="0"/>
    <x v="5"/>
    <x v="32"/>
    <x v="2"/>
    <x v="0"/>
  </r>
  <r>
    <x v="0"/>
    <n v="0"/>
    <n v="0"/>
    <x v="3"/>
    <x v="2"/>
    <x v="0"/>
    <x v="1"/>
    <x v="0"/>
    <x v="0"/>
    <x v="4"/>
    <x v="0"/>
    <x v="0"/>
    <s v="0001-MINISTERIO DE INTERIOR Y POLICIA"/>
    <s v="0000-NO APLICA"/>
    <s v="01-MINISTERIO DE INTERIOR Y POLICIA"/>
    <x v="0"/>
    <x v="5"/>
    <x v="32"/>
    <x v="0"/>
    <x v="0"/>
  </r>
  <r>
    <x v="0"/>
    <n v="0"/>
    <n v="63787500"/>
    <x v="3"/>
    <x v="2"/>
    <x v="0"/>
    <x v="1"/>
    <x v="0"/>
    <x v="5"/>
    <x v="42"/>
    <x v="0"/>
    <x v="0"/>
    <s v="0001-POLICIA NACIONAL"/>
    <s v="0000-NO APLICA"/>
    <s v="02-POLICIA NACIONAL"/>
    <x v="0"/>
    <x v="5"/>
    <x v="32"/>
    <x v="0"/>
    <x v="0"/>
  </r>
  <r>
    <x v="0"/>
    <n v="0"/>
    <n v="919418"/>
    <x v="3"/>
    <x v="2"/>
    <x v="0"/>
    <x v="1"/>
    <x v="0"/>
    <x v="5"/>
    <x v="42"/>
    <x v="0"/>
    <x v="0"/>
    <s v="0004-DIRECCION CENTRAL  DE  POLICIA DE TURISMO"/>
    <s v="0000-NO APLICA"/>
    <s v="02-POLICIA NACIONAL"/>
    <x v="0"/>
    <x v="5"/>
    <x v="32"/>
    <x v="0"/>
    <x v="0"/>
  </r>
  <r>
    <x v="0"/>
    <n v="0"/>
    <n v="800000"/>
    <x v="3"/>
    <x v="2"/>
    <x v="0"/>
    <x v="1"/>
    <x v="0"/>
    <x v="5"/>
    <x v="42"/>
    <x v="0"/>
    <x v="0"/>
    <s v="0004-DIRECCION CENTRAL  DE  POLICIA DE TURISMO"/>
    <s v="0000-NO APLICA"/>
    <s v="02-POLICIA NACIONAL"/>
    <x v="0"/>
    <x v="5"/>
    <x v="32"/>
    <x v="0"/>
    <x v="0"/>
  </r>
  <r>
    <x v="0"/>
    <n v="0"/>
    <n v="50000"/>
    <x v="3"/>
    <x v="2"/>
    <x v="0"/>
    <x v="1"/>
    <x v="0"/>
    <x v="5"/>
    <x v="43"/>
    <x v="1"/>
    <x v="0"/>
    <s v="0010-CUERPO DE BOMBEROS DE SANTO DOMINGO OESTE"/>
    <s v="0000-NO APLICA"/>
    <s v="01-MINISTERIO DE INTERIOR Y POLICIA"/>
    <x v="0"/>
    <x v="5"/>
    <x v="32"/>
    <x v="0"/>
    <x v="0"/>
  </r>
  <r>
    <x v="0"/>
    <n v="0"/>
    <n v="5338"/>
    <x v="3"/>
    <x v="2"/>
    <x v="0"/>
    <x v="1"/>
    <x v="0"/>
    <x v="5"/>
    <x v="43"/>
    <x v="1"/>
    <x v="0"/>
    <s v="0005-CUERPO DE BOMBEROS SANTO DOMINGO NORTE"/>
    <s v="0000-NO APLICA"/>
    <s v="01-MINISTERIO DE INTERIOR Y POLICIA"/>
    <x v="0"/>
    <x v="5"/>
    <x v="32"/>
    <x v="0"/>
    <x v="0"/>
  </r>
  <r>
    <x v="0"/>
    <n v="0"/>
    <n v="100000"/>
    <x v="3"/>
    <x v="2"/>
    <x v="0"/>
    <x v="1"/>
    <x v="0"/>
    <x v="5"/>
    <x v="43"/>
    <x v="1"/>
    <x v="0"/>
    <s v="0006-CUERPO DE BOMBEROS SANTO DOMINGO ESTE"/>
    <s v="0000-NO APLICA"/>
    <s v="01-MINISTERIO DE INTERIOR Y POLICIA"/>
    <x v="0"/>
    <x v="5"/>
    <x v="32"/>
    <x v="0"/>
    <x v="0"/>
  </r>
  <r>
    <x v="0"/>
    <n v="0"/>
    <n v="2354050"/>
    <x v="3"/>
    <x v="2"/>
    <x v="0"/>
    <x v="1"/>
    <x v="0"/>
    <x v="5"/>
    <x v="44"/>
    <x v="0"/>
    <x v="0"/>
    <s v="0002-DIRECCIÓN GENERAL DE MIGRACIÓN"/>
    <s v="0000-NO APLICA"/>
    <s v="01-MINISTERIO DE INTERIOR Y POLICIA"/>
    <x v="0"/>
    <x v="5"/>
    <x v="32"/>
    <x v="2"/>
    <x v="0"/>
  </r>
  <r>
    <x v="0"/>
    <n v="0"/>
    <n v="3216987"/>
    <x v="3"/>
    <x v="2"/>
    <x v="0"/>
    <x v="1"/>
    <x v="3"/>
    <x v="13"/>
    <x v="34"/>
    <x v="0"/>
    <x v="0"/>
    <s v="0005-DIRECCION GENERAL DE SEGURIDAD DE TRANSITO Y TRANSPORTE TERRESTRE (DIGESETT)"/>
    <s v="0000-NO APLICA"/>
    <s v="02-POLICIA NACIONAL"/>
    <x v="0"/>
    <x v="5"/>
    <x v="32"/>
    <x v="0"/>
    <x v="0"/>
  </r>
  <r>
    <x v="0"/>
    <n v="0"/>
    <n v="2698782"/>
    <x v="3"/>
    <x v="2"/>
    <x v="0"/>
    <x v="1"/>
    <x v="1"/>
    <x v="1"/>
    <x v="27"/>
    <x v="0"/>
    <x v="0"/>
    <s v="0002-INSTITUTO POLICIAL DE EDUCACION"/>
    <s v="0000-NO APLICA"/>
    <s v="02-POLICIA NACIONAL"/>
    <x v="0"/>
    <x v="5"/>
    <x v="32"/>
    <x v="0"/>
    <x v="0"/>
  </r>
  <r>
    <x v="0"/>
    <n v="0"/>
    <n v="73036907"/>
    <x v="3"/>
    <x v="2"/>
    <x v="0"/>
    <x v="1"/>
    <x v="0"/>
    <x v="0"/>
    <x v="4"/>
    <x v="0"/>
    <x v="0"/>
    <s v="0001-MINISTERIO DE INTERIOR Y POLICIA"/>
    <s v="0000-NO APLICA"/>
    <s v="01-MINISTERIO DE INTERIOR Y POLICIA"/>
    <x v="0"/>
    <x v="5"/>
    <x v="30"/>
    <x v="0"/>
    <x v="0"/>
  </r>
  <r>
    <x v="0"/>
    <n v="0"/>
    <n v="13429111"/>
    <x v="3"/>
    <x v="2"/>
    <x v="0"/>
    <x v="1"/>
    <x v="0"/>
    <x v="5"/>
    <x v="42"/>
    <x v="0"/>
    <x v="0"/>
    <s v="0001-MINISTERIO DE INTERIOR Y POLICIA"/>
    <s v="0000-NO APLICA"/>
    <s v="01-MINISTERIO DE INTERIOR Y POLICIA"/>
    <x v="0"/>
    <x v="5"/>
    <x v="30"/>
    <x v="0"/>
    <x v="0"/>
  </r>
  <r>
    <x v="0"/>
    <n v="0"/>
    <n v="6966224"/>
    <x v="3"/>
    <x v="2"/>
    <x v="0"/>
    <x v="1"/>
    <x v="0"/>
    <x v="5"/>
    <x v="42"/>
    <x v="0"/>
    <x v="0"/>
    <s v="0001-MINISTERIO DE INTERIOR Y POLICIA"/>
    <s v="0000-NO APLICA"/>
    <s v="01-MINISTERIO DE INTERIOR Y POLICIA"/>
    <x v="0"/>
    <x v="5"/>
    <x v="30"/>
    <x v="0"/>
    <x v="0"/>
  </r>
  <r>
    <x v="0"/>
    <n v="0"/>
    <n v="0"/>
    <x v="3"/>
    <x v="2"/>
    <x v="0"/>
    <x v="1"/>
    <x v="0"/>
    <x v="5"/>
    <x v="42"/>
    <x v="0"/>
    <x v="0"/>
    <s v="0001-MINISTERIO DE INTERIOR Y POLICIA"/>
    <s v="0000-NO APLICA"/>
    <s v="01-MINISTERIO DE INTERIOR Y POLICIA"/>
    <x v="0"/>
    <x v="5"/>
    <x v="30"/>
    <x v="0"/>
    <x v="0"/>
  </r>
  <r>
    <x v="0"/>
    <n v="0"/>
    <n v="95611869"/>
    <x v="3"/>
    <x v="2"/>
    <x v="0"/>
    <x v="1"/>
    <x v="0"/>
    <x v="5"/>
    <x v="44"/>
    <x v="0"/>
    <x v="0"/>
    <s v="0002-DIRECCIÓN GENERAL DE MIGRACIÓN"/>
    <s v="0000-NO APLICA"/>
    <s v="01-MINISTERIO DE INTERIOR Y POLICIA"/>
    <x v="0"/>
    <x v="5"/>
    <x v="30"/>
    <x v="2"/>
    <x v="0"/>
  </r>
  <r>
    <x v="0"/>
    <n v="0"/>
    <n v="194200"/>
    <x v="3"/>
    <x v="2"/>
    <x v="0"/>
    <x v="1"/>
    <x v="0"/>
    <x v="5"/>
    <x v="44"/>
    <x v="0"/>
    <x v="0"/>
    <s v="0003-INSTITUTO NACIONAL DE MIGRACION"/>
    <s v="0000-NO APLICA"/>
    <s v="01-MINISTERIO DE INTERIOR Y POLICIA"/>
    <x v="0"/>
    <x v="5"/>
    <x v="30"/>
    <x v="0"/>
    <x v="0"/>
  </r>
  <r>
    <x v="0"/>
    <n v="0"/>
    <n v="3265278"/>
    <x v="3"/>
    <x v="2"/>
    <x v="0"/>
    <x v="1"/>
    <x v="1"/>
    <x v="10"/>
    <x v="20"/>
    <x v="0"/>
    <x v="0"/>
    <s v="0001-MINISTERIO DE INTERIOR Y POLICIA"/>
    <s v="0000-NO APLICA"/>
    <s v="01-MINISTERIO DE INTERIOR Y POLICIA"/>
    <x v="0"/>
    <x v="5"/>
    <x v="30"/>
    <x v="0"/>
    <x v="0"/>
  </r>
  <r>
    <x v="0"/>
    <n v="0"/>
    <n v="232500"/>
    <x v="3"/>
    <x v="7"/>
    <x v="0"/>
    <x v="1"/>
    <x v="0"/>
    <x v="5"/>
    <x v="42"/>
    <x v="0"/>
    <x v="0"/>
    <s v="0001-MINISTERIO DE INTERIOR Y POLICIA"/>
    <s v="0000-NO APLICA"/>
    <s v="01-MINISTERIO DE INTERIOR Y POLICIA"/>
    <x v="0"/>
    <x v="5"/>
    <x v="31"/>
    <x v="0"/>
    <x v="0"/>
  </r>
  <r>
    <x v="0"/>
    <n v="0"/>
    <n v="481106"/>
    <x v="3"/>
    <x v="7"/>
    <x v="0"/>
    <x v="1"/>
    <x v="0"/>
    <x v="5"/>
    <x v="42"/>
    <x v="0"/>
    <x v="0"/>
    <s v="0001-MINISTERIO DE INTERIOR Y POLICIA"/>
    <s v="0000-NO APLICA"/>
    <s v="01-MINISTERIO DE INTERIOR Y POLICIA"/>
    <x v="0"/>
    <x v="5"/>
    <x v="31"/>
    <x v="0"/>
    <x v="0"/>
  </r>
  <r>
    <x v="0"/>
    <n v="200479284"/>
    <n v="801917142"/>
    <x v="3"/>
    <x v="8"/>
    <x v="0"/>
    <x v="1"/>
    <x v="0"/>
    <x v="0"/>
    <x v="45"/>
    <x v="0"/>
    <x v="0"/>
    <s v="0001-MINISTERIO DE INTERIOR Y POLICIA"/>
    <s v="7001-AYUNTAMIENTO DEL DISTRITO NACIONAL"/>
    <s v="01-MINISTERIO DE INTERIOR Y POLICIA"/>
    <x v="0"/>
    <x v="6"/>
    <x v="42"/>
    <x v="2"/>
    <x v="0"/>
  </r>
  <r>
    <x v="0"/>
    <n v="4612707"/>
    <n v="18450834"/>
    <x v="3"/>
    <x v="8"/>
    <x v="0"/>
    <x v="1"/>
    <x v="0"/>
    <x v="0"/>
    <x v="45"/>
    <x v="0"/>
    <x v="0"/>
    <s v="0001-MINISTERIO DE INTERIOR Y POLICIA"/>
    <s v="7002-AYUNTAMIENTO MUNICIPAL DE ALTAMIRA"/>
    <s v="01-MINISTERIO DE INTERIOR Y POLICIA"/>
    <x v="0"/>
    <x v="6"/>
    <x v="42"/>
    <x v="2"/>
    <x v="0"/>
  </r>
  <r>
    <x v="0"/>
    <n v="2422575"/>
    <n v="9690305"/>
    <x v="3"/>
    <x v="8"/>
    <x v="0"/>
    <x v="1"/>
    <x v="0"/>
    <x v="0"/>
    <x v="45"/>
    <x v="0"/>
    <x v="0"/>
    <s v="0001-MINISTERIO DE INTERIOR Y POLICIA"/>
    <s v="7003-AYUNTAMIENTO MUNICIPAL DE ARENOSO"/>
    <s v="01-MINISTERIO DE INTERIOR Y POLICIA"/>
    <x v="0"/>
    <x v="6"/>
    <x v="42"/>
    <x v="2"/>
    <x v="0"/>
  </r>
  <r>
    <x v="0"/>
    <n v="12837747"/>
    <n v="51350992"/>
    <x v="3"/>
    <x v="8"/>
    <x v="0"/>
    <x v="1"/>
    <x v="0"/>
    <x v="0"/>
    <x v="45"/>
    <x v="0"/>
    <x v="0"/>
    <s v="0001-MINISTERIO DE INTERIOR Y POLICIA"/>
    <s v="7004-AYUNTAMIENTO MUNICIPAL DE AZUA DE COMPOSTELA"/>
    <s v="01-MINISTERIO DE INTERIOR Y POLICIA"/>
    <x v="0"/>
    <x v="6"/>
    <x v="42"/>
    <x v="2"/>
    <x v="0"/>
  </r>
  <r>
    <x v="0"/>
    <n v="17908206"/>
    <n v="71632830"/>
    <x v="3"/>
    <x v="8"/>
    <x v="0"/>
    <x v="1"/>
    <x v="0"/>
    <x v="0"/>
    <x v="45"/>
    <x v="0"/>
    <x v="0"/>
    <s v="0001-MINISTERIO DE INTERIOR Y POLICIA"/>
    <s v="7005-AYUNTAMIENTO MUNICIPAL DE BAJOS DE HAINA"/>
    <s v="01-MINISTERIO DE INTERIOR Y POLICIA"/>
    <x v="0"/>
    <x v="6"/>
    <x v="42"/>
    <x v="2"/>
    <x v="0"/>
  </r>
  <r>
    <x v="0"/>
    <n v="20315847"/>
    <n v="81263398"/>
    <x v="3"/>
    <x v="8"/>
    <x v="0"/>
    <x v="1"/>
    <x v="0"/>
    <x v="0"/>
    <x v="45"/>
    <x v="0"/>
    <x v="0"/>
    <s v="0001-MINISTERIO DE INTERIOR Y POLICIA"/>
    <s v="7006-AYUNTAMIENTO MUNICIPAL DE BANÍ"/>
    <s v="01-MINISTERIO DE INTERIOR Y POLICIA"/>
    <x v="0"/>
    <x v="6"/>
    <x v="42"/>
    <x v="2"/>
    <x v="0"/>
  </r>
  <r>
    <x v="0"/>
    <n v="2308935"/>
    <n v="9235748"/>
    <x v="3"/>
    <x v="8"/>
    <x v="0"/>
    <x v="1"/>
    <x v="0"/>
    <x v="0"/>
    <x v="45"/>
    <x v="0"/>
    <x v="0"/>
    <s v="0001-MINISTERIO DE INTERIOR Y POLICIA"/>
    <s v="7007-AYUNTAMIENTO MUNICIPAL DE BÁNICA"/>
    <s v="01-MINISTERIO DE INTERIOR Y POLICIA"/>
    <x v="0"/>
    <x v="6"/>
    <x v="42"/>
    <x v="2"/>
    <x v="0"/>
  </r>
  <r>
    <x v="0"/>
    <n v="13597404"/>
    <n v="54389616"/>
    <x v="3"/>
    <x v="8"/>
    <x v="0"/>
    <x v="1"/>
    <x v="0"/>
    <x v="0"/>
    <x v="45"/>
    <x v="0"/>
    <x v="0"/>
    <s v="0001-MINISTERIO DE INTERIOR Y POLICIA"/>
    <s v="7008-AYUNTAMIENTO MUNICIPAL DE SANTA CRUZ DE BARAHONA"/>
    <s v="01-MINISTERIO DE INTERIOR Y POLICIA"/>
    <x v="0"/>
    <x v="6"/>
    <x v="42"/>
    <x v="2"/>
    <x v="0"/>
  </r>
  <r>
    <x v="0"/>
    <n v="7859340"/>
    <n v="31437367"/>
    <x v="3"/>
    <x v="8"/>
    <x v="0"/>
    <x v="1"/>
    <x v="0"/>
    <x v="0"/>
    <x v="45"/>
    <x v="0"/>
    <x v="0"/>
    <s v="0001-MINISTERIO DE INTERIOR Y POLICIA"/>
    <s v="7009-AYUNTAMIENTO MUNICIPAL DE BAYAGUANA"/>
    <s v="01-MINISTERIO DE INTERIOR Y POLICIA"/>
    <x v="0"/>
    <x v="6"/>
    <x v="42"/>
    <x v="2"/>
    <x v="0"/>
  </r>
  <r>
    <x v="0"/>
    <n v="2323689"/>
    <n v="9294764"/>
    <x v="3"/>
    <x v="8"/>
    <x v="0"/>
    <x v="1"/>
    <x v="0"/>
    <x v="0"/>
    <x v="45"/>
    <x v="0"/>
    <x v="0"/>
    <s v="0001-MINISTERIO DE INTERIOR Y POLICIA"/>
    <s v="7010-AYUNTAMIENTO MUNICIPAL DE BOHECHÍO"/>
    <s v="01-MINISTERIO DE INTERIOR Y POLICIA"/>
    <x v="0"/>
    <x v="6"/>
    <x v="42"/>
    <x v="2"/>
    <x v="0"/>
  </r>
  <r>
    <x v="0"/>
    <n v="3889200"/>
    <n v="15556802"/>
    <x v="3"/>
    <x v="8"/>
    <x v="0"/>
    <x v="1"/>
    <x v="0"/>
    <x v="0"/>
    <x v="45"/>
    <x v="0"/>
    <x v="0"/>
    <s v="0001-MINISTERIO DE INTERIOR Y POLICIA"/>
    <s v="7011-AYUNTAMIENTO MUNICIPAL DE CABRAL"/>
    <s v="01-MINISTERIO DE INTERIOR Y POLICIA"/>
    <x v="0"/>
    <x v="6"/>
    <x v="42"/>
    <x v="2"/>
    <x v="0"/>
  </r>
  <r>
    <x v="0"/>
    <n v="3923061"/>
    <n v="15692254"/>
    <x v="3"/>
    <x v="8"/>
    <x v="0"/>
    <x v="1"/>
    <x v="0"/>
    <x v="0"/>
    <x v="45"/>
    <x v="0"/>
    <x v="0"/>
    <s v="0001-MINISTERIO DE INTERIOR Y POLICIA"/>
    <s v="7012-AYUNTAMIENTO MUNICIPAL DE CABRERA"/>
    <s v="01-MINISTERIO DE INTERIOR Y POLICIA"/>
    <x v="0"/>
    <x v="6"/>
    <x v="42"/>
    <x v="2"/>
    <x v="0"/>
  </r>
  <r>
    <x v="0"/>
    <n v="5171466"/>
    <n v="20685874"/>
    <x v="3"/>
    <x v="8"/>
    <x v="0"/>
    <x v="1"/>
    <x v="0"/>
    <x v="0"/>
    <x v="45"/>
    <x v="0"/>
    <x v="0"/>
    <s v="0001-MINISTERIO DE INTERIOR Y POLICIA"/>
    <s v="7013-AYUNTAMIENTO MUNICIPAL DE CAMBITA GARABITOS"/>
    <s v="01-MINISTERIO DE INTERIOR Y POLICIA"/>
    <x v="0"/>
    <x v="6"/>
    <x v="42"/>
    <x v="2"/>
    <x v="0"/>
  </r>
  <r>
    <x v="0"/>
    <n v="2805669"/>
    <n v="11222682"/>
    <x v="3"/>
    <x v="8"/>
    <x v="0"/>
    <x v="1"/>
    <x v="0"/>
    <x v="0"/>
    <x v="45"/>
    <x v="0"/>
    <x v="0"/>
    <s v="0001-MINISTERIO DE INTERIOR Y POLICIA"/>
    <s v="7014-AYUNTAMIENTO MUNICIPAL DE CASTAÑUELAS"/>
    <s v="01-MINISTERIO DE INTERIOR Y POLICIA"/>
    <x v="0"/>
    <x v="6"/>
    <x v="42"/>
    <x v="2"/>
    <x v="0"/>
  </r>
  <r>
    <x v="0"/>
    <n v="4306593"/>
    <n v="17226373"/>
    <x v="3"/>
    <x v="8"/>
    <x v="0"/>
    <x v="1"/>
    <x v="0"/>
    <x v="0"/>
    <x v="45"/>
    <x v="0"/>
    <x v="0"/>
    <s v="0001-MINISTERIO DE INTERIOR Y POLICIA"/>
    <s v="7015-AYUNTAMIENTO MUNICIPAL DE CASTILLO"/>
    <s v="01-MINISTERIO DE INTERIOR Y POLICIA"/>
    <x v="0"/>
    <x v="6"/>
    <x v="42"/>
    <x v="2"/>
    <x v="0"/>
  </r>
  <r>
    <x v="0"/>
    <n v="2560020"/>
    <n v="10240086"/>
    <x v="3"/>
    <x v="8"/>
    <x v="0"/>
    <x v="1"/>
    <x v="0"/>
    <x v="0"/>
    <x v="45"/>
    <x v="0"/>
    <x v="0"/>
    <s v="0001-MINISTERIO DE INTERIOR Y POLICIA"/>
    <s v="7016-AYUNTAMIENTO MUNICIPAL DE CAYETANO GERMOSÉN"/>
    <s v="01-MINISTERIO DE INTERIOR Y POLICIA"/>
    <x v="0"/>
    <x v="6"/>
    <x v="42"/>
    <x v="2"/>
    <x v="0"/>
  </r>
  <r>
    <x v="0"/>
    <n v="2952195"/>
    <n v="11808790"/>
    <x v="3"/>
    <x v="8"/>
    <x v="0"/>
    <x v="1"/>
    <x v="0"/>
    <x v="0"/>
    <x v="45"/>
    <x v="0"/>
    <x v="0"/>
    <s v="0001-MINISTERIO DE INTERIOR Y POLICIA"/>
    <s v="7017-AYUNTAMIENTO MUNICIPAL DE CEVICOS"/>
    <s v="01-MINISTERIO DE INTERIOR Y POLICIA"/>
    <x v="0"/>
    <x v="6"/>
    <x v="42"/>
    <x v="2"/>
    <x v="0"/>
  </r>
  <r>
    <x v="0"/>
    <n v="7484439"/>
    <n v="29937758"/>
    <x v="3"/>
    <x v="8"/>
    <x v="0"/>
    <x v="1"/>
    <x v="0"/>
    <x v="0"/>
    <x v="45"/>
    <x v="0"/>
    <x v="0"/>
    <s v="0001-MINISTERIO DE INTERIOR Y POLICIA"/>
    <s v="7018-AYUNTAMIENTO MUNICIPAL DE CONSUELO"/>
    <s v="01-MINISTERIO DE INTERIOR Y POLICIA"/>
    <x v="0"/>
    <x v="6"/>
    <x v="42"/>
    <x v="2"/>
    <x v="0"/>
  </r>
  <r>
    <x v="0"/>
    <n v="8267586"/>
    <n v="33070353"/>
    <x v="3"/>
    <x v="8"/>
    <x v="0"/>
    <x v="1"/>
    <x v="0"/>
    <x v="0"/>
    <x v="45"/>
    <x v="0"/>
    <x v="0"/>
    <s v="0001-MINISTERIO DE INTERIOR Y POLICIA"/>
    <s v="7019-AYUNTAMIENTO MUNICIPAL DE CONSTANZA"/>
    <s v="01-MINISTERIO DE INTERIOR Y POLICIA"/>
    <x v="0"/>
    <x v="6"/>
    <x v="42"/>
    <x v="2"/>
    <x v="0"/>
  </r>
  <r>
    <x v="0"/>
    <n v="12597984"/>
    <n v="50391939"/>
    <x v="3"/>
    <x v="8"/>
    <x v="0"/>
    <x v="1"/>
    <x v="0"/>
    <x v="0"/>
    <x v="45"/>
    <x v="0"/>
    <x v="0"/>
    <s v="0001-MINISTERIO DE INTERIOR Y POLICIA"/>
    <s v="7020-AYUNTAMIENTO MUNICIPAL DE COTUÍ"/>
    <s v="01-MINISTERIO DE INTERIOR Y POLICIA"/>
    <x v="0"/>
    <x v="6"/>
    <x v="42"/>
    <x v="2"/>
    <x v="0"/>
  </r>
  <r>
    <x v="0"/>
    <n v="174062292"/>
    <n v="696249169"/>
    <x v="3"/>
    <x v="8"/>
    <x v="0"/>
    <x v="1"/>
    <x v="0"/>
    <x v="0"/>
    <x v="45"/>
    <x v="0"/>
    <x v="0"/>
    <s v="0001-MINISTERIO DE INTERIOR Y POLICIA"/>
    <s v="7021-AYUNTAMIENTO MUNICIPAL DE SANTO DOMINGO ESTE"/>
    <s v="01-MINISTERIO DE INTERIOR Y POLICIA"/>
    <x v="0"/>
    <x v="6"/>
    <x v="42"/>
    <x v="2"/>
    <x v="0"/>
  </r>
  <r>
    <x v="0"/>
    <n v="5996064"/>
    <n v="23984266"/>
    <x v="3"/>
    <x v="8"/>
    <x v="0"/>
    <x v="1"/>
    <x v="0"/>
    <x v="0"/>
    <x v="45"/>
    <x v="0"/>
    <x v="0"/>
    <s v="0001-MINISTERIO DE INTERIOR Y POLICIA"/>
    <s v="7022-AYUNTAMIENTO MUNICIPAL DE DAJABÓN"/>
    <s v="01-MINISTERIO DE INTERIOR Y POLICIA"/>
    <x v="0"/>
    <x v="6"/>
    <x v="42"/>
    <x v="2"/>
    <x v="0"/>
  </r>
  <r>
    <x v="0"/>
    <n v="16511319"/>
    <n v="66045276"/>
    <x v="3"/>
    <x v="8"/>
    <x v="0"/>
    <x v="1"/>
    <x v="0"/>
    <x v="0"/>
    <x v="45"/>
    <x v="0"/>
    <x v="0"/>
    <s v="0001-MINISTERIO DE INTERIOR Y POLICIA"/>
    <s v="7023-AYUNTAMIENTO MUNICIPAL DE BOCA CHICA"/>
    <s v="01-MINISTERIO DE INTERIOR Y POLICIA"/>
    <x v="0"/>
    <x v="6"/>
    <x v="42"/>
    <x v="2"/>
    <x v="0"/>
  </r>
  <r>
    <x v="0"/>
    <n v="3494118"/>
    <n v="13976474"/>
    <x v="3"/>
    <x v="8"/>
    <x v="0"/>
    <x v="1"/>
    <x v="0"/>
    <x v="0"/>
    <x v="45"/>
    <x v="0"/>
    <x v="0"/>
    <s v="0001-MINISTERIO DE INTERIOR Y POLICIA"/>
    <s v="7024-AYUNTAMIENTO MUNICIPAL DE DUVERGÉ"/>
    <s v="01-MINISTERIO DE INTERIOR Y POLICIA"/>
    <x v="0"/>
    <x v="6"/>
    <x v="42"/>
    <x v="2"/>
    <x v="0"/>
  </r>
  <r>
    <x v="0"/>
    <n v="4193415"/>
    <n v="16773666"/>
    <x v="3"/>
    <x v="8"/>
    <x v="0"/>
    <x v="1"/>
    <x v="0"/>
    <x v="0"/>
    <x v="45"/>
    <x v="0"/>
    <x v="0"/>
    <s v="0001-MINISTERIO DE INTERIOR Y POLICIA"/>
    <s v="7025-AYUNTAMIENTO MUNICIPAL DE EL CERCADO"/>
    <s v="01-MINISTERIO DE INTERIOR Y POLICIA"/>
    <x v="0"/>
    <x v="6"/>
    <x v="42"/>
    <x v="2"/>
    <x v="0"/>
  </r>
  <r>
    <x v="0"/>
    <n v="3792369"/>
    <n v="15169484"/>
    <x v="3"/>
    <x v="8"/>
    <x v="0"/>
    <x v="1"/>
    <x v="0"/>
    <x v="0"/>
    <x v="45"/>
    <x v="0"/>
    <x v="0"/>
    <s v="0001-MINISTERIO DE INTERIOR Y POLICIA"/>
    <s v="7026-AYUNTAMIENTO MUNICIPAL DE EL FACTOR"/>
    <s v="01-MINISTERIO DE INTERIOR Y POLICIA"/>
    <x v="0"/>
    <x v="6"/>
    <x v="42"/>
    <x v="2"/>
    <x v="0"/>
  </r>
  <r>
    <x v="0"/>
    <n v="2417814"/>
    <n v="9671262"/>
    <x v="3"/>
    <x v="8"/>
    <x v="0"/>
    <x v="1"/>
    <x v="0"/>
    <x v="0"/>
    <x v="45"/>
    <x v="0"/>
    <x v="0"/>
    <s v="0001-MINISTERIO DE INTERIOR Y POLICIA"/>
    <s v="7027-AYUNTAMIENTO MUNICIPAL DE EL LLANO"/>
    <s v="01-MINISTERIO DE INTERIOR Y POLICIA"/>
    <x v="0"/>
    <x v="6"/>
    <x v="42"/>
    <x v="2"/>
    <x v="0"/>
  </r>
  <r>
    <x v="0"/>
    <n v="69704337"/>
    <n v="278817356"/>
    <x v="3"/>
    <x v="8"/>
    <x v="0"/>
    <x v="1"/>
    <x v="0"/>
    <x v="0"/>
    <x v="45"/>
    <x v="0"/>
    <x v="0"/>
    <s v="0001-MINISTERIO DE INTERIOR Y POLICIA"/>
    <s v="7028-AYUNTAMIENTO MUNICIPAL DE SANTO DOMINGO OESTE"/>
    <s v="01-MINISTERIO DE INTERIOR Y POLICIA"/>
    <x v="0"/>
    <x v="6"/>
    <x v="42"/>
    <x v="2"/>
    <x v="0"/>
  </r>
  <r>
    <x v="0"/>
    <n v="11648625"/>
    <n v="46594508"/>
    <x v="3"/>
    <x v="8"/>
    <x v="0"/>
    <x v="1"/>
    <x v="0"/>
    <x v="0"/>
    <x v="45"/>
    <x v="0"/>
    <x v="0"/>
    <s v="0001-MINISTERIO DE INTERIOR Y POLICIA"/>
    <s v="7029-AYUNTAMIENTO MUNICIPAL DE SANTA CRUZ DEL SEYBO"/>
    <s v="01-MINISTERIO DE INTERIOR Y POLICIA"/>
    <x v="0"/>
    <x v="6"/>
    <x v="42"/>
    <x v="2"/>
    <x v="0"/>
  </r>
  <r>
    <x v="0"/>
    <n v="4767405"/>
    <n v="19069626"/>
    <x v="3"/>
    <x v="8"/>
    <x v="0"/>
    <x v="1"/>
    <x v="0"/>
    <x v="0"/>
    <x v="45"/>
    <x v="0"/>
    <x v="0"/>
    <s v="0001-MINISTERIO DE INTERIOR Y POLICIA"/>
    <s v="7030-AYUNTAMIENTO MUNICIPAL DE COMENDADOR"/>
    <s v="01-MINISTERIO DE INTERIOR Y POLICIA"/>
    <x v="0"/>
    <x v="6"/>
    <x v="42"/>
    <x v="2"/>
    <x v="0"/>
  </r>
  <r>
    <x v="0"/>
    <n v="2671797"/>
    <n v="10687198"/>
    <x v="3"/>
    <x v="8"/>
    <x v="0"/>
    <x v="1"/>
    <x v="0"/>
    <x v="0"/>
    <x v="45"/>
    <x v="0"/>
    <x v="0"/>
    <s v="0001-MINISTERIO DE INTERIOR Y POLICIA"/>
    <s v="7031-AYUNTAMIENTO MUNICIPAL DE EL VALLE"/>
    <s v="01-MINISTERIO DE INTERIOR Y POLICIA"/>
    <x v="0"/>
    <x v="6"/>
    <x v="42"/>
    <x v="2"/>
    <x v="0"/>
  </r>
  <r>
    <x v="0"/>
    <n v="3087051"/>
    <n v="12348212"/>
    <x v="3"/>
    <x v="8"/>
    <x v="0"/>
    <x v="1"/>
    <x v="0"/>
    <x v="0"/>
    <x v="45"/>
    <x v="0"/>
    <x v="0"/>
    <s v="0001-MINISTERIO DE INTERIOR Y POLICIA"/>
    <s v="7032-AYUNTAMIENTO MUNICIPAL DE ENRIQUILLO"/>
    <s v="01-MINISTERIO DE INTERIOR Y POLICIA"/>
    <x v="0"/>
    <x v="6"/>
    <x v="42"/>
    <x v="2"/>
    <x v="0"/>
  </r>
  <r>
    <x v="0"/>
    <n v="10293837"/>
    <n v="41175348"/>
    <x v="3"/>
    <x v="8"/>
    <x v="0"/>
    <x v="1"/>
    <x v="0"/>
    <x v="0"/>
    <x v="45"/>
    <x v="0"/>
    <x v="0"/>
    <s v="0001-MINISTERIO DE INTERIOR Y POLICIA"/>
    <s v="7033-AYUNTAMIENTO MUNICIPAL DE ESPERANZA"/>
    <s v="01-MINISTERIO DE INTERIOR Y POLICIA"/>
    <x v="0"/>
    <x v="6"/>
    <x v="42"/>
    <x v="2"/>
    <x v="0"/>
  </r>
  <r>
    <x v="0"/>
    <n v="2493522"/>
    <n v="9974089"/>
    <x v="3"/>
    <x v="8"/>
    <x v="0"/>
    <x v="1"/>
    <x v="0"/>
    <x v="0"/>
    <x v="45"/>
    <x v="0"/>
    <x v="0"/>
    <s v="0001-MINISTERIO DE INTERIOR Y POLICIA"/>
    <s v="7034-AYUNTAMIENTO MUNICIPAL DE ESTEBANÍA"/>
    <s v="01-MINISTERIO DE INTERIOR Y POLICIA"/>
    <x v="0"/>
    <x v="6"/>
    <x v="42"/>
    <x v="2"/>
    <x v="0"/>
  </r>
  <r>
    <x v="0"/>
    <n v="5598273"/>
    <n v="22393099"/>
    <x v="3"/>
    <x v="8"/>
    <x v="0"/>
    <x v="1"/>
    <x v="0"/>
    <x v="0"/>
    <x v="45"/>
    <x v="0"/>
    <x v="0"/>
    <s v="0001-MINISTERIO DE INTERIOR Y POLICIA"/>
    <s v="7035-AYUNTAMIENTO MUNICIPAL DE FANTINO"/>
    <s v="01-MINISTERIO DE INTERIOR Y POLICIA"/>
    <x v="0"/>
    <x v="6"/>
    <x v="42"/>
    <x v="2"/>
    <x v="0"/>
  </r>
  <r>
    <x v="0"/>
    <n v="84236769"/>
    <n v="336947087"/>
    <x v="3"/>
    <x v="8"/>
    <x v="0"/>
    <x v="1"/>
    <x v="0"/>
    <x v="0"/>
    <x v="45"/>
    <x v="0"/>
    <x v="0"/>
    <s v="0001-MINISTERIO DE INTERIOR Y POLICIA"/>
    <s v="7036-AYUNTAMIENTO MUNICIPAL DE SANTO DOMINGO NORTE"/>
    <s v="01-MINISTERIO DE INTERIOR Y POLICIA"/>
    <x v="0"/>
    <x v="6"/>
    <x v="42"/>
    <x v="2"/>
    <x v="0"/>
  </r>
  <r>
    <x v="0"/>
    <n v="3468471"/>
    <n v="13873894"/>
    <x v="3"/>
    <x v="8"/>
    <x v="0"/>
    <x v="1"/>
    <x v="0"/>
    <x v="0"/>
    <x v="45"/>
    <x v="0"/>
    <x v="0"/>
    <s v="0001-MINISTERIO DE INTERIOR Y POLICIA"/>
    <s v="7037-AYUNTAMIENTO MUNICIPAL DE GALVÁN"/>
    <s v="01-MINISTERIO DE INTERIOR Y POLICIA"/>
    <x v="0"/>
    <x v="6"/>
    <x v="42"/>
    <x v="2"/>
    <x v="0"/>
  </r>
  <r>
    <x v="0"/>
    <n v="4114569"/>
    <n v="16458276"/>
    <x v="3"/>
    <x v="8"/>
    <x v="0"/>
    <x v="1"/>
    <x v="0"/>
    <x v="0"/>
    <x v="45"/>
    <x v="0"/>
    <x v="0"/>
    <s v="0001-MINISTERIO DE INTERIOR Y POLICIA"/>
    <s v="7038-AYUNTAMIENTO MUNICIPAL DE GASPAR HERNÁNDEZ"/>
    <s v="01-MINISTERIO DE INTERIOR Y POLICIA"/>
    <x v="0"/>
    <x v="6"/>
    <x v="42"/>
    <x v="2"/>
    <x v="0"/>
  </r>
  <r>
    <x v="0"/>
    <n v="2529780"/>
    <n v="10119120"/>
    <x v="3"/>
    <x v="8"/>
    <x v="0"/>
    <x v="1"/>
    <x v="0"/>
    <x v="0"/>
    <x v="45"/>
    <x v="0"/>
    <x v="0"/>
    <s v="0001-MINISTERIO DE INTERIOR Y POLICIA"/>
    <s v="7039-AYUNTAMIENTO MUNICIPAL DE GUANANICO"/>
    <s v="01-MINISTERIO DE INTERIOR Y POLICIA"/>
    <x v="0"/>
    <x v="6"/>
    <x v="42"/>
    <x v="2"/>
    <x v="0"/>
  </r>
  <r>
    <x v="0"/>
    <n v="2473797"/>
    <n v="9895193"/>
    <x v="3"/>
    <x v="8"/>
    <x v="0"/>
    <x v="1"/>
    <x v="0"/>
    <x v="0"/>
    <x v="45"/>
    <x v="0"/>
    <x v="0"/>
    <s v="0001-MINISTERIO DE INTERIOR Y POLICIA"/>
    <s v="7040-AYUNTAMIENTO MUNICIPAL DE GUAYABAL (AZUA)"/>
    <s v="01-MINISTERIO DE INTERIOR Y POLICIA"/>
    <x v="0"/>
    <x v="6"/>
    <x v="42"/>
    <x v="2"/>
    <x v="0"/>
  </r>
  <r>
    <x v="0"/>
    <n v="4492572"/>
    <n v="17970293"/>
    <x v="3"/>
    <x v="8"/>
    <x v="0"/>
    <x v="1"/>
    <x v="0"/>
    <x v="0"/>
    <x v="45"/>
    <x v="0"/>
    <x v="0"/>
    <s v="0001-MINISTERIO DE INTERIOR Y POLICIA"/>
    <s v="7041-AYUNTAMIENTO MUNICIPAL DE GUAYMATE"/>
    <s v="01-MINISTERIO DE INTERIOR Y POLICIA"/>
    <x v="0"/>
    <x v="6"/>
    <x v="42"/>
    <x v="2"/>
    <x v="0"/>
  </r>
  <r>
    <x v="0"/>
    <n v="3606123"/>
    <n v="14424496"/>
    <x v="3"/>
    <x v="8"/>
    <x v="0"/>
    <x v="1"/>
    <x v="0"/>
    <x v="0"/>
    <x v="45"/>
    <x v="0"/>
    <x v="0"/>
    <s v="0001-MINISTERIO DE INTERIOR Y POLICIA"/>
    <s v="7042-AYUNTAMIENTO MUNICIPAL DE GUAYUBÍN"/>
    <s v="01-MINISTERIO DE INTERIOR Y POLICIA"/>
    <x v="0"/>
    <x v="6"/>
    <x v="42"/>
    <x v="2"/>
    <x v="0"/>
  </r>
  <r>
    <x v="0"/>
    <n v="10294335"/>
    <n v="41177348"/>
    <x v="3"/>
    <x v="8"/>
    <x v="0"/>
    <x v="1"/>
    <x v="0"/>
    <x v="0"/>
    <x v="45"/>
    <x v="0"/>
    <x v="0"/>
    <s v="0001-MINISTERIO DE INTERIOR Y POLICIA"/>
    <s v="7043-AYUNTAMIENTO MUNICIPAL DE HATO MAYOR DEL REY"/>
    <s v="01-MINISTERIO DE INTERIOR Y POLICIA"/>
    <x v="0"/>
    <x v="6"/>
    <x v="42"/>
    <x v="2"/>
    <x v="0"/>
  </r>
  <r>
    <x v="0"/>
    <n v="33078858"/>
    <n v="132315433"/>
    <x v="3"/>
    <x v="8"/>
    <x v="0"/>
    <x v="1"/>
    <x v="0"/>
    <x v="0"/>
    <x v="45"/>
    <x v="0"/>
    <x v="0"/>
    <s v="0001-MINISTERIO DE INTERIOR Y POLICIA"/>
    <s v="7044-AYUNTAMIENTO MUNICIPAL DE SALVALEÓN DE HIGÜEY"/>
    <s v="01-MINISTERIO DE INTERIOR Y POLICIA"/>
    <x v="0"/>
    <x v="6"/>
    <x v="42"/>
    <x v="2"/>
    <x v="0"/>
  </r>
  <r>
    <x v="0"/>
    <n v="2574828"/>
    <n v="10299312"/>
    <x v="3"/>
    <x v="8"/>
    <x v="0"/>
    <x v="1"/>
    <x v="0"/>
    <x v="0"/>
    <x v="45"/>
    <x v="0"/>
    <x v="0"/>
    <s v="0001-MINISTERIO DE INTERIOR Y POLICIA"/>
    <s v="7045-AYUNTAMIENTO MUNICIPAL DE HONDO VALLE"/>
    <s v="01-MINISTERIO DE INTERIOR Y POLICIA"/>
    <x v="0"/>
    <x v="6"/>
    <x v="42"/>
    <x v="2"/>
    <x v="0"/>
  </r>
  <r>
    <x v="0"/>
    <n v="2414151"/>
    <n v="9656606"/>
    <x v="3"/>
    <x v="8"/>
    <x v="0"/>
    <x v="1"/>
    <x v="0"/>
    <x v="0"/>
    <x v="45"/>
    <x v="0"/>
    <x v="0"/>
    <s v="0001-MINISTERIO DE INTERIOR Y POLICIA"/>
    <s v="7046-AYUNTAMIENTO MUNICIPAL DE HOSTOS"/>
    <s v="01-MINISTERIO DE INTERIOR Y POLICIA"/>
    <x v="0"/>
    <x v="6"/>
    <x v="42"/>
    <x v="2"/>
    <x v="0"/>
  </r>
  <r>
    <x v="0"/>
    <n v="5805522"/>
    <n v="23222088"/>
    <x v="3"/>
    <x v="8"/>
    <x v="0"/>
    <x v="1"/>
    <x v="0"/>
    <x v="0"/>
    <x v="45"/>
    <x v="0"/>
    <x v="0"/>
    <s v="0001-MINISTERIO DE INTERIOR Y POLICIA"/>
    <s v="7047-AYUNTAMIENTO MUNICIPAL DE IMBERT"/>
    <s v="01-MINISTERIO DE INTERIOR Y POLICIA"/>
    <x v="0"/>
    <x v="6"/>
    <x v="42"/>
    <x v="2"/>
    <x v="0"/>
  </r>
  <r>
    <x v="0"/>
    <n v="2607579"/>
    <n v="10430323"/>
    <x v="3"/>
    <x v="8"/>
    <x v="0"/>
    <x v="1"/>
    <x v="0"/>
    <x v="0"/>
    <x v="45"/>
    <x v="0"/>
    <x v="0"/>
    <s v="0001-MINISTERIO DE INTERIOR Y POLICIA"/>
    <s v="7048-AYUNTAMIENTO MUNICIPAL DE JAMAO AL NORTE"/>
    <s v="01-MINISTERIO DE INTERIOR Y POLICIA"/>
    <x v="0"/>
    <x v="6"/>
    <x v="42"/>
    <x v="2"/>
    <x v="0"/>
  </r>
  <r>
    <x v="0"/>
    <n v="2737374"/>
    <n v="10949506"/>
    <x v="3"/>
    <x v="8"/>
    <x v="0"/>
    <x v="1"/>
    <x v="0"/>
    <x v="0"/>
    <x v="45"/>
    <x v="0"/>
    <x v="0"/>
    <s v="0001-MINISTERIO DE INTERIOR Y POLICIA"/>
    <s v="7049-AYUNTAMIENTO MUNICIPAL DE JÁNICO"/>
    <s v="01-MINISTERIO DE INTERIOR Y POLICIA"/>
    <x v="0"/>
    <x v="6"/>
    <x v="42"/>
    <x v="2"/>
    <x v="0"/>
  </r>
  <r>
    <x v="0"/>
    <n v="9744477"/>
    <n v="38977912"/>
    <x v="3"/>
    <x v="8"/>
    <x v="0"/>
    <x v="1"/>
    <x v="0"/>
    <x v="0"/>
    <x v="45"/>
    <x v="0"/>
    <x v="0"/>
    <s v="0001-MINISTERIO DE INTERIOR Y POLICIA"/>
    <s v="7050-AYUNTAMIENTO MUNICIPAL DE JARABACOA"/>
    <s v="01-MINISTERIO DE INTERIOR Y POLICIA"/>
    <x v="0"/>
    <x v="6"/>
    <x v="42"/>
    <x v="2"/>
    <x v="0"/>
  </r>
  <r>
    <x v="0"/>
    <n v="4568256"/>
    <n v="18273028"/>
    <x v="3"/>
    <x v="8"/>
    <x v="0"/>
    <x v="1"/>
    <x v="0"/>
    <x v="0"/>
    <x v="45"/>
    <x v="0"/>
    <x v="0"/>
    <s v="0001-MINISTERIO DE INTERIOR Y POLICIA"/>
    <s v="7051-AYUNTAMIENTO MUNICIPAL DE JIMA ABAJO"/>
    <s v="01-MINISTERIO DE INTERIOR Y POLICIA"/>
    <x v="0"/>
    <x v="6"/>
    <x v="42"/>
    <x v="2"/>
    <x v="0"/>
  </r>
  <r>
    <x v="0"/>
    <n v="2792616"/>
    <n v="11170475"/>
    <x v="3"/>
    <x v="8"/>
    <x v="0"/>
    <x v="1"/>
    <x v="0"/>
    <x v="0"/>
    <x v="45"/>
    <x v="0"/>
    <x v="0"/>
    <s v="0001-MINISTERIO DE INTERIOR Y POLICIA"/>
    <s v="7052-AYUNTAMIENTO MUNICIPAL DE JIMANÍ"/>
    <s v="01-MINISTERIO DE INTERIOR Y POLICIA"/>
    <x v="0"/>
    <x v="6"/>
    <x v="42"/>
    <x v="2"/>
    <x v="0"/>
  </r>
  <r>
    <x v="0"/>
    <n v="1723959"/>
    <n v="6895838"/>
    <x v="3"/>
    <x v="8"/>
    <x v="0"/>
    <x v="1"/>
    <x v="0"/>
    <x v="0"/>
    <x v="45"/>
    <x v="0"/>
    <x v="0"/>
    <s v="0001-MINISTERIO DE INTERIOR Y POLICIA"/>
    <s v="7053-JUNTA DE DISTRITO MUNICIPAL DE JOSÉ CONTRERAS"/>
    <s v="01-MINISTERIO DE INTERIOR Y POLICIA"/>
    <x v="0"/>
    <x v="6"/>
    <x v="42"/>
    <x v="2"/>
    <x v="0"/>
  </r>
  <r>
    <x v="0"/>
    <n v="2638095"/>
    <n v="10552388"/>
    <x v="3"/>
    <x v="8"/>
    <x v="0"/>
    <x v="1"/>
    <x v="0"/>
    <x v="0"/>
    <x v="45"/>
    <x v="0"/>
    <x v="0"/>
    <s v="0001-MINISTERIO DE INTERIOR Y POLICIA"/>
    <s v="7054-AYUNTAMIENTO MUNICIPAL DE JUAN DE HERRERA"/>
    <s v="01-MINISTERIO DE INTERIOR Y POLICIA"/>
    <x v="0"/>
    <x v="6"/>
    <x v="42"/>
    <x v="2"/>
    <x v="0"/>
  </r>
  <r>
    <x v="0"/>
    <n v="2426553"/>
    <n v="9706213"/>
    <x v="3"/>
    <x v="8"/>
    <x v="0"/>
    <x v="1"/>
    <x v="0"/>
    <x v="0"/>
    <x v="45"/>
    <x v="0"/>
    <x v="0"/>
    <s v="0001-MINISTERIO DE INTERIOR Y POLICIA"/>
    <s v="7055-AYUNTAMIENTO MUNICIPAL DE JUAN SANTIAGO"/>
    <s v="01-MINISTERIO DE INTERIOR Y POLICIA"/>
    <x v="0"/>
    <x v="6"/>
    <x v="42"/>
    <x v="2"/>
    <x v="0"/>
  </r>
  <r>
    <x v="0"/>
    <n v="2633217"/>
    <n v="10532868"/>
    <x v="3"/>
    <x v="8"/>
    <x v="0"/>
    <x v="1"/>
    <x v="0"/>
    <x v="0"/>
    <x v="45"/>
    <x v="0"/>
    <x v="0"/>
    <s v="0001-MINISTERIO DE INTERIOR Y POLICIA"/>
    <s v="7056-AYUNTAMIENTO MUNICIPAL DE LA DESCUBIERTA"/>
    <s v="01-MINISTERIO DE INTERIOR Y POLICIA"/>
    <x v="0"/>
    <x v="6"/>
    <x v="42"/>
    <x v="2"/>
    <x v="0"/>
  </r>
  <r>
    <x v="0"/>
    <n v="2561625"/>
    <n v="10246502"/>
    <x v="3"/>
    <x v="8"/>
    <x v="0"/>
    <x v="1"/>
    <x v="0"/>
    <x v="0"/>
    <x v="45"/>
    <x v="0"/>
    <x v="0"/>
    <s v="0001-MINISTERIO DE INTERIOR Y POLICIA"/>
    <s v="7057-JUNTA DE DISTRITO MUNICIPAL DE LAGUNA NISIBÓN"/>
    <s v="01-MINISTERIO DE INTERIOR Y POLICIA"/>
    <x v="0"/>
    <x v="6"/>
    <x v="42"/>
    <x v="2"/>
    <x v="0"/>
  </r>
  <r>
    <x v="0"/>
    <n v="2831052"/>
    <n v="11324218"/>
    <x v="3"/>
    <x v="8"/>
    <x v="0"/>
    <x v="1"/>
    <x v="0"/>
    <x v="0"/>
    <x v="45"/>
    <x v="0"/>
    <x v="0"/>
    <s v="0001-MINISTERIO DE INTERIOR Y POLICIA"/>
    <s v="7058-AYUNTAMIENTO MUNICIPAL DE LAGUNA SALADA"/>
    <s v="01-MINISTERIO DE INTERIOR Y POLICIA"/>
    <x v="0"/>
    <x v="6"/>
    <x v="42"/>
    <x v="2"/>
    <x v="0"/>
  </r>
  <r>
    <x v="0"/>
    <n v="1808889"/>
    <n v="7235556"/>
    <x v="3"/>
    <x v="8"/>
    <x v="0"/>
    <x v="1"/>
    <x v="0"/>
    <x v="0"/>
    <x v="45"/>
    <x v="0"/>
    <x v="0"/>
    <s v="0001-MINISTERIO DE INTERIOR Y POLICIA"/>
    <s v="7059-JUNTA DE DISTRITO MUNICIPAL DE LA CUEVA"/>
    <s v="01-MINISTERIO DE INTERIOR Y POLICIA"/>
    <x v="0"/>
    <x v="6"/>
    <x v="42"/>
    <x v="2"/>
    <x v="0"/>
  </r>
  <r>
    <x v="0"/>
    <n v="3958251"/>
    <n v="15833007"/>
    <x v="3"/>
    <x v="8"/>
    <x v="0"/>
    <x v="1"/>
    <x v="0"/>
    <x v="0"/>
    <x v="45"/>
    <x v="0"/>
    <x v="0"/>
    <s v="0001-MINISTERIO DE INTERIOR Y POLICIA"/>
    <s v="7060-JUNTA DE DISTRITO MUNICIPAL DE LA OTRA BANDA"/>
    <s v="01-MINISTERIO DE INTERIOR Y POLICIA"/>
    <x v="0"/>
    <x v="6"/>
    <x v="42"/>
    <x v="2"/>
    <x v="0"/>
  </r>
  <r>
    <x v="0"/>
    <n v="2778885"/>
    <n v="11115550"/>
    <x v="3"/>
    <x v="8"/>
    <x v="0"/>
    <x v="1"/>
    <x v="0"/>
    <x v="0"/>
    <x v="45"/>
    <x v="0"/>
    <x v="0"/>
    <s v="0001-MINISTERIO DE INTERIOR Y POLICIA"/>
    <s v="7061-AYUNTAMIENTO MUNICIPAL DE LOS CACAOS"/>
    <s v="01-MINISTERIO DE INTERIOR Y POLICIA"/>
    <x v="0"/>
    <x v="6"/>
    <x v="42"/>
    <x v="2"/>
    <x v="0"/>
  </r>
  <r>
    <x v="0"/>
    <n v="2626989"/>
    <n v="10507966"/>
    <x v="3"/>
    <x v="8"/>
    <x v="0"/>
    <x v="1"/>
    <x v="0"/>
    <x v="0"/>
    <x v="45"/>
    <x v="0"/>
    <x v="0"/>
    <s v="0001-MINISTERIO DE INTERIOR Y POLICIA"/>
    <s v="7062-AYUNTAMIENTO MUNICIPAL DE LAS CHARCAS"/>
    <s v="01-MINISTERIO DE INTERIOR Y POLICIA"/>
    <x v="0"/>
    <x v="6"/>
    <x v="42"/>
    <x v="2"/>
    <x v="0"/>
  </r>
  <r>
    <x v="0"/>
    <n v="2453238"/>
    <n v="9812961"/>
    <x v="3"/>
    <x v="8"/>
    <x v="0"/>
    <x v="1"/>
    <x v="0"/>
    <x v="0"/>
    <x v="45"/>
    <x v="0"/>
    <x v="0"/>
    <s v="0001-MINISTERIO DE INTERIOR Y POLICIA"/>
    <s v="7063-AYUNTAMIENTO MUNICIPAL DE LAS SALINAS"/>
    <s v="01-MINISTERIO DE INTERIOR Y POLICIA"/>
    <x v="0"/>
    <x v="6"/>
    <x v="42"/>
    <x v="2"/>
    <x v="0"/>
  </r>
  <r>
    <x v="0"/>
    <n v="3821262"/>
    <n v="15285048"/>
    <x v="3"/>
    <x v="8"/>
    <x v="0"/>
    <x v="1"/>
    <x v="0"/>
    <x v="0"/>
    <x v="45"/>
    <x v="0"/>
    <x v="0"/>
    <s v="0001-MINISTERIO DE INTERIOR Y POLICIA"/>
    <s v="7064-AYUNTAMIENTO MUNICIPAL DE LAS GUÁRANAS"/>
    <s v="01-MINISTERIO DE INTERIOR Y POLICIA"/>
    <x v="0"/>
    <x v="6"/>
    <x v="42"/>
    <x v="2"/>
    <x v="0"/>
  </r>
  <r>
    <x v="0"/>
    <n v="8367039"/>
    <n v="33468158"/>
    <x v="3"/>
    <x v="8"/>
    <x v="0"/>
    <x v="1"/>
    <x v="0"/>
    <x v="0"/>
    <x v="45"/>
    <x v="0"/>
    <x v="0"/>
    <s v="0001-MINISTERIO DE INTERIOR Y POLICIA"/>
    <s v="7065-AYUNTAMIENTO MUNICIPAL DE LAS MATAS DE FARFÁN"/>
    <s v="01-MINISTERIO DE INTERIOR Y POLICIA"/>
    <x v="0"/>
    <x v="6"/>
    <x v="42"/>
    <x v="2"/>
    <x v="0"/>
  </r>
  <r>
    <x v="0"/>
    <n v="3113427"/>
    <n v="12453715"/>
    <x v="3"/>
    <x v="8"/>
    <x v="0"/>
    <x v="1"/>
    <x v="0"/>
    <x v="0"/>
    <x v="45"/>
    <x v="0"/>
    <x v="0"/>
    <s v="0001-MINISTERIO DE INTERIOR Y POLICIA"/>
    <s v="7066-AYUNTAMIENTO MUNICIPAL DE LAS MATAS DE SANTA CRUZ"/>
    <s v="01-MINISTERIO DE INTERIOR Y POLICIA"/>
    <x v="0"/>
    <x v="6"/>
    <x v="42"/>
    <x v="2"/>
    <x v="0"/>
  </r>
  <r>
    <x v="0"/>
    <n v="2531088"/>
    <n v="10124353"/>
    <x v="3"/>
    <x v="8"/>
    <x v="0"/>
    <x v="1"/>
    <x v="0"/>
    <x v="0"/>
    <x v="45"/>
    <x v="0"/>
    <x v="0"/>
    <s v="0001-MINISTERIO DE INTERIOR Y POLICIA"/>
    <s v="7067-AYUNTAMIENTO MUNICIPAL DE LA YAYAS DE VIAJAMA"/>
    <s v="01-MINISTERIO DE INTERIOR Y POLICIA"/>
    <x v="0"/>
    <x v="6"/>
    <x v="42"/>
    <x v="2"/>
    <x v="0"/>
  </r>
  <r>
    <x v="0"/>
    <n v="4278570"/>
    <n v="17114291"/>
    <x v="3"/>
    <x v="8"/>
    <x v="0"/>
    <x v="1"/>
    <x v="0"/>
    <x v="0"/>
    <x v="45"/>
    <x v="0"/>
    <x v="0"/>
    <s v="0001-MINISTERIO DE INTERIOR Y POLICIA"/>
    <s v="7068-AYUNTAMIENTO MUNICIPAL DE LAS TERRENAS"/>
    <s v="01-MINISTERIO DE INTERIOR Y POLICIA"/>
    <x v="0"/>
    <x v="6"/>
    <x v="42"/>
    <x v="2"/>
    <x v="0"/>
  </r>
  <r>
    <x v="0"/>
    <n v="28156863"/>
    <n v="112627455"/>
    <x v="3"/>
    <x v="8"/>
    <x v="0"/>
    <x v="1"/>
    <x v="0"/>
    <x v="0"/>
    <x v="45"/>
    <x v="0"/>
    <x v="0"/>
    <s v="0001-MINISTERIO DE INTERIOR Y POLICIA"/>
    <s v="7069-AYUNTAMIENTO MUNICIPAL DE LA ROMANA"/>
    <s v="01-MINISTERIO DE INTERIOR Y POLICIA"/>
    <x v="0"/>
    <x v="6"/>
    <x v="42"/>
    <x v="2"/>
    <x v="0"/>
  </r>
  <r>
    <x v="0"/>
    <n v="39982005"/>
    <n v="159928026"/>
    <x v="3"/>
    <x v="8"/>
    <x v="0"/>
    <x v="1"/>
    <x v="0"/>
    <x v="0"/>
    <x v="45"/>
    <x v="0"/>
    <x v="0"/>
    <s v="0001-MINISTERIO DE INTERIOR Y POLICIA"/>
    <s v="7070-AYUNTAMIENTO MUNICIPAL DE LA VEGA"/>
    <s v="01-MINISTERIO DE INTERIOR Y POLICIA"/>
    <x v="0"/>
    <x v="6"/>
    <x v="42"/>
    <x v="2"/>
    <x v="0"/>
  </r>
  <r>
    <x v="0"/>
    <n v="3632523"/>
    <n v="14530096"/>
    <x v="3"/>
    <x v="8"/>
    <x v="0"/>
    <x v="1"/>
    <x v="0"/>
    <x v="0"/>
    <x v="45"/>
    <x v="0"/>
    <x v="0"/>
    <s v="0001-MINISTERIO DE INTERIOR Y POLICIA"/>
    <s v="7071-AYUNTAMIENTO MUNICIPAL DE LICEY AL MEDIO"/>
    <s v="01-MINISTERIO DE INTERIOR Y POLICIA"/>
    <x v="0"/>
    <x v="6"/>
    <x v="42"/>
    <x v="2"/>
    <x v="0"/>
  </r>
  <r>
    <x v="0"/>
    <n v="3181065"/>
    <n v="12724262"/>
    <x v="3"/>
    <x v="8"/>
    <x v="0"/>
    <x v="1"/>
    <x v="0"/>
    <x v="0"/>
    <x v="45"/>
    <x v="0"/>
    <x v="0"/>
    <s v="0001-MINISTERIO DE INTERIOR Y POLICIA"/>
    <s v="7072-AYUNTAMIENTO MUNICIPAL DE LOMA DE CABRERA"/>
    <s v="01-MINISTERIO DE INTERIOR Y POLICIA"/>
    <x v="0"/>
    <x v="6"/>
    <x v="42"/>
    <x v="2"/>
    <x v="0"/>
  </r>
  <r>
    <x v="0"/>
    <n v="3397704"/>
    <n v="13590817"/>
    <x v="3"/>
    <x v="8"/>
    <x v="0"/>
    <x v="1"/>
    <x v="0"/>
    <x v="0"/>
    <x v="45"/>
    <x v="0"/>
    <x v="0"/>
    <s v="0001-MINISTERIO DE INTERIOR Y POLICIA"/>
    <s v="7073-AYUNTAMIENTO MUNICIPAL DE VILLA LOS ALMÁCIGOS"/>
    <s v="01-MINISTERIO DE INTERIOR Y POLICIA"/>
    <x v="0"/>
    <x v="6"/>
    <x v="42"/>
    <x v="2"/>
    <x v="0"/>
  </r>
  <r>
    <x v="0"/>
    <n v="2885286"/>
    <n v="11541145"/>
    <x v="3"/>
    <x v="8"/>
    <x v="0"/>
    <x v="1"/>
    <x v="0"/>
    <x v="0"/>
    <x v="45"/>
    <x v="0"/>
    <x v="0"/>
    <s v="0001-MINISTERIO DE INTERIOR Y POLICIA"/>
    <s v="7074-AYUNTAMIENTO MUNICIPAL DE LOS HIDALGOS"/>
    <s v="01-MINISTERIO DE INTERIOR Y POLICIA"/>
    <x v="0"/>
    <x v="6"/>
    <x v="42"/>
    <x v="2"/>
    <x v="0"/>
  </r>
  <r>
    <x v="0"/>
    <n v="4661787"/>
    <n v="18647151"/>
    <x v="3"/>
    <x v="8"/>
    <x v="0"/>
    <x v="1"/>
    <x v="0"/>
    <x v="0"/>
    <x v="45"/>
    <x v="0"/>
    <x v="0"/>
    <s v="0001-MINISTERIO DE INTERIOR Y POLICIA"/>
    <s v="7075-AYUNTAMIENTO MUNICIPAL DE SAN JOSÉ DE LOS LLANOS"/>
    <s v="01-MINISTERIO DE INTERIOR Y POLICIA"/>
    <x v="0"/>
    <x v="6"/>
    <x v="42"/>
    <x v="2"/>
    <x v="0"/>
  </r>
  <r>
    <x v="0"/>
    <n v="2500377"/>
    <n v="10001508"/>
    <x v="3"/>
    <x v="8"/>
    <x v="0"/>
    <x v="1"/>
    <x v="0"/>
    <x v="0"/>
    <x v="45"/>
    <x v="0"/>
    <x v="0"/>
    <s v="0001-MINISTERIO DE INTERIOR Y POLICIA"/>
    <s v="7076-AYUNTAMIENTO MUNICIPAL DE LOS RÍOS"/>
    <s v="01-MINISTERIO DE INTERIOR Y POLICIA"/>
    <x v="0"/>
    <x v="6"/>
    <x v="42"/>
    <x v="2"/>
    <x v="0"/>
  </r>
  <r>
    <x v="0"/>
    <n v="3354360"/>
    <n v="13417442"/>
    <x v="3"/>
    <x v="8"/>
    <x v="0"/>
    <x v="1"/>
    <x v="0"/>
    <x v="0"/>
    <x v="45"/>
    <x v="0"/>
    <x v="0"/>
    <s v="0001-MINISTERIO DE INTERIOR Y POLICIA"/>
    <s v="7077-AYUNTAMIENTO MUNICIPAL DE LUPERÓN"/>
    <s v="01-MINISTERIO DE INTERIOR Y POLICIA"/>
    <x v="0"/>
    <x v="6"/>
    <x v="42"/>
    <x v="2"/>
    <x v="0"/>
  </r>
  <r>
    <x v="0"/>
    <n v="5008770"/>
    <n v="20035085"/>
    <x v="3"/>
    <x v="8"/>
    <x v="0"/>
    <x v="1"/>
    <x v="0"/>
    <x v="0"/>
    <x v="45"/>
    <x v="0"/>
    <x v="0"/>
    <s v="0001-MINISTERIO DE INTERIOR Y POLICIA"/>
    <s v="7078-AYUNTAMIENTO MUNICIPAL DE MAIMÓN"/>
    <s v="01-MINISTERIO DE INTERIOR Y POLICIA"/>
    <x v="0"/>
    <x v="6"/>
    <x v="42"/>
    <x v="2"/>
    <x v="0"/>
  </r>
  <r>
    <x v="0"/>
    <n v="2329287"/>
    <n v="9317156"/>
    <x v="3"/>
    <x v="8"/>
    <x v="0"/>
    <x v="1"/>
    <x v="0"/>
    <x v="0"/>
    <x v="45"/>
    <x v="0"/>
    <x v="0"/>
    <s v="0001-MINISTERIO DE INTERIOR Y POLICIA"/>
    <s v="7079-AYUNTAMIENTO MUNICIPAL DE MELLA"/>
    <s v="01-MINISTERIO DE INTERIOR Y POLICIA"/>
    <x v="0"/>
    <x v="6"/>
    <x v="42"/>
    <x v="2"/>
    <x v="0"/>
  </r>
  <r>
    <x v="0"/>
    <n v="3370221"/>
    <n v="13480888"/>
    <x v="3"/>
    <x v="8"/>
    <x v="0"/>
    <x v="1"/>
    <x v="0"/>
    <x v="0"/>
    <x v="45"/>
    <x v="0"/>
    <x v="0"/>
    <s v="0001-MINISTERIO DE INTERIOR Y POLICIA"/>
    <s v="7080-AYUNTAMIENTO MUNICIPAL DE MICHES"/>
    <s v="01-MINISTERIO DE INTERIOR Y POLICIA"/>
    <x v="0"/>
    <x v="6"/>
    <x v="42"/>
    <x v="2"/>
    <x v="0"/>
  </r>
  <r>
    <x v="0"/>
    <n v="21096630"/>
    <n v="84386530"/>
    <x v="3"/>
    <x v="8"/>
    <x v="0"/>
    <x v="1"/>
    <x v="0"/>
    <x v="0"/>
    <x v="45"/>
    <x v="0"/>
    <x v="0"/>
    <s v="0001-MINISTERIO DE INTERIOR Y POLICIA"/>
    <s v="7081-AYUNTAMIENTO MUNICIPAL DE MOCA"/>
    <s v="01-MINISTERIO DE INTERIOR Y POLICIA"/>
    <x v="0"/>
    <x v="6"/>
    <x v="42"/>
    <x v="2"/>
    <x v="0"/>
  </r>
  <r>
    <x v="0"/>
    <n v="3326304"/>
    <n v="13305226"/>
    <x v="3"/>
    <x v="8"/>
    <x v="0"/>
    <x v="1"/>
    <x v="0"/>
    <x v="0"/>
    <x v="45"/>
    <x v="0"/>
    <x v="0"/>
    <s v="0001-MINISTERIO DE INTERIOR Y POLICIA"/>
    <s v="7082-AYUNTAMIENTO MUNICIPAL DE MONCIÓN"/>
    <s v="01-MINISTERIO DE INTERIOR Y POLICIA"/>
    <x v="0"/>
    <x v="6"/>
    <x v="42"/>
    <x v="2"/>
    <x v="0"/>
  </r>
  <r>
    <x v="0"/>
    <n v="18610536"/>
    <n v="74442148"/>
    <x v="3"/>
    <x v="8"/>
    <x v="0"/>
    <x v="1"/>
    <x v="0"/>
    <x v="0"/>
    <x v="45"/>
    <x v="0"/>
    <x v="0"/>
    <s v="0001-MINISTERIO DE INTERIOR Y POLICIA"/>
    <s v="7083-AYUNTAMIENTO MUNICIPAL DE BONAO"/>
    <s v="01-MINISTERIO DE INTERIOR Y POLICIA"/>
    <x v="0"/>
    <x v="6"/>
    <x v="42"/>
    <x v="2"/>
    <x v="0"/>
  </r>
  <r>
    <x v="0"/>
    <n v="5889012"/>
    <n v="23556054"/>
    <x v="3"/>
    <x v="8"/>
    <x v="0"/>
    <x v="1"/>
    <x v="0"/>
    <x v="0"/>
    <x v="45"/>
    <x v="0"/>
    <x v="0"/>
    <s v="0001-MINISTERIO DE INTERIOR Y POLICIA"/>
    <s v="7084-AYUNTAMIENTO MUNICIPAL DE SAN FERNANDO DE MONTE CRISTI"/>
    <s v="01-MINISTERIO DE INTERIOR Y POLICIA"/>
    <x v="0"/>
    <x v="6"/>
    <x v="42"/>
    <x v="2"/>
    <x v="0"/>
  </r>
  <r>
    <x v="0"/>
    <n v="6367722"/>
    <n v="25470890"/>
    <x v="3"/>
    <x v="8"/>
    <x v="0"/>
    <x v="1"/>
    <x v="0"/>
    <x v="0"/>
    <x v="45"/>
    <x v="0"/>
    <x v="0"/>
    <s v="0001-MINISTERIO DE INTERIOR Y POLICIA"/>
    <s v="7085-AYUNTAMIENTO MUNICIPAL DE MONTE PLATA"/>
    <s v="01-MINISTERIO DE INTERIOR Y POLICIA"/>
    <x v="0"/>
    <x v="6"/>
    <x v="42"/>
    <x v="2"/>
    <x v="0"/>
  </r>
  <r>
    <x v="0"/>
    <n v="9798165"/>
    <n v="39192670"/>
    <x v="3"/>
    <x v="8"/>
    <x v="0"/>
    <x v="1"/>
    <x v="0"/>
    <x v="0"/>
    <x v="45"/>
    <x v="0"/>
    <x v="0"/>
    <s v="0001-MINISTERIO DE INTERIOR Y POLICIA"/>
    <s v="7086-AYUNTAMIENTO MUNICIPAL DE NAGUA"/>
    <s v="01-MINISTERIO DE INTERIOR Y POLICIA"/>
    <x v="0"/>
    <x v="6"/>
    <x v="42"/>
    <x v="2"/>
    <x v="0"/>
  </r>
  <r>
    <x v="0"/>
    <n v="6436173"/>
    <n v="25744701"/>
    <x v="3"/>
    <x v="8"/>
    <x v="0"/>
    <x v="1"/>
    <x v="0"/>
    <x v="0"/>
    <x v="45"/>
    <x v="0"/>
    <x v="0"/>
    <s v="0001-MINISTERIO DE INTERIOR Y POLICIA"/>
    <s v="7087-AYUNTAMIENTO MUNICIPAL DE NEYBA"/>
    <s v="01-MINISTERIO DE INTERIOR Y POLICIA"/>
    <x v="0"/>
    <x v="6"/>
    <x v="42"/>
    <x v="2"/>
    <x v="0"/>
  </r>
  <r>
    <x v="0"/>
    <n v="3473874"/>
    <n v="13895506"/>
    <x v="3"/>
    <x v="8"/>
    <x v="0"/>
    <x v="1"/>
    <x v="0"/>
    <x v="0"/>
    <x v="45"/>
    <x v="0"/>
    <x v="0"/>
    <s v="0001-MINISTERIO DE INTERIOR Y POLICIA"/>
    <s v="7088-AYUNTAMIENTO MUNICIPAL DE NIZAO"/>
    <s v="01-MINISTERIO DE INTERIOR Y POLICIA"/>
    <x v="0"/>
    <x v="6"/>
    <x v="42"/>
    <x v="2"/>
    <x v="0"/>
  </r>
  <r>
    <x v="0"/>
    <n v="2383857"/>
    <n v="9535439"/>
    <x v="3"/>
    <x v="8"/>
    <x v="0"/>
    <x v="1"/>
    <x v="0"/>
    <x v="0"/>
    <x v="45"/>
    <x v="0"/>
    <x v="0"/>
    <s v="0001-MINISTERIO DE INTERIOR Y POLICIA"/>
    <s v="7089-AYUNTAMIENTO MUNICIPAL DE OVIEDO"/>
    <s v="01-MINISTERIO DE INTERIOR Y POLICIA"/>
    <x v="0"/>
    <x v="6"/>
    <x v="42"/>
    <x v="2"/>
    <x v="0"/>
  </r>
  <r>
    <x v="0"/>
    <n v="2642478"/>
    <n v="10569912"/>
    <x v="3"/>
    <x v="8"/>
    <x v="0"/>
    <x v="1"/>
    <x v="0"/>
    <x v="0"/>
    <x v="45"/>
    <x v="0"/>
    <x v="0"/>
    <s v="0001-MINISTERIO DE INTERIOR Y POLICIA"/>
    <s v="7090-AYUNTAMIENTO MUNICIPAL DE PADRE LAS CASAS"/>
    <s v="01-MINISTERIO DE INTERIOR Y POLICIA"/>
    <x v="0"/>
    <x v="6"/>
    <x v="42"/>
    <x v="2"/>
    <x v="0"/>
  </r>
  <r>
    <x v="0"/>
    <n v="3113646"/>
    <n v="12454589"/>
    <x v="3"/>
    <x v="8"/>
    <x v="0"/>
    <x v="1"/>
    <x v="0"/>
    <x v="0"/>
    <x v="45"/>
    <x v="0"/>
    <x v="0"/>
    <s v="0001-MINISTERIO DE INTERIOR Y POLICIA"/>
    <s v="7091-AYUNTAMIENTO MUNICIPAL DE PARAÍSO"/>
    <s v="01-MINISTERIO DE INTERIOR Y POLICIA"/>
    <x v="0"/>
    <x v="6"/>
    <x v="42"/>
    <x v="2"/>
    <x v="0"/>
  </r>
  <r>
    <x v="0"/>
    <n v="2562114"/>
    <n v="10248458"/>
    <x v="3"/>
    <x v="8"/>
    <x v="0"/>
    <x v="1"/>
    <x v="0"/>
    <x v="0"/>
    <x v="45"/>
    <x v="0"/>
    <x v="0"/>
    <s v="0001-MINISTERIO DE INTERIOR Y POLICIA"/>
    <s v="7092-AYUNTAMIENTO MUNICIPAL DE PARTIDO"/>
    <s v="01-MINISTERIO DE INTERIOR Y POLICIA"/>
    <x v="0"/>
    <x v="6"/>
    <x v="42"/>
    <x v="2"/>
    <x v="0"/>
  </r>
  <r>
    <x v="0"/>
    <n v="3611118"/>
    <n v="14444481"/>
    <x v="3"/>
    <x v="8"/>
    <x v="0"/>
    <x v="1"/>
    <x v="0"/>
    <x v="0"/>
    <x v="45"/>
    <x v="0"/>
    <x v="0"/>
    <s v="0001-MINISTERIO DE INTERIOR Y POLICIA"/>
    <s v="7093-AYUNTAMIENTO MUNICIPAL DE PEDERNALES"/>
    <s v="01-MINISTERIO DE INTERIOR Y POLICIA"/>
    <x v="0"/>
    <x v="6"/>
    <x v="42"/>
    <x v="2"/>
    <x v="0"/>
  </r>
  <r>
    <x v="0"/>
    <n v="1522728"/>
    <n v="6090916"/>
    <x v="3"/>
    <x v="8"/>
    <x v="0"/>
    <x v="1"/>
    <x v="0"/>
    <x v="0"/>
    <x v="45"/>
    <x v="0"/>
    <x v="0"/>
    <s v="0001-MINISTERIO DE INTERIOR Y POLICIA"/>
    <s v="7094-JUNTA DE DISTRITO MUNICIPAL DE PEDRO GARCÍA"/>
    <s v="01-MINISTERIO DE INTERIOR Y POLICIA"/>
    <x v="0"/>
    <x v="6"/>
    <x v="42"/>
    <x v="2"/>
    <x v="0"/>
  </r>
  <r>
    <x v="0"/>
    <n v="2403372"/>
    <n v="9613498"/>
    <x v="3"/>
    <x v="8"/>
    <x v="0"/>
    <x v="1"/>
    <x v="0"/>
    <x v="0"/>
    <x v="45"/>
    <x v="0"/>
    <x v="0"/>
    <s v="0001-MINISTERIO DE INTERIOR Y POLICIA"/>
    <s v="7095-AYUNTAMIENTO MUNICIPAL DE PEDRO SANTANA"/>
    <s v="01-MINISTERIO DE INTERIOR Y POLICIA"/>
    <x v="0"/>
    <x v="6"/>
    <x v="42"/>
    <x v="2"/>
    <x v="0"/>
  </r>
  <r>
    <x v="0"/>
    <n v="2524236"/>
    <n v="10096952"/>
    <x v="3"/>
    <x v="8"/>
    <x v="0"/>
    <x v="1"/>
    <x v="0"/>
    <x v="0"/>
    <x v="45"/>
    <x v="0"/>
    <x v="0"/>
    <s v="0001-MINISTERIO DE INTERIOR Y POLICIA"/>
    <s v="7096-AYUNTAMIENTO MUNICIPAL DE PEPILLO SALCEDO"/>
    <s v="01-MINISTERIO DE INTERIOR Y POLICIA"/>
    <x v="0"/>
    <x v="6"/>
    <x v="42"/>
    <x v="2"/>
    <x v="0"/>
  </r>
  <r>
    <x v="0"/>
    <n v="3647364"/>
    <n v="14589460"/>
    <x v="3"/>
    <x v="8"/>
    <x v="0"/>
    <x v="1"/>
    <x v="0"/>
    <x v="0"/>
    <x v="45"/>
    <x v="0"/>
    <x v="0"/>
    <s v="0001-MINISTERIO DE INTERIOR Y POLICIA"/>
    <s v="7097-AYUNTAMIENTO MUNICIPAL DE PERALTA"/>
    <s v="01-MINISTERIO DE INTERIOR Y POLICIA"/>
    <x v="0"/>
    <x v="6"/>
    <x v="42"/>
    <x v="2"/>
    <x v="0"/>
  </r>
  <r>
    <x v="0"/>
    <n v="4716099"/>
    <n v="18864396"/>
    <x v="3"/>
    <x v="8"/>
    <x v="0"/>
    <x v="1"/>
    <x v="0"/>
    <x v="0"/>
    <x v="45"/>
    <x v="0"/>
    <x v="0"/>
    <s v="0001-MINISTERIO DE INTERIOR Y POLICIA"/>
    <s v="7098-AYUNTAMIENTO MUNICIPAL DE PIMENTEL"/>
    <s v="01-MINISTERIO DE INTERIOR Y POLICIA"/>
    <x v="0"/>
    <x v="6"/>
    <x v="42"/>
    <x v="2"/>
    <x v="0"/>
  </r>
  <r>
    <x v="0"/>
    <n v="3522222"/>
    <n v="14088898"/>
    <x v="3"/>
    <x v="8"/>
    <x v="0"/>
    <x v="1"/>
    <x v="0"/>
    <x v="0"/>
    <x v="45"/>
    <x v="0"/>
    <x v="0"/>
    <s v="0001-MINISTERIO DE INTERIOR Y POLICIA"/>
    <s v="7099-AYUNTAMIENTO MUNICIPAL DE PIEDRA BLANCA"/>
    <s v="01-MINISTERIO DE INTERIOR Y POLICIA"/>
    <x v="0"/>
    <x v="6"/>
    <x v="42"/>
    <x v="2"/>
    <x v="0"/>
  </r>
  <r>
    <x v="0"/>
    <n v="2762808"/>
    <n v="11051235"/>
    <x v="3"/>
    <x v="8"/>
    <x v="0"/>
    <x v="1"/>
    <x v="0"/>
    <x v="0"/>
    <x v="45"/>
    <x v="0"/>
    <x v="0"/>
    <s v="0001-MINISTERIO DE INTERIOR Y POLICIA"/>
    <s v="7100-AYUNTAMIENTO MUNICIPAL DE POLO"/>
    <s v="01-MINISTERIO DE INTERIOR Y POLICIA"/>
    <x v="0"/>
    <x v="6"/>
    <x v="42"/>
    <x v="2"/>
    <x v="0"/>
  </r>
  <r>
    <x v="0"/>
    <n v="2386578"/>
    <n v="9546320"/>
    <x v="3"/>
    <x v="8"/>
    <x v="0"/>
    <x v="1"/>
    <x v="0"/>
    <x v="0"/>
    <x v="45"/>
    <x v="0"/>
    <x v="0"/>
    <s v="0001-MINISTERIO DE INTERIOR Y POLICIA"/>
    <s v="7101-AYUNTAMIENTO MUNICIPAL DE POSTRER RÍO"/>
    <s v="01-MINISTERIO DE INTERIOR Y POLICIA"/>
    <x v="0"/>
    <x v="6"/>
    <x v="42"/>
    <x v="2"/>
    <x v="0"/>
  </r>
  <r>
    <x v="0"/>
    <n v="29747922"/>
    <n v="118991693"/>
    <x v="3"/>
    <x v="8"/>
    <x v="0"/>
    <x v="1"/>
    <x v="0"/>
    <x v="0"/>
    <x v="45"/>
    <x v="0"/>
    <x v="0"/>
    <s v="0001-MINISTERIO DE INTERIOR Y POLICIA"/>
    <s v="7102-AYUNTAMIENTO MUNICIPAL DE SAN FELIPE DE PUERTO PLATA"/>
    <s v="01-MINISTERIO DE INTERIOR Y POLICIA"/>
    <x v="0"/>
    <x v="6"/>
    <x v="42"/>
    <x v="2"/>
    <x v="0"/>
  </r>
  <r>
    <x v="0"/>
    <n v="4840839"/>
    <n v="19363365"/>
    <x v="3"/>
    <x v="8"/>
    <x v="0"/>
    <x v="1"/>
    <x v="0"/>
    <x v="0"/>
    <x v="45"/>
    <x v="0"/>
    <x v="0"/>
    <s v="0001-MINISTERIO DE INTERIOR Y POLICIA"/>
    <s v="7103-AYUNTAMIENTO MUNICIPAL DE QUISQUEYA"/>
    <s v="01-MINISTERIO DE INTERIOR Y POLICIA"/>
    <x v="0"/>
    <x v="6"/>
    <x v="42"/>
    <x v="2"/>
    <x v="0"/>
  </r>
  <r>
    <x v="0"/>
    <n v="2783820"/>
    <n v="11135286"/>
    <x v="3"/>
    <x v="8"/>
    <x v="0"/>
    <x v="1"/>
    <x v="0"/>
    <x v="0"/>
    <x v="45"/>
    <x v="0"/>
    <x v="0"/>
    <s v="0001-MINISTERIO DE INTERIOR Y POLICIA"/>
    <s v="7104-AYUNTAMIENTO MUNICIPAL DE RAMÓN SANTANA"/>
    <s v="01-MINISTERIO DE INTERIOR Y POLICIA"/>
    <x v="0"/>
    <x v="6"/>
    <x v="42"/>
    <x v="2"/>
    <x v="0"/>
  </r>
  <r>
    <x v="0"/>
    <n v="2579013"/>
    <n v="10316052"/>
    <x v="3"/>
    <x v="8"/>
    <x v="0"/>
    <x v="1"/>
    <x v="0"/>
    <x v="0"/>
    <x v="45"/>
    <x v="0"/>
    <x v="0"/>
    <s v="0001-MINISTERIO DE INTERIOR Y POLICIA"/>
    <s v="7105-AYUNTAMIENTO MUNICIPAL DE RESTAURACIÓN"/>
    <s v="01-MINISTERIO DE INTERIOR Y POLICIA"/>
    <x v="0"/>
    <x v="6"/>
    <x v="42"/>
    <x v="2"/>
    <x v="0"/>
  </r>
  <r>
    <x v="0"/>
    <n v="4060998"/>
    <n v="16243998"/>
    <x v="3"/>
    <x v="8"/>
    <x v="0"/>
    <x v="1"/>
    <x v="0"/>
    <x v="0"/>
    <x v="45"/>
    <x v="0"/>
    <x v="0"/>
    <s v="0001-MINISTERIO DE INTERIOR Y POLICIA"/>
    <s v="7106-AYUNTAMIENTO MUNICIPAL DE RÍO SAN JUAN"/>
    <s v="01-MINISTERIO DE INTERIOR Y POLICIA"/>
    <x v="0"/>
    <x v="6"/>
    <x v="42"/>
    <x v="2"/>
    <x v="0"/>
  </r>
  <r>
    <x v="0"/>
    <n v="3914367"/>
    <n v="15657475"/>
    <x v="3"/>
    <x v="8"/>
    <x v="0"/>
    <x v="1"/>
    <x v="0"/>
    <x v="0"/>
    <x v="45"/>
    <x v="0"/>
    <x v="0"/>
    <s v="0001-MINISTERIO DE INTERIOR Y POLICIA"/>
    <s v="7107-AYUNTAMIENTO MUNICIPAL DE SABANA DE LA MAR"/>
    <s v="01-MINISTERIO DE INTERIOR Y POLICIA"/>
    <x v="0"/>
    <x v="6"/>
    <x v="42"/>
    <x v="2"/>
    <x v="0"/>
  </r>
  <r>
    <x v="0"/>
    <n v="6004317"/>
    <n v="24017275"/>
    <x v="3"/>
    <x v="8"/>
    <x v="0"/>
    <x v="1"/>
    <x v="0"/>
    <x v="0"/>
    <x v="45"/>
    <x v="0"/>
    <x v="0"/>
    <s v="0001-MINISTERIO DE INTERIOR Y POLICIA"/>
    <s v="7108-AYUNTAMIENTO MUNICIPAL DE SABANA GRANDE DE BOYÁ"/>
    <s v="01-MINISTERIO DE INTERIOR Y POLICIA"/>
    <x v="0"/>
    <x v="6"/>
    <x v="42"/>
    <x v="2"/>
    <x v="0"/>
  </r>
  <r>
    <x v="0"/>
    <n v="4170336"/>
    <n v="16681354"/>
    <x v="3"/>
    <x v="8"/>
    <x v="0"/>
    <x v="1"/>
    <x v="0"/>
    <x v="0"/>
    <x v="45"/>
    <x v="0"/>
    <x v="0"/>
    <s v="0001-MINISTERIO DE INTERIOR Y POLICIA"/>
    <s v="7109-AYUNTAMIENTO MUNICIPAL DE SABANA GRANDE DE PALENQUE"/>
    <s v="01-MINISTERIO DE INTERIOR Y POLICIA"/>
    <x v="0"/>
    <x v="6"/>
    <x v="42"/>
    <x v="2"/>
    <x v="0"/>
  </r>
  <r>
    <x v="0"/>
    <n v="3549303"/>
    <n v="14197219"/>
    <x v="3"/>
    <x v="8"/>
    <x v="0"/>
    <x v="1"/>
    <x v="0"/>
    <x v="0"/>
    <x v="45"/>
    <x v="0"/>
    <x v="0"/>
    <s v="0001-MINISTERIO DE INTERIOR Y POLICIA"/>
    <s v="7110-AYUNTAMIENTO MUNICIPAL DE SABANA IGLESIA"/>
    <s v="01-MINISTERIO DE INTERIOR Y POLICIA"/>
    <x v="0"/>
    <x v="6"/>
    <x v="42"/>
    <x v="2"/>
    <x v="0"/>
  </r>
  <r>
    <x v="0"/>
    <n v="3183957"/>
    <n v="12735831"/>
    <x v="3"/>
    <x v="8"/>
    <x v="0"/>
    <x v="1"/>
    <x v="0"/>
    <x v="0"/>
    <x v="45"/>
    <x v="0"/>
    <x v="0"/>
    <s v="0001-MINISTERIO DE INTERIOR Y POLICIA"/>
    <s v="7111-AYUNTAMIENTO MUNICIPAL DE SABANA LARGA (SAN JOSÉ DE OCOA)"/>
    <s v="01-MINISTERIO DE INTERIOR Y POLICIA"/>
    <x v="0"/>
    <x v="6"/>
    <x v="42"/>
    <x v="2"/>
    <x v="0"/>
  </r>
  <r>
    <x v="0"/>
    <n v="3684819"/>
    <n v="14739282"/>
    <x v="3"/>
    <x v="8"/>
    <x v="0"/>
    <x v="1"/>
    <x v="0"/>
    <x v="0"/>
    <x v="45"/>
    <x v="0"/>
    <x v="0"/>
    <s v="0001-MINISTERIO DE INTERIOR Y POLICIA"/>
    <s v="7112-AYUNTAMIENTO MUNICIPAL DE SABANA YEGUA"/>
    <s v="01-MINISTERIO DE INTERIOR Y POLICIA"/>
    <x v="0"/>
    <x v="6"/>
    <x v="42"/>
    <x v="2"/>
    <x v="0"/>
  </r>
  <r>
    <x v="0"/>
    <n v="8340657"/>
    <n v="33362631"/>
    <x v="3"/>
    <x v="8"/>
    <x v="0"/>
    <x v="1"/>
    <x v="0"/>
    <x v="0"/>
    <x v="45"/>
    <x v="0"/>
    <x v="0"/>
    <s v="0001-MINISTERIO DE INTERIOR Y POLICIA"/>
    <s v="7113-AYUNTAMIENTO MUNICIPAL DE SALCEDO"/>
    <s v="01-MINISTERIO DE INTERIOR Y POLICIA"/>
    <x v="0"/>
    <x v="6"/>
    <x v="42"/>
    <x v="2"/>
    <x v="0"/>
  </r>
  <r>
    <x v="0"/>
    <n v="7681071"/>
    <n v="30724284"/>
    <x v="3"/>
    <x v="8"/>
    <x v="0"/>
    <x v="1"/>
    <x v="0"/>
    <x v="0"/>
    <x v="45"/>
    <x v="0"/>
    <x v="0"/>
    <s v="0001-MINISTERIO DE INTERIOR Y POLICIA"/>
    <s v="7114-AYUNTAMIENTO MUNICIPAL DE SANTA BÁRBARA DE SAMANÁ"/>
    <s v="01-MINISTERIO DE INTERIOR Y POLICIA"/>
    <x v="0"/>
    <x v="6"/>
    <x v="42"/>
    <x v="2"/>
    <x v="0"/>
  </r>
  <r>
    <x v="0"/>
    <n v="6399012"/>
    <n v="25596056"/>
    <x v="3"/>
    <x v="8"/>
    <x v="0"/>
    <x v="1"/>
    <x v="0"/>
    <x v="0"/>
    <x v="45"/>
    <x v="0"/>
    <x v="0"/>
    <s v="0001-MINISTERIO DE INTERIOR Y POLICIA"/>
    <s v="7115-AYUNTAMIENTO  MUNICIPAL DE SÁNCHEZ"/>
    <s v="01-MINISTERIO DE INTERIOR Y POLICIA"/>
    <x v="0"/>
    <x v="6"/>
    <x v="42"/>
    <x v="2"/>
    <x v="0"/>
  </r>
  <r>
    <x v="0"/>
    <n v="39354309"/>
    <n v="157417238"/>
    <x v="3"/>
    <x v="8"/>
    <x v="0"/>
    <x v="1"/>
    <x v="0"/>
    <x v="0"/>
    <x v="45"/>
    <x v="0"/>
    <x v="0"/>
    <s v="0001-MINISTERIO DE INTERIOR Y POLICIA"/>
    <s v="7116-AYUNTAMIENTO MUNICIPAL DE SAN CRISTÓBAL"/>
    <s v="01-MINISTERIO DE INTERIOR Y POLICIA"/>
    <x v="0"/>
    <x v="6"/>
    <x v="42"/>
    <x v="2"/>
    <x v="0"/>
  </r>
  <r>
    <x v="0"/>
    <n v="32408697"/>
    <n v="129634795"/>
    <x v="3"/>
    <x v="8"/>
    <x v="0"/>
    <x v="1"/>
    <x v="0"/>
    <x v="0"/>
    <x v="45"/>
    <x v="0"/>
    <x v="0"/>
    <s v="0001-MINISTERIO DE INTERIOR Y POLICIA"/>
    <s v="7117-AYUNTAMIENTO MUNICIPAL DE SAN FRANCISCO DE MACORÍS"/>
    <s v="01-MINISTERIO DE INTERIOR Y POLICIA"/>
    <x v="0"/>
    <x v="6"/>
    <x v="42"/>
    <x v="2"/>
    <x v="0"/>
  </r>
  <r>
    <x v="0"/>
    <n v="6982959"/>
    <n v="27931846"/>
    <x v="3"/>
    <x v="8"/>
    <x v="0"/>
    <x v="1"/>
    <x v="0"/>
    <x v="0"/>
    <x v="45"/>
    <x v="0"/>
    <x v="0"/>
    <s v="0001-MINISTERIO DE INTERIOR Y POLICIA"/>
    <s v="7118-AYUNTAMIENTO MUNICIPAL DE SAN GREGORIO DE NIGUA"/>
    <s v="01-MINISTERIO DE INTERIOR Y POLICIA"/>
    <x v="0"/>
    <x v="6"/>
    <x v="42"/>
    <x v="2"/>
    <x v="0"/>
  </r>
  <r>
    <x v="0"/>
    <n v="8409087"/>
    <n v="33636352"/>
    <x v="3"/>
    <x v="8"/>
    <x v="0"/>
    <x v="1"/>
    <x v="0"/>
    <x v="0"/>
    <x v="45"/>
    <x v="0"/>
    <x v="0"/>
    <s v="0001-MINISTERIO DE INTERIOR Y POLICIA"/>
    <s v="7119-AYUNTAMIENTO MUNICIPAL DE SAN IGNACIO DE SABANETA"/>
    <s v="01-MINISTERIO DE INTERIOR Y POLICIA"/>
    <x v="0"/>
    <x v="6"/>
    <x v="42"/>
    <x v="2"/>
    <x v="0"/>
  </r>
  <r>
    <x v="0"/>
    <n v="6357555"/>
    <n v="25430223"/>
    <x v="3"/>
    <x v="8"/>
    <x v="0"/>
    <x v="1"/>
    <x v="0"/>
    <x v="0"/>
    <x v="45"/>
    <x v="0"/>
    <x v="0"/>
    <s v="0001-MINISTERIO DE INTERIOR Y POLICIA"/>
    <s v="7120-AYUNTAMIENTO MUNICIPAL DE SAN JOSÉ DE LAS MATAS"/>
    <s v="01-MINISTERIO DE INTERIOR Y POLICIA"/>
    <x v="0"/>
    <x v="6"/>
    <x v="42"/>
    <x v="2"/>
    <x v="0"/>
  </r>
  <r>
    <x v="0"/>
    <n v="6022344"/>
    <n v="24089378"/>
    <x v="3"/>
    <x v="8"/>
    <x v="0"/>
    <x v="1"/>
    <x v="0"/>
    <x v="0"/>
    <x v="45"/>
    <x v="0"/>
    <x v="0"/>
    <s v="0001-MINISTERIO DE INTERIOR Y POLICIA"/>
    <s v="7121-AYUNTAMIENTO MUNICIPAL DE SAN JOSÉ DE OCOA"/>
    <s v="01-MINISTERIO DE INTERIOR Y POLICIA"/>
    <x v="0"/>
    <x v="6"/>
    <x v="42"/>
    <x v="2"/>
    <x v="0"/>
  </r>
  <r>
    <x v="0"/>
    <n v="17501337"/>
    <n v="70005358"/>
    <x v="3"/>
    <x v="8"/>
    <x v="0"/>
    <x v="1"/>
    <x v="0"/>
    <x v="0"/>
    <x v="45"/>
    <x v="0"/>
    <x v="0"/>
    <s v="0001-MINISTERIO DE INTERIOR Y POLICIA"/>
    <s v="7122-AYUNTAMIENTO MUNICIPAL DE SAN JUAN DE LA MAGUANA"/>
    <s v="01-MINISTERIO DE INTERIOR Y POLICIA"/>
    <x v="0"/>
    <x v="6"/>
    <x v="42"/>
    <x v="2"/>
    <x v="0"/>
  </r>
  <r>
    <x v="0"/>
    <n v="44127015"/>
    <n v="176508067"/>
    <x v="3"/>
    <x v="8"/>
    <x v="0"/>
    <x v="1"/>
    <x v="0"/>
    <x v="0"/>
    <x v="45"/>
    <x v="0"/>
    <x v="0"/>
    <s v="0001-MINISTERIO DE INTERIOR Y POLICIA"/>
    <s v="7123-AYUNTAMIENTO MUNICIPAL DE SAN PEDRO DE MACORÍS"/>
    <s v="01-MINISTERIO DE INTERIOR Y POLICIA"/>
    <x v="0"/>
    <x v="6"/>
    <x v="42"/>
    <x v="2"/>
    <x v="0"/>
  </r>
  <r>
    <x v="0"/>
    <n v="119795958"/>
    <n v="479183842"/>
    <x v="3"/>
    <x v="8"/>
    <x v="0"/>
    <x v="1"/>
    <x v="0"/>
    <x v="0"/>
    <x v="45"/>
    <x v="0"/>
    <x v="0"/>
    <s v="0001-MINISTERIO DE INTERIOR Y POLICIA"/>
    <s v="7124-AYUNTAMIENTO MUNICIPAL DE SANTIAGO DE LOS CABALLEROS"/>
    <s v="01-MINISTERIO DE INTERIOR Y POLICIA"/>
    <x v="0"/>
    <x v="6"/>
    <x v="42"/>
    <x v="2"/>
    <x v="0"/>
  </r>
  <r>
    <x v="0"/>
    <n v="4210773"/>
    <n v="16843100"/>
    <x v="3"/>
    <x v="8"/>
    <x v="0"/>
    <x v="1"/>
    <x v="0"/>
    <x v="0"/>
    <x v="45"/>
    <x v="0"/>
    <x v="0"/>
    <s v="0001-MINISTERIO DE INTERIOR Y POLICIA"/>
    <s v="7125-AYUNTAMIENTO MUNICIPAL DE SAN RAFAEL DEL YUMA"/>
    <s v="01-MINISTERIO DE INTERIOR Y POLICIA"/>
    <x v="0"/>
    <x v="6"/>
    <x v="42"/>
    <x v="2"/>
    <x v="0"/>
  </r>
  <r>
    <x v="0"/>
    <n v="5413770"/>
    <n v="21655090"/>
    <x v="3"/>
    <x v="8"/>
    <x v="0"/>
    <x v="1"/>
    <x v="0"/>
    <x v="0"/>
    <x v="45"/>
    <x v="0"/>
    <x v="0"/>
    <s v="0001-MINISTERIO DE INTERIOR Y POLICIA"/>
    <s v="7126-AYUNTAMIENTO MUNICIPAL DE SAN VICTOR"/>
    <s v="01-MINISTERIO DE INTERIOR Y POLICIA"/>
    <x v="0"/>
    <x v="6"/>
    <x v="42"/>
    <x v="2"/>
    <x v="0"/>
  </r>
  <r>
    <x v="0"/>
    <n v="7899009"/>
    <n v="31596046"/>
    <x v="3"/>
    <x v="8"/>
    <x v="0"/>
    <x v="1"/>
    <x v="0"/>
    <x v="0"/>
    <x v="45"/>
    <x v="0"/>
    <x v="0"/>
    <s v="0001-MINISTERIO DE INTERIOR Y POLICIA"/>
    <s v="7127-AYUNTAMIENTO MUNICIPAL DE SOSÚA"/>
    <s v="01-MINISTERIO DE INTERIOR Y POLICIA"/>
    <x v="0"/>
    <x v="6"/>
    <x v="42"/>
    <x v="2"/>
    <x v="0"/>
  </r>
  <r>
    <x v="0"/>
    <n v="2358849"/>
    <n v="9435404"/>
    <x v="3"/>
    <x v="8"/>
    <x v="0"/>
    <x v="1"/>
    <x v="0"/>
    <x v="0"/>
    <x v="45"/>
    <x v="0"/>
    <x v="0"/>
    <s v="0001-MINISTERIO DE INTERIOR Y POLICIA"/>
    <s v="7128-AYUNTAMIENTO MUNICIPAL DE TÁBARA ARRIBA"/>
    <s v="01-MINISTERIO DE INTERIOR Y POLICIA"/>
    <x v="0"/>
    <x v="6"/>
    <x v="42"/>
    <x v="2"/>
    <x v="0"/>
  </r>
  <r>
    <x v="0"/>
    <n v="2602242"/>
    <n v="10408978"/>
    <x v="3"/>
    <x v="8"/>
    <x v="0"/>
    <x v="1"/>
    <x v="0"/>
    <x v="0"/>
    <x v="45"/>
    <x v="0"/>
    <x v="0"/>
    <s v="0001-MINISTERIO DE INTERIOR Y POLICIA"/>
    <s v="7129-AYUNTAMIENTO MUNICIPAL DE TAMAYO"/>
    <s v="01-MINISTERIO DE INTERIOR Y POLICIA"/>
    <x v="0"/>
    <x v="6"/>
    <x v="42"/>
    <x v="2"/>
    <x v="0"/>
  </r>
  <r>
    <x v="0"/>
    <n v="9313428"/>
    <n v="37253723"/>
    <x v="3"/>
    <x v="8"/>
    <x v="0"/>
    <x v="1"/>
    <x v="0"/>
    <x v="0"/>
    <x v="45"/>
    <x v="0"/>
    <x v="0"/>
    <s v="0001-MINISTERIO DE INTERIOR Y POLICIA"/>
    <s v="7130-AYUNTAMIENTO MUNICIPAL DE TAMBORIL"/>
    <s v="01-MINISTERIO DE INTERIOR Y POLICIA"/>
    <x v="0"/>
    <x v="6"/>
    <x v="42"/>
    <x v="2"/>
    <x v="0"/>
  </r>
  <r>
    <x v="0"/>
    <n v="6093090"/>
    <n v="24372361"/>
    <x v="3"/>
    <x v="8"/>
    <x v="0"/>
    <x v="1"/>
    <x v="0"/>
    <x v="0"/>
    <x v="45"/>
    <x v="0"/>
    <x v="0"/>
    <s v="0001-MINISTERIO DE INTERIOR Y POLICIA"/>
    <s v="7131-AYUNTAMIENTO MUNICIPAL DE TENARES"/>
    <s v="01-MINISTERIO DE INTERIOR Y POLICIA"/>
    <x v="0"/>
    <x v="6"/>
    <x v="42"/>
    <x v="2"/>
    <x v="0"/>
  </r>
  <r>
    <x v="0"/>
    <n v="1598028"/>
    <n v="6392120"/>
    <x v="3"/>
    <x v="8"/>
    <x v="0"/>
    <x v="1"/>
    <x v="0"/>
    <x v="0"/>
    <x v="45"/>
    <x v="0"/>
    <x v="0"/>
    <s v="0001-MINISTERIO DE INTERIOR Y POLICIA"/>
    <s v="7132-JUNTA DE DISTRITO MUNICIPAL DE UVILLA"/>
    <s v="01-MINISTERIO DE INTERIOR Y POLICIA"/>
    <x v="0"/>
    <x v="6"/>
    <x v="42"/>
    <x v="2"/>
    <x v="0"/>
  </r>
  <r>
    <x v="0"/>
    <n v="11850282"/>
    <n v="47401130"/>
    <x v="3"/>
    <x v="8"/>
    <x v="0"/>
    <x v="1"/>
    <x v="0"/>
    <x v="0"/>
    <x v="45"/>
    <x v="0"/>
    <x v="0"/>
    <s v="0001-MINISTERIO DE INTERIOR Y POLICIA"/>
    <s v="7133-AYUNTAMIENTO MUNICIPAL DE SANTA CRUZ DE MAO"/>
    <s v="01-MINISTERIO DE INTERIOR Y POLICIA"/>
    <x v="0"/>
    <x v="6"/>
    <x v="42"/>
    <x v="2"/>
    <x v="0"/>
  </r>
  <r>
    <x v="0"/>
    <n v="2856066"/>
    <n v="11424272"/>
    <x v="3"/>
    <x v="8"/>
    <x v="0"/>
    <x v="1"/>
    <x v="0"/>
    <x v="0"/>
    <x v="45"/>
    <x v="0"/>
    <x v="0"/>
    <s v="0001-MINISTERIO DE INTERIOR Y POLICIA"/>
    <s v="7134-AYUNTAMIENTO MUNICIPAL DE VALLEJUELO"/>
    <s v="01-MINISTERIO DE INTERIOR Y POLICIA"/>
    <x v="0"/>
    <x v="6"/>
    <x v="42"/>
    <x v="2"/>
    <x v="0"/>
  </r>
  <r>
    <x v="0"/>
    <n v="3200016"/>
    <n v="12800066"/>
    <x v="3"/>
    <x v="8"/>
    <x v="0"/>
    <x v="1"/>
    <x v="0"/>
    <x v="0"/>
    <x v="45"/>
    <x v="0"/>
    <x v="0"/>
    <s v="0001-MINISTERIO DE INTERIOR Y POLICIA"/>
    <s v="7135-AYUNTAMIENTO MUNICIPAL DE VICENTE NOBLE"/>
    <s v="01-MINISTERIO DE INTERIOR Y POLICIA"/>
    <x v="0"/>
    <x v="6"/>
    <x v="42"/>
    <x v="2"/>
    <x v="0"/>
  </r>
  <r>
    <x v="0"/>
    <n v="11953566"/>
    <n v="47814266"/>
    <x v="3"/>
    <x v="8"/>
    <x v="0"/>
    <x v="1"/>
    <x v="0"/>
    <x v="0"/>
    <x v="45"/>
    <x v="0"/>
    <x v="0"/>
    <s v="0001-MINISTERIO DE INTERIOR Y POLICIA"/>
    <s v="7136-AYUNTAMIENTO MUNICIPAL DE VILLA ALTAGRACIA"/>
    <s v="01-MINISTERIO DE INTERIOR Y POLICIA"/>
    <x v="0"/>
    <x v="6"/>
    <x v="42"/>
    <x v="2"/>
    <x v="0"/>
  </r>
  <r>
    <x v="0"/>
    <n v="9868509"/>
    <n v="39474047"/>
    <x v="3"/>
    <x v="8"/>
    <x v="0"/>
    <x v="1"/>
    <x v="0"/>
    <x v="0"/>
    <x v="45"/>
    <x v="0"/>
    <x v="0"/>
    <s v="0001-MINISTERIO DE INTERIOR Y POLICIA"/>
    <s v="7137-AYUNTAMIENTO MUNICIPAL DE VILLA BISONÓ"/>
    <s v="01-MINISTERIO DE INTERIOR Y POLICIA"/>
    <x v="0"/>
    <x v="6"/>
    <x v="42"/>
    <x v="2"/>
    <x v="0"/>
  </r>
  <r>
    <x v="0"/>
    <n v="6353574"/>
    <n v="25414304"/>
    <x v="3"/>
    <x v="8"/>
    <x v="0"/>
    <x v="1"/>
    <x v="0"/>
    <x v="0"/>
    <x v="45"/>
    <x v="0"/>
    <x v="0"/>
    <s v="0001-MINISTERIO DE INTERIOR Y POLICIA"/>
    <s v="7138-AYUNTAMIENTO MUNICIPAL DE VILLA GONZÁLEZ"/>
    <s v="01-MINISTERIO DE INTERIOR Y POLICIA"/>
    <x v="0"/>
    <x v="6"/>
    <x v="42"/>
    <x v="2"/>
    <x v="0"/>
  </r>
  <r>
    <x v="0"/>
    <n v="2850684"/>
    <n v="11402738"/>
    <x v="3"/>
    <x v="8"/>
    <x v="0"/>
    <x v="1"/>
    <x v="0"/>
    <x v="0"/>
    <x v="45"/>
    <x v="0"/>
    <x v="0"/>
    <s v="0001-MINISTERIO DE INTERIOR Y POLICIA"/>
    <s v="7139-AYUNTAMIENTO MUNICIPAL DE VILLA ISABELA"/>
    <s v="01-MINISTERIO DE INTERIOR Y POLICIA"/>
    <x v="0"/>
    <x v="6"/>
    <x v="42"/>
    <x v="2"/>
    <x v="0"/>
  </r>
  <r>
    <x v="0"/>
    <n v="3226146"/>
    <n v="12904585"/>
    <x v="3"/>
    <x v="8"/>
    <x v="0"/>
    <x v="1"/>
    <x v="0"/>
    <x v="0"/>
    <x v="45"/>
    <x v="0"/>
    <x v="0"/>
    <s v="0001-MINISTERIO DE INTERIOR Y POLICIA"/>
    <s v="7140-AYUNTAMIENTO MUNICIPAL DE VILLA JARAGUA"/>
    <s v="01-MINISTERIO DE INTERIOR Y POLICIA"/>
    <x v="0"/>
    <x v="6"/>
    <x v="42"/>
    <x v="2"/>
    <x v="0"/>
  </r>
  <r>
    <x v="0"/>
    <n v="3335727"/>
    <n v="13342917"/>
    <x v="3"/>
    <x v="8"/>
    <x v="0"/>
    <x v="1"/>
    <x v="0"/>
    <x v="0"/>
    <x v="45"/>
    <x v="0"/>
    <x v="0"/>
    <s v="0001-MINISTERIO DE INTERIOR Y POLICIA"/>
    <s v="7141-AYUNTAMIENTO MUNICIPAL DE VILLA RIVA"/>
    <s v="01-MINISTERIO DE INTERIOR Y POLICIA"/>
    <x v="0"/>
    <x v="6"/>
    <x v="42"/>
    <x v="2"/>
    <x v="0"/>
  </r>
  <r>
    <x v="0"/>
    <n v="6248307"/>
    <n v="24993235"/>
    <x v="3"/>
    <x v="8"/>
    <x v="0"/>
    <x v="1"/>
    <x v="0"/>
    <x v="0"/>
    <x v="45"/>
    <x v="0"/>
    <x v="0"/>
    <s v="0001-MINISTERIO DE INTERIOR Y POLICIA"/>
    <s v="7142-AYUNTAMIENTO MUNICIPAL DE VILLA TAPIA"/>
    <s v="01-MINISTERIO DE INTERIOR Y POLICIA"/>
    <x v="0"/>
    <x v="6"/>
    <x v="42"/>
    <x v="2"/>
    <x v="0"/>
  </r>
  <r>
    <x v="0"/>
    <n v="3968577"/>
    <n v="15874311"/>
    <x v="3"/>
    <x v="8"/>
    <x v="0"/>
    <x v="1"/>
    <x v="0"/>
    <x v="0"/>
    <x v="45"/>
    <x v="0"/>
    <x v="0"/>
    <s v="0001-MINISTERIO DE INTERIOR Y POLICIA"/>
    <s v="7143-AYUNTAMIENTO MUNICIPAL DE VILLA VÁSQUEZ"/>
    <s v="01-MINISTERIO DE INTERIOR Y POLICIA"/>
    <x v="0"/>
    <x v="6"/>
    <x v="42"/>
    <x v="2"/>
    <x v="0"/>
  </r>
  <r>
    <x v="0"/>
    <n v="7023993"/>
    <n v="28095976"/>
    <x v="3"/>
    <x v="8"/>
    <x v="0"/>
    <x v="1"/>
    <x v="0"/>
    <x v="0"/>
    <x v="45"/>
    <x v="0"/>
    <x v="0"/>
    <s v="0001-MINISTERIO DE INTERIOR Y POLICIA"/>
    <s v="7144-AYUNTAMIENTO MUNICIPAL DE YAGUATE"/>
    <s v="01-MINISTERIO DE INTERIOR Y POLICIA"/>
    <x v="0"/>
    <x v="6"/>
    <x v="42"/>
    <x v="2"/>
    <x v="0"/>
  </r>
  <r>
    <x v="0"/>
    <n v="7492839"/>
    <n v="29971356"/>
    <x v="3"/>
    <x v="8"/>
    <x v="0"/>
    <x v="1"/>
    <x v="0"/>
    <x v="0"/>
    <x v="45"/>
    <x v="0"/>
    <x v="0"/>
    <s v="0001-MINISTERIO DE INTERIOR Y POLICIA"/>
    <s v="7145-AYUNTAMIENTO MUNICIPAL DE YAMASÁ"/>
    <s v="01-MINISTERIO DE INTERIOR Y POLICIA"/>
    <x v="0"/>
    <x v="6"/>
    <x v="42"/>
    <x v="2"/>
    <x v="0"/>
  </r>
  <r>
    <x v="0"/>
    <n v="2574669"/>
    <n v="10298687"/>
    <x v="3"/>
    <x v="8"/>
    <x v="0"/>
    <x v="1"/>
    <x v="0"/>
    <x v="0"/>
    <x v="45"/>
    <x v="0"/>
    <x v="0"/>
    <s v="0001-MINISTERIO DE INTERIOR Y POLICIA"/>
    <s v="7146-AYUNTAMIENTO MUNICIPAL DE PUEBLO VIEJO"/>
    <s v="01-MINISTERIO DE INTERIOR Y POLICIA"/>
    <x v="0"/>
    <x v="6"/>
    <x v="42"/>
    <x v="2"/>
    <x v="0"/>
  </r>
  <r>
    <x v="0"/>
    <n v="2420064"/>
    <n v="9680261"/>
    <x v="3"/>
    <x v="8"/>
    <x v="0"/>
    <x v="1"/>
    <x v="0"/>
    <x v="0"/>
    <x v="45"/>
    <x v="0"/>
    <x v="0"/>
    <s v="0001-MINISTERIO DE INTERIOR Y POLICIA"/>
    <s v="7147-AYUNTAMIENTO MUNICIPAL DE EL PINO"/>
    <s v="01-MINISTERIO DE INTERIOR Y POLICIA"/>
    <x v="0"/>
    <x v="6"/>
    <x v="42"/>
    <x v="2"/>
    <x v="0"/>
  </r>
  <r>
    <x v="0"/>
    <n v="3230184"/>
    <n v="12920739"/>
    <x v="3"/>
    <x v="8"/>
    <x v="0"/>
    <x v="1"/>
    <x v="0"/>
    <x v="0"/>
    <x v="45"/>
    <x v="0"/>
    <x v="0"/>
    <s v="0001-MINISTERIO DE INTERIOR Y POLICIA"/>
    <s v="7148-AYUNTAMIENTO MUNICIPAL DE RANCHO ARRIBA"/>
    <s v="01-MINISTERIO DE INTERIOR Y POLICIA"/>
    <x v="0"/>
    <x v="6"/>
    <x v="42"/>
    <x v="2"/>
    <x v="0"/>
  </r>
  <r>
    <x v="0"/>
    <n v="5210235"/>
    <n v="20840951"/>
    <x v="3"/>
    <x v="8"/>
    <x v="0"/>
    <x v="1"/>
    <x v="0"/>
    <x v="0"/>
    <x v="45"/>
    <x v="0"/>
    <x v="0"/>
    <s v="0001-MINISTERIO DE INTERIOR Y POLICIA"/>
    <s v="7149-AYUNTAMIENTO MUNICIPAL DE PERALVILLO"/>
    <s v="01-MINISTERIO DE INTERIOR Y POLICIA"/>
    <x v="0"/>
    <x v="6"/>
    <x v="42"/>
    <x v="2"/>
    <x v="0"/>
  </r>
  <r>
    <x v="0"/>
    <n v="4167972"/>
    <n v="16671896"/>
    <x v="3"/>
    <x v="8"/>
    <x v="0"/>
    <x v="1"/>
    <x v="0"/>
    <x v="0"/>
    <x v="45"/>
    <x v="0"/>
    <x v="0"/>
    <s v="0001-MINISTERIO DE INTERIOR Y POLICIA"/>
    <s v="7150-AYUNTAMIENTO MUNICIPAL DE MATANZAS"/>
    <s v="01-MINISTERIO DE INTERIOR Y POLICIA"/>
    <x v="0"/>
    <x v="6"/>
    <x v="42"/>
    <x v="2"/>
    <x v="0"/>
  </r>
  <r>
    <x v="0"/>
    <n v="2424123"/>
    <n v="9696498"/>
    <x v="3"/>
    <x v="8"/>
    <x v="0"/>
    <x v="1"/>
    <x v="0"/>
    <x v="0"/>
    <x v="45"/>
    <x v="0"/>
    <x v="0"/>
    <s v="0001-MINISTERIO DE INTERIOR Y POLICIA"/>
    <s v="7151-JUNTA DE DISTRITO MUNICIPAL DE VILLA FUNDACIÓN"/>
    <s v="01-MINISTERIO DE INTERIOR Y POLICIA"/>
    <x v="0"/>
    <x v="6"/>
    <x v="42"/>
    <x v="2"/>
    <x v="0"/>
  </r>
  <r>
    <x v="0"/>
    <n v="1295781"/>
    <n v="5183132"/>
    <x v="3"/>
    <x v="8"/>
    <x v="0"/>
    <x v="1"/>
    <x v="0"/>
    <x v="0"/>
    <x v="45"/>
    <x v="0"/>
    <x v="0"/>
    <s v="0001-MINISTERIO DE INTERIOR Y POLICIA"/>
    <s v="7152-JUNTA DE DISTRITO MUNICIPAL DE SABANA BUEY"/>
    <s v="01-MINISTERIO DE INTERIOR Y POLICIA"/>
    <x v="0"/>
    <x v="6"/>
    <x v="42"/>
    <x v="2"/>
    <x v="0"/>
  </r>
  <r>
    <x v="0"/>
    <n v="3406239"/>
    <n v="13624964"/>
    <x v="3"/>
    <x v="8"/>
    <x v="0"/>
    <x v="1"/>
    <x v="0"/>
    <x v="0"/>
    <x v="45"/>
    <x v="0"/>
    <x v="0"/>
    <s v="0001-MINISTERIO DE INTERIOR Y POLICIA"/>
    <s v="7153-AYUNTAMIENTO MUNICIPAL DE BAITOA"/>
    <s v="01-MINISTERIO DE INTERIOR Y POLICIA"/>
    <x v="0"/>
    <x v="6"/>
    <x v="42"/>
    <x v="2"/>
    <x v="0"/>
  </r>
  <r>
    <x v="0"/>
    <n v="1572888"/>
    <n v="6291562"/>
    <x v="3"/>
    <x v="8"/>
    <x v="0"/>
    <x v="1"/>
    <x v="0"/>
    <x v="0"/>
    <x v="45"/>
    <x v="0"/>
    <x v="0"/>
    <s v="0001-MINISTERIO DE INTERIOR Y POLICIA"/>
    <s v="7154-JUNTA DE DISTRITO MUNICIPAL DE LA CIÉNAGA (SAN JOSÉ DE OCOA)"/>
    <s v="01-MINISTERIO DE INTERIOR Y POLICIA"/>
    <x v="0"/>
    <x v="6"/>
    <x v="42"/>
    <x v="2"/>
    <x v="0"/>
  </r>
  <r>
    <x v="0"/>
    <n v="1361661"/>
    <n v="5446651"/>
    <x v="3"/>
    <x v="8"/>
    <x v="0"/>
    <x v="1"/>
    <x v="0"/>
    <x v="0"/>
    <x v="45"/>
    <x v="0"/>
    <x v="0"/>
    <s v="0001-MINISTERIO DE INTERIOR Y POLICIA"/>
    <s v="7155-JUNTA DE DISTRITO MUNICIPAL DE RÍO LIMPIO"/>
    <s v="01-MINISTERIO DE INTERIOR Y POLICIA"/>
    <x v="0"/>
    <x v="6"/>
    <x v="42"/>
    <x v="2"/>
    <x v="0"/>
  </r>
  <r>
    <x v="0"/>
    <n v="3993495"/>
    <n v="15973986"/>
    <x v="3"/>
    <x v="8"/>
    <x v="0"/>
    <x v="1"/>
    <x v="0"/>
    <x v="0"/>
    <x v="45"/>
    <x v="0"/>
    <x v="0"/>
    <s v="0001-MINISTERIO DE INTERIOR Y POLICIA"/>
    <s v="7156-JUNTA DE DISTRITO MUNICIPAL DE TIREO ARRIBA"/>
    <s v="01-MINISTERIO DE INTERIOR Y POLICIA"/>
    <x v="0"/>
    <x v="6"/>
    <x v="42"/>
    <x v="2"/>
    <x v="0"/>
  </r>
  <r>
    <x v="0"/>
    <n v="1598469"/>
    <n v="6393887"/>
    <x v="3"/>
    <x v="8"/>
    <x v="0"/>
    <x v="1"/>
    <x v="0"/>
    <x v="0"/>
    <x v="45"/>
    <x v="0"/>
    <x v="0"/>
    <s v="0001-MINISTERIO DE INTERIOR Y POLICIA"/>
    <s v="7157-JUNTA DE DISTRITO MUNICIPAL DE AGUA SANTA DEL YUNA"/>
    <s v="01-MINISTERIO DE INTERIOR Y POLICIA"/>
    <x v="0"/>
    <x v="6"/>
    <x v="42"/>
    <x v="2"/>
    <x v="0"/>
  </r>
  <r>
    <x v="0"/>
    <n v="1322370"/>
    <n v="5289489"/>
    <x v="3"/>
    <x v="8"/>
    <x v="0"/>
    <x v="1"/>
    <x v="0"/>
    <x v="0"/>
    <x v="45"/>
    <x v="0"/>
    <x v="0"/>
    <s v="0001-MINISTERIO DE INTERIOR Y POLICIA"/>
    <s v="7158-JUNTA DE DISTRITO MUNICIPAL DE AMIAMA GÓMEZ"/>
    <s v="01-MINISTERIO DE INTERIOR Y POLICIA"/>
    <x v="0"/>
    <x v="6"/>
    <x v="42"/>
    <x v="2"/>
    <x v="0"/>
  </r>
  <r>
    <x v="0"/>
    <n v="2266800"/>
    <n v="9067206"/>
    <x v="3"/>
    <x v="8"/>
    <x v="0"/>
    <x v="1"/>
    <x v="0"/>
    <x v="0"/>
    <x v="45"/>
    <x v="0"/>
    <x v="0"/>
    <s v="0001-MINISTERIO DE INTERIOR Y POLICIA"/>
    <s v="7159-JUNTA DE DISTRITO MUNICIPAL DE AMINA"/>
    <s v="01-MINISTERIO DE INTERIOR Y POLICIA"/>
    <x v="0"/>
    <x v="6"/>
    <x v="42"/>
    <x v="2"/>
    <x v="0"/>
  </r>
  <r>
    <x v="0"/>
    <n v="3307335"/>
    <n v="13229349"/>
    <x v="3"/>
    <x v="8"/>
    <x v="0"/>
    <x v="1"/>
    <x v="0"/>
    <x v="0"/>
    <x v="45"/>
    <x v="0"/>
    <x v="0"/>
    <s v="0001-MINISTERIO DE INTERIOR Y POLICIA"/>
    <s v="7160-JUNTA DE DISTRITO MUNICIPAL DE ANGELINA"/>
    <s v="01-MINISTERIO DE INTERIOR Y POLICIA"/>
    <x v="0"/>
    <x v="6"/>
    <x v="42"/>
    <x v="2"/>
    <x v="0"/>
  </r>
  <r>
    <x v="0"/>
    <n v="2635221"/>
    <n v="10540884"/>
    <x v="3"/>
    <x v="8"/>
    <x v="0"/>
    <x v="1"/>
    <x v="0"/>
    <x v="0"/>
    <x v="45"/>
    <x v="0"/>
    <x v="0"/>
    <s v="0001-MINISTERIO DE INTERIOR Y POLICIA"/>
    <s v="7161-JUNTA DE DISTRITO MUNICIPAL DE ARROYO BARRIL"/>
    <s v="01-MINISTERIO DE INTERIOR Y POLICIA"/>
    <x v="0"/>
    <x v="6"/>
    <x v="42"/>
    <x v="2"/>
    <x v="0"/>
  </r>
  <r>
    <x v="0"/>
    <n v="1338390"/>
    <n v="5353564"/>
    <x v="3"/>
    <x v="8"/>
    <x v="0"/>
    <x v="1"/>
    <x v="0"/>
    <x v="0"/>
    <x v="45"/>
    <x v="0"/>
    <x v="0"/>
    <s v="0001-MINISTERIO DE INTERIOR Y POLICIA"/>
    <s v="7162-JUNTA DE DISTRITO MUNICIPAL DE ARROYO CANO"/>
    <s v="01-MINISTERIO DE INTERIOR Y POLICIA"/>
    <x v="0"/>
    <x v="6"/>
    <x v="42"/>
    <x v="2"/>
    <x v="0"/>
  </r>
  <r>
    <x v="0"/>
    <n v="1312080"/>
    <n v="5248324"/>
    <x v="3"/>
    <x v="8"/>
    <x v="0"/>
    <x v="1"/>
    <x v="0"/>
    <x v="0"/>
    <x v="45"/>
    <x v="0"/>
    <x v="0"/>
    <s v="0001-MINISTERIO DE INTERIOR Y POLICIA"/>
    <s v="7163-JUNTA DE DISTRITO MUNICIPAL DE ARROYO DULCE"/>
    <s v="01-MINISTERIO DE INTERIOR Y POLICIA"/>
    <x v="0"/>
    <x v="6"/>
    <x v="42"/>
    <x v="2"/>
    <x v="0"/>
  </r>
  <r>
    <x v="0"/>
    <n v="2113041"/>
    <n v="8452170"/>
    <x v="3"/>
    <x v="8"/>
    <x v="0"/>
    <x v="1"/>
    <x v="0"/>
    <x v="0"/>
    <x v="45"/>
    <x v="0"/>
    <x v="0"/>
    <s v="0001-MINISTERIO DE INTERIOR Y POLICIA"/>
    <s v="7164-JUNTA DE DISTRITO MUNICIPAL DE ARROYO SALADO"/>
    <s v="01-MINISTERIO DE INTERIOR Y POLICIA"/>
    <x v="0"/>
    <x v="6"/>
    <x v="42"/>
    <x v="2"/>
    <x v="0"/>
  </r>
  <r>
    <x v="0"/>
    <n v="1462662"/>
    <n v="5850655"/>
    <x v="3"/>
    <x v="8"/>
    <x v="0"/>
    <x v="1"/>
    <x v="0"/>
    <x v="0"/>
    <x v="45"/>
    <x v="0"/>
    <x v="0"/>
    <s v="0001-MINISTERIO DE INTERIOR Y POLICIA"/>
    <s v="7165-JUNTA DE DISTRITO MUNICIPAL DE BAHORUCO"/>
    <s v="01-MINISTERIO DE INTERIOR Y POLICIA"/>
    <x v="0"/>
    <x v="6"/>
    <x v="42"/>
    <x v="2"/>
    <x v="0"/>
  </r>
  <r>
    <x v="0"/>
    <n v="1605045"/>
    <n v="6420182"/>
    <x v="3"/>
    <x v="8"/>
    <x v="0"/>
    <x v="1"/>
    <x v="0"/>
    <x v="0"/>
    <x v="45"/>
    <x v="0"/>
    <x v="0"/>
    <s v="0001-MINISTERIO DE INTERIOR Y POLICIA"/>
    <s v="7166-JUNTA DE DISTRITO MUNICIPAL DE BARRO ARRIBA"/>
    <s v="01-MINISTERIO DE INTERIOR Y POLICIA"/>
    <x v="0"/>
    <x v="6"/>
    <x v="42"/>
    <x v="2"/>
    <x v="0"/>
  </r>
  <r>
    <x v="0"/>
    <n v="1301370"/>
    <n v="5205484"/>
    <x v="3"/>
    <x v="8"/>
    <x v="0"/>
    <x v="1"/>
    <x v="0"/>
    <x v="0"/>
    <x v="45"/>
    <x v="0"/>
    <x v="0"/>
    <s v="0001-MINISTERIO DE INTERIOR Y POLICIA"/>
    <s v="7167-JUNTA DE DISTRITO MUNICIPAL DE BATISTA"/>
    <s v="01-MINISTERIO DE INTERIOR Y POLICIA"/>
    <x v="0"/>
    <x v="6"/>
    <x v="42"/>
    <x v="2"/>
    <x v="0"/>
  </r>
  <r>
    <x v="0"/>
    <n v="1298856"/>
    <n v="5195425"/>
    <x v="3"/>
    <x v="8"/>
    <x v="0"/>
    <x v="1"/>
    <x v="0"/>
    <x v="0"/>
    <x v="45"/>
    <x v="0"/>
    <x v="0"/>
    <s v="0001-MINISTERIO DE INTERIOR Y POLICIA"/>
    <s v="7168-JUNTA DE DISTRITO MUNICIPAL DE BAYAHIBE"/>
    <s v="01-MINISTERIO DE INTERIOR Y POLICIA"/>
    <x v="0"/>
    <x v="6"/>
    <x v="42"/>
    <x v="2"/>
    <x v="0"/>
  </r>
  <r>
    <x v="0"/>
    <n v="1313850"/>
    <n v="5255402"/>
    <x v="3"/>
    <x v="8"/>
    <x v="0"/>
    <x v="1"/>
    <x v="0"/>
    <x v="0"/>
    <x v="45"/>
    <x v="0"/>
    <x v="0"/>
    <s v="0001-MINISTERIO DE INTERIOR Y POLICIA"/>
    <s v="7169-JUNTA DE DISTRITO MUNICIPAL DE BELLOSO"/>
    <s v="01-MINISTERIO DE INTERIOR Y POLICIA"/>
    <x v="0"/>
    <x v="6"/>
    <x v="42"/>
    <x v="2"/>
    <x v="0"/>
  </r>
  <r>
    <x v="0"/>
    <n v="1669443"/>
    <n v="6677777"/>
    <x v="3"/>
    <x v="8"/>
    <x v="0"/>
    <x v="1"/>
    <x v="0"/>
    <x v="0"/>
    <x v="45"/>
    <x v="0"/>
    <x v="0"/>
    <s v="0001-MINISTERIO DE INTERIOR Y POLICIA"/>
    <s v="7170-JUNTA DE DISTRITO MUNICIPAL DE BLANCO"/>
    <s v="01-MINISTERIO DE INTERIOR Y POLICIA"/>
    <x v="0"/>
    <x v="6"/>
    <x v="42"/>
    <x v="2"/>
    <x v="0"/>
  </r>
  <r>
    <x v="0"/>
    <n v="1337739"/>
    <n v="5350956"/>
    <x v="3"/>
    <x v="8"/>
    <x v="0"/>
    <x v="1"/>
    <x v="0"/>
    <x v="0"/>
    <x v="45"/>
    <x v="0"/>
    <x v="0"/>
    <s v="0001-MINISTERIO DE INTERIOR Y POLICIA"/>
    <s v="7171-JUNTA DE DISTRITO MUNICIPAL DE BOCA DE CACHÓN"/>
    <s v="01-MINISTERIO DE INTERIOR Y POLICIA"/>
    <x v="0"/>
    <x v="6"/>
    <x v="42"/>
    <x v="2"/>
    <x v="0"/>
  </r>
  <r>
    <x v="0"/>
    <n v="1278414"/>
    <n v="5113656"/>
    <x v="3"/>
    <x v="8"/>
    <x v="0"/>
    <x v="1"/>
    <x v="0"/>
    <x v="0"/>
    <x v="45"/>
    <x v="0"/>
    <x v="0"/>
    <s v="0001-MINISTERIO DE INTERIOR Y POLICIA"/>
    <s v="7172-JUNTA DE DISTRITO MUNICIPAL DE BOCA DE YUMA"/>
    <s v="01-MINISTERIO DE INTERIOR Y POLICIA"/>
    <x v="0"/>
    <x v="6"/>
    <x v="42"/>
    <x v="2"/>
    <x v="0"/>
  </r>
  <r>
    <x v="0"/>
    <n v="1586454"/>
    <n v="6345820"/>
    <x v="3"/>
    <x v="8"/>
    <x v="0"/>
    <x v="1"/>
    <x v="0"/>
    <x v="0"/>
    <x v="45"/>
    <x v="0"/>
    <x v="0"/>
    <s v="0001-MINISTERIO DE INTERIOR Y POLICIA"/>
    <s v="7173-JUNTA DE DISTRITO MUNICIPAL DE BOYÁ"/>
    <s v="01-MINISTERIO DE INTERIOR Y POLICIA"/>
    <x v="0"/>
    <x v="6"/>
    <x v="42"/>
    <x v="2"/>
    <x v="0"/>
  </r>
  <r>
    <x v="0"/>
    <n v="3005346"/>
    <n v="12021392"/>
    <x v="3"/>
    <x v="8"/>
    <x v="0"/>
    <x v="1"/>
    <x v="0"/>
    <x v="0"/>
    <x v="45"/>
    <x v="0"/>
    <x v="0"/>
    <s v="0001-MINISTERIO DE INTERIOR Y POLICIA"/>
    <s v="7174-JUNTA DE DISTRITO MUNICIPAL DE BUENA VISTA"/>
    <s v="01-MINISTERIO DE INTERIOR Y POLICIA"/>
    <x v="0"/>
    <x v="6"/>
    <x v="42"/>
    <x v="2"/>
    <x v="0"/>
  </r>
  <r>
    <x v="0"/>
    <n v="2626779"/>
    <n v="10507126"/>
    <x v="3"/>
    <x v="8"/>
    <x v="0"/>
    <x v="1"/>
    <x v="0"/>
    <x v="0"/>
    <x v="45"/>
    <x v="0"/>
    <x v="0"/>
    <s v="0001-MINISTERIO DE INTERIOR Y POLICIA"/>
    <s v="7175-JUNTA DE DISTRITO MUNICIPAL DE CABARETE"/>
    <s v="01-MINISTERIO DE INTERIOR Y POLICIA"/>
    <x v="0"/>
    <x v="6"/>
    <x v="42"/>
    <x v="2"/>
    <x v="0"/>
  </r>
  <r>
    <x v="0"/>
    <n v="2239311"/>
    <n v="8957245"/>
    <x v="3"/>
    <x v="8"/>
    <x v="0"/>
    <x v="1"/>
    <x v="0"/>
    <x v="0"/>
    <x v="45"/>
    <x v="0"/>
    <x v="0"/>
    <s v="0001-MINISTERIO DE INTERIOR Y POLICIA"/>
    <s v="7176-JUNTA DE DISTRITO MUNICIPAL DE CANA CHAPETÓN"/>
    <s v="01-MINISTERIO DE INTERIOR Y POLICIA"/>
    <x v="0"/>
    <x v="6"/>
    <x v="42"/>
    <x v="2"/>
    <x v="0"/>
  </r>
  <r>
    <x v="0"/>
    <n v="2719278"/>
    <n v="10877118"/>
    <x v="3"/>
    <x v="8"/>
    <x v="0"/>
    <x v="1"/>
    <x v="0"/>
    <x v="0"/>
    <x v="45"/>
    <x v="0"/>
    <x v="0"/>
    <s v="0001-MINISTERIO DE INTERIOR Y POLICIA"/>
    <s v="7177-JUNTA DE DISTRITO MUNICIPAL DE CANCA LA REYNA"/>
    <s v="01-MINISTERIO DE INTERIOR Y POLICIA"/>
    <x v="0"/>
    <x v="6"/>
    <x v="42"/>
    <x v="2"/>
    <x v="0"/>
  </r>
  <r>
    <x v="0"/>
    <n v="1390260"/>
    <n v="5561046"/>
    <x v="3"/>
    <x v="8"/>
    <x v="0"/>
    <x v="1"/>
    <x v="0"/>
    <x v="0"/>
    <x v="45"/>
    <x v="0"/>
    <x v="0"/>
    <s v="0001-MINISTERIO DE INTERIOR Y POLICIA"/>
    <s v="7178-JUNTA DE DISTRITO MUNICIPAL DE CANOA"/>
    <s v="01-MINISTERIO DE INTERIOR Y POLICIA"/>
    <x v="0"/>
    <x v="6"/>
    <x v="42"/>
    <x v="2"/>
    <x v="0"/>
  </r>
  <r>
    <x v="0"/>
    <n v="1325211"/>
    <n v="5300850"/>
    <x v="3"/>
    <x v="8"/>
    <x v="0"/>
    <x v="1"/>
    <x v="0"/>
    <x v="0"/>
    <x v="45"/>
    <x v="0"/>
    <x v="0"/>
    <s v="0001-MINISTERIO DE INTERIOR Y POLICIA"/>
    <s v="7179-JUNTA DE DISTRITO MUNICIPAL DE CAÑONGO"/>
    <s v="01-MINISTERIO DE INTERIOR Y POLICIA"/>
    <x v="0"/>
    <x v="6"/>
    <x v="42"/>
    <x v="2"/>
    <x v="0"/>
  </r>
  <r>
    <x v="0"/>
    <n v="1291962"/>
    <n v="5167858"/>
    <x v="3"/>
    <x v="8"/>
    <x v="0"/>
    <x v="1"/>
    <x v="0"/>
    <x v="0"/>
    <x v="45"/>
    <x v="0"/>
    <x v="0"/>
    <s v="0001-MINISTERIO DE INTERIOR Y POLICIA"/>
    <s v="7180-JUNTA DE DISTRITO MUNICIPAL DE CAPOTILLO"/>
    <s v="01-MINISTERIO DE INTERIOR Y POLICIA"/>
    <x v="0"/>
    <x v="6"/>
    <x v="42"/>
    <x v="2"/>
    <x v="0"/>
  </r>
  <r>
    <x v="0"/>
    <n v="1353618"/>
    <n v="5414472"/>
    <x v="3"/>
    <x v="8"/>
    <x v="0"/>
    <x v="1"/>
    <x v="0"/>
    <x v="0"/>
    <x v="45"/>
    <x v="0"/>
    <x v="0"/>
    <s v="0001-MINISTERIO DE INTERIOR Y POLICIA"/>
    <s v="7181-JUNTA DE DISTRITO MUNICIPAL DE CATALINA"/>
    <s v="01-MINISTERIO DE INTERIOR Y POLICIA"/>
    <x v="0"/>
    <x v="6"/>
    <x v="42"/>
    <x v="2"/>
    <x v="0"/>
  </r>
  <r>
    <x v="0"/>
    <n v="3938184"/>
    <n v="15752743"/>
    <x v="3"/>
    <x v="8"/>
    <x v="0"/>
    <x v="1"/>
    <x v="0"/>
    <x v="0"/>
    <x v="45"/>
    <x v="0"/>
    <x v="0"/>
    <s v="0001-MINISTERIO DE INTERIOR Y POLICIA"/>
    <s v="7182-JUNTA DE DISTRITO MUNICIPAL DE CENOVI"/>
    <s v="01-MINISTERIO DE INTERIOR Y POLICIA"/>
    <x v="0"/>
    <x v="6"/>
    <x v="42"/>
    <x v="2"/>
    <x v="0"/>
  </r>
  <r>
    <x v="0"/>
    <n v="2236722"/>
    <n v="8946895"/>
    <x v="3"/>
    <x v="8"/>
    <x v="0"/>
    <x v="1"/>
    <x v="0"/>
    <x v="0"/>
    <x v="45"/>
    <x v="0"/>
    <x v="0"/>
    <s v="0001-MINISTERIO DE INTERIOR Y POLICIA"/>
    <s v="7183-JUNTA DE DISTRITO MUNICIPAL DE CHIRINO"/>
    <s v="01-MINISTERIO DE INTERIOR Y POLICIA"/>
    <x v="0"/>
    <x v="6"/>
    <x v="42"/>
    <x v="2"/>
    <x v="0"/>
  </r>
  <r>
    <x v="0"/>
    <n v="1666911"/>
    <n v="6667644"/>
    <x v="3"/>
    <x v="8"/>
    <x v="0"/>
    <x v="1"/>
    <x v="0"/>
    <x v="0"/>
    <x v="45"/>
    <x v="0"/>
    <x v="0"/>
    <s v="0001-MINISTERIO DE INTERIOR Y POLICIA"/>
    <s v="7184-JUNTA DE DISTRITO MUNICIPAL DE CRISTO REY DE GUARAGUAO"/>
    <s v="01-MINISTERIO DE INTERIOR Y POLICIA"/>
    <x v="0"/>
    <x v="6"/>
    <x v="42"/>
    <x v="2"/>
    <x v="0"/>
  </r>
  <r>
    <x v="0"/>
    <n v="2329287"/>
    <n v="9317156"/>
    <x v="3"/>
    <x v="8"/>
    <x v="0"/>
    <x v="1"/>
    <x v="0"/>
    <x v="0"/>
    <x v="45"/>
    <x v="0"/>
    <x v="0"/>
    <s v="0001-MINISTERIO DE INTERIOR Y POLICIA"/>
    <s v="7185-AYUNTAMIENTO MUNICIPAL DE CRISTÓBAL"/>
    <s v="01-MINISTERIO DE INTERIOR Y POLICIA"/>
    <x v="0"/>
    <x v="6"/>
    <x v="42"/>
    <x v="2"/>
    <x v="0"/>
  </r>
  <r>
    <x v="0"/>
    <n v="1907916"/>
    <n v="7631674"/>
    <x v="3"/>
    <x v="8"/>
    <x v="0"/>
    <x v="1"/>
    <x v="0"/>
    <x v="0"/>
    <x v="45"/>
    <x v="0"/>
    <x v="0"/>
    <s v="0001-MINISTERIO DE INTERIOR Y POLICIA"/>
    <s v="7186-JUNTA DE DISTRITO MUNICIPAL DE CRUCE DE GUAYACANES"/>
    <s v="01-MINISTERIO DE INTERIOR Y POLICIA"/>
    <x v="0"/>
    <x v="6"/>
    <x v="42"/>
    <x v="2"/>
    <x v="0"/>
  </r>
  <r>
    <x v="0"/>
    <n v="2423055"/>
    <n v="9692228"/>
    <x v="3"/>
    <x v="8"/>
    <x v="0"/>
    <x v="1"/>
    <x v="0"/>
    <x v="0"/>
    <x v="45"/>
    <x v="0"/>
    <x v="0"/>
    <s v="0001-MINISTERIO DE INTERIOR Y POLICIA"/>
    <s v="7187-JUNTA DE DISTRITO MUNICIPAL DE CUMAYASA"/>
    <s v="01-MINISTERIO DE INTERIOR Y POLICIA"/>
    <x v="0"/>
    <x v="6"/>
    <x v="42"/>
    <x v="2"/>
    <x v="0"/>
  </r>
  <r>
    <x v="0"/>
    <n v="2287803"/>
    <n v="9151219"/>
    <x v="3"/>
    <x v="8"/>
    <x v="0"/>
    <x v="1"/>
    <x v="0"/>
    <x v="0"/>
    <x v="45"/>
    <x v="0"/>
    <x v="0"/>
    <s v="0001-MINISTERIO DE INTERIOR Y POLICIA"/>
    <s v="7188-JUNTA DE DISTRITO MUNICIPAL DE DON JUAN"/>
    <s v="01-MINISTERIO DE INTERIOR Y POLICIA"/>
    <x v="0"/>
    <x v="6"/>
    <x v="42"/>
    <x v="2"/>
    <x v="0"/>
  </r>
  <r>
    <x v="0"/>
    <n v="1288890"/>
    <n v="5155565"/>
    <x v="3"/>
    <x v="8"/>
    <x v="0"/>
    <x v="1"/>
    <x v="0"/>
    <x v="0"/>
    <x v="45"/>
    <x v="0"/>
    <x v="0"/>
    <s v="0001-MINISTERIO DE INTERIOR Y POLICIA"/>
    <s v="7189-JUNTA DE DISTRITO MUNICIPAL EL CACHÓN"/>
    <s v="01-MINISTERIO DE INTERIOR Y POLICIA"/>
    <x v="0"/>
    <x v="6"/>
    <x v="42"/>
    <x v="2"/>
    <x v="0"/>
  </r>
  <r>
    <x v="0"/>
    <n v="1730118"/>
    <n v="6920483"/>
    <x v="3"/>
    <x v="8"/>
    <x v="0"/>
    <x v="1"/>
    <x v="0"/>
    <x v="0"/>
    <x v="45"/>
    <x v="0"/>
    <x v="0"/>
    <s v="0001-MINISTERIO DE INTERIOR Y POLICIA"/>
    <s v="7190-JUNTA DE DISTRITO MUNICIPAL EL CAIMITO"/>
    <s v="01-MINISTERIO DE INTERIOR Y POLICIA"/>
    <x v="0"/>
    <x v="6"/>
    <x v="42"/>
    <x v="2"/>
    <x v="0"/>
  </r>
  <r>
    <x v="0"/>
    <n v="1448703"/>
    <n v="5794820"/>
    <x v="3"/>
    <x v="8"/>
    <x v="0"/>
    <x v="1"/>
    <x v="0"/>
    <x v="0"/>
    <x v="45"/>
    <x v="0"/>
    <x v="0"/>
    <s v="0001-MINISTERIO DE INTERIOR Y POLICIA"/>
    <s v="7191-JUNTA DE DISTRITO MUNICIPAL EL CARRETÓN"/>
    <s v="01-MINISTERIO DE INTERIOR Y POLICIA"/>
    <x v="0"/>
    <x v="6"/>
    <x v="42"/>
    <x v="2"/>
    <x v="0"/>
  </r>
  <r>
    <x v="0"/>
    <n v="4362696"/>
    <n v="17450793"/>
    <x v="3"/>
    <x v="8"/>
    <x v="0"/>
    <x v="1"/>
    <x v="0"/>
    <x v="0"/>
    <x v="45"/>
    <x v="0"/>
    <x v="0"/>
    <s v="0001-MINISTERIO DE INTERIOR Y POLICIA"/>
    <s v="7192-JUNTA DE DISTRITO MUNICIPAL EL CARRIL"/>
    <s v="01-MINISTERIO DE INTERIOR Y POLICIA"/>
    <x v="0"/>
    <x v="6"/>
    <x v="42"/>
    <x v="2"/>
    <x v="0"/>
  </r>
  <r>
    <x v="0"/>
    <n v="1973625"/>
    <n v="7894511"/>
    <x v="3"/>
    <x v="8"/>
    <x v="0"/>
    <x v="1"/>
    <x v="0"/>
    <x v="0"/>
    <x v="45"/>
    <x v="0"/>
    <x v="0"/>
    <s v="0001-MINISTERIO DE INTERIOR Y POLICIA"/>
    <s v="7193-JUNTA DE DISTRITO MUNICIPAL EL CEDRO (JOBERO)"/>
    <s v="01-MINISTERIO DE INTERIOR Y POLICIA"/>
    <x v="0"/>
    <x v="6"/>
    <x v="42"/>
    <x v="2"/>
    <x v="0"/>
  </r>
  <r>
    <x v="0"/>
    <n v="2399247"/>
    <n v="9596994"/>
    <x v="3"/>
    <x v="8"/>
    <x v="0"/>
    <x v="1"/>
    <x v="0"/>
    <x v="0"/>
    <x v="45"/>
    <x v="0"/>
    <x v="0"/>
    <s v="0001-MINISTERIO DE INTERIOR Y POLICIA"/>
    <s v="7194-JUNTA DE DISTRITO MUNICIPAL EL HIGUERITO"/>
    <s v="01-MINISTERIO DE INTERIOR Y POLICIA"/>
    <x v="0"/>
    <x v="6"/>
    <x v="42"/>
    <x v="2"/>
    <x v="0"/>
  </r>
  <r>
    <x v="0"/>
    <n v="1351056"/>
    <n v="5404228"/>
    <x v="3"/>
    <x v="8"/>
    <x v="0"/>
    <x v="1"/>
    <x v="0"/>
    <x v="0"/>
    <x v="45"/>
    <x v="0"/>
    <x v="0"/>
    <s v="0001-MINISTERIO DE INTERIOR Y POLICIA"/>
    <s v="7195-JUNTA DE DISTRITO MUNICIPAL EL LIMÓN (JIMANÍ)"/>
    <s v="01-MINISTERIO DE INTERIOR Y POLICIA"/>
    <x v="0"/>
    <x v="6"/>
    <x v="42"/>
    <x v="2"/>
    <x v="0"/>
  </r>
  <r>
    <x v="0"/>
    <n v="1918464"/>
    <n v="7673862"/>
    <x v="3"/>
    <x v="8"/>
    <x v="0"/>
    <x v="1"/>
    <x v="0"/>
    <x v="0"/>
    <x v="45"/>
    <x v="0"/>
    <x v="0"/>
    <s v="0001-MINISTERIO DE INTERIOR Y POLICIA"/>
    <s v="7196-JUNTA DE DISTRITO MUNICIPAL EL LIMÓN (SAMANÁ)"/>
    <s v="01-MINISTERIO DE INTERIOR Y POLICIA"/>
    <x v="0"/>
    <x v="6"/>
    <x v="42"/>
    <x v="2"/>
    <x v="0"/>
  </r>
  <r>
    <x v="0"/>
    <n v="1503651"/>
    <n v="6014608"/>
    <x v="3"/>
    <x v="8"/>
    <x v="0"/>
    <x v="1"/>
    <x v="0"/>
    <x v="0"/>
    <x v="45"/>
    <x v="0"/>
    <x v="0"/>
    <s v="0001-MINISTERIO DE INTERIOR Y POLICIA"/>
    <s v="7197-JUNTA DE DISTRITO MUNICIPAL EL LIMÓN (VILLA GONZÁLEZ)"/>
    <s v="01-MINISTERIO DE INTERIOR Y POLICIA"/>
    <x v="0"/>
    <x v="6"/>
    <x v="42"/>
    <x v="2"/>
    <x v="0"/>
  </r>
  <r>
    <x v="0"/>
    <n v="2551497"/>
    <n v="10205989"/>
    <x v="3"/>
    <x v="8"/>
    <x v="0"/>
    <x v="1"/>
    <x v="0"/>
    <x v="0"/>
    <x v="45"/>
    <x v="0"/>
    <x v="0"/>
    <s v="0001-MINISTERIO DE INTERIOR Y POLICIA"/>
    <s v="7198-JUNTA DE DISTRITO MUNICIPAL EL PALMAR"/>
    <s v="01-MINISTERIO DE INTERIOR Y POLICIA"/>
    <x v="0"/>
    <x v="6"/>
    <x v="42"/>
    <x v="2"/>
    <x v="0"/>
  </r>
  <r>
    <x v="0"/>
    <n v="1410153"/>
    <n v="5640617"/>
    <x v="3"/>
    <x v="8"/>
    <x v="0"/>
    <x v="1"/>
    <x v="0"/>
    <x v="0"/>
    <x v="45"/>
    <x v="0"/>
    <x v="0"/>
    <s v="0001-MINISTERIO DE INTERIOR Y POLICIA"/>
    <s v="7200-JUNTA DE DISTRITO MUNICIPAL EL PINAR"/>
    <s v="01-MINISTERIO DE INTERIOR Y POLICIA"/>
    <x v="0"/>
    <x v="6"/>
    <x v="42"/>
    <x v="2"/>
    <x v="0"/>
  </r>
  <r>
    <x v="0"/>
    <n v="3065265"/>
    <n v="12261071"/>
    <x v="3"/>
    <x v="8"/>
    <x v="0"/>
    <x v="1"/>
    <x v="0"/>
    <x v="0"/>
    <x v="45"/>
    <x v="0"/>
    <x v="0"/>
    <s v="0001-MINISTERIO DE INTERIOR Y POLICIA"/>
    <s v="7201-JUNTA DE DISTRITO MUNICIPAL EL POZO"/>
    <s v="01-MINISTERIO DE INTERIOR Y POLICIA"/>
    <x v="0"/>
    <x v="6"/>
    <x v="42"/>
    <x v="2"/>
    <x v="0"/>
  </r>
  <r>
    <x v="0"/>
    <n v="2535372"/>
    <n v="10141491"/>
    <x v="3"/>
    <x v="8"/>
    <x v="0"/>
    <x v="1"/>
    <x v="0"/>
    <x v="0"/>
    <x v="45"/>
    <x v="0"/>
    <x v="0"/>
    <s v="0001-MINISTERIO DE INTERIOR Y POLICIA"/>
    <s v="7202-JUNTA DE DISTRITO MUNICIPAL CAMBITA EL PUEBLECITO"/>
    <s v="01-MINISTERIO DE INTERIOR Y POLICIA"/>
    <x v="0"/>
    <x v="6"/>
    <x v="42"/>
    <x v="2"/>
    <x v="0"/>
  </r>
  <r>
    <x v="0"/>
    <n v="1507335"/>
    <n v="6029344"/>
    <x v="3"/>
    <x v="8"/>
    <x v="0"/>
    <x v="1"/>
    <x v="0"/>
    <x v="0"/>
    <x v="45"/>
    <x v="0"/>
    <x v="0"/>
    <s v="0001-MINISTERIO DE INTERIOR Y POLICIA"/>
    <s v="7203-JUNTA DE DISTRITO MUNICIPAL EL PUERTO"/>
    <s v="01-MINISTERIO DE INTERIOR Y POLICIA"/>
    <x v="0"/>
    <x v="6"/>
    <x v="42"/>
    <x v="2"/>
    <x v="0"/>
  </r>
  <r>
    <x v="0"/>
    <n v="3191262"/>
    <n v="12765058"/>
    <x v="3"/>
    <x v="8"/>
    <x v="0"/>
    <x v="1"/>
    <x v="0"/>
    <x v="0"/>
    <x v="45"/>
    <x v="0"/>
    <x v="0"/>
    <s v="0001-MINISTERIO DE INTERIOR Y POLICIA"/>
    <s v="7204-JUNTA DE DISTRITO MUNICIPAL EL RANCHITO"/>
    <s v="01-MINISTERIO DE INTERIOR Y POLICIA"/>
    <x v="0"/>
    <x v="6"/>
    <x v="42"/>
    <x v="2"/>
    <x v="0"/>
  </r>
  <r>
    <x v="0"/>
    <n v="1402101"/>
    <n v="5608408"/>
    <x v="3"/>
    <x v="8"/>
    <x v="0"/>
    <x v="1"/>
    <x v="0"/>
    <x v="0"/>
    <x v="45"/>
    <x v="0"/>
    <x v="0"/>
    <s v="0001-MINISTERIO DE INTERIOR Y POLICIA"/>
    <s v="7205-JUNTA DE DISTRITO MUNICIPAL EL ROSARIO (PUEBLO VIEJO)"/>
    <s v="01-MINISTERIO DE INTERIOR Y POLICIA"/>
    <x v="0"/>
    <x v="6"/>
    <x v="42"/>
    <x v="2"/>
    <x v="0"/>
  </r>
  <r>
    <x v="0"/>
    <n v="2353944"/>
    <n v="9415780"/>
    <x v="3"/>
    <x v="8"/>
    <x v="0"/>
    <x v="1"/>
    <x v="0"/>
    <x v="0"/>
    <x v="45"/>
    <x v="0"/>
    <x v="0"/>
    <s v="0001-MINISTERIO DE INTERIOR Y POLICIA"/>
    <s v="7206-JUNTA DE DISTRITO MUNICIPAL EL ROSARIO (SAN JUAN)"/>
    <s v="01-MINISTERIO DE INTERIOR Y POLICIA"/>
    <x v="0"/>
    <x v="6"/>
    <x v="42"/>
    <x v="2"/>
    <x v="0"/>
  </r>
  <r>
    <x v="0"/>
    <n v="2408568"/>
    <n v="9634275"/>
    <x v="3"/>
    <x v="8"/>
    <x v="0"/>
    <x v="1"/>
    <x v="0"/>
    <x v="0"/>
    <x v="45"/>
    <x v="0"/>
    <x v="0"/>
    <s v="0001-MINISTERIO DE INTERIOR Y POLICIA"/>
    <s v="7207-JUNTA DE DISTRITO MUNICIPAL EL RUBIO"/>
    <s v="01-MINISTERIO DE INTERIOR Y POLICIA"/>
    <x v="0"/>
    <x v="6"/>
    <x v="42"/>
    <x v="2"/>
    <x v="0"/>
  </r>
  <r>
    <x v="0"/>
    <n v="1409139"/>
    <n v="5636560"/>
    <x v="3"/>
    <x v="8"/>
    <x v="0"/>
    <x v="1"/>
    <x v="0"/>
    <x v="0"/>
    <x v="45"/>
    <x v="0"/>
    <x v="0"/>
    <s v="0001-MINISTERIO DE INTERIOR Y POLICIA"/>
    <s v="7208-JUNTA DE DISTRITO MUNICIPAL EL YAQUE"/>
    <s v="01-MINISTERIO DE INTERIOR Y POLICIA"/>
    <x v="0"/>
    <x v="6"/>
    <x v="42"/>
    <x v="2"/>
    <x v="0"/>
  </r>
  <r>
    <x v="0"/>
    <n v="1338156"/>
    <n v="5352632"/>
    <x v="3"/>
    <x v="8"/>
    <x v="0"/>
    <x v="1"/>
    <x v="0"/>
    <x v="0"/>
    <x v="45"/>
    <x v="0"/>
    <x v="0"/>
    <s v="0001-MINISTERIO DE INTERIOR Y POLICIA"/>
    <s v="7209-JUNTA DE DISTRITO MUNICIPAL DE ESTERO HONDO"/>
    <s v="01-MINISTERIO DE INTERIOR Y POLICIA"/>
    <x v="0"/>
    <x v="6"/>
    <x v="42"/>
    <x v="2"/>
    <x v="0"/>
  </r>
  <r>
    <x v="0"/>
    <n v="1351941"/>
    <n v="5407766"/>
    <x v="3"/>
    <x v="8"/>
    <x v="0"/>
    <x v="1"/>
    <x v="0"/>
    <x v="0"/>
    <x v="45"/>
    <x v="0"/>
    <x v="0"/>
    <s v="0001-MINISTERIO DE INTERIOR Y POLICIA"/>
    <s v="7210-JUNTA DE DISTRITO MUNICIPAL DE FONDO NEGRO"/>
    <s v="01-MINISTERIO DE INTERIOR Y POLICIA"/>
    <x v="0"/>
    <x v="6"/>
    <x v="42"/>
    <x v="2"/>
    <x v="0"/>
  </r>
  <r>
    <x v="0"/>
    <n v="2377056"/>
    <n v="9508225"/>
    <x v="3"/>
    <x v="8"/>
    <x v="0"/>
    <x v="1"/>
    <x v="0"/>
    <x v="0"/>
    <x v="45"/>
    <x v="0"/>
    <x v="0"/>
    <s v="0001-MINISTERIO DE INTERIOR Y POLICIA"/>
    <s v="7211-AYUNTAMIENTO MUNICIPAL DE FUNDACIÓN"/>
    <s v="01-MINISTERIO DE INTERIOR Y POLICIA"/>
    <x v="0"/>
    <x v="6"/>
    <x v="42"/>
    <x v="2"/>
    <x v="0"/>
  </r>
  <r>
    <x v="0"/>
    <n v="1297923"/>
    <n v="5191700"/>
    <x v="3"/>
    <x v="8"/>
    <x v="0"/>
    <x v="1"/>
    <x v="0"/>
    <x v="0"/>
    <x v="45"/>
    <x v="0"/>
    <x v="0"/>
    <s v="0001-MINISTERIO DE INTERIOR Y POLICIA"/>
    <s v="7212-JUNTA DE DISTRITO MUNICIPAL DE GANADERO"/>
    <s v="01-MINISTERIO DE INTERIOR Y POLICIA"/>
    <x v="0"/>
    <x v="6"/>
    <x v="42"/>
    <x v="2"/>
    <x v="0"/>
  </r>
  <r>
    <x v="0"/>
    <n v="1356831"/>
    <n v="5427324"/>
    <x v="3"/>
    <x v="8"/>
    <x v="0"/>
    <x v="1"/>
    <x v="0"/>
    <x v="0"/>
    <x v="45"/>
    <x v="0"/>
    <x v="0"/>
    <s v="0001-MINISTERIO DE INTERIOR Y POLICIA"/>
    <s v="7213-JUNTA DE DISTRITO MUNICIPAL DE GAUTIER"/>
    <s v="01-MINISTERIO DE INTERIOR Y POLICIA"/>
    <x v="0"/>
    <x v="6"/>
    <x v="42"/>
    <x v="2"/>
    <x v="0"/>
  </r>
  <r>
    <x v="0"/>
    <n v="1741707"/>
    <n v="6966834"/>
    <x v="3"/>
    <x v="8"/>
    <x v="0"/>
    <x v="1"/>
    <x v="0"/>
    <x v="0"/>
    <x v="45"/>
    <x v="0"/>
    <x v="0"/>
    <s v="0001-MINISTERIO DE INTERIOR Y POLICIA"/>
    <s v="7214-JUNTA DE DISTRITO MUNICIPAL DE GONZALO"/>
    <s v="01-MINISTERIO DE INTERIOR Y POLICIA"/>
    <x v="0"/>
    <x v="6"/>
    <x v="42"/>
    <x v="2"/>
    <x v="0"/>
  </r>
  <r>
    <x v="0"/>
    <n v="2310321"/>
    <n v="9241295"/>
    <x v="3"/>
    <x v="8"/>
    <x v="0"/>
    <x v="1"/>
    <x v="0"/>
    <x v="0"/>
    <x v="45"/>
    <x v="0"/>
    <x v="0"/>
    <s v="0001-MINISTERIO DE INTERIOR Y POLICIA"/>
    <s v="7215-JUNTA DE DISTRITO MUNICIPAL DE GUATAPANAL"/>
    <s v="01-MINISTERIO DE INTERIOR Y POLICIA"/>
    <x v="0"/>
    <x v="6"/>
    <x v="42"/>
    <x v="2"/>
    <x v="0"/>
  </r>
  <r>
    <x v="0"/>
    <n v="1290102"/>
    <n v="5160408"/>
    <x v="3"/>
    <x v="8"/>
    <x v="0"/>
    <x v="1"/>
    <x v="0"/>
    <x v="0"/>
    <x v="45"/>
    <x v="0"/>
    <x v="0"/>
    <s v="0001-MINISTERIO DE INTERIOR Y POLICIA"/>
    <s v="7216-JUNTA DE DISTRITO MUNICIPAL DE GUAYABAL (POSTRER RÍO)"/>
    <s v="01-MINISTERIO DE INTERIOR Y POLICIA"/>
    <x v="0"/>
    <x v="6"/>
    <x v="42"/>
    <x v="2"/>
    <x v="0"/>
  </r>
  <r>
    <x v="0"/>
    <n v="2231892"/>
    <n v="8927577"/>
    <x v="3"/>
    <x v="8"/>
    <x v="0"/>
    <x v="1"/>
    <x v="0"/>
    <x v="0"/>
    <x v="45"/>
    <x v="0"/>
    <x v="0"/>
    <s v="0001-MINISTERIO DE INTERIOR Y POLICIA"/>
    <s v="7217-JUNTA DE DISTRITO MUNICIPAL DE GUAYABO DULCE"/>
    <s v="01-MINISTERIO DE INTERIOR Y POLICIA"/>
    <x v="0"/>
    <x v="6"/>
    <x v="42"/>
    <x v="2"/>
    <x v="0"/>
  </r>
  <r>
    <x v="0"/>
    <n v="8341905"/>
    <n v="33367629"/>
    <x v="3"/>
    <x v="8"/>
    <x v="0"/>
    <x v="1"/>
    <x v="0"/>
    <x v="0"/>
    <x v="45"/>
    <x v="0"/>
    <x v="0"/>
    <s v="0001-MINISTERIO DE INTERIOR Y POLICIA"/>
    <s v="7218-AYUNTAMIENTO MUNICIPAL DE GUERRA"/>
    <s v="01-MINISTERIO DE INTERIOR Y POLICIA"/>
    <x v="0"/>
    <x v="6"/>
    <x v="42"/>
    <x v="2"/>
    <x v="0"/>
  </r>
  <r>
    <x v="0"/>
    <n v="2356332"/>
    <n v="9425331"/>
    <x v="3"/>
    <x v="8"/>
    <x v="0"/>
    <x v="1"/>
    <x v="0"/>
    <x v="0"/>
    <x v="45"/>
    <x v="0"/>
    <x v="0"/>
    <s v="0001-MINISTERIO DE INTERIOR Y POLICIA"/>
    <s v="7219-JUNTA DE DISTRITO MUNICIPAL DE HATILLO PALMA"/>
    <s v="01-MINISTERIO DE INTERIOR Y POLICIA"/>
    <x v="0"/>
    <x v="6"/>
    <x v="42"/>
    <x v="2"/>
    <x v="0"/>
  </r>
  <r>
    <x v="0"/>
    <n v="3634464"/>
    <n v="14537859"/>
    <x v="3"/>
    <x v="8"/>
    <x v="0"/>
    <x v="1"/>
    <x v="0"/>
    <x v="0"/>
    <x v="45"/>
    <x v="0"/>
    <x v="0"/>
    <s v="0001-MINISTERIO DE INTERIOR Y POLICIA"/>
    <s v="7220-JUNTA DE DISTRITO MUNICIPAL DE HATO DAMAS"/>
    <s v="01-MINISTERIO DE INTERIOR Y POLICIA"/>
    <x v="0"/>
    <x v="6"/>
    <x v="42"/>
    <x v="2"/>
    <x v="0"/>
  </r>
  <r>
    <x v="0"/>
    <n v="1594314"/>
    <n v="6377264"/>
    <x v="3"/>
    <x v="8"/>
    <x v="0"/>
    <x v="1"/>
    <x v="0"/>
    <x v="0"/>
    <x v="45"/>
    <x v="0"/>
    <x v="0"/>
    <s v="0001-MINISTERIO DE INTERIOR Y POLICIA"/>
    <s v="7221-JUNTA DE DISTRITO MUNICIPAL DE HATO DEL PADRE"/>
    <s v="01-MINISTERIO DE INTERIOR Y POLICIA"/>
    <x v="0"/>
    <x v="6"/>
    <x v="42"/>
    <x v="2"/>
    <x v="0"/>
  </r>
  <r>
    <x v="0"/>
    <n v="6469287"/>
    <n v="25877158"/>
    <x v="3"/>
    <x v="8"/>
    <x v="0"/>
    <x v="1"/>
    <x v="0"/>
    <x v="0"/>
    <x v="45"/>
    <x v="0"/>
    <x v="0"/>
    <s v="0001-MINISTERIO DE INTERIOR Y POLICIA"/>
    <s v="7222-JUNTA DE DISTRITO MUNICIPAL DE HATO DEL YAQUE"/>
    <s v="01-MINISTERIO DE INTERIOR Y POLICIA"/>
    <x v="0"/>
    <x v="6"/>
    <x v="42"/>
    <x v="2"/>
    <x v="0"/>
  </r>
  <r>
    <x v="0"/>
    <n v="1598826"/>
    <n v="6395314"/>
    <x v="3"/>
    <x v="8"/>
    <x v="0"/>
    <x v="1"/>
    <x v="0"/>
    <x v="0"/>
    <x v="45"/>
    <x v="0"/>
    <x v="0"/>
    <s v="0001-MINISTERIO DE INTERIOR Y POLICIA"/>
    <s v="7223-JUNTA DE DISTRITO MUNICIPAL DE HATO VIEJO"/>
    <s v="01-MINISTERIO DE INTERIOR Y POLICIA"/>
    <x v="0"/>
    <x v="6"/>
    <x v="42"/>
    <x v="2"/>
    <x v="0"/>
  </r>
  <r>
    <x v="0"/>
    <n v="1797690"/>
    <n v="7190761"/>
    <x v="3"/>
    <x v="8"/>
    <x v="0"/>
    <x v="1"/>
    <x v="0"/>
    <x v="0"/>
    <x v="45"/>
    <x v="0"/>
    <x v="0"/>
    <s v="0001-MINISTERIO DE INTERIOR Y POLICIA"/>
    <s v="7224-JUNTA DE DISTRITO MUNICIPAL DE JAIBÓN (LAGUNA SALADA)"/>
    <s v="01-MINISTERIO DE INTERIOR Y POLICIA"/>
    <x v="0"/>
    <x v="6"/>
    <x v="42"/>
    <x v="2"/>
    <x v="0"/>
  </r>
  <r>
    <x v="0"/>
    <n v="2330559"/>
    <n v="9322242"/>
    <x v="3"/>
    <x v="8"/>
    <x v="0"/>
    <x v="1"/>
    <x v="0"/>
    <x v="0"/>
    <x v="45"/>
    <x v="0"/>
    <x v="0"/>
    <s v="0001-MINISTERIO DE INTERIOR Y POLICIA"/>
    <s v="7225-JUNTA DE DISTRITO MUNICIPAL DE JAIBÓN (PUEBLO NUEVO)"/>
    <s v="01-MINISTERIO DE INTERIOR Y POLICIA"/>
    <x v="0"/>
    <x v="6"/>
    <x v="42"/>
    <x v="2"/>
    <x v="0"/>
  </r>
  <r>
    <x v="0"/>
    <n v="1703457"/>
    <n v="6813830"/>
    <x v="3"/>
    <x v="8"/>
    <x v="0"/>
    <x v="1"/>
    <x v="0"/>
    <x v="0"/>
    <x v="45"/>
    <x v="0"/>
    <x v="0"/>
    <s v="0001-MINISTERIO DE INTERIOR Y POLICIA"/>
    <s v="7226-JUNTA DE DISTRITO MUNICIPAL DE JAMAO AFUERA"/>
    <s v="01-MINISTERIO DE INTERIOR Y POLICIA"/>
    <x v="0"/>
    <x v="6"/>
    <x v="42"/>
    <x v="2"/>
    <x v="0"/>
  </r>
  <r>
    <x v="0"/>
    <n v="2383125"/>
    <n v="9532510"/>
    <x v="3"/>
    <x v="8"/>
    <x v="0"/>
    <x v="1"/>
    <x v="0"/>
    <x v="0"/>
    <x v="45"/>
    <x v="0"/>
    <x v="0"/>
    <s v="0001-MINISTERIO DE INTERIOR Y POLICIA"/>
    <s v="7227-AYUNTAMIENTO MUNICIPAL DE JAQUIMEYES"/>
    <s v="01-MINISTERIO DE INTERIOR Y POLICIA"/>
    <x v="0"/>
    <x v="6"/>
    <x v="42"/>
    <x v="2"/>
    <x v="0"/>
  </r>
  <r>
    <x v="0"/>
    <n v="1376607"/>
    <n v="5506439"/>
    <x v="3"/>
    <x v="8"/>
    <x v="0"/>
    <x v="1"/>
    <x v="0"/>
    <x v="0"/>
    <x v="45"/>
    <x v="0"/>
    <x v="0"/>
    <s v="0001-MINISTERIO DE INTERIOR Y POLICIA"/>
    <s v="7228-JUNTA DE DISTRITO MUNICIPAL DE JICOMÉ"/>
    <s v="01-MINISTERIO DE INTERIOR Y POLICIA"/>
    <x v="0"/>
    <x v="6"/>
    <x v="42"/>
    <x v="2"/>
    <x v="0"/>
  </r>
  <r>
    <x v="0"/>
    <n v="1460037"/>
    <n v="5840150"/>
    <x v="3"/>
    <x v="8"/>
    <x v="0"/>
    <x v="1"/>
    <x v="0"/>
    <x v="0"/>
    <x v="45"/>
    <x v="0"/>
    <x v="0"/>
    <s v="0001-MINISTERIO DE INTERIOR Y POLICIA"/>
    <s v="7229-JUNTA DE DISTRITO MUNICIPAL DE JOBA ARRIBA"/>
    <s v="01-MINISTERIO DE INTERIOR Y POLICIA"/>
    <x v="0"/>
    <x v="6"/>
    <x v="42"/>
    <x v="2"/>
    <x v="0"/>
  </r>
  <r>
    <x v="0"/>
    <n v="1950726"/>
    <n v="7802910"/>
    <x v="3"/>
    <x v="8"/>
    <x v="0"/>
    <x v="1"/>
    <x v="0"/>
    <x v="0"/>
    <x v="45"/>
    <x v="0"/>
    <x v="0"/>
    <s v="0001-MINISTERIO DE INTERIOR Y POLICIA"/>
    <s v="7230-JUNTA DE DISTRITO MUNICIPAL DE JOSÉ FRANCISCO PEÑA GÓMEZ"/>
    <s v="01-MINISTERIO DE INTERIOR Y POLICIA"/>
    <x v="0"/>
    <x v="6"/>
    <x v="42"/>
    <x v="2"/>
    <x v="0"/>
  </r>
  <r>
    <x v="0"/>
    <n v="1404726"/>
    <n v="5618909"/>
    <x v="3"/>
    <x v="8"/>
    <x v="0"/>
    <x v="1"/>
    <x v="0"/>
    <x v="0"/>
    <x v="45"/>
    <x v="0"/>
    <x v="0"/>
    <s v="0001-MINISTERIO DE INTERIOR Y POLICIA"/>
    <s v="7231-JUNTA DE DISTRITO MUNICIPAL DE JUAN ADRIÁN"/>
    <s v="01-MINISTERIO DE INTERIOR Y POLICIA"/>
    <x v="0"/>
    <x v="6"/>
    <x v="42"/>
    <x v="2"/>
    <x v="0"/>
  </r>
  <r>
    <x v="0"/>
    <n v="3562827"/>
    <n v="14251308"/>
    <x v="3"/>
    <x v="8"/>
    <x v="0"/>
    <x v="1"/>
    <x v="0"/>
    <x v="0"/>
    <x v="45"/>
    <x v="0"/>
    <x v="0"/>
    <s v="0001-MINISTERIO DE INTERIOR Y POLICIA"/>
    <s v="7232-JUNTA DE DISTRITO MUNICIPAL DE JUAN LÓPEZ"/>
    <s v="01-MINISTERIO DE INTERIOR Y POLICIA"/>
    <x v="0"/>
    <x v="6"/>
    <x v="42"/>
    <x v="2"/>
    <x v="0"/>
  </r>
  <r>
    <x v="0"/>
    <n v="1369344"/>
    <n v="5477382"/>
    <x v="3"/>
    <x v="8"/>
    <x v="0"/>
    <x v="1"/>
    <x v="0"/>
    <x v="0"/>
    <x v="45"/>
    <x v="0"/>
    <x v="0"/>
    <s v="0001-MINISTERIO DE INTERIOR Y POLICIA"/>
    <s v="7233-JUNTA DE DISTRITO MUNICIPAL DE JUANCHO"/>
    <s v="01-MINISTERIO DE INTERIOR Y POLICIA"/>
    <x v="0"/>
    <x v="6"/>
    <x v="42"/>
    <x v="2"/>
    <x v="0"/>
  </r>
  <r>
    <x v="0"/>
    <n v="5050584"/>
    <n v="20202336"/>
    <x v="3"/>
    <x v="8"/>
    <x v="0"/>
    <x v="1"/>
    <x v="0"/>
    <x v="0"/>
    <x v="45"/>
    <x v="0"/>
    <x v="0"/>
    <s v="0001-MINISTERIO DE INTERIOR Y POLICIA"/>
    <s v="7234-JUNTA DE DISTRITO MUNICIPAL DE JUMA BEJUCAL"/>
    <s v="01-MINISTERIO DE INTERIOR Y POLICIA"/>
    <x v="0"/>
    <x v="6"/>
    <x v="42"/>
    <x v="2"/>
    <x v="0"/>
  </r>
  <r>
    <x v="0"/>
    <n v="1757463"/>
    <n v="7029859"/>
    <x v="3"/>
    <x v="8"/>
    <x v="0"/>
    <x v="1"/>
    <x v="0"/>
    <x v="0"/>
    <x v="45"/>
    <x v="0"/>
    <x v="0"/>
    <s v="0001-MINISTERIO DE INTERIOR Y POLICIA"/>
    <s v="7235-JUNTA DE DISTRITO MUNICIPAL DE JUNCALITO"/>
    <s v="01-MINISTERIO DE INTERIOR Y POLICIA"/>
    <x v="0"/>
    <x v="6"/>
    <x v="42"/>
    <x v="2"/>
    <x v="0"/>
  </r>
  <r>
    <x v="0"/>
    <n v="2763729"/>
    <n v="11054926"/>
    <x v="3"/>
    <x v="8"/>
    <x v="0"/>
    <x v="1"/>
    <x v="0"/>
    <x v="0"/>
    <x v="45"/>
    <x v="0"/>
    <x v="0"/>
    <s v="0001-MINISTERIO DE INTERIOR Y POLICIA"/>
    <s v="7236-JUNTA DE DISTRITO MUNICIPAL DE LA BIJA"/>
    <s v="01-MINISTERIO DE INTERIOR Y POLICIA"/>
    <x v="0"/>
    <x v="6"/>
    <x v="42"/>
    <x v="2"/>
    <x v="0"/>
  </r>
  <r>
    <x v="0"/>
    <n v="10403160"/>
    <n v="41612649"/>
    <x v="3"/>
    <x v="8"/>
    <x v="0"/>
    <x v="1"/>
    <x v="0"/>
    <x v="0"/>
    <x v="45"/>
    <x v="0"/>
    <x v="0"/>
    <s v="0001-MINISTERIO DE INTERIOR Y POLICIA"/>
    <s v="7237-JUNTA DE DISTRITO MUNICIPAL DE LA CALETA"/>
    <s v="01-MINISTERIO DE INTERIOR Y POLICIA"/>
    <x v="0"/>
    <x v="6"/>
    <x v="42"/>
    <x v="2"/>
    <x v="0"/>
  </r>
  <r>
    <x v="0"/>
    <n v="4201245"/>
    <n v="16804982"/>
    <x v="3"/>
    <x v="8"/>
    <x v="0"/>
    <x v="1"/>
    <x v="0"/>
    <x v="0"/>
    <x v="45"/>
    <x v="0"/>
    <x v="0"/>
    <s v="0001-MINISTERIO DE INTERIOR Y POLICIA"/>
    <s v="7238-JUNTA DE DISTRITO MUNICIPAL DE LA CANELA"/>
    <s v="01-MINISTERIO DE INTERIOR Y POLICIA"/>
    <x v="0"/>
    <x v="6"/>
    <x v="42"/>
    <x v="2"/>
    <x v="0"/>
  </r>
  <r>
    <x v="0"/>
    <n v="1261509"/>
    <n v="5046042"/>
    <x v="3"/>
    <x v="8"/>
    <x v="0"/>
    <x v="1"/>
    <x v="0"/>
    <x v="0"/>
    <x v="45"/>
    <x v="0"/>
    <x v="0"/>
    <s v="0001-MINISTERIO DE INTERIOR Y POLICIA"/>
    <s v="7239-JUNTA DE DISTRITO MUNICIPAL DE LA CAYA"/>
    <s v="01-MINISTERIO DE INTERIOR Y POLICIA"/>
    <x v="0"/>
    <x v="6"/>
    <x v="42"/>
    <x v="2"/>
    <x v="0"/>
  </r>
  <r>
    <x v="0"/>
    <n v="2427387"/>
    <n v="9709558"/>
    <x v="3"/>
    <x v="8"/>
    <x v="0"/>
    <x v="1"/>
    <x v="0"/>
    <x v="0"/>
    <x v="45"/>
    <x v="0"/>
    <x v="0"/>
    <s v="0001-MINISTERIO DE INTERIOR Y POLICIA"/>
    <s v="7240-AYUNTAMIENTO MUNICIPAL DE LA CIÉNAGA (BARAHONA)"/>
    <s v="01-MINISTERIO DE INTERIOR Y POLICIA"/>
    <x v="0"/>
    <x v="6"/>
    <x v="42"/>
    <x v="2"/>
    <x v="0"/>
  </r>
  <r>
    <x v="0"/>
    <n v="1246701"/>
    <n v="4986810"/>
    <x v="3"/>
    <x v="8"/>
    <x v="0"/>
    <x v="1"/>
    <x v="0"/>
    <x v="0"/>
    <x v="45"/>
    <x v="0"/>
    <x v="0"/>
    <s v="0001-MINISTERIO DE INTERIOR Y POLICIA"/>
    <s v="7241-JUNTA DE DISTRITO MUNICIPAL DE LA COLONIA"/>
    <s v="01-MINISTERIO DE INTERIOR Y POLICIA"/>
    <x v="0"/>
    <x v="6"/>
    <x v="42"/>
    <x v="2"/>
    <x v="0"/>
  </r>
  <r>
    <x v="0"/>
    <n v="2368989"/>
    <n v="9475965"/>
    <x v="3"/>
    <x v="8"/>
    <x v="0"/>
    <x v="1"/>
    <x v="0"/>
    <x v="0"/>
    <x v="45"/>
    <x v="0"/>
    <x v="0"/>
    <s v="0001-MINISTERIO DE INTERIOR Y POLICIA"/>
    <s v="7242-JUNTA DE DISTRITO MUNICIPAL DE LA CUCHILLA"/>
    <s v="01-MINISTERIO DE INTERIOR Y POLICIA"/>
    <x v="0"/>
    <x v="6"/>
    <x v="42"/>
    <x v="2"/>
    <x v="0"/>
  </r>
  <r>
    <x v="0"/>
    <n v="1502898"/>
    <n v="6011595"/>
    <x v="3"/>
    <x v="8"/>
    <x v="0"/>
    <x v="1"/>
    <x v="0"/>
    <x v="0"/>
    <x v="45"/>
    <x v="0"/>
    <x v="0"/>
    <s v="0001-MINISTERIO DE INTERIOR Y POLICIA"/>
    <s v="7243-JUNTA DE DISTRITO MUNICIPAL DE LA CUESTA"/>
    <s v="01-MINISTERIO DE INTERIOR Y POLICIA"/>
    <x v="0"/>
    <x v="6"/>
    <x v="42"/>
    <x v="2"/>
    <x v="0"/>
  </r>
  <r>
    <x v="0"/>
    <n v="1516077"/>
    <n v="6064312"/>
    <x v="3"/>
    <x v="8"/>
    <x v="0"/>
    <x v="1"/>
    <x v="0"/>
    <x v="0"/>
    <x v="45"/>
    <x v="0"/>
    <x v="0"/>
    <s v="0001-MINISTERIO DE INTERIOR Y POLICIA"/>
    <s v="7244-JUNTA DE DISTRITO MUNICIPAL DE LA ENTRADA"/>
    <s v="01-MINISTERIO DE INTERIOR Y POLICIA"/>
    <x v="0"/>
    <x v="6"/>
    <x v="42"/>
    <x v="2"/>
    <x v="0"/>
  </r>
  <r>
    <x v="0"/>
    <n v="1271706"/>
    <n v="5086833"/>
    <x v="3"/>
    <x v="8"/>
    <x v="0"/>
    <x v="1"/>
    <x v="0"/>
    <x v="0"/>
    <x v="45"/>
    <x v="0"/>
    <x v="0"/>
    <s v="0001-MINISTERIO DE INTERIOR Y POLICIA"/>
    <s v="7245-JUNTA DE DISTRITO MUNICIPAL DE LA ISABELA"/>
    <s v="01-MINISTERIO DE INTERIOR Y POLICIA"/>
    <x v="0"/>
    <x v="6"/>
    <x v="42"/>
    <x v="2"/>
    <x v="0"/>
  </r>
  <r>
    <x v="0"/>
    <n v="1299459"/>
    <n v="5197847"/>
    <x v="3"/>
    <x v="8"/>
    <x v="0"/>
    <x v="1"/>
    <x v="0"/>
    <x v="0"/>
    <x v="45"/>
    <x v="0"/>
    <x v="0"/>
    <s v="0001-MINISTERIO DE INTERIOR Y POLICIA"/>
    <s v="7246-JUNTA DE DISTRITO MUNICIPAL DE LA JAIBA"/>
    <s v="01-MINISTERIO DE INTERIOR Y POLICIA"/>
    <x v="0"/>
    <x v="6"/>
    <x v="42"/>
    <x v="2"/>
    <x v="0"/>
  </r>
  <r>
    <x v="0"/>
    <n v="1325955"/>
    <n v="5303831"/>
    <x v="3"/>
    <x v="8"/>
    <x v="0"/>
    <x v="1"/>
    <x v="0"/>
    <x v="0"/>
    <x v="45"/>
    <x v="0"/>
    <x v="0"/>
    <s v="0001-MINISTERIO DE INTERIOR Y POLICIA"/>
    <s v="7247-JUNTA DE DISTRITO MUNICIPAL DE LA ORTEGA"/>
    <s v="01-MINISTERIO DE INTERIOR Y POLICIA"/>
    <x v="0"/>
    <x v="6"/>
    <x v="42"/>
    <x v="2"/>
    <x v="0"/>
  </r>
  <r>
    <x v="0"/>
    <n v="3320601"/>
    <n v="13282415"/>
    <x v="3"/>
    <x v="8"/>
    <x v="0"/>
    <x v="1"/>
    <x v="0"/>
    <x v="0"/>
    <x v="45"/>
    <x v="0"/>
    <x v="0"/>
    <s v="0001-MINISTERIO DE INTERIOR Y POLICIA"/>
    <s v="7248-JUNTA DE DISTRITO MUNICIPAL DE LA PEÑA"/>
    <s v="01-MINISTERIO DE INTERIOR Y POLICIA"/>
    <x v="0"/>
    <x v="6"/>
    <x v="42"/>
    <x v="2"/>
    <x v="0"/>
  </r>
  <r>
    <x v="0"/>
    <n v="1265235"/>
    <n v="5060943"/>
    <x v="3"/>
    <x v="8"/>
    <x v="0"/>
    <x v="1"/>
    <x v="0"/>
    <x v="0"/>
    <x v="45"/>
    <x v="0"/>
    <x v="0"/>
    <s v="0001-MINISTERIO DE INTERIOR Y POLICIA"/>
    <s v="7249-JUNTA DE DISTRITO MUNICIPAL DE LA SIEMBRA"/>
    <s v="01-MINISTERIO DE INTERIOR Y POLICIA"/>
    <x v="0"/>
    <x v="6"/>
    <x v="42"/>
    <x v="2"/>
    <x v="0"/>
  </r>
  <r>
    <x v="0"/>
    <n v="12097959"/>
    <n v="48391842"/>
    <x v="3"/>
    <x v="8"/>
    <x v="0"/>
    <x v="1"/>
    <x v="0"/>
    <x v="0"/>
    <x v="45"/>
    <x v="0"/>
    <x v="0"/>
    <s v="0001-MINISTERIO DE INTERIOR Y POLICIA"/>
    <s v="7250-JUNTA DE DISTRITO MUNICIPAL DE LA VICTORIA"/>
    <s v="01-MINISTERIO DE INTERIOR Y POLICIA"/>
    <x v="0"/>
    <x v="6"/>
    <x v="42"/>
    <x v="2"/>
    <x v="0"/>
  </r>
  <r>
    <x v="0"/>
    <n v="1306398"/>
    <n v="5225600"/>
    <x v="3"/>
    <x v="8"/>
    <x v="0"/>
    <x v="1"/>
    <x v="0"/>
    <x v="0"/>
    <x v="45"/>
    <x v="0"/>
    <x v="0"/>
    <s v="0001-MINISTERIO DE INTERIOR Y POLICIA"/>
    <s v="7251-JUNTA DE DISTRITO MUNICIPAL DE LAS BARÍAS (BANÍ)"/>
    <s v="01-MINISTERIO DE INTERIOR Y POLICIA"/>
    <x v="0"/>
    <x v="6"/>
    <x v="42"/>
    <x v="2"/>
    <x v="0"/>
  </r>
  <r>
    <x v="0"/>
    <n v="1312314"/>
    <n v="5249256"/>
    <x v="3"/>
    <x v="8"/>
    <x v="0"/>
    <x v="1"/>
    <x v="0"/>
    <x v="0"/>
    <x v="45"/>
    <x v="0"/>
    <x v="0"/>
    <s v="0001-MINISTERIO DE INTERIOR Y POLICIA"/>
    <s v="7252-JUNTA DE DISTRITO MUNICIPAL DE LAS CAÑITAS (ELUPINA CORDERO)"/>
    <s v="01-MINISTERIO DE INTERIOR Y POLICIA"/>
    <x v="0"/>
    <x v="6"/>
    <x v="42"/>
    <x v="2"/>
    <x v="0"/>
  </r>
  <r>
    <x v="0"/>
    <n v="1283862"/>
    <n v="5135448"/>
    <x v="3"/>
    <x v="8"/>
    <x v="0"/>
    <x v="1"/>
    <x v="0"/>
    <x v="0"/>
    <x v="45"/>
    <x v="0"/>
    <x v="0"/>
    <s v="0001-MINISTERIO DE INTERIOR Y POLICIA"/>
    <s v="7253-JUNTA DE DISTRITO MUNICIPAL DE LAS CLAVELLINAS"/>
    <s v="01-MINISTERIO DE INTERIOR Y POLICIA"/>
    <x v="0"/>
    <x v="6"/>
    <x v="42"/>
    <x v="2"/>
    <x v="0"/>
  </r>
  <r>
    <x v="0"/>
    <n v="1883580"/>
    <n v="7534326"/>
    <x v="3"/>
    <x v="8"/>
    <x v="0"/>
    <x v="1"/>
    <x v="0"/>
    <x v="0"/>
    <x v="45"/>
    <x v="0"/>
    <x v="0"/>
    <s v="0001-MINISTERIO DE INTERIOR Y POLICIA"/>
    <s v="7254-JUNTA DE DISTRITO MUNICIPAL DE LAS COLES"/>
    <s v="01-MINISTERIO DE INTERIOR Y POLICIA"/>
    <x v="0"/>
    <x v="6"/>
    <x v="42"/>
    <x v="2"/>
    <x v="0"/>
  </r>
  <r>
    <x v="0"/>
    <n v="1977894"/>
    <n v="7911580"/>
    <x v="3"/>
    <x v="8"/>
    <x v="0"/>
    <x v="1"/>
    <x v="0"/>
    <x v="0"/>
    <x v="45"/>
    <x v="0"/>
    <x v="0"/>
    <s v="0001-MINISTERIO DE INTERIOR Y POLICIA"/>
    <s v="7255-JUNTA DE DISTRITO MUNICIPAL DE LAS GALERAS"/>
    <s v="01-MINISTERIO DE INTERIOR Y POLICIA"/>
    <x v="0"/>
    <x v="6"/>
    <x v="42"/>
    <x v="2"/>
    <x v="0"/>
  </r>
  <r>
    <x v="0"/>
    <n v="3199866"/>
    <n v="12799468"/>
    <x v="3"/>
    <x v="8"/>
    <x v="0"/>
    <x v="1"/>
    <x v="0"/>
    <x v="0"/>
    <x v="45"/>
    <x v="0"/>
    <x v="0"/>
    <s v="0001-MINISTERIO DE INTERIOR Y POLICIA"/>
    <s v="7256-JUNTA DE DISTRITO MUNICIPAL DE LAS GORDAS"/>
    <s v="01-MINISTERIO DE INTERIOR Y POLICIA"/>
    <x v="0"/>
    <x v="6"/>
    <x v="42"/>
    <x v="2"/>
    <x v="0"/>
  </r>
  <r>
    <x v="0"/>
    <n v="1993425"/>
    <n v="7973710"/>
    <x v="3"/>
    <x v="8"/>
    <x v="0"/>
    <x v="1"/>
    <x v="0"/>
    <x v="0"/>
    <x v="45"/>
    <x v="0"/>
    <x v="0"/>
    <s v="0001-MINISTERIO DE INTERIOR Y POLICIA"/>
    <s v="7257-JUNTA DE DISTRITO MUNICIPAL DE LAS LAGUNAS (PADRE LAS CASAS)"/>
    <s v="01-MINISTERIO DE INTERIOR Y POLICIA"/>
    <x v="0"/>
    <x v="6"/>
    <x v="42"/>
    <x v="2"/>
    <x v="0"/>
  </r>
  <r>
    <x v="0"/>
    <n v="3569925"/>
    <n v="14279702"/>
    <x v="3"/>
    <x v="8"/>
    <x v="0"/>
    <x v="1"/>
    <x v="0"/>
    <x v="0"/>
    <x v="45"/>
    <x v="0"/>
    <x v="0"/>
    <s v="0001-MINISTERIO DE INTERIOR Y POLICIA"/>
    <s v="7258-JUNTA DE DISTRITO MUNICIPAL DE LAS LAGUNAS (MOCA)"/>
    <s v="01-MINISTERIO DE INTERIOR Y POLICIA"/>
    <x v="0"/>
    <x v="6"/>
    <x v="42"/>
    <x v="2"/>
    <x v="0"/>
  </r>
  <r>
    <x v="0"/>
    <n v="1481715"/>
    <n v="5926866"/>
    <x v="3"/>
    <x v="8"/>
    <x v="0"/>
    <x v="1"/>
    <x v="0"/>
    <x v="0"/>
    <x v="45"/>
    <x v="0"/>
    <x v="0"/>
    <s v="0001-MINISTERIO DE INTERIOR Y POLICIA"/>
    <s v="7259-JUNTA DE DISTRITO MUNICIPAL DE LAS PLACETAS"/>
    <s v="01-MINISTERIO DE INTERIOR Y POLICIA"/>
    <x v="0"/>
    <x v="6"/>
    <x v="42"/>
    <x v="2"/>
    <x v="0"/>
  </r>
  <r>
    <x v="0"/>
    <n v="2262777"/>
    <n v="9051118"/>
    <x v="3"/>
    <x v="8"/>
    <x v="0"/>
    <x v="1"/>
    <x v="0"/>
    <x v="0"/>
    <x v="45"/>
    <x v="0"/>
    <x v="0"/>
    <s v="0001-MINISTERIO DE INTERIOR Y POLICIA"/>
    <s v="7260-JUNTA DE DISTRITO MUNICIPAL DE LAS TÁRANAS"/>
    <s v="01-MINISTERIO DE INTERIOR Y POLICIA"/>
    <x v="0"/>
    <x v="6"/>
    <x v="42"/>
    <x v="2"/>
    <x v="0"/>
  </r>
  <r>
    <x v="0"/>
    <n v="40542480"/>
    <n v="162169930"/>
    <x v="3"/>
    <x v="8"/>
    <x v="0"/>
    <x v="1"/>
    <x v="0"/>
    <x v="0"/>
    <x v="45"/>
    <x v="0"/>
    <x v="0"/>
    <s v="0001-MINISTERIO DE INTERIOR Y POLICIA"/>
    <s v="7261-AYUNTAMIENTO MUNICIPAL DE LOS ALCARRIZOS"/>
    <s v="01-MINISTERIO DE INTERIOR Y POLICIA"/>
    <x v="0"/>
    <x v="6"/>
    <x v="42"/>
    <x v="2"/>
    <x v="0"/>
  </r>
  <r>
    <x v="0"/>
    <n v="3781560"/>
    <n v="15126247"/>
    <x v="3"/>
    <x v="8"/>
    <x v="0"/>
    <x v="1"/>
    <x v="0"/>
    <x v="0"/>
    <x v="45"/>
    <x v="0"/>
    <x v="0"/>
    <s v="0001-MINISTERIO DE INTERIOR Y POLICIA"/>
    <s v="7262-JUNTA DE DISTRITO MUNICIPAL DE LOS BOTADOS"/>
    <s v="01-MINISTERIO DE INTERIOR Y POLICIA"/>
    <x v="0"/>
    <x v="6"/>
    <x v="42"/>
    <x v="2"/>
    <x v="0"/>
  </r>
  <r>
    <x v="0"/>
    <n v="1740996"/>
    <n v="6963986"/>
    <x v="3"/>
    <x v="8"/>
    <x v="0"/>
    <x v="1"/>
    <x v="0"/>
    <x v="0"/>
    <x v="45"/>
    <x v="0"/>
    <x v="0"/>
    <s v="0001-MINISTERIO DE INTERIOR Y POLICIA"/>
    <s v="7263-JUNTA DE DISTRITO MUNICIPAL DE LOS JOVILLOS"/>
    <s v="01-MINISTERIO DE INTERIOR Y POLICIA"/>
    <x v="0"/>
    <x v="6"/>
    <x v="42"/>
    <x v="2"/>
    <x v="0"/>
  </r>
  <r>
    <x v="0"/>
    <n v="1406640"/>
    <n v="5626564"/>
    <x v="3"/>
    <x v="8"/>
    <x v="0"/>
    <x v="1"/>
    <x v="0"/>
    <x v="0"/>
    <x v="45"/>
    <x v="0"/>
    <x v="0"/>
    <s v="0001-MINISTERIO DE INTERIOR Y POLICIA"/>
    <s v="7264-JUNTA DE DISTRITO MUNICIPAL DE LOS PATOS"/>
    <s v="01-MINISTERIO DE INTERIOR Y POLICIA"/>
    <x v="0"/>
    <x v="6"/>
    <x v="42"/>
    <x v="2"/>
    <x v="0"/>
  </r>
  <r>
    <x v="0"/>
    <n v="1971972"/>
    <n v="7887890"/>
    <x v="3"/>
    <x v="8"/>
    <x v="0"/>
    <x v="1"/>
    <x v="0"/>
    <x v="0"/>
    <x v="45"/>
    <x v="0"/>
    <x v="0"/>
    <s v="0001-MINISTERIO DE INTERIOR Y POLICIA"/>
    <s v="7265-JUNTA DE DISTRITO MUNICIPAL DE LOS TOROS"/>
    <s v="01-MINISTERIO DE INTERIOR Y POLICIA"/>
    <x v="0"/>
    <x v="6"/>
    <x v="42"/>
    <x v="2"/>
    <x v="0"/>
  </r>
  <r>
    <x v="0"/>
    <n v="2620227"/>
    <n v="10480917"/>
    <x v="3"/>
    <x v="8"/>
    <x v="0"/>
    <x v="1"/>
    <x v="0"/>
    <x v="0"/>
    <x v="45"/>
    <x v="0"/>
    <x v="0"/>
    <s v="0001-MINISTERIO DE INTERIOR Y POLICIA"/>
    <s v="7266-JUNTA DE DISTRITO MUNICIPAL DE MAIZAL"/>
    <s v="01-MINISTERIO DE INTERIOR Y POLICIA"/>
    <x v="0"/>
    <x v="6"/>
    <x v="42"/>
    <x v="2"/>
    <x v="0"/>
  </r>
  <r>
    <x v="0"/>
    <n v="1298109"/>
    <n v="5192446"/>
    <x v="3"/>
    <x v="8"/>
    <x v="0"/>
    <x v="1"/>
    <x v="0"/>
    <x v="0"/>
    <x v="45"/>
    <x v="0"/>
    <x v="0"/>
    <s v="0001-MINISTERIO DE INTERIOR Y POLICIA"/>
    <s v="7267-JUNTA DE DISTRITO MUNICIPAL DE MAJAGUAL"/>
    <s v="01-MINISTERIO DE INTERIOR Y POLICIA"/>
    <x v="0"/>
    <x v="6"/>
    <x v="42"/>
    <x v="2"/>
    <x v="0"/>
  </r>
  <r>
    <x v="0"/>
    <n v="1277388"/>
    <n v="5109558"/>
    <x v="3"/>
    <x v="8"/>
    <x v="0"/>
    <x v="1"/>
    <x v="0"/>
    <x v="0"/>
    <x v="45"/>
    <x v="0"/>
    <x v="0"/>
    <s v="0001-MINISTERIO DE INTERIOR Y POLICIA"/>
    <s v="7268-JUNTA DE DISTRITO MUNICIPAL DE MANUEL BUENO"/>
    <s v="01-MINISTERIO DE INTERIOR Y POLICIA"/>
    <x v="0"/>
    <x v="6"/>
    <x v="42"/>
    <x v="2"/>
    <x v="0"/>
  </r>
  <r>
    <x v="0"/>
    <n v="2010645"/>
    <n v="8054584"/>
    <x v="3"/>
    <x v="8"/>
    <x v="0"/>
    <x v="1"/>
    <x v="0"/>
    <x v="0"/>
    <x v="45"/>
    <x v="0"/>
    <x v="0"/>
    <s v="0001-MINISTERIO DE INTERIOR Y POLICIA"/>
    <s v="7269-JUNTA DE DISTRITO MUNICIPAL DE MATA PALACIO"/>
    <s v="01-MINISTERIO DE INTERIOR Y POLICIA"/>
    <x v="0"/>
    <x v="6"/>
    <x v="42"/>
    <x v="2"/>
    <x v="0"/>
  </r>
  <r>
    <x v="0"/>
    <n v="1874172"/>
    <n v="7496693"/>
    <x v="3"/>
    <x v="8"/>
    <x v="0"/>
    <x v="1"/>
    <x v="0"/>
    <x v="0"/>
    <x v="45"/>
    <x v="0"/>
    <x v="0"/>
    <s v="0001-MINISTERIO DE INTERIOR Y POLICIA"/>
    <s v="7270-JUNTA DE DISTRITO MUNICIPAL DE MATAYAYA"/>
    <s v="01-MINISTERIO DE INTERIOR Y POLICIA"/>
    <x v="0"/>
    <x v="6"/>
    <x v="42"/>
    <x v="2"/>
    <x v="0"/>
  </r>
  <r>
    <x v="0"/>
    <n v="2046282"/>
    <n v="8185133"/>
    <x v="3"/>
    <x v="8"/>
    <x v="0"/>
    <x v="1"/>
    <x v="0"/>
    <x v="0"/>
    <x v="45"/>
    <x v="0"/>
    <x v="0"/>
    <s v="0001-MINISTERIO DE INTERIOR Y POLICIA"/>
    <s v="7271-JUNTA DE DISTRITO MUNICIPAL DE MEDINA"/>
    <s v="01-MINISTERIO DE INTERIOR Y POLICIA"/>
    <x v="0"/>
    <x v="6"/>
    <x v="42"/>
    <x v="2"/>
    <x v="0"/>
  </r>
  <r>
    <x v="0"/>
    <n v="1347843"/>
    <n v="5391375"/>
    <x v="3"/>
    <x v="8"/>
    <x v="0"/>
    <x v="1"/>
    <x v="0"/>
    <x v="0"/>
    <x v="45"/>
    <x v="0"/>
    <x v="0"/>
    <s v="0001-MINISTERIO DE INTERIOR Y POLICIA"/>
    <s v="7272-JUNTA DE DISTRITO MUNICIPAL DE MONSERRAT"/>
    <s v="01-MINISTERIO DE INTERIOR Y POLICIA"/>
    <x v="0"/>
    <x v="6"/>
    <x v="42"/>
    <x v="2"/>
    <x v="0"/>
  </r>
  <r>
    <x v="0"/>
    <n v="1757526"/>
    <n v="7030104"/>
    <x v="3"/>
    <x v="8"/>
    <x v="0"/>
    <x v="1"/>
    <x v="0"/>
    <x v="0"/>
    <x v="45"/>
    <x v="0"/>
    <x v="0"/>
    <s v="0001-MINISTERIO DE INTERIOR Y POLICIA"/>
    <s v="7273-JUNTA DE DISTRITO MUNICIPAL DE MONTE DE LA JAGUA"/>
    <s v="01-MINISTERIO DE INTERIOR Y POLICIA"/>
    <x v="0"/>
    <x v="6"/>
    <x v="42"/>
    <x v="2"/>
    <x v="0"/>
  </r>
  <r>
    <x v="0"/>
    <n v="1360740"/>
    <n v="5442970"/>
    <x v="3"/>
    <x v="8"/>
    <x v="0"/>
    <x v="1"/>
    <x v="0"/>
    <x v="0"/>
    <x v="45"/>
    <x v="0"/>
    <x v="0"/>
    <s v="0001-MINISTERIO DE INTERIOR Y POLICIA"/>
    <s v="7274-JUNTA DE DISTRITO MUNICIPAL DE NAVAS"/>
    <s v="01-MINISTERIO DE INTERIOR Y POLICIA"/>
    <x v="0"/>
    <x v="6"/>
    <x v="42"/>
    <x v="2"/>
    <x v="0"/>
  </r>
  <r>
    <x v="0"/>
    <n v="1406247"/>
    <n v="5624989"/>
    <x v="3"/>
    <x v="8"/>
    <x v="0"/>
    <x v="1"/>
    <x v="0"/>
    <x v="0"/>
    <x v="45"/>
    <x v="0"/>
    <x v="0"/>
    <s v="0001-MINISTERIO DE INTERIOR Y POLICIA"/>
    <s v="7275-JUNTA DE DISTRITO MUNICIPAL DE NIZAO LAS AUYAMAS"/>
    <s v="01-MINISTERIO DE INTERIOR Y POLICIA"/>
    <x v="0"/>
    <x v="6"/>
    <x v="42"/>
    <x v="2"/>
    <x v="0"/>
  </r>
  <r>
    <x v="0"/>
    <n v="1646742"/>
    <n v="6586978"/>
    <x v="3"/>
    <x v="8"/>
    <x v="0"/>
    <x v="1"/>
    <x v="0"/>
    <x v="0"/>
    <x v="45"/>
    <x v="0"/>
    <x v="0"/>
    <s v="0001-MINISTERIO DE INTERIOR Y POLICIA"/>
    <s v="7276-JUNTA DE DISTRITO MUNICIPAL DE NUEVO BRASIL"/>
    <s v="01-MINISTERIO DE INTERIOR Y POLICIA"/>
    <x v="0"/>
    <x v="6"/>
    <x v="42"/>
    <x v="2"/>
    <x v="0"/>
  </r>
  <r>
    <x v="0"/>
    <n v="1706256"/>
    <n v="6825032"/>
    <x v="3"/>
    <x v="8"/>
    <x v="0"/>
    <x v="1"/>
    <x v="0"/>
    <x v="0"/>
    <x v="45"/>
    <x v="0"/>
    <x v="0"/>
    <s v="0001-MINISTERIO DE INTERIOR Y POLICIA"/>
    <s v="7277-JUNTA DE DISTRITO MUNICIPAL DE PALMAR ARRIBA"/>
    <s v="01-MINISTERIO DE INTERIOR Y POLICIA"/>
    <x v="0"/>
    <x v="6"/>
    <x v="42"/>
    <x v="2"/>
    <x v="0"/>
  </r>
  <r>
    <x v="0"/>
    <n v="1335735"/>
    <n v="5342946"/>
    <x v="3"/>
    <x v="8"/>
    <x v="0"/>
    <x v="1"/>
    <x v="0"/>
    <x v="0"/>
    <x v="45"/>
    <x v="0"/>
    <x v="0"/>
    <s v="0001-MINISTERIO DE INTERIOR Y POLICIA"/>
    <s v="7278-JUNTA DE DISTRITO MUNICIPAL DE PALMAR DE OCOA"/>
    <s v="01-MINISTERIO DE INTERIOR Y POLICIA"/>
    <x v="0"/>
    <x v="6"/>
    <x v="42"/>
    <x v="2"/>
    <x v="0"/>
  </r>
  <r>
    <x v="0"/>
    <n v="1238367"/>
    <n v="4953469"/>
    <x v="3"/>
    <x v="8"/>
    <x v="0"/>
    <x v="1"/>
    <x v="0"/>
    <x v="0"/>
    <x v="45"/>
    <x v="0"/>
    <x v="0"/>
    <s v="0001-MINISTERIO DE INTERIOR Y POLICIA"/>
    <s v="7279-JUNTA DE DISTRITO MUNICIPAL DE PALO ALTO"/>
    <s v="01-MINISTERIO DE INTERIOR Y POLICIA"/>
    <x v="0"/>
    <x v="6"/>
    <x v="42"/>
    <x v="2"/>
    <x v="0"/>
  </r>
  <r>
    <x v="0"/>
    <n v="1807851"/>
    <n v="7231414"/>
    <x v="3"/>
    <x v="8"/>
    <x v="0"/>
    <x v="1"/>
    <x v="0"/>
    <x v="0"/>
    <x v="45"/>
    <x v="0"/>
    <x v="0"/>
    <s v="0001-MINISTERIO DE INTERIOR Y POLICIA"/>
    <s v="7280-JUNTA DE DISTRITO MUNICIPAL DE PALO VERDE"/>
    <s v="01-MINISTERIO DE INTERIOR Y POLICIA"/>
    <x v="0"/>
    <x v="6"/>
    <x v="42"/>
    <x v="2"/>
    <x v="0"/>
  </r>
  <r>
    <x v="0"/>
    <n v="3448674"/>
    <n v="13794696"/>
    <x v="3"/>
    <x v="8"/>
    <x v="0"/>
    <x v="1"/>
    <x v="0"/>
    <x v="0"/>
    <x v="45"/>
    <x v="0"/>
    <x v="0"/>
    <s v="0001-MINISTERIO DE INTERIOR Y POLICIA"/>
    <s v="7281-JUNTA DE DISTRITO MUNICIPAL DE PAYA"/>
    <s v="01-MINISTERIO DE INTERIOR Y POLICIA"/>
    <x v="0"/>
    <x v="6"/>
    <x v="42"/>
    <x v="2"/>
    <x v="0"/>
  </r>
  <r>
    <x v="0"/>
    <n v="9121488"/>
    <n v="36485959"/>
    <x v="3"/>
    <x v="8"/>
    <x v="0"/>
    <x v="1"/>
    <x v="0"/>
    <x v="0"/>
    <x v="45"/>
    <x v="0"/>
    <x v="0"/>
    <s v="0001-MINISTERIO DE INTERIOR Y POLICIA"/>
    <s v="7282-AYUNTAMIENTO MUNICIPAL DE PEDRO BRAND"/>
    <s v="01-MINISTERIO DE INTERIOR Y POLICIA"/>
    <x v="0"/>
    <x v="6"/>
    <x v="42"/>
    <x v="2"/>
    <x v="0"/>
  </r>
  <r>
    <x v="0"/>
    <n v="2020002"/>
    <n v="8080014"/>
    <x v="3"/>
    <x v="8"/>
    <x v="0"/>
    <x v="1"/>
    <x v="0"/>
    <x v="0"/>
    <x v="45"/>
    <x v="0"/>
    <x v="0"/>
    <s v="0001-MINISTERIO DE INTERIOR Y POLICIA"/>
    <s v="7283-JUNTA DE DISTRITO MUNICIPAL DE PEDRO CORTO"/>
    <s v="01-MINISTERIO DE INTERIOR Y POLICIA"/>
    <x v="0"/>
    <x v="6"/>
    <x v="42"/>
    <x v="2"/>
    <x v="0"/>
  </r>
  <r>
    <x v="0"/>
    <n v="1504788"/>
    <n v="6019154"/>
    <x v="3"/>
    <x v="8"/>
    <x v="0"/>
    <x v="1"/>
    <x v="0"/>
    <x v="0"/>
    <x v="45"/>
    <x v="0"/>
    <x v="0"/>
    <s v="0001-MINISTERIO DE INTERIOR Y POLICIA"/>
    <s v="7284-JUNTA DE DISTRITO MUNICIPAL DE PESCADERÍA"/>
    <s v="01-MINISTERIO DE INTERIOR Y POLICIA"/>
    <x v="0"/>
    <x v="6"/>
    <x v="42"/>
    <x v="2"/>
    <x v="0"/>
  </r>
  <r>
    <x v="0"/>
    <n v="1838136"/>
    <n v="7352544"/>
    <x v="3"/>
    <x v="8"/>
    <x v="0"/>
    <x v="1"/>
    <x v="0"/>
    <x v="0"/>
    <x v="45"/>
    <x v="0"/>
    <x v="0"/>
    <s v="0001-MINISTERIO DE INTERIOR Y POLICIA"/>
    <s v="7285-JUNTA DE DISTRITO MUNICIPAL DE PIZARRETE"/>
    <s v="01-MINISTERIO DE INTERIOR Y POLICIA"/>
    <x v="0"/>
    <x v="6"/>
    <x v="42"/>
    <x v="2"/>
    <x v="0"/>
  </r>
  <r>
    <x v="0"/>
    <n v="1476885"/>
    <n v="5907550"/>
    <x v="3"/>
    <x v="8"/>
    <x v="0"/>
    <x v="1"/>
    <x v="0"/>
    <x v="0"/>
    <x v="45"/>
    <x v="0"/>
    <x v="0"/>
    <s v="0001-MINISTERIO DE INTERIOR Y POLICIA"/>
    <s v="7286-JUNTA DE DISTRITO MUNICIPAL DE PLATANAL"/>
    <s v="01-MINISTERIO DE INTERIOR Y POLICIA"/>
    <x v="0"/>
    <x v="6"/>
    <x v="42"/>
    <x v="2"/>
    <x v="0"/>
  </r>
  <r>
    <x v="0"/>
    <n v="1405023"/>
    <n v="5620095"/>
    <x v="3"/>
    <x v="8"/>
    <x v="0"/>
    <x v="1"/>
    <x v="0"/>
    <x v="0"/>
    <x v="45"/>
    <x v="0"/>
    <x v="0"/>
    <s v="0001-MINISTERIO DE INTERIOR Y POLICIA"/>
    <s v="7287-JUNTA DE DISTRITO MUNICIPAL DE PROYECTO 4"/>
    <s v="01-MINISTERIO DE INTERIOR Y POLICIA"/>
    <x v="0"/>
    <x v="6"/>
    <x v="42"/>
    <x v="2"/>
    <x v="0"/>
  </r>
  <r>
    <x v="0"/>
    <n v="1323720"/>
    <n v="5294890"/>
    <x v="3"/>
    <x v="8"/>
    <x v="0"/>
    <x v="1"/>
    <x v="0"/>
    <x v="0"/>
    <x v="45"/>
    <x v="0"/>
    <x v="0"/>
    <s v="0001-MINISTERIO DE INTERIOR Y POLICIA"/>
    <s v="7288-JUNTA DE DISTRITO MUNICIPAL DE QUITA CORAZA"/>
    <s v="01-MINISTERIO DE INTERIOR Y POLICIA"/>
    <x v="0"/>
    <x v="6"/>
    <x v="42"/>
    <x v="2"/>
    <x v="0"/>
  </r>
  <r>
    <x v="0"/>
    <n v="1419252"/>
    <n v="5677008"/>
    <x v="3"/>
    <x v="8"/>
    <x v="0"/>
    <x v="1"/>
    <x v="0"/>
    <x v="0"/>
    <x v="45"/>
    <x v="0"/>
    <x v="0"/>
    <s v="0001-MINISTERIO DE INTERIOR Y POLICIA"/>
    <s v="7289-JUNTA DE DISTRITO MUNICIPAL DE QUITA SUEÑO"/>
    <s v="01-MINISTERIO DE INTERIOR Y POLICIA"/>
    <x v="0"/>
    <x v="6"/>
    <x v="42"/>
    <x v="2"/>
    <x v="0"/>
  </r>
  <r>
    <x v="0"/>
    <n v="3339711"/>
    <n v="13358846"/>
    <x v="3"/>
    <x v="8"/>
    <x v="0"/>
    <x v="1"/>
    <x v="0"/>
    <x v="0"/>
    <x v="45"/>
    <x v="0"/>
    <x v="0"/>
    <s v="0001-MINISTERIO DE INTERIOR Y POLICIA"/>
    <s v="7290-JUNTA DE DISTRITO MUNICIPAL DE RINCÓN"/>
    <s v="01-MINISTERIO DE INTERIOR Y POLICIA"/>
    <x v="0"/>
    <x v="6"/>
    <x v="42"/>
    <x v="2"/>
    <x v="0"/>
  </r>
  <r>
    <x v="0"/>
    <n v="5467269"/>
    <n v="21869086"/>
    <x v="3"/>
    <x v="8"/>
    <x v="0"/>
    <x v="1"/>
    <x v="0"/>
    <x v="0"/>
    <x v="45"/>
    <x v="0"/>
    <x v="0"/>
    <s v="0001-MINISTERIO DE INTERIOR Y POLICIA"/>
    <s v="7291-JUNTA DE DISTRITO MUNICIPAL DE RÍO VERDE ARRIBA"/>
    <s v="01-MINISTERIO DE INTERIOR Y POLICIA"/>
    <x v="0"/>
    <x v="6"/>
    <x v="42"/>
    <x v="2"/>
    <x v="0"/>
  </r>
  <r>
    <x v="0"/>
    <n v="1441164"/>
    <n v="5764656"/>
    <x v="3"/>
    <x v="8"/>
    <x v="0"/>
    <x v="1"/>
    <x v="0"/>
    <x v="0"/>
    <x v="45"/>
    <x v="0"/>
    <x v="0"/>
    <s v="0001-MINISTERIO DE INTERIOR Y POLICIA"/>
    <s v="7292-JUNTA DE DISTRITO MUNICIPAL DE SABANA ALTA"/>
    <s v="01-MINISTERIO DE INTERIOR Y POLICIA"/>
    <x v="0"/>
    <x v="6"/>
    <x v="42"/>
    <x v="2"/>
    <x v="0"/>
  </r>
  <r>
    <x v="0"/>
    <n v="1727760"/>
    <n v="6911048"/>
    <x v="3"/>
    <x v="8"/>
    <x v="0"/>
    <x v="1"/>
    <x v="0"/>
    <x v="0"/>
    <x v="45"/>
    <x v="0"/>
    <x v="0"/>
    <s v="0001-MINISTERIO DE INTERIOR Y POLICIA"/>
    <s v="7293-JUNTA DE DISTRITO MUNICIPAL DE SABANETA DE YÁSICA"/>
    <s v="01-MINISTERIO DE INTERIOR Y POLICIA"/>
    <x v="0"/>
    <x v="6"/>
    <x v="42"/>
    <x v="2"/>
    <x v="0"/>
  </r>
  <r>
    <x v="0"/>
    <n v="3026628"/>
    <n v="12106517"/>
    <x v="3"/>
    <x v="8"/>
    <x v="0"/>
    <x v="1"/>
    <x v="0"/>
    <x v="0"/>
    <x v="45"/>
    <x v="0"/>
    <x v="0"/>
    <s v="0001-MINISTERIO DE INTERIOR Y POLICIA"/>
    <s v="7294-JUNTA DE DISTRITO MUNICIPAL DE SABANA DEL PUERTO"/>
    <s v="01-MINISTERIO DE INTERIOR Y POLICIA"/>
    <x v="0"/>
    <x v="6"/>
    <x v="42"/>
    <x v="2"/>
    <x v="0"/>
  </r>
  <r>
    <x v="0"/>
    <n v="1257597"/>
    <n v="5030396"/>
    <x v="3"/>
    <x v="8"/>
    <x v="0"/>
    <x v="1"/>
    <x v="0"/>
    <x v="0"/>
    <x v="45"/>
    <x v="0"/>
    <x v="0"/>
    <s v="0001-MINISTERIO DE INTERIOR Y POLICIA"/>
    <s v="7295-JUNTA DE DISTRITO MUNICIPAL DE SABANA GRANDE DE HOSTOS"/>
    <s v="01-MINISTERIO DE INTERIOR Y POLICIA"/>
    <x v="0"/>
    <x v="6"/>
    <x v="42"/>
    <x v="2"/>
    <x v="0"/>
  </r>
  <r>
    <x v="0"/>
    <n v="1289355"/>
    <n v="5157428"/>
    <x v="3"/>
    <x v="8"/>
    <x v="0"/>
    <x v="1"/>
    <x v="0"/>
    <x v="0"/>
    <x v="45"/>
    <x v="0"/>
    <x v="0"/>
    <s v="0001-MINISTERIO DE INTERIOR Y POLICIA"/>
    <s v="7296-JUNTA DE DISTRITO MUNICIPAL DE SABANA LARGA (ELÍAS PIÑA)"/>
    <s v="01-MINISTERIO DE INTERIOR Y POLICIA"/>
    <x v="0"/>
    <x v="6"/>
    <x v="42"/>
    <x v="2"/>
    <x v="0"/>
  </r>
  <r>
    <x v="0"/>
    <n v="2074764"/>
    <n v="8299060"/>
    <x v="3"/>
    <x v="8"/>
    <x v="0"/>
    <x v="1"/>
    <x v="0"/>
    <x v="0"/>
    <x v="45"/>
    <x v="0"/>
    <x v="0"/>
    <s v="0001-MINISTERIO DE INTERIOR Y POLICIA"/>
    <s v="7297-JUNTA DE DISTRITO MUNICIPAL DE SABANETA"/>
    <s v="01-MINISTERIO DE INTERIOR Y POLICIA"/>
    <x v="0"/>
    <x v="6"/>
    <x v="42"/>
    <x v="2"/>
    <x v="0"/>
  </r>
  <r>
    <x v="0"/>
    <n v="2343156"/>
    <n v="9372633"/>
    <x v="3"/>
    <x v="8"/>
    <x v="0"/>
    <x v="1"/>
    <x v="0"/>
    <x v="0"/>
    <x v="45"/>
    <x v="0"/>
    <x v="0"/>
    <s v="0001-MINISTERIO DE INTERIOR Y POLICIA"/>
    <s v="7298-JUNTA DE DISTRITO MUNICIPAL DE LA SABINA"/>
    <s v="01-MINISTERIO DE INTERIOR Y POLICIA"/>
    <x v="0"/>
    <x v="6"/>
    <x v="42"/>
    <x v="2"/>
    <x v="0"/>
  </r>
  <r>
    <x v="0"/>
    <n v="6994416"/>
    <n v="27977673"/>
    <x v="3"/>
    <x v="8"/>
    <x v="0"/>
    <x v="1"/>
    <x v="0"/>
    <x v="0"/>
    <x v="45"/>
    <x v="0"/>
    <x v="0"/>
    <s v="0001-MINISTERIO DE INTERIOR Y POLICIA"/>
    <s v="7299-JUNTA DE DISTRITO MUNICIPAL DE SAN FRANCISCO DE JACAGUA"/>
    <s v="01-MINISTERIO DE INTERIOR Y POLICIA"/>
    <x v="0"/>
    <x v="6"/>
    <x v="42"/>
    <x v="2"/>
    <x v="0"/>
  </r>
  <r>
    <x v="0"/>
    <n v="3026751"/>
    <n v="12107010"/>
    <x v="3"/>
    <x v="8"/>
    <x v="0"/>
    <x v="1"/>
    <x v="0"/>
    <x v="0"/>
    <x v="45"/>
    <x v="0"/>
    <x v="0"/>
    <s v="0001-MINISTERIO DE INTERIOR Y POLICIA"/>
    <s v="7300-JUNTA DE DISTRITO MUNICIPAL DE SAN JOSÉ DE MATANZAS"/>
    <s v="01-MINISTERIO DE INTERIOR Y POLICIA"/>
    <x v="0"/>
    <x v="6"/>
    <x v="42"/>
    <x v="2"/>
    <x v="0"/>
  </r>
  <r>
    <x v="0"/>
    <n v="3557367"/>
    <n v="14229474"/>
    <x v="3"/>
    <x v="8"/>
    <x v="0"/>
    <x v="1"/>
    <x v="0"/>
    <x v="0"/>
    <x v="45"/>
    <x v="0"/>
    <x v="0"/>
    <s v="0001-MINISTERIO DE INTERIOR Y POLICIA"/>
    <s v="7301-JUNTA DE DISTRITO MUNICIPAL DE SAN JOSÉ DEL PUERTO"/>
    <s v="01-MINISTERIO DE INTERIOR Y POLICIA"/>
    <x v="0"/>
    <x v="6"/>
    <x v="42"/>
    <x v="2"/>
    <x v="0"/>
  </r>
  <r>
    <x v="0"/>
    <n v="12565275"/>
    <n v="50261101"/>
    <x v="3"/>
    <x v="8"/>
    <x v="0"/>
    <x v="1"/>
    <x v="0"/>
    <x v="0"/>
    <x v="45"/>
    <x v="0"/>
    <x v="0"/>
    <s v="0001-MINISTERIO DE INTERIOR Y POLICIA"/>
    <s v="7302-JUNTA DE DISTRITO MUNICIPAL DE SAN LUIS"/>
    <s v="01-MINISTERIO DE INTERIOR Y POLICIA"/>
    <x v="0"/>
    <x v="6"/>
    <x v="42"/>
    <x v="2"/>
    <x v="0"/>
  </r>
  <r>
    <x v="0"/>
    <n v="1944960"/>
    <n v="7779841"/>
    <x v="3"/>
    <x v="8"/>
    <x v="0"/>
    <x v="1"/>
    <x v="0"/>
    <x v="0"/>
    <x v="45"/>
    <x v="0"/>
    <x v="0"/>
    <s v="0001-MINISTERIO DE INTERIOR Y POLICIA"/>
    <s v="7303-JUNTA DE DISTRITO MUNICIPAL DE SANTANA (NIZAO)"/>
    <s v="01-MINISTERIO DE INTERIOR Y POLICIA"/>
    <x v="0"/>
    <x v="6"/>
    <x v="42"/>
    <x v="2"/>
    <x v="0"/>
  </r>
  <r>
    <x v="0"/>
    <n v="1558605"/>
    <n v="6234423"/>
    <x v="3"/>
    <x v="8"/>
    <x v="0"/>
    <x v="1"/>
    <x v="0"/>
    <x v="0"/>
    <x v="45"/>
    <x v="0"/>
    <x v="0"/>
    <s v="0001-MINISTERIO DE INTERIOR Y POLICIA"/>
    <s v="7304-JUNTA DE DISTRITO MUNICIPAL DE SANTANA (TAMAYO)"/>
    <s v="01-MINISTERIO DE INTERIOR Y POLICIA"/>
    <x v="0"/>
    <x v="6"/>
    <x v="42"/>
    <x v="2"/>
    <x v="0"/>
  </r>
  <r>
    <x v="0"/>
    <n v="1592946"/>
    <n v="6371786"/>
    <x v="3"/>
    <x v="8"/>
    <x v="0"/>
    <x v="1"/>
    <x v="0"/>
    <x v="0"/>
    <x v="45"/>
    <x v="0"/>
    <x v="0"/>
    <s v="0001-MINISTERIO DE INTERIOR Y POLICIA"/>
    <s v="7305-JUNTA DE DISTRITO MUNICIPAL DE TÁBARA ABAJO"/>
    <s v="01-MINISTERIO DE INTERIOR Y POLICIA"/>
    <x v="0"/>
    <x v="6"/>
    <x v="42"/>
    <x v="2"/>
    <x v="0"/>
  </r>
  <r>
    <x v="0"/>
    <n v="1319718"/>
    <n v="5278872"/>
    <x v="3"/>
    <x v="8"/>
    <x v="0"/>
    <x v="1"/>
    <x v="0"/>
    <x v="0"/>
    <x v="45"/>
    <x v="0"/>
    <x v="0"/>
    <s v="0001-MINISTERIO DE INTERIOR Y POLICIA"/>
    <s v="7306-JUNTA DE DISTRITO MUNICIPAL DE VENGAN A VER"/>
    <s v="01-MINISTERIO DE INTERIOR Y POLICIA"/>
    <x v="0"/>
    <x v="6"/>
    <x v="42"/>
    <x v="2"/>
    <x v="0"/>
  </r>
  <r>
    <x v="0"/>
    <n v="3723720"/>
    <n v="14894887"/>
    <x v="3"/>
    <x v="8"/>
    <x v="0"/>
    <x v="1"/>
    <x v="0"/>
    <x v="0"/>
    <x v="45"/>
    <x v="0"/>
    <x v="0"/>
    <s v="0001-MINISTERIO DE INTERIOR Y POLICIA"/>
    <s v="7307-JUNTA DE DISTRITO MUNICIPAL DE VERAGUA"/>
    <s v="01-MINISTERIO DE INTERIOR Y POLICIA"/>
    <x v="0"/>
    <x v="6"/>
    <x v="42"/>
    <x v="2"/>
    <x v="0"/>
  </r>
  <r>
    <x v="0"/>
    <n v="4879122"/>
    <n v="19516498"/>
    <x v="3"/>
    <x v="8"/>
    <x v="0"/>
    <x v="1"/>
    <x v="0"/>
    <x v="0"/>
    <x v="45"/>
    <x v="0"/>
    <x v="0"/>
    <s v="0001-MINISTERIO DE INTERIOR Y POLICIA"/>
    <s v="7308-AYUNTAMIENTO MUNICIPAL DE VILLA MONTELLANO"/>
    <s v="01-MINISTERIO DE INTERIOR Y POLICIA"/>
    <x v="0"/>
    <x v="6"/>
    <x v="42"/>
    <x v="2"/>
    <x v="0"/>
  </r>
  <r>
    <x v="0"/>
    <n v="1496682"/>
    <n v="5986729"/>
    <x v="3"/>
    <x v="8"/>
    <x v="0"/>
    <x v="1"/>
    <x v="0"/>
    <x v="0"/>
    <x v="45"/>
    <x v="0"/>
    <x v="0"/>
    <s v="0001-MINISTERIO DE INTERIOR Y POLICIA"/>
    <s v="7309-JUNTA DE DISTRITO MUNICIPAL DE VILLA DE PEDRO SÁNCHEZ"/>
    <s v="01-MINISTERIO DE INTERIOR Y POLICIA"/>
    <x v="0"/>
    <x v="6"/>
    <x v="42"/>
    <x v="2"/>
    <x v="0"/>
  </r>
  <r>
    <x v="0"/>
    <n v="2034705"/>
    <n v="8138828"/>
    <x v="3"/>
    <x v="8"/>
    <x v="0"/>
    <x v="1"/>
    <x v="0"/>
    <x v="0"/>
    <x v="45"/>
    <x v="0"/>
    <x v="0"/>
    <s v="0001-MINISTERIO DE INTERIOR Y POLICIA"/>
    <s v="7310-JUNTA DE DISTRITO MUNICIPAL DE VILLA ELISA"/>
    <s v="01-MINISTERIO DE INTERIOR Y POLICIA"/>
    <x v="0"/>
    <x v="6"/>
    <x v="42"/>
    <x v="2"/>
    <x v="0"/>
  </r>
  <r>
    <x v="0"/>
    <n v="16048170"/>
    <n v="64192683"/>
    <x v="3"/>
    <x v="8"/>
    <x v="0"/>
    <x v="1"/>
    <x v="0"/>
    <x v="0"/>
    <x v="45"/>
    <x v="0"/>
    <x v="0"/>
    <s v="0001-MINISTERIO DE INTERIOR Y POLICIA"/>
    <s v="7311-AYUNTAMIENTO MUNICIPAL DE VILLA HERMOSA"/>
    <s v="01-MINISTERIO DE INTERIOR Y POLICIA"/>
    <x v="0"/>
    <x v="6"/>
    <x v="42"/>
    <x v="2"/>
    <x v="0"/>
  </r>
  <r>
    <x v="0"/>
    <n v="4049211"/>
    <n v="16196849"/>
    <x v="3"/>
    <x v="8"/>
    <x v="0"/>
    <x v="1"/>
    <x v="0"/>
    <x v="0"/>
    <x v="45"/>
    <x v="0"/>
    <x v="0"/>
    <s v="0001-MINISTERIO DE INTERIOR Y POLICIA"/>
    <s v="7312-AYUNTAMIENTO MUNICIPAL DE VILLA LA MATA"/>
    <s v="01-MINISTERIO DE INTERIOR Y POLICIA"/>
    <x v="0"/>
    <x v="6"/>
    <x v="42"/>
    <x v="2"/>
    <x v="0"/>
  </r>
  <r>
    <x v="0"/>
    <n v="2072370"/>
    <n v="8289480"/>
    <x v="3"/>
    <x v="8"/>
    <x v="0"/>
    <x v="1"/>
    <x v="0"/>
    <x v="0"/>
    <x v="45"/>
    <x v="0"/>
    <x v="0"/>
    <s v="0001-MINISTERIO DE INTERIOR Y POLICIA"/>
    <s v="7313-JUNTA DE DISTRITO MUNICIPAL DE VILLA SOMBRERO"/>
    <s v="01-MINISTERIO DE INTERIOR Y POLICIA"/>
    <x v="0"/>
    <x v="6"/>
    <x v="42"/>
    <x v="2"/>
    <x v="0"/>
  </r>
  <r>
    <x v="0"/>
    <n v="2317131"/>
    <n v="9268530"/>
    <x v="3"/>
    <x v="8"/>
    <x v="0"/>
    <x v="1"/>
    <x v="0"/>
    <x v="0"/>
    <x v="45"/>
    <x v="0"/>
    <x v="0"/>
    <s v="0001-MINISTERIO DE INTERIOR Y POLICIA"/>
    <s v="7314-JUNTA DE DISTRITO MUNICIPAL DE VILLA DE SONADOR"/>
    <s v="01-MINISTERIO DE INTERIOR Y POLICIA"/>
    <x v="0"/>
    <x v="6"/>
    <x v="42"/>
    <x v="2"/>
    <x v="0"/>
  </r>
  <r>
    <x v="0"/>
    <n v="2087871"/>
    <n v="8351490"/>
    <x v="3"/>
    <x v="8"/>
    <x v="0"/>
    <x v="1"/>
    <x v="0"/>
    <x v="0"/>
    <x v="45"/>
    <x v="0"/>
    <x v="0"/>
    <s v="0001-MINISTERIO DE INTERIOR Y POLICIA"/>
    <s v="7315-JUNTA DE DISTRITO MUNICIPAL DE VILLARPANDO"/>
    <s v="01-MINISTERIO DE INTERIOR Y POLICIA"/>
    <x v="0"/>
    <x v="6"/>
    <x v="42"/>
    <x v="2"/>
    <x v="0"/>
  </r>
  <r>
    <x v="0"/>
    <n v="2331747"/>
    <n v="9326989"/>
    <x v="3"/>
    <x v="8"/>
    <x v="0"/>
    <x v="1"/>
    <x v="0"/>
    <x v="0"/>
    <x v="45"/>
    <x v="0"/>
    <x v="0"/>
    <s v="0001-MINISTERIO DE INTERIOR Y POLICIA"/>
    <s v="7316-JUNTA DE DISTRITO MUNICIPAL DE YÁSICA ARRIBA"/>
    <s v="01-MINISTERIO DE INTERIOR Y POLICIA"/>
    <x v="0"/>
    <x v="6"/>
    <x v="42"/>
    <x v="2"/>
    <x v="0"/>
  </r>
  <r>
    <x v="0"/>
    <n v="1344675"/>
    <n v="5378709"/>
    <x v="3"/>
    <x v="8"/>
    <x v="0"/>
    <x v="1"/>
    <x v="0"/>
    <x v="0"/>
    <x v="45"/>
    <x v="0"/>
    <x v="0"/>
    <s v="0001-MINISTERIO DE INTERIOR Y POLICIA"/>
    <s v="7317-JUNTA DE DISTRITO MUNICIPAL DE YERBA BUENA"/>
    <s v="01-MINISTERIO DE INTERIOR Y POLICIA"/>
    <x v="0"/>
    <x v="6"/>
    <x v="42"/>
    <x v="2"/>
    <x v="0"/>
  </r>
  <r>
    <x v="0"/>
    <n v="5513124"/>
    <n v="22052500"/>
    <x v="3"/>
    <x v="8"/>
    <x v="0"/>
    <x v="1"/>
    <x v="0"/>
    <x v="0"/>
    <x v="45"/>
    <x v="0"/>
    <x v="0"/>
    <s v="0001-MINISTERIO DE INTERIOR Y POLICIA"/>
    <s v="7318-AYUNTAMIENTO MUNICIPAL DE PUÑAL"/>
    <s v="01-MINISTERIO DE INTERIOR Y POLICIA"/>
    <x v="0"/>
    <x v="6"/>
    <x v="42"/>
    <x v="2"/>
    <x v="0"/>
  </r>
  <r>
    <x v="0"/>
    <n v="3793650"/>
    <n v="15174607"/>
    <x v="3"/>
    <x v="8"/>
    <x v="0"/>
    <x v="1"/>
    <x v="0"/>
    <x v="0"/>
    <x v="45"/>
    <x v="0"/>
    <x v="0"/>
    <s v="0001-MINISTERIO DE INTERIOR Y POLICIA"/>
    <s v="7319-AYUNTAMIENTO MUNICIPAL DE GUAYACANES"/>
    <s v="01-MINISTERIO DE INTERIOR Y POLICIA"/>
    <x v="0"/>
    <x v="6"/>
    <x v="42"/>
    <x v="2"/>
    <x v="0"/>
  </r>
  <r>
    <x v="0"/>
    <n v="9681315"/>
    <n v="38725262"/>
    <x v="3"/>
    <x v="8"/>
    <x v="0"/>
    <x v="1"/>
    <x v="0"/>
    <x v="0"/>
    <x v="45"/>
    <x v="0"/>
    <x v="0"/>
    <s v="0001-MINISTERIO DE INTERIOR Y POLICIA"/>
    <s v="7320-JUNTA DE DISTRITO MUNICIPAL DE PANTOJA"/>
    <s v="01-MINISTERIO DE INTERIOR Y POLICIA"/>
    <x v="0"/>
    <x v="6"/>
    <x v="42"/>
    <x v="2"/>
    <x v="0"/>
  </r>
  <r>
    <x v="0"/>
    <n v="2784597"/>
    <n v="11138388"/>
    <x v="3"/>
    <x v="8"/>
    <x v="0"/>
    <x v="1"/>
    <x v="0"/>
    <x v="0"/>
    <x v="45"/>
    <x v="0"/>
    <x v="0"/>
    <s v="0001-MINISTERIO DE INTERIOR Y POLICIA"/>
    <s v="7321-JUNTA DE DISTRITO MUNICIPAL DE PALMAREJO - VILLA LINDA"/>
    <s v="01-MINISTERIO DE INTERIOR Y POLICIA"/>
    <x v="0"/>
    <x v="6"/>
    <x v="42"/>
    <x v="2"/>
    <x v="0"/>
  </r>
  <r>
    <x v="0"/>
    <n v="3529647"/>
    <n v="14118589"/>
    <x v="3"/>
    <x v="8"/>
    <x v="0"/>
    <x v="1"/>
    <x v="0"/>
    <x v="0"/>
    <x v="45"/>
    <x v="0"/>
    <x v="0"/>
    <s v="0001-MINISTERIO DE INTERIOR Y POLICIA"/>
    <s v="7322-JUNTA DE DISTRITO MUNICIPAL DE LA GUÁYIGA"/>
    <s v="01-MINISTERIO DE INTERIOR Y POLICIA"/>
    <x v="0"/>
    <x v="6"/>
    <x v="42"/>
    <x v="2"/>
    <x v="0"/>
  </r>
  <r>
    <x v="0"/>
    <n v="2056869"/>
    <n v="8227480"/>
    <x v="3"/>
    <x v="8"/>
    <x v="0"/>
    <x v="1"/>
    <x v="0"/>
    <x v="0"/>
    <x v="45"/>
    <x v="0"/>
    <x v="0"/>
    <s v="0001-MINISTERIO DE INTERIOR Y POLICIA"/>
    <s v="7323-JUNTA DE DISTRITO MUNICIPAL DE LA CUABA"/>
    <s v="01-MINISTERIO DE INTERIOR Y POLICIA"/>
    <x v="0"/>
    <x v="6"/>
    <x v="42"/>
    <x v="2"/>
    <x v="0"/>
  </r>
  <r>
    <x v="0"/>
    <n v="1608084"/>
    <n v="6432344"/>
    <x v="3"/>
    <x v="8"/>
    <x v="0"/>
    <x v="1"/>
    <x v="0"/>
    <x v="0"/>
    <x v="45"/>
    <x v="0"/>
    <x v="0"/>
    <s v="0001-MINISTERIO DE INTERIOR Y POLICIA"/>
    <s v="7324-JUNTA DE DISTRITO MUNICIPAL DE EL LIMONAL"/>
    <s v="01-MINISTERIO DE INTERIOR Y POLICIA"/>
    <x v="0"/>
    <x v="6"/>
    <x v="42"/>
    <x v="2"/>
    <x v="0"/>
  </r>
  <r>
    <x v="0"/>
    <n v="1337319"/>
    <n v="5349280"/>
    <x v="3"/>
    <x v="8"/>
    <x v="0"/>
    <x v="1"/>
    <x v="0"/>
    <x v="0"/>
    <x v="45"/>
    <x v="0"/>
    <x v="0"/>
    <s v="0001-MINISTERIO DE INTERIOR Y POLICIA"/>
    <s v="7325-JUNTA DE DISTRITO MUNICIPAL DE NARANJAL"/>
    <s v="01-MINISTERIO DE INTERIOR Y POLICIA"/>
    <x v="0"/>
    <x v="6"/>
    <x v="42"/>
    <x v="2"/>
    <x v="0"/>
  </r>
  <r>
    <x v="0"/>
    <n v="2096256"/>
    <n v="8385034"/>
    <x v="3"/>
    <x v="8"/>
    <x v="0"/>
    <x v="1"/>
    <x v="0"/>
    <x v="0"/>
    <x v="45"/>
    <x v="0"/>
    <x v="0"/>
    <s v="0001-MINISTERIO DE INTERIOR Y POLICIA"/>
    <s v="7326-JUNTA DE DISTRITO MUNICIPAL DE LAS BARIAS LA ESTANCIA (AZUA)"/>
    <s v="01-MINISTERIO DE INTERIOR Y POLICIA"/>
    <x v="0"/>
    <x v="6"/>
    <x v="42"/>
    <x v="2"/>
    <x v="0"/>
  </r>
  <r>
    <x v="0"/>
    <n v="1303698"/>
    <n v="5214797"/>
    <x v="3"/>
    <x v="8"/>
    <x v="0"/>
    <x v="1"/>
    <x v="0"/>
    <x v="0"/>
    <x v="45"/>
    <x v="0"/>
    <x v="0"/>
    <s v="0001-MINISTERIO DE INTERIOR Y POLICIA"/>
    <s v="7327-JUNTA DE DISTRITO MUNICIPAL DE BARRERAS"/>
    <s v="01-MINISTERIO DE INTERIOR Y POLICIA"/>
    <x v="0"/>
    <x v="6"/>
    <x v="42"/>
    <x v="2"/>
    <x v="0"/>
  </r>
  <r>
    <x v="0"/>
    <n v="1322091"/>
    <n v="5288371"/>
    <x v="3"/>
    <x v="8"/>
    <x v="0"/>
    <x v="1"/>
    <x v="0"/>
    <x v="0"/>
    <x v="45"/>
    <x v="0"/>
    <x v="0"/>
    <s v="0001-MINISTERIO DE INTERIOR Y POLICIA"/>
    <s v="7328-JUNTA DE DISTRITO MUNICIPAL DE DOÑA EMMA BALAGUER VIUDA VALLEJO"/>
    <s v="01-MINISTERIO DE INTERIOR Y POLICIA"/>
    <x v="0"/>
    <x v="6"/>
    <x v="42"/>
    <x v="2"/>
    <x v="0"/>
  </r>
  <r>
    <x v="0"/>
    <n v="1575729"/>
    <n v="6302920"/>
    <x v="3"/>
    <x v="8"/>
    <x v="0"/>
    <x v="1"/>
    <x v="0"/>
    <x v="0"/>
    <x v="45"/>
    <x v="0"/>
    <x v="0"/>
    <s v="0001-MINISTERIO DE INTERIOR Y POLICIA"/>
    <s v="7329-JUNTA DE DISTRITO MUNICIPAL DE LAS LOMAS"/>
    <s v="01-MINISTERIO DE INTERIOR Y POLICIA"/>
    <x v="0"/>
    <x v="6"/>
    <x v="42"/>
    <x v="2"/>
    <x v="0"/>
  </r>
  <r>
    <x v="0"/>
    <n v="1379115"/>
    <n v="5516462"/>
    <x v="3"/>
    <x v="8"/>
    <x v="0"/>
    <x v="1"/>
    <x v="0"/>
    <x v="0"/>
    <x v="45"/>
    <x v="0"/>
    <x v="0"/>
    <s v="0001-MINISTERIO DE INTERIOR Y POLICIA"/>
    <s v="7330-JUNTA DE DISTRITO MUNICIPAL DE CLAVELLINA (AZUA)"/>
    <s v="01-MINISTERIO DE INTERIOR Y POLICIA"/>
    <x v="0"/>
    <x v="6"/>
    <x v="42"/>
    <x v="2"/>
    <x v="0"/>
  </r>
  <r>
    <x v="0"/>
    <n v="1295781"/>
    <n v="5183132"/>
    <x v="3"/>
    <x v="8"/>
    <x v="0"/>
    <x v="1"/>
    <x v="0"/>
    <x v="0"/>
    <x v="45"/>
    <x v="0"/>
    <x v="0"/>
    <s v="0001-MINISTERIO DE INTERIOR Y POLICIA"/>
    <s v="7331-JUNTA DE DISTRITO MUNICIPAL DE PUERTO VIEJO"/>
    <s v="01-MINISTERIO DE INTERIOR Y POLICIA"/>
    <x v="0"/>
    <x v="6"/>
    <x v="42"/>
    <x v="2"/>
    <x v="0"/>
  </r>
  <r>
    <x v="0"/>
    <n v="1346865"/>
    <n v="5387464"/>
    <x v="3"/>
    <x v="8"/>
    <x v="0"/>
    <x v="1"/>
    <x v="0"/>
    <x v="0"/>
    <x v="45"/>
    <x v="0"/>
    <x v="0"/>
    <s v="0001-MINISTERIO DE INTERIOR Y POLICIA"/>
    <s v="7332-JUNTA DE DISTRITO MUNICIPAL DE MONTE BONITO"/>
    <s v="01-MINISTERIO DE INTERIOR Y POLICIA"/>
    <x v="0"/>
    <x v="6"/>
    <x v="42"/>
    <x v="2"/>
    <x v="0"/>
  </r>
  <r>
    <x v="0"/>
    <n v="1307004"/>
    <n v="5228022"/>
    <x v="3"/>
    <x v="8"/>
    <x v="0"/>
    <x v="1"/>
    <x v="0"/>
    <x v="0"/>
    <x v="45"/>
    <x v="0"/>
    <x v="0"/>
    <s v="0001-MINISTERIO DE INTERIOR Y POLICIA"/>
    <s v="7333-JUNTA DE DISTRITO MUNICIPAL DE LOS FRÍOS"/>
    <s v="01-MINISTERIO DE INTERIOR Y POLICIA"/>
    <x v="0"/>
    <x v="6"/>
    <x v="42"/>
    <x v="2"/>
    <x v="0"/>
  </r>
  <r>
    <x v="0"/>
    <n v="1472487"/>
    <n v="5889956"/>
    <x v="3"/>
    <x v="8"/>
    <x v="0"/>
    <x v="1"/>
    <x v="0"/>
    <x v="0"/>
    <x v="45"/>
    <x v="0"/>
    <x v="0"/>
    <s v="0001-MINISTERIO DE INTERIOR Y POLICIA"/>
    <s v="7334-JUNTA DE DISTRITO MUNICIPAL DE HATO NUEVO CORTES"/>
    <s v="01-MINISTERIO DE INTERIOR Y POLICIA"/>
    <x v="0"/>
    <x v="6"/>
    <x v="42"/>
    <x v="2"/>
    <x v="0"/>
  </r>
  <r>
    <x v="0"/>
    <n v="1327866"/>
    <n v="5311468"/>
    <x v="3"/>
    <x v="8"/>
    <x v="0"/>
    <x v="1"/>
    <x v="0"/>
    <x v="0"/>
    <x v="45"/>
    <x v="0"/>
    <x v="0"/>
    <s v="0001-MINISTERIO DE INTERIOR Y POLICIA"/>
    <s v="7335-JUNTA DE DISTRITO MUNICIPAL DE PROYECTO 2C"/>
    <s v="01-MINISTERIO DE INTERIOR Y POLICIA"/>
    <x v="0"/>
    <x v="6"/>
    <x v="42"/>
    <x v="2"/>
    <x v="0"/>
  </r>
  <r>
    <x v="0"/>
    <n v="1491507"/>
    <n v="5966036"/>
    <x v="3"/>
    <x v="8"/>
    <x v="0"/>
    <x v="1"/>
    <x v="0"/>
    <x v="0"/>
    <x v="45"/>
    <x v="0"/>
    <x v="0"/>
    <s v="0001-MINISTERIO DE INTERIOR Y POLICIA"/>
    <s v="7336-JUNTA DE DISTRITO MUNICIPAL DE LA JAGUA"/>
    <s v="01-MINISTERIO DE INTERIOR Y POLICIA"/>
    <x v="0"/>
    <x v="6"/>
    <x v="42"/>
    <x v="2"/>
    <x v="0"/>
  </r>
  <r>
    <x v="0"/>
    <n v="1364514"/>
    <n v="5458058"/>
    <x v="3"/>
    <x v="8"/>
    <x v="0"/>
    <x v="1"/>
    <x v="0"/>
    <x v="0"/>
    <x v="45"/>
    <x v="0"/>
    <x v="0"/>
    <s v="0001-MINISTERIO DE INTERIOR Y POLICIA"/>
    <s v="7337-JUNTA DE DISTRITO MUNICIPAL DE GUANITO (SAN JUAN DE LA MAGUANA)"/>
    <s v="01-MINISTERIO DE INTERIOR Y POLICIA"/>
    <x v="0"/>
    <x v="6"/>
    <x v="42"/>
    <x v="2"/>
    <x v="0"/>
  </r>
  <r>
    <x v="0"/>
    <n v="1406826"/>
    <n v="5627307"/>
    <x v="3"/>
    <x v="8"/>
    <x v="0"/>
    <x v="1"/>
    <x v="0"/>
    <x v="0"/>
    <x v="45"/>
    <x v="0"/>
    <x v="0"/>
    <s v="0001-MINISTERIO DE INTERIOR Y POLICIA"/>
    <s v="7338-JUNTA DE DISTRITO MUNICIPAL DE LAS CHARCAS DE MARÍA NOVA"/>
    <s v="01-MINISTERIO DE INTERIOR Y POLICIA"/>
    <x v="0"/>
    <x v="6"/>
    <x v="42"/>
    <x v="2"/>
    <x v="0"/>
  </r>
  <r>
    <x v="0"/>
    <n v="1648314"/>
    <n v="6593264"/>
    <x v="3"/>
    <x v="8"/>
    <x v="0"/>
    <x v="1"/>
    <x v="0"/>
    <x v="0"/>
    <x v="45"/>
    <x v="0"/>
    <x v="0"/>
    <s v="0001-MINISTERIO DE INTERIOR Y POLICIA"/>
    <s v="7339-JUNTA DE DISTRITO MUNICIPAL DE LAS MAGUANAS HATO NUEVO"/>
    <s v="01-MINISTERIO DE INTERIOR Y POLICIA"/>
    <x v="0"/>
    <x v="6"/>
    <x v="42"/>
    <x v="2"/>
    <x v="0"/>
  </r>
  <r>
    <x v="0"/>
    <n v="1724808"/>
    <n v="6899232"/>
    <x v="3"/>
    <x v="8"/>
    <x v="0"/>
    <x v="1"/>
    <x v="0"/>
    <x v="0"/>
    <x v="45"/>
    <x v="0"/>
    <x v="0"/>
    <s v="0001-MINISTERIO DE INTERIOR Y POLICIA"/>
    <s v="7340-JUNTA DE DISTRITO MUNICIPAL DE CARRERA DE YEGUAS"/>
    <s v="01-MINISTERIO DE INTERIOR Y POLICIA"/>
    <x v="0"/>
    <x v="6"/>
    <x v="42"/>
    <x v="2"/>
    <x v="0"/>
  </r>
  <r>
    <x v="0"/>
    <n v="1604319"/>
    <n v="6417277"/>
    <x v="3"/>
    <x v="8"/>
    <x v="0"/>
    <x v="1"/>
    <x v="0"/>
    <x v="0"/>
    <x v="45"/>
    <x v="0"/>
    <x v="0"/>
    <s v="0001-MINISTERIO DE INTERIOR Y POLICIA"/>
    <s v="7341-JUNTA DE DISTRITO MUNICIPAL DE JÍNOVA"/>
    <s v="01-MINISTERIO DE INTERIOR Y POLICIA"/>
    <x v="0"/>
    <x v="6"/>
    <x v="42"/>
    <x v="2"/>
    <x v="0"/>
  </r>
  <r>
    <x v="0"/>
    <n v="1318320"/>
    <n v="5273284"/>
    <x v="3"/>
    <x v="8"/>
    <x v="0"/>
    <x v="1"/>
    <x v="0"/>
    <x v="0"/>
    <x v="45"/>
    <x v="0"/>
    <x v="0"/>
    <s v="0001-MINISTERIO DE INTERIOR Y POLICIA"/>
    <s v="7342-JUNTA DE DISTRITO MUNICIPAL DE JORGILLO"/>
    <s v="01-MINISTERIO DE INTERIOR Y POLICIA"/>
    <x v="0"/>
    <x v="6"/>
    <x v="42"/>
    <x v="2"/>
    <x v="0"/>
  </r>
  <r>
    <x v="0"/>
    <n v="1542198"/>
    <n v="6168801"/>
    <x v="3"/>
    <x v="8"/>
    <x v="0"/>
    <x v="1"/>
    <x v="0"/>
    <x v="0"/>
    <x v="45"/>
    <x v="0"/>
    <x v="0"/>
    <s v="0001-MINISTERIO DE INTERIOR Y POLICIA"/>
    <s v="7343-JUNTA DE DISTRITO MUNICIPAL DE GUAYABO"/>
    <s v="01-MINISTERIO DE INTERIOR Y POLICIA"/>
    <x v="0"/>
    <x v="6"/>
    <x v="42"/>
    <x v="2"/>
    <x v="0"/>
  </r>
  <r>
    <x v="0"/>
    <n v="1293918"/>
    <n v="5175681"/>
    <x v="3"/>
    <x v="8"/>
    <x v="0"/>
    <x v="1"/>
    <x v="0"/>
    <x v="0"/>
    <x v="45"/>
    <x v="0"/>
    <x v="0"/>
    <s v="0001-MINISTERIO DE INTERIOR Y POLICIA"/>
    <s v="7344-JUNTA DE DISTRITO MUNICIPAL DE SABANA CRUZ"/>
    <s v="01-MINISTERIO DE INTERIOR Y POLICIA"/>
    <x v="0"/>
    <x v="6"/>
    <x v="42"/>
    <x v="2"/>
    <x v="0"/>
  </r>
  <r>
    <x v="0"/>
    <n v="1299180"/>
    <n v="5196729"/>
    <x v="3"/>
    <x v="8"/>
    <x v="0"/>
    <x v="1"/>
    <x v="0"/>
    <x v="0"/>
    <x v="45"/>
    <x v="0"/>
    <x v="0"/>
    <s v="0001-MINISTERIO DE INTERIOR Y POLICIA"/>
    <s v="7345-JUNTA DE DISTRITO MUNICIPAL DE SABANA HIGUERO"/>
    <s v="01-MINISTERIO DE INTERIOR Y POLICIA"/>
    <x v="0"/>
    <x v="6"/>
    <x v="42"/>
    <x v="2"/>
    <x v="0"/>
  </r>
  <r>
    <x v="0"/>
    <n v="1351614"/>
    <n v="5406462"/>
    <x v="3"/>
    <x v="8"/>
    <x v="0"/>
    <x v="1"/>
    <x v="0"/>
    <x v="0"/>
    <x v="45"/>
    <x v="0"/>
    <x v="0"/>
    <s v="0001-MINISTERIO DE INTERIOR Y POLICIA"/>
    <s v="7346-JUNTA DE DISTRITO MUNICIPAL DE RANCHO DE LA GUARDIA"/>
    <s v="01-MINISTERIO DE INTERIOR Y POLICIA"/>
    <x v="0"/>
    <x v="6"/>
    <x v="42"/>
    <x v="2"/>
    <x v="0"/>
  </r>
  <r>
    <x v="0"/>
    <n v="1456914"/>
    <n v="5827658"/>
    <x v="3"/>
    <x v="8"/>
    <x v="0"/>
    <x v="1"/>
    <x v="0"/>
    <x v="0"/>
    <x v="45"/>
    <x v="0"/>
    <x v="0"/>
    <s v="0001-MINISTERIO DE INTERIOR Y POLICIA"/>
    <s v="7347-JUNTA DE DISTRITO MUNICIPAL DE GUANITO (EL LLANO)"/>
    <s v="01-MINISTERIO DE INTERIOR Y POLICIA"/>
    <x v="0"/>
    <x v="6"/>
    <x v="42"/>
    <x v="2"/>
    <x v="0"/>
  </r>
  <r>
    <x v="0"/>
    <n v="1281720"/>
    <n v="5126880"/>
    <x v="3"/>
    <x v="8"/>
    <x v="0"/>
    <x v="1"/>
    <x v="0"/>
    <x v="0"/>
    <x v="45"/>
    <x v="0"/>
    <x v="0"/>
    <s v="0001-MINISTERIO DE INTERIOR Y POLICIA"/>
    <s v="7348-JUNTA DE DISTRITO MUNICIPAL DE LA GUÁZARA"/>
    <s v="01-MINISTERIO DE INTERIOR Y POLICIA"/>
    <x v="0"/>
    <x v="6"/>
    <x v="42"/>
    <x v="2"/>
    <x v="0"/>
  </r>
  <r>
    <x v="0"/>
    <n v="1280415"/>
    <n v="5121665"/>
    <x v="3"/>
    <x v="8"/>
    <x v="0"/>
    <x v="1"/>
    <x v="0"/>
    <x v="0"/>
    <x v="45"/>
    <x v="0"/>
    <x v="0"/>
    <s v="0001-MINISTERIO DE INTERIOR Y POLICIA"/>
    <s v="7349-JUNTA DE DISTRITO MUNICIPAL DE CABEZA DE TORO"/>
    <s v="01-MINISTERIO DE INTERIOR Y POLICIA"/>
    <x v="0"/>
    <x v="6"/>
    <x v="42"/>
    <x v="2"/>
    <x v="0"/>
  </r>
  <r>
    <x v="0"/>
    <n v="1305141"/>
    <n v="5220571"/>
    <x v="3"/>
    <x v="8"/>
    <x v="0"/>
    <x v="1"/>
    <x v="0"/>
    <x v="0"/>
    <x v="45"/>
    <x v="0"/>
    <x v="0"/>
    <s v="0001-MINISTERIO DE INTERIOR Y POLICIA"/>
    <s v="7350-JUNTA DE DISTRITO MUNICIPAL DE MENA"/>
    <s v="01-MINISTERIO DE INTERIOR Y POLICIA"/>
    <x v="0"/>
    <x v="6"/>
    <x v="42"/>
    <x v="2"/>
    <x v="0"/>
  </r>
  <r>
    <x v="0"/>
    <n v="1323069"/>
    <n v="5292282"/>
    <x v="3"/>
    <x v="8"/>
    <x v="0"/>
    <x v="1"/>
    <x v="0"/>
    <x v="0"/>
    <x v="45"/>
    <x v="0"/>
    <x v="0"/>
    <s v="0001-MINISTERIO DE INTERIOR Y POLICIA"/>
    <s v="7351-JUNTA DE DISTRITO MUNICIPAL DE SANTA BÁRBARA EL 6"/>
    <s v="01-MINISTERIO DE INTERIOR Y POLICIA"/>
    <x v="0"/>
    <x v="6"/>
    <x v="42"/>
    <x v="2"/>
    <x v="0"/>
  </r>
  <r>
    <x v="0"/>
    <n v="1309332"/>
    <n v="5237335"/>
    <x v="3"/>
    <x v="8"/>
    <x v="0"/>
    <x v="1"/>
    <x v="0"/>
    <x v="0"/>
    <x v="45"/>
    <x v="0"/>
    <x v="0"/>
    <s v="0001-MINISTERIO DE INTERIOR Y POLICIA"/>
    <s v="7352-JUNTA DE DISTRITO MUNICIPAL EL SALADO"/>
    <s v="01-MINISTERIO DE INTERIOR Y POLICIA"/>
    <x v="0"/>
    <x v="6"/>
    <x v="42"/>
    <x v="2"/>
    <x v="0"/>
  </r>
  <r>
    <x v="0"/>
    <n v="1385817"/>
    <n v="5543278"/>
    <x v="3"/>
    <x v="8"/>
    <x v="0"/>
    <x v="1"/>
    <x v="0"/>
    <x v="0"/>
    <x v="45"/>
    <x v="0"/>
    <x v="0"/>
    <s v="0001-MINISTERIO DE INTERIOR Y POLICIA"/>
    <s v="7353-JUNTA DE DISTRITO MUNICIPAL DE BATEY 8"/>
    <s v="01-MINISTERIO DE INTERIOR Y POLICIA"/>
    <x v="0"/>
    <x v="6"/>
    <x v="42"/>
    <x v="2"/>
    <x v="0"/>
  </r>
  <r>
    <x v="0"/>
    <n v="2185893"/>
    <n v="8743575"/>
    <x v="3"/>
    <x v="8"/>
    <x v="0"/>
    <x v="1"/>
    <x v="0"/>
    <x v="0"/>
    <x v="45"/>
    <x v="0"/>
    <x v="0"/>
    <s v="0001-MINISTERIO DE INTERIOR Y POLICIA"/>
    <s v="7354-JUNTA DE DISTRITO MUNICIPAL DE CALETA (LA ROMANA)"/>
    <s v="01-MINISTERIO DE INTERIOR Y POLICIA"/>
    <x v="0"/>
    <x v="6"/>
    <x v="42"/>
    <x v="2"/>
    <x v="0"/>
  </r>
  <r>
    <x v="0"/>
    <n v="1546809"/>
    <n v="6187238"/>
    <x v="3"/>
    <x v="8"/>
    <x v="0"/>
    <x v="1"/>
    <x v="0"/>
    <x v="0"/>
    <x v="45"/>
    <x v="0"/>
    <x v="0"/>
    <s v="0001-MINISTERIO DE INTERIOR Y POLICIA"/>
    <s v="7355-JUNTA DE DISTRITO MUNICIPAL DE SAN FRANCISCO VICENTILLO"/>
    <s v="01-MINISTERIO DE INTERIOR Y POLICIA"/>
    <x v="0"/>
    <x v="6"/>
    <x v="42"/>
    <x v="2"/>
    <x v="0"/>
  </r>
  <r>
    <x v="0"/>
    <n v="2565396"/>
    <n v="10261595"/>
    <x v="3"/>
    <x v="8"/>
    <x v="0"/>
    <x v="1"/>
    <x v="0"/>
    <x v="0"/>
    <x v="45"/>
    <x v="0"/>
    <x v="0"/>
    <s v="0001-MINISTERIO DE INTERIOR Y POLICIA"/>
    <s v="7356-JUNTA DE DISTRITO MUNICIPAL DE SANTA LUCÍA"/>
    <s v="01-MINISTERIO DE INTERIOR Y POLICIA"/>
    <x v="0"/>
    <x v="6"/>
    <x v="42"/>
    <x v="2"/>
    <x v="0"/>
  </r>
  <r>
    <x v="0"/>
    <n v="1338996"/>
    <n v="5355985"/>
    <x v="3"/>
    <x v="8"/>
    <x v="0"/>
    <x v="1"/>
    <x v="0"/>
    <x v="0"/>
    <x v="45"/>
    <x v="0"/>
    <x v="0"/>
    <s v="0001-MINISTERIO DE INTERIOR Y POLICIA"/>
    <s v="7357-JUNTA DE DISTRITO MUNICIPAL DE GINA"/>
    <s v="01-MINISTERIO DE INTERIOR Y POLICIA"/>
    <x v="0"/>
    <x v="6"/>
    <x v="42"/>
    <x v="2"/>
    <x v="0"/>
  </r>
  <r>
    <x v="0"/>
    <n v="6676827"/>
    <n v="26707319"/>
    <x v="3"/>
    <x v="8"/>
    <x v="0"/>
    <x v="1"/>
    <x v="0"/>
    <x v="0"/>
    <x v="45"/>
    <x v="0"/>
    <x v="0"/>
    <s v="0001-MINISTERIO DE INTERIOR Y POLICIA"/>
    <s v="7358-JUNTA DE DISTRITO MUNICIPAL DE VERÓN PUNTA CANA"/>
    <s v="01-MINISTERIO DE INTERIOR Y POLICIA"/>
    <x v="0"/>
    <x v="6"/>
    <x v="42"/>
    <x v="2"/>
    <x v="0"/>
  </r>
  <r>
    <x v="0"/>
    <n v="3080193"/>
    <n v="12320778"/>
    <x v="3"/>
    <x v="8"/>
    <x v="0"/>
    <x v="1"/>
    <x v="0"/>
    <x v="0"/>
    <x v="45"/>
    <x v="0"/>
    <x v="0"/>
    <s v="0001-MINISTERIO DE INTERIOR Y POLICIA"/>
    <s v="7359-JUNTA DE DISTRITO MUNICIPAL DE JAYACO"/>
    <s v="01-MINISTERIO DE INTERIOR Y POLICIA"/>
    <x v="0"/>
    <x v="6"/>
    <x v="42"/>
    <x v="2"/>
    <x v="0"/>
  </r>
  <r>
    <x v="0"/>
    <n v="1378098"/>
    <n v="5512392"/>
    <x v="3"/>
    <x v="8"/>
    <x v="0"/>
    <x v="1"/>
    <x v="0"/>
    <x v="0"/>
    <x v="45"/>
    <x v="0"/>
    <x v="0"/>
    <s v="0001-MINISTERIO DE INTERIOR Y POLICIA"/>
    <s v="7360-JUNTA DE DISTRITO MUNICIPAL DE ARROYO TORO MASIPEDRO"/>
    <s v="01-MINISTERIO DE INTERIOR Y POLICIA"/>
    <x v="0"/>
    <x v="6"/>
    <x v="42"/>
    <x v="2"/>
    <x v="0"/>
  </r>
  <r>
    <x v="0"/>
    <n v="1938162"/>
    <n v="7752654"/>
    <x v="3"/>
    <x v="8"/>
    <x v="0"/>
    <x v="1"/>
    <x v="0"/>
    <x v="0"/>
    <x v="45"/>
    <x v="0"/>
    <x v="0"/>
    <s v="0001-MINISTERIO DE INTERIOR Y POLICIA"/>
    <s v="7361-JUNTA DE DISTRITO MUNICIPAL DE LA SALVIA LOS QUEMADOS"/>
    <s v="01-MINISTERIO DE INTERIOR Y POLICIA"/>
    <x v="0"/>
    <x v="6"/>
    <x v="42"/>
    <x v="2"/>
    <x v="0"/>
  </r>
  <r>
    <x v="0"/>
    <n v="1478826"/>
    <n v="5915314"/>
    <x v="3"/>
    <x v="8"/>
    <x v="0"/>
    <x v="1"/>
    <x v="0"/>
    <x v="0"/>
    <x v="45"/>
    <x v="0"/>
    <x v="0"/>
    <s v="0001-MINISTERIO DE INTERIOR Y POLICIA"/>
    <s v="7362-JUNTA DE DISTRITO MUNICIPAL DE MANABAO"/>
    <s v="01-MINISTERIO DE INTERIOR Y POLICIA"/>
    <x v="0"/>
    <x v="6"/>
    <x v="42"/>
    <x v="2"/>
    <x v="0"/>
  </r>
  <r>
    <x v="0"/>
    <n v="1355733"/>
    <n v="5422932"/>
    <x v="3"/>
    <x v="8"/>
    <x v="0"/>
    <x v="1"/>
    <x v="0"/>
    <x v="0"/>
    <x v="45"/>
    <x v="0"/>
    <x v="0"/>
    <s v="0001-MINISTERIO DE INTERIOR Y POLICIA"/>
    <s v="7363-JUNTA DE DISTRITO MUNICIPAL DE VILLA MAGANTE"/>
    <s v="01-MINISTERIO DE INTERIOR Y POLICIA"/>
    <x v="0"/>
    <x v="6"/>
    <x v="42"/>
    <x v="2"/>
    <x v="0"/>
  </r>
  <r>
    <x v="0"/>
    <n v="1689588"/>
    <n v="6758352"/>
    <x v="3"/>
    <x v="8"/>
    <x v="0"/>
    <x v="1"/>
    <x v="0"/>
    <x v="0"/>
    <x v="45"/>
    <x v="0"/>
    <x v="0"/>
    <s v="0001-MINISTERIO DE INTERIOR Y POLICIA"/>
    <s v="7364-JUNTA DE DISTRITO MUNICIPAL DE JAYA"/>
    <s v="01-MINISTERIO DE INTERIOR Y POLICIA"/>
    <x v="0"/>
    <x v="6"/>
    <x v="42"/>
    <x v="2"/>
    <x v="0"/>
  </r>
  <r>
    <x v="0"/>
    <n v="1947441"/>
    <n v="7789768"/>
    <x v="3"/>
    <x v="8"/>
    <x v="0"/>
    <x v="1"/>
    <x v="0"/>
    <x v="0"/>
    <x v="45"/>
    <x v="0"/>
    <x v="0"/>
    <s v="0001-MINISTERIO DE INTERIOR Y POLICIA"/>
    <s v="7365-JUNTA DE DISTRITO MUNICIPAL DE DON ANTONIO GUZMÁN FERNÁNDEZ"/>
    <s v="01-MINISTERIO DE INTERIOR Y POLICIA"/>
    <x v="0"/>
    <x v="6"/>
    <x v="42"/>
    <x v="2"/>
    <x v="0"/>
  </r>
  <r>
    <x v="0"/>
    <n v="1322277"/>
    <n v="5289116"/>
    <x v="3"/>
    <x v="8"/>
    <x v="0"/>
    <x v="1"/>
    <x v="0"/>
    <x v="0"/>
    <x v="45"/>
    <x v="0"/>
    <x v="0"/>
    <s v="0001-MINISTERIO DE INTERIOR Y POLICIA"/>
    <s v="7366-JUNTA DE DISTRITO MUNICIPAL DE BARRAQUITO"/>
    <s v="01-MINISTERIO DE INTERIOR Y POLICIA"/>
    <x v="0"/>
    <x v="6"/>
    <x v="42"/>
    <x v="2"/>
    <x v="0"/>
  </r>
  <r>
    <x v="0"/>
    <n v="1355526"/>
    <n v="5422109"/>
    <x v="3"/>
    <x v="8"/>
    <x v="0"/>
    <x v="1"/>
    <x v="0"/>
    <x v="0"/>
    <x v="45"/>
    <x v="0"/>
    <x v="0"/>
    <s v="0001-MINISTERIO DE INTERIOR Y POLICIA"/>
    <s v="7367-JUNTA DE DISTRITO MUNICIPAL EL AGUACATE"/>
    <s v="01-MINISTERIO DE INTERIOR Y POLICIA"/>
    <x v="0"/>
    <x v="6"/>
    <x v="42"/>
    <x v="2"/>
    <x v="0"/>
  </r>
  <r>
    <x v="0"/>
    <n v="1368897"/>
    <n v="5475595"/>
    <x v="3"/>
    <x v="8"/>
    <x v="0"/>
    <x v="1"/>
    <x v="0"/>
    <x v="0"/>
    <x v="45"/>
    <x v="0"/>
    <x v="0"/>
    <s v="0001-MINISTERIO DE INTERIOR Y POLICIA"/>
    <s v="7368-JUNTA DE DISTRITO MUNICIPAL DE COMEDERO ARRIBA"/>
    <s v="01-MINISTERIO DE INTERIOR Y POLICIA"/>
    <x v="0"/>
    <x v="6"/>
    <x v="42"/>
    <x v="2"/>
    <x v="0"/>
  </r>
  <r>
    <x v="0"/>
    <n v="1358124"/>
    <n v="5432505"/>
    <x v="3"/>
    <x v="8"/>
    <x v="0"/>
    <x v="1"/>
    <x v="0"/>
    <x v="0"/>
    <x v="45"/>
    <x v="0"/>
    <x v="0"/>
    <s v="0001-MINISTERIO DE INTERIOR Y POLICIA"/>
    <s v="7369-JUNTA DE DISTRITO MUNICIPAL DE CABALLERO"/>
    <s v="01-MINISTERIO DE INTERIOR Y POLICIA"/>
    <x v="0"/>
    <x v="6"/>
    <x v="42"/>
    <x v="2"/>
    <x v="0"/>
  </r>
  <r>
    <x v="0"/>
    <n v="1524144"/>
    <n v="6096584"/>
    <x v="3"/>
    <x v="8"/>
    <x v="0"/>
    <x v="1"/>
    <x v="0"/>
    <x v="0"/>
    <x v="45"/>
    <x v="0"/>
    <x v="0"/>
    <s v="0001-MINISTERIO DE INTERIOR Y POLICIA"/>
    <s v="7370-JUNTA DE DISTRITO MUNICIPAL DE HERNANDO ALONSO"/>
    <s v="01-MINISTERIO DE INTERIOR Y POLICIA"/>
    <x v="0"/>
    <x v="6"/>
    <x v="42"/>
    <x v="2"/>
    <x v="0"/>
  </r>
  <r>
    <x v="0"/>
    <n v="2092809"/>
    <n v="8371237"/>
    <x v="3"/>
    <x v="8"/>
    <x v="0"/>
    <x v="1"/>
    <x v="0"/>
    <x v="0"/>
    <x v="45"/>
    <x v="0"/>
    <x v="0"/>
    <s v="0001-MINISTERIO DE INTERIOR Y POLICIA"/>
    <s v="7371-JUNTA DE DISTRITO MUNICIPAL DE ARROYO AL MEDIO"/>
    <s v="01-MINISTERIO DE INTERIOR Y POLICIA"/>
    <x v="0"/>
    <x v="6"/>
    <x v="42"/>
    <x v="2"/>
    <x v="0"/>
  </r>
  <r>
    <x v="0"/>
    <n v="2941092"/>
    <n v="11764368"/>
    <x v="3"/>
    <x v="8"/>
    <x v="0"/>
    <x v="1"/>
    <x v="0"/>
    <x v="0"/>
    <x v="45"/>
    <x v="0"/>
    <x v="0"/>
    <s v="0001-MINISTERIO DE INTERIOR Y POLICIA"/>
    <s v="7372-JUNTA DE DISTRITO MUNICIPAL DE CANCA LA PIEDRA"/>
    <s v="01-MINISTERIO DE INTERIOR Y POLICIA"/>
    <x v="0"/>
    <x v="6"/>
    <x v="42"/>
    <x v="2"/>
    <x v="0"/>
  </r>
  <r>
    <x v="0"/>
    <n v="3422220"/>
    <n v="13688882"/>
    <x v="3"/>
    <x v="8"/>
    <x v="0"/>
    <x v="1"/>
    <x v="0"/>
    <x v="0"/>
    <x v="45"/>
    <x v="0"/>
    <x v="0"/>
    <s v="0001-MINISTERIO DE INTERIOR Y POLICIA"/>
    <s v="7373-JUNTA DE DISTRITO MUNICIPAL DE LAS PALOMAS"/>
    <s v="01-MINISTERIO DE INTERIOR Y POLICIA"/>
    <x v="0"/>
    <x v="6"/>
    <x v="42"/>
    <x v="2"/>
    <x v="0"/>
  </r>
  <r>
    <x v="0"/>
    <n v="2899599"/>
    <n v="11598406"/>
    <x v="3"/>
    <x v="8"/>
    <x v="0"/>
    <x v="1"/>
    <x v="0"/>
    <x v="0"/>
    <x v="45"/>
    <x v="0"/>
    <x v="0"/>
    <s v="0001-MINISTERIO DE INTERIOR Y POLICIA"/>
    <s v="7374-JUNTA DE DISTRITO MUNICIPAL DE GUAYABAL (PUÑAL)"/>
    <s v="01-MINISTERIO DE INTERIOR Y POLICIA"/>
    <x v="0"/>
    <x v="6"/>
    <x v="42"/>
    <x v="2"/>
    <x v="0"/>
  </r>
  <r>
    <x v="0"/>
    <n v="2863710"/>
    <n v="11454842"/>
    <x v="3"/>
    <x v="8"/>
    <x v="0"/>
    <x v="1"/>
    <x v="0"/>
    <x v="0"/>
    <x v="45"/>
    <x v="0"/>
    <x v="0"/>
    <s v="0001-MINISTERIO DE INTERIOR Y POLICIA"/>
    <s v="7375-JUNTA DE DISTRITO MUNICIPAL DE CANABACOA"/>
    <s v="01-MINISTERIO DE INTERIOR Y POLICIA"/>
    <x v="0"/>
    <x v="6"/>
    <x v="42"/>
    <x v="2"/>
    <x v="0"/>
  </r>
  <r>
    <x v="0"/>
    <n v="2807397"/>
    <n v="11229596"/>
    <x v="3"/>
    <x v="8"/>
    <x v="0"/>
    <x v="1"/>
    <x v="0"/>
    <x v="0"/>
    <x v="45"/>
    <x v="0"/>
    <x v="0"/>
    <s v="0001-MINISTERIO DE INTERIOR Y POLICIA"/>
    <s v="7376-JUNTA DE DISTRITO MUNICIPAL DE MAIMÓN (PUERTO PLATA)"/>
    <s v="01-MINISTERIO DE INTERIOR Y POLICIA"/>
    <x v="0"/>
    <x v="6"/>
    <x v="42"/>
    <x v="2"/>
    <x v="0"/>
  </r>
  <r>
    <x v="0"/>
    <n v="1500276"/>
    <n v="6001113"/>
    <x v="3"/>
    <x v="8"/>
    <x v="0"/>
    <x v="1"/>
    <x v="0"/>
    <x v="0"/>
    <x v="45"/>
    <x v="0"/>
    <x v="0"/>
    <s v="0001-MINISTERIO DE INTERIOR Y POLICIA"/>
    <s v="7377-JUNTA DE DISTRITO MUNICIPAL DE RÍO GRANDE"/>
    <s v="01-MINISTERIO DE INTERIOR Y POLICIA"/>
    <x v="0"/>
    <x v="6"/>
    <x v="42"/>
    <x v="2"/>
    <x v="0"/>
  </r>
  <r>
    <x v="0"/>
    <n v="1325910"/>
    <n v="5303645"/>
    <x v="3"/>
    <x v="8"/>
    <x v="0"/>
    <x v="1"/>
    <x v="0"/>
    <x v="0"/>
    <x v="45"/>
    <x v="0"/>
    <x v="0"/>
    <s v="0001-MINISTERIO DE INTERIOR Y POLICIA"/>
    <s v="7378-JUNTA DE DISTRITO MUNICIPAL EL ESTRECHO DE LUPERÓN OMAR BROSS"/>
    <s v="01-MINISTERIO DE INTERIOR Y POLICIA"/>
    <x v="0"/>
    <x v="6"/>
    <x v="42"/>
    <x v="2"/>
    <x v="0"/>
  </r>
  <r>
    <x v="0"/>
    <n v="1438776"/>
    <n v="5755108"/>
    <x v="3"/>
    <x v="8"/>
    <x v="0"/>
    <x v="1"/>
    <x v="0"/>
    <x v="0"/>
    <x v="45"/>
    <x v="0"/>
    <x v="0"/>
    <s v="0001-MINISTERIO DE INTERIOR Y POLICIA"/>
    <s v="7379-JUNTA DE DISTRITO MUNICIPAL DE BOCA DE MAO"/>
    <s v="01-MINISTERIO DE INTERIOR Y POLICIA"/>
    <x v="0"/>
    <x v="6"/>
    <x v="42"/>
    <x v="2"/>
    <x v="0"/>
  </r>
  <r>
    <x v="0"/>
    <n v="1242558"/>
    <n v="4970232"/>
    <x v="3"/>
    <x v="8"/>
    <x v="0"/>
    <x v="1"/>
    <x v="0"/>
    <x v="0"/>
    <x v="45"/>
    <x v="0"/>
    <x v="0"/>
    <s v="0001-MINISTERIO DE INTERIOR Y POLICIA"/>
    <s v="7380-JUNTA DE DISTRITO MUNICIPAL DE PARADERO"/>
    <s v="01-MINISTERIO DE INTERIOR Y POLICIA"/>
    <x v="0"/>
    <x v="6"/>
    <x v="42"/>
    <x v="2"/>
    <x v="0"/>
  </r>
  <r>
    <x v="0"/>
    <n v="1315572"/>
    <n v="5262294"/>
    <x v="3"/>
    <x v="8"/>
    <x v="0"/>
    <x v="1"/>
    <x v="0"/>
    <x v="0"/>
    <x v="45"/>
    <x v="0"/>
    <x v="0"/>
    <s v="0001-MINISTERIO DE INTERIOR Y POLICIA"/>
    <s v="7381-JUNTA DE DISTRITO MUNICIPAL DE SANTIAGO DE LA CRUZ"/>
    <s v="01-MINISTERIO DE INTERIOR Y POLICIA"/>
    <x v="0"/>
    <x v="6"/>
    <x v="42"/>
    <x v="2"/>
    <x v="0"/>
  </r>
  <r>
    <x v="0"/>
    <n v="1288890"/>
    <n v="5155565"/>
    <x v="3"/>
    <x v="8"/>
    <x v="0"/>
    <x v="1"/>
    <x v="0"/>
    <x v="0"/>
    <x v="45"/>
    <x v="0"/>
    <x v="0"/>
    <s v="0001-MINISTERIO DE INTERIOR Y POLICIA"/>
    <s v="7382-JUNTA DE DISTRITO MUNICIPAL DE GUALETE"/>
    <s v="01-MINISTERIO DE INTERIOR Y POLICIA"/>
    <x v="0"/>
    <x v="6"/>
    <x v="42"/>
    <x v="2"/>
    <x v="0"/>
  </r>
  <r>
    <x v="0"/>
    <n v="4525185"/>
    <n v="18100750"/>
    <x v="3"/>
    <x v="8"/>
    <x v="0"/>
    <x v="1"/>
    <x v="0"/>
    <x v="0"/>
    <x v="45"/>
    <x v="0"/>
    <x v="0"/>
    <s v="0001-MINISTERIO DE INTERIOR Y POLICIA"/>
    <s v="7383-JUNTA DE DISTRITO MUNICIPAL DE VILLA CENTRAL"/>
    <s v="01-MINISTERIO DE INTERIOR Y POLICIA"/>
    <x v="0"/>
    <x v="6"/>
    <x v="42"/>
    <x v="2"/>
    <x v="0"/>
  </r>
  <r>
    <x v="0"/>
    <n v="2641509"/>
    <n v="10566047"/>
    <x v="3"/>
    <x v="8"/>
    <x v="0"/>
    <x v="1"/>
    <x v="0"/>
    <x v="0"/>
    <x v="45"/>
    <x v="0"/>
    <x v="0"/>
    <s v="0001-MINISTERIO DE INTERIOR Y POLICIA"/>
    <s v="7384-JUNTA DE DISTRITO MUNICIPAL DE LA ZANJA"/>
    <s v="01-MINISTERIO DE INTERIOR Y POLICIA"/>
    <x v="0"/>
    <x v="6"/>
    <x v="42"/>
    <x v="2"/>
    <x v="0"/>
  </r>
  <r>
    <x v="0"/>
    <n v="2406147"/>
    <n v="9624590"/>
    <x v="3"/>
    <x v="8"/>
    <x v="0"/>
    <x v="1"/>
    <x v="0"/>
    <x v="0"/>
    <x v="45"/>
    <x v="0"/>
    <x v="0"/>
    <s v="0001-MINISTERIO DE INTERIOR Y POLICIA"/>
    <s v="7385-AYUNTAMIENTO MUNICIPAL DE EL PEÑÓN"/>
    <s v="01-MINISTERIO DE INTERIOR Y POLICIA"/>
    <x v="0"/>
    <x v="6"/>
    <x v="42"/>
    <x v="2"/>
    <x v="0"/>
  </r>
  <r>
    <x v="0"/>
    <n v="2551836"/>
    <n v="10207350"/>
    <x v="3"/>
    <x v="8"/>
    <x v="0"/>
    <x v="1"/>
    <x v="0"/>
    <x v="0"/>
    <x v="45"/>
    <x v="0"/>
    <x v="0"/>
    <s v="0001-MINISTERIO DE INTERIOR Y POLICIA"/>
    <s v="7386-JUNTA DE DISTRITO MUNICIPAL MAMÁ TINGÓ"/>
    <s v="01-MINISTERIO DE INTERIOR Y POLICIA"/>
    <x v="0"/>
    <x v="6"/>
    <x v="42"/>
    <x v="2"/>
    <x v="0"/>
  </r>
  <r>
    <x v="0"/>
    <n v="3172086"/>
    <n v="12688346"/>
    <x v="3"/>
    <x v="8"/>
    <x v="0"/>
    <x v="1"/>
    <x v="0"/>
    <x v="0"/>
    <x v="45"/>
    <x v="0"/>
    <x v="0"/>
    <s v="0001-MINISTERIO DE INTERIOR Y POLICIA"/>
    <s v="7387-JUNTA DE DISTRITO MUNICIPAL DE TAVERA"/>
    <s v="01-MINISTERIO DE INTERIOR Y POLICIA"/>
    <x v="0"/>
    <x v="6"/>
    <x v="42"/>
    <x v="2"/>
    <x v="0"/>
  </r>
  <r>
    <x v="0"/>
    <n v="3248328"/>
    <n v="12993317"/>
    <x v="3"/>
    <x v="8"/>
    <x v="0"/>
    <x v="1"/>
    <x v="0"/>
    <x v="0"/>
    <x v="45"/>
    <x v="0"/>
    <x v="0"/>
    <s v="0001-MINISTERIO DE INTERIOR Y POLICIA"/>
    <s v="7388-JUNTA DE DISTRITO MUNICIPAL DE ZAMBRANA ABAJO"/>
    <s v="01-MINISTERIO DE INTERIOR Y POLICIA"/>
    <x v="0"/>
    <x v="6"/>
    <x v="42"/>
    <x v="2"/>
    <x v="0"/>
  </r>
  <r>
    <x v="0"/>
    <n v="3707400"/>
    <n v="14829606"/>
    <x v="3"/>
    <x v="8"/>
    <x v="0"/>
    <x v="1"/>
    <x v="0"/>
    <x v="0"/>
    <x v="45"/>
    <x v="0"/>
    <x v="0"/>
    <s v="0001-MINISTERIO DE INTERIOR Y POLICIA"/>
    <s v="7389-JUNTA DE DISTRITO MUNICIPAL DE DON JUAN RODRÍGUEZ"/>
    <s v="01-MINISTERIO DE INTERIOR Y POLICIA"/>
    <x v="0"/>
    <x v="6"/>
    <x v="42"/>
    <x v="2"/>
    <x v="0"/>
  </r>
  <r>
    <x v="0"/>
    <n v="2922984"/>
    <n v="11691936"/>
    <x v="3"/>
    <x v="8"/>
    <x v="0"/>
    <x v="1"/>
    <x v="0"/>
    <x v="0"/>
    <x v="45"/>
    <x v="0"/>
    <x v="0"/>
    <s v="0001-MINISTERIO DE INTERIOR Y POLICIA"/>
    <s v="7390-JUNTA DE DISTRITO MUNICIPAL DE DOÑA ANA"/>
    <s v="01-MINISTERIO DE INTERIOR Y POLICIA"/>
    <x v="0"/>
    <x v="6"/>
    <x v="42"/>
    <x v="2"/>
    <x v="0"/>
  </r>
  <r>
    <x v="0"/>
    <n v="6938460"/>
    <n v="27753848"/>
    <x v="3"/>
    <x v="8"/>
    <x v="0"/>
    <x v="1"/>
    <x v="0"/>
    <x v="0"/>
    <x v="45"/>
    <x v="0"/>
    <x v="0"/>
    <s v="0001-MINISTERIO DE INTERIOR Y POLICIA"/>
    <s v="7391-JUNTA DE DISTRITO MUNICIPAL DE HATILLO"/>
    <s v="01-MINISTERIO DE INTERIOR Y POLICIA"/>
    <x v="0"/>
    <x v="6"/>
    <x v="42"/>
    <x v="2"/>
    <x v="0"/>
  </r>
  <r>
    <x v="0"/>
    <n v="5542575"/>
    <n v="22170307"/>
    <x v="3"/>
    <x v="8"/>
    <x v="0"/>
    <x v="1"/>
    <x v="0"/>
    <x v="0"/>
    <x v="45"/>
    <x v="0"/>
    <x v="0"/>
    <s v="0001-MINISTERIO DE INTERIOR Y POLICIA"/>
    <s v="7392-JUNTA DE DISTRITO MUNICIPAL DE QUITA SUEÑO (BAJOS DE HAINA)"/>
    <s v="01-MINISTERIO DE INTERIOR Y POLICIA"/>
    <x v="0"/>
    <x v="6"/>
    <x v="42"/>
    <x v="2"/>
    <x v="0"/>
  </r>
  <r>
    <x v="0"/>
    <n v="1495362"/>
    <n v="5981452"/>
    <x v="3"/>
    <x v="8"/>
    <x v="0"/>
    <x v="1"/>
    <x v="0"/>
    <x v="0"/>
    <x v="45"/>
    <x v="0"/>
    <x v="0"/>
    <s v="0001-MINISTERIO DE INTERIOR Y POLICIA"/>
    <s v="7393-JUNTA DE DISTRITO MUNICIPAL DE SANTA MARÍA"/>
    <s v="01-MINISTERIO DE INTERIOR Y POLICIA"/>
    <x v="0"/>
    <x v="6"/>
    <x v="42"/>
    <x v="2"/>
    <x v="0"/>
  </r>
  <r>
    <x v="0"/>
    <n v="18088929"/>
    <n v="72355720"/>
    <x v="3"/>
    <x v="8"/>
    <x v="0"/>
    <x v="1"/>
    <x v="0"/>
    <x v="0"/>
    <x v="45"/>
    <x v="0"/>
    <x v="0"/>
    <s v="0001-MINISTERIO DE INTERIOR Y POLICIA"/>
    <s v="7394-JUNTA DE DISTRITO MUNICIPAL SANTIAGO OESTE"/>
    <s v="01-MINISTERIO DE INTERIOR Y POLICIA"/>
    <x v="0"/>
    <x v="6"/>
    <x v="42"/>
    <x v="2"/>
    <x v="0"/>
  </r>
  <r>
    <x v="0"/>
    <n v="0"/>
    <n v="100000000"/>
    <x v="3"/>
    <x v="8"/>
    <x v="0"/>
    <x v="1"/>
    <x v="0"/>
    <x v="5"/>
    <x v="42"/>
    <x v="0"/>
    <x v="0"/>
    <s v="0001-POLICIA NACIONAL"/>
    <s v="0000-NO APLICA"/>
    <s v="02-POLICIA NACIONAL"/>
    <x v="0"/>
    <x v="6"/>
    <x v="43"/>
    <x v="0"/>
    <x v="0"/>
  </r>
  <r>
    <x v="0"/>
    <n v="697700220.99000001"/>
    <n v="4648567080"/>
    <x v="4"/>
    <x v="0"/>
    <x v="0"/>
    <x v="0"/>
    <x v="0"/>
    <x v="4"/>
    <x v="33"/>
    <x v="1"/>
    <x v="0"/>
    <s v="0001-EJERCITO DE LA REPUBLICA DOMINICANA"/>
    <s v="0000-NO APLICA"/>
    <s v="02-EJERCITO DE LA  REPUBLICA DOMINICANA"/>
    <x v="0"/>
    <x v="0"/>
    <x v="0"/>
    <x v="0"/>
    <x v="0"/>
  </r>
  <r>
    <x v="0"/>
    <n v="29050281.199999999"/>
    <n v="148660963"/>
    <x v="4"/>
    <x v="0"/>
    <x v="0"/>
    <x v="0"/>
    <x v="0"/>
    <x v="4"/>
    <x v="33"/>
    <x v="1"/>
    <x v="0"/>
    <s v="0001-EJERCITO DE LA REPUBLICA DOMINICANA"/>
    <s v="0000-NO APLICA"/>
    <s v="02-EJERCITO DE LA  REPUBLICA DOMINICANA"/>
    <x v="0"/>
    <x v="0"/>
    <x v="1"/>
    <x v="0"/>
    <x v="0"/>
  </r>
  <r>
    <x v="0"/>
    <n v="51617919.57"/>
    <n v="205704501"/>
    <x v="4"/>
    <x v="0"/>
    <x v="0"/>
    <x v="0"/>
    <x v="0"/>
    <x v="4"/>
    <x v="33"/>
    <x v="1"/>
    <x v="0"/>
    <s v="0001-EJERCITO DE LA REPUBLICA DOMINICANA"/>
    <s v="0000-NO APLICA"/>
    <s v="02-EJERCITO DE LA  REPUBLICA DOMINICANA"/>
    <x v="0"/>
    <x v="0"/>
    <x v="4"/>
    <x v="0"/>
    <x v="0"/>
  </r>
  <r>
    <x v="0"/>
    <n v="158842152.77000001"/>
    <n v="1262494512"/>
    <x v="4"/>
    <x v="0"/>
    <x v="0"/>
    <x v="0"/>
    <x v="0"/>
    <x v="4"/>
    <x v="33"/>
    <x v="0"/>
    <x v="0"/>
    <s v="0001-MINISTERIO DE DEFENSA"/>
    <s v="0000-NO APLICA"/>
    <s v="01-MINISTERIO DE DEFENSA"/>
    <x v="0"/>
    <x v="0"/>
    <x v="0"/>
    <x v="0"/>
    <x v="0"/>
  </r>
  <r>
    <x v="0"/>
    <n v="5215658.25"/>
    <n v="36715695"/>
    <x v="4"/>
    <x v="0"/>
    <x v="0"/>
    <x v="0"/>
    <x v="0"/>
    <x v="4"/>
    <x v="33"/>
    <x v="0"/>
    <x v="0"/>
    <s v="0001-MINISTERIO DE DEFENSA"/>
    <s v="0000-NO APLICA"/>
    <s v="01-MINISTERIO DE DEFENSA"/>
    <x v="0"/>
    <x v="0"/>
    <x v="1"/>
    <x v="0"/>
    <x v="0"/>
  </r>
  <r>
    <x v="0"/>
    <n v="1629989.31"/>
    <n v="11356420"/>
    <x v="4"/>
    <x v="0"/>
    <x v="0"/>
    <x v="0"/>
    <x v="0"/>
    <x v="4"/>
    <x v="33"/>
    <x v="0"/>
    <x v="0"/>
    <s v="0001-MINISTERIO DE DEFENSA"/>
    <s v="0000-NO APLICA"/>
    <s v="01-MINISTERIO DE DEFENSA"/>
    <x v="0"/>
    <x v="0"/>
    <x v="4"/>
    <x v="0"/>
    <x v="0"/>
  </r>
  <r>
    <x v="0"/>
    <n v="679779730.94000006"/>
    <n v="4825337774"/>
    <x v="4"/>
    <x v="0"/>
    <x v="0"/>
    <x v="0"/>
    <x v="0"/>
    <x v="4"/>
    <x v="33"/>
    <x v="0"/>
    <x v="0"/>
    <s v="0001-MINISTERIO DE DEFENSA"/>
    <s v="0000-NO APLICA"/>
    <s v="03-ARMADA DE LA REPUBLICA DOMINICANA"/>
    <x v="0"/>
    <x v="0"/>
    <x v="0"/>
    <x v="0"/>
    <x v="0"/>
  </r>
  <r>
    <x v="0"/>
    <n v="9400253.25"/>
    <n v="62998665"/>
    <x v="4"/>
    <x v="0"/>
    <x v="0"/>
    <x v="0"/>
    <x v="0"/>
    <x v="4"/>
    <x v="33"/>
    <x v="0"/>
    <x v="0"/>
    <s v="0001-MINISTERIO DE DEFENSA"/>
    <s v="0000-NO APLICA"/>
    <s v="03-ARMADA DE LA REPUBLICA DOMINICANA"/>
    <x v="0"/>
    <x v="0"/>
    <x v="1"/>
    <x v="0"/>
    <x v="0"/>
  </r>
  <r>
    <x v="0"/>
    <n v="70474653.459999993"/>
    <n v="372613031"/>
    <x v="4"/>
    <x v="0"/>
    <x v="0"/>
    <x v="0"/>
    <x v="0"/>
    <x v="4"/>
    <x v="33"/>
    <x v="0"/>
    <x v="0"/>
    <s v="0001-MINISTERIO DE DEFENSA"/>
    <s v="0000-NO APLICA"/>
    <s v="03-ARMADA DE LA REPUBLICA DOMINICANA"/>
    <x v="0"/>
    <x v="0"/>
    <x v="4"/>
    <x v="0"/>
    <x v="0"/>
  </r>
  <r>
    <x v="0"/>
    <n v="514005270.29000002"/>
    <n v="3765888835"/>
    <x v="4"/>
    <x v="0"/>
    <x v="0"/>
    <x v="0"/>
    <x v="0"/>
    <x v="4"/>
    <x v="33"/>
    <x v="0"/>
    <x v="0"/>
    <s v="0001-MINISTERIO DE DEFENSA"/>
    <s v="0000-NO APLICA"/>
    <s v="04-FUERZA AEREA DE LA  REPUBLICA DOMINICANA"/>
    <x v="0"/>
    <x v="0"/>
    <x v="0"/>
    <x v="0"/>
    <x v="0"/>
  </r>
  <r>
    <x v="0"/>
    <n v="9068270.75"/>
    <n v="54655134"/>
    <x v="4"/>
    <x v="0"/>
    <x v="0"/>
    <x v="0"/>
    <x v="0"/>
    <x v="4"/>
    <x v="33"/>
    <x v="0"/>
    <x v="0"/>
    <s v="0001-MINISTERIO DE DEFENSA"/>
    <s v="0000-NO APLICA"/>
    <s v="04-FUERZA AEREA DE LA  REPUBLICA DOMINICANA"/>
    <x v="0"/>
    <x v="0"/>
    <x v="1"/>
    <x v="0"/>
    <x v="0"/>
  </r>
  <r>
    <x v="0"/>
    <n v="35119881.369999997"/>
    <n v="174401305"/>
    <x v="4"/>
    <x v="0"/>
    <x v="0"/>
    <x v="0"/>
    <x v="0"/>
    <x v="4"/>
    <x v="33"/>
    <x v="0"/>
    <x v="0"/>
    <s v="0001-MINISTERIO DE DEFENSA"/>
    <s v="0000-NO APLICA"/>
    <s v="04-FUERZA AEREA DE LA  REPUBLICA DOMINICANA"/>
    <x v="0"/>
    <x v="0"/>
    <x v="4"/>
    <x v="0"/>
    <x v="0"/>
  </r>
  <r>
    <x v="0"/>
    <n v="1680505570.8099999"/>
    <n v="10205946484"/>
    <x v="4"/>
    <x v="0"/>
    <x v="0"/>
    <x v="0"/>
    <x v="0"/>
    <x v="4"/>
    <x v="33"/>
    <x v="0"/>
    <x v="0"/>
    <s v="0001-EJERCITO DE LA REPUBLICA DOMINICANA"/>
    <s v="0000-NO APLICA"/>
    <s v="02-EJERCITO DE LA  REPUBLICA DOMINICANA"/>
    <x v="0"/>
    <x v="0"/>
    <x v="0"/>
    <x v="0"/>
    <x v="0"/>
  </r>
  <r>
    <x v="0"/>
    <n v="102136007.04000001"/>
    <n v="551183877"/>
    <x v="4"/>
    <x v="0"/>
    <x v="0"/>
    <x v="0"/>
    <x v="0"/>
    <x v="4"/>
    <x v="33"/>
    <x v="0"/>
    <x v="0"/>
    <s v="0001-EJERCITO DE LA REPUBLICA DOMINICANA"/>
    <s v="0000-NO APLICA"/>
    <s v="02-EJERCITO DE LA  REPUBLICA DOMINICANA"/>
    <x v="0"/>
    <x v="0"/>
    <x v="1"/>
    <x v="0"/>
    <x v="0"/>
  </r>
  <r>
    <x v="0"/>
    <n v="117426830.58"/>
    <n v="726916324"/>
    <x v="4"/>
    <x v="0"/>
    <x v="0"/>
    <x v="0"/>
    <x v="0"/>
    <x v="4"/>
    <x v="33"/>
    <x v="0"/>
    <x v="0"/>
    <s v="0001-EJERCITO DE LA REPUBLICA DOMINICANA"/>
    <s v="0000-NO APLICA"/>
    <s v="02-EJERCITO DE LA  REPUBLICA DOMINICANA"/>
    <x v="0"/>
    <x v="0"/>
    <x v="4"/>
    <x v="0"/>
    <x v="0"/>
  </r>
  <r>
    <x v="0"/>
    <n v="160829916.68000001"/>
    <n v="859066389"/>
    <x v="4"/>
    <x v="0"/>
    <x v="0"/>
    <x v="0"/>
    <x v="0"/>
    <x v="4"/>
    <x v="33"/>
    <x v="0"/>
    <x v="0"/>
    <s v="0001-EJERCITO DE LA REPUBLICA DOMINICANA"/>
    <s v="0000-NO APLICA"/>
    <s v="03-ARMADA DE LA REPUBLICA DOMINICANA"/>
    <x v="0"/>
    <x v="0"/>
    <x v="0"/>
    <x v="0"/>
    <x v="0"/>
  </r>
  <r>
    <x v="0"/>
    <n v="5090287.5999999996"/>
    <n v="30950877"/>
    <x v="4"/>
    <x v="0"/>
    <x v="0"/>
    <x v="0"/>
    <x v="0"/>
    <x v="4"/>
    <x v="33"/>
    <x v="0"/>
    <x v="0"/>
    <s v="0001-EJERCITO DE LA REPUBLICA DOMINICANA"/>
    <s v="0000-NO APLICA"/>
    <s v="03-ARMADA DE LA REPUBLICA DOMINICANA"/>
    <x v="0"/>
    <x v="0"/>
    <x v="1"/>
    <x v="0"/>
    <x v="0"/>
  </r>
  <r>
    <x v="0"/>
    <n v="714770416.83000004"/>
    <n v="4207381380"/>
    <x v="4"/>
    <x v="0"/>
    <x v="0"/>
    <x v="0"/>
    <x v="0"/>
    <x v="4"/>
    <x v="33"/>
    <x v="0"/>
    <x v="0"/>
    <s v="0001-EJERCITO DE LA REPUBLICA DOMINICANA"/>
    <s v="0000-NO APLICA"/>
    <s v="04-FUERZA AEREA DE LA  REPUBLICA DOMINICANA"/>
    <x v="0"/>
    <x v="0"/>
    <x v="0"/>
    <x v="0"/>
    <x v="0"/>
  </r>
  <r>
    <x v="0"/>
    <n v="52199752.75"/>
    <n v="311507250"/>
    <x v="4"/>
    <x v="0"/>
    <x v="0"/>
    <x v="0"/>
    <x v="0"/>
    <x v="4"/>
    <x v="33"/>
    <x v="0"/>
    <x v="0"/>
    <s v="0001-EJERCITO DE LA REPUBLICA DOMINICANA"/>
    <s v="0000-NO APLICA"/>
    <s v="04-FUERZA AEREA DE LA  REPUBLICA DOMINICANA"/>
    <x v="0"/>
    <x v="0"/>
    <x v="1"/>
    <x v="0"/>
    <x v="0"/>
  </r>
  <r>
    <x v="0"/>
    <n v="51064434.530000001"/>
    <n v="269531368"/>
    <x v="4"/>
    <x v="0"/>
    <x v="0"/>
    <x v="0"/>
    <x v="0"/>
    <x v="4"/>
    <x v="33"/>
    <x v="0"/>
    <x v="0"/>
    <s v="0001-EJERCITO DE LA REPUBLICA DOMINICANA"/>
    <s v="0000-NO APLICA"/>
    <s v="04-FUERZA AEREA DE LA  REPUBLICA DOMINICANA"/>
    <x v="0"/>
    <x v="0"/>
    <x v="4"/>
    <x v="0"/>
    <x v="0"/>
  </r>
  <r>
    <x v="0"/>
    <n v="11979200"/>
    <n v="77364800"/>
    <x v="4"/>
    <x v="0"/>
    <x v="0"/>
    <x v="0"/>
    <x v="0"/>
    <x v="4"/>
    <x v="33"/>
    <x v="0"/>
    <x v="0"/>
    <s v="0015-CUERPOS ESPECIALIZADOS DE SEGURIDAD PORTUARIA"/>
    <s v="0000-NO APLICA"/>
    <s v="01-MINISTERIO DE DEFENSA"/>
    <x v="0"/>
    <x v="0"/>
    <x v="0"/>
    <x v="0"/>
    <x v="0"/>
  </r>
  <r>
    <x v="0"/>
    <n v="770411"/>
    <n v="4644000"/>
    <x v="4"/>
    <x v="0"/>
    <x v="0"/>
    <x v="0"/>
    <x v="0"/>
    <x v="4"/>
    <x v="33"/>
    <x v="0"/>
    <x v="0"/>
    <s v="0015-CUERPOS ESPECIALIZADOS DE SEGURIDAD PORTUARIA"/>
    <s v="0000-NO APLICA"/>
    <s v="01-MINISTERIO DE DEFENSA"/>
    <x v="0"/>
    <x v="0"/>
    <x v="1"/>
    <x v="0"/>
    <x v="0"/>
  </r>
  <r>
    <x v="0"/>
    <n v="20725"/>
    <n v="124428"/>
    <x v="4"/>
    <x v="0"/>
    <x v="0"/>
    <x v="0"/>
    <x v="0"/>
    <x v="4"/>
    <x v="33"/>
    <x v="0"/>
    <x v="0"/>
    <s v="0015-CUERPOS ESPECIALIZADOS DE SEGURIDAD PORTUARIA"/>
    <s v="0000-NO APLICA"/>
    <s v="01-MINISTERIO DE DEFENSA"/>
    <x v="0"/>
    <x v="0"/>
    <x v="4"/>
    <x v="0"/>
    <x v="0"/>
  </r>
  <r>
    <x v="0"/>
    <n v="5181525.16"/>
    <n v="33786297"/>
    <x v="4"/>
    <x v="0"/>
    <x v="0"/>
    <x v="0"/>
    <x v="0"/>
    <x v="4"/>
    <x v="33"/>
    <x v="0"/>
    <x v="0"/>
    <s v="0002-DIRECCION GENERAL DE DRAGAS, PRESAS Y BALIZAMIENTO, M.G"/>
    <s v="0000-NO APLICA"/>
    <s v="03-ARMADA DE LA REPUBLICA DOMINICANA"/>
    <x v="0"/>
    <x v="0"/>
    <x v="0"/>
    <x v="0"/>
    <x v="0"/>
  </r>
  <r>
    <x v="0"/>
    <n v="45600"/>
    <n v="273600"/>
    <x v="4"/>
    <x v="0"/>
    <x v="0"/>
    <x v="0"/>
    <x v="0"/>
    <x v="4"/>
    <x v="33"/>
    <x v="0"/>
    <x v="0"/>
    <s v="0002-DIRECCION GENERAL DE DRAGAS, PRESAS Y BALIZAMIENTO, M.G"/>
    <s v="0000-NO APLICA"/>
    <s v="03-ARMADA DE LA REPUBLICA DOMINICANA"/>
    <x v="0"/>
    <x v="0"/>
    <x v="1"/>
    <x v="0"/>
    <x v="0"/>
  </r>
  <r>
    <x v="0"/>
    <n v="183103.3"/>
    <n v="1107175"/>
    <x v="4"/>
    <x v="0"/>
    <x v="0"/>
    <x v="0"/>
    <x v="0"/>
    <x v="4"/>
    <x v="33"/>
    <x v="0"/>
    <x v="0"/>
    <s v="0002-DIRECCION GENERAL DE DRAGAS, PRESAS Y BALIZAMIENTO, M.G"/>
    <s v="0000-NO APLICA"/>
    <s v="03-ARMADA DE LA REPUBLICA DOMINICANA"/>
    <x v="0"/>
    <x v="0"/>
    <x v="4"/>
    <x v="0"/>
    <x v="0"/>
  </r>
  <r>
    <x v="0"/>
    <n v="6206254.2599999998"/>
    <n v="42356835"/>
    <x v="4"/>
    <x v="0"/>
    <x v="0"/>
    <x v="0"/>
    <x v="0"/>
    <x v="4"/>
    <x v="33"/>
    <x v="0"/>
    <x v="0"/>
    <s v="0014-DIRECCION GENERAL DE LA RESERVA DE LAS FUERZAS ARMADAS Y POLICIA NACIONAL"/>
    <s v="0000-NO APLICA"/>
    <s v="01-MINISTERIO DE DEFENSA"/>
    <x v="0"/>
    <x v="0"/>
    <x v="0"/>
    <x v="0"/>
    <x v="0"/>
  </r>
  <r>
    <x v="0"/>
    <n v="400418.24"/>
    <n v="2403441"/>
    <x v="4"/>
    <x v="0"/>
    <x v="0"/>
    <x v="0"/>
    <x v="0"/>
    <x v="4"/>
    <x v="33"/>
    <x v="0"/>
    <x v="0"/>
    <s v="0014-DIRECCION GENERAL DE LA RESERVA DE LAS FUERZAS ARMADAS Y POLICIA NACIONAL"/>
    <s v="0000-NO APLICA"/>
    <s v="01-MINISTERIO DE DEFENSA"/>
    <x v="0"/>
    <x v="0"/>
    <x v="4"/>
    <x v="0"/>
    <x v="0"/>
  </r>
  <r>
    <x v="0"/>
    <n v="6042075"/>
    <n v="38824450"/>
    <x v="4"/>
    <x v="0"/>
    <x v="0"/>
    <x v="0"/>
    <x v="0"/>
    <x v="4"/>
    <x v="33"/>
    <x v="0"/>
    <x v="0"/>
    <s v="0019-SUPERINTENDENCIA DE VIGILANCIA Y SEGURIDAD PRIVADA"/>
    <s v="0000-NO APLICA"/>
    <s v="01-MINISTERIO DE DEFENSA"/>
    <x v="0"/>
    <x v="0"/>
    <x v="0"/>
    <x v="0"/>
    <x v="0"/>
  </r>
  <r>
    <x v="0"/>
    <n v="73060.98"/>
    <n v="441000"/>
    <x v="4"/>
    <x v="0"/>
    <x v="0"/>
    <x v="0"/>
    <x v="0"/>
    <x v="4"/>
    <x v="33"/>
    <x v="0"/>
    <x v="0"/>
    <s v="0019-SUPERINTENDENCIA DE VIGILANCIA Y SEGURIDAD PRIVADA"/>
    <s v="0000-NO APLICA"/>
    <s v="01-MINISTERIO DE DEFENSA"/>
    <x v="0"/>
    <x v="0"/>
    <x v="4"/>
    <x v="0"/>
    <x v="0"/>
  </r>
  <r>
    <x v="0"/>
    <n v="19176900"/>
    <n v="134140153"/>
    <x v="4"/>
    <x v="0"/>
    <x v="0"/>
    <x v="0"/>
    <x v="0"/>
    <x v="4"/>
    <x v="33"/>
    <x v="0"/>
    <x v="0"/>
    <s v="0001-MINISTERIO DE DEFENSA"/>
    <s v="0000-NO APLICA"/>
    <s v="01-MINISTERIO DE DEFENSA"/>
    <x v="0"/>
    <x v="0"/>
    <x v="0"/>
    <x v="0"/>
    <x v="0"/>
  </r>
  <r>
    <x v="0"/>
    <n v="442536.8"/>
    <n v="3374185"/>
    <x v="4"/>
    <x v="0"/>
    <x v="0"/>
    <x v="0"/>
    <x v="0"/>
    <x v="4"/>
    <x v="33"/>
    <x v="0"/>
    <x v="0"/>
    <s v="0001-MINISTERIO DE DEFENSA"/>
    <s v="0000-NO APLICA"/>
    <s v="01-MINISTERIO DE DEFENSA"/>
    <x v="0"/>
    <x v="0"/>
    <x v="4"/>
    <x v="0"/>
    <x v="0"/>
  </r>
  <r>
    <x v="0"/>
    <n v="41736901.390000001"/>
    <n v="225184308"/>
    <x v="4"/>
    <x v="0"/>
    <x v="0"/>
    <x v="0"/>
    <x v="0"/>
    <x v="4"/>
    <x v="33"/>
    <x v="0"/>
    <x v="0"/>
    <s v="0001-MINISTERIO DE DEFENSA"/>
    <s v="0000-NO APLICA"/>
    <s v="03-ARMADA DE LA REPUBLICA DOMINICANA"/>
    <x v="0"/>
    <x v="0"/>
    <x v="0"/>
    <x v="0"/>
    <x v="0"/>
  </r>
  <r>
    <x v="0"/>
    <n v="1133219.3999999999"/>
    <n v="6633180"/>
    <x v="4"/>
    <x v="0"/>
    <x v="0"/>
    <x v="0"/>
    <x v="0"/>
    <x v="4"/>
    <x v="33"/>
    <x v="0"/>
    <x v="0"/>
    <s v="0001-MINISTERIO DE DEFENSA"/>
    <s v="0000-NO APLICA"/>
    <s v="03-ARMADA DE LA REPUBLICA DOMINICANA"/>
    <x v="0"/>
    <x v="0"/>
    <x v="1"/>
    <x v="0"/>
    <x v="0"/>
  </r>
  <r>
    <x v="0"/>
    <n v="2405115"/>
    <n v="15750709"/>
    <x v="4"/>
    <x v="0"/>
    <x v="0"/>
    <x v="0"/>
    <x v="0"/>
    <x v="4"/>
    <x v="33"/>
    <x v="0"/>
    <x v="0"/>
    <s v="0001-MINISTERIO DE DEFENSA"/>
    <s v="0000-NO APLICA"/>
    <s v="01-MINISTERIO DE DEFENSA"/>
    <x v="0"/>
    <x v="0"/>
    <x v="0"/>
    <x v="0"/>
    <x v="0"/>
  </r>
  <r>
    <x v="0"/>
    <n v="3210000"/>
    <n v="20882583"/>
    <x v="4"/>
    <x v="0"/>
    <x v="0"/>
    <x v="0"/>
    <x v="0"/>
    <x v="4"/>
    <x v="33"/>
    <x v="0"/>
    <x v="0"/>
    <s v="0003-SERVICIOS DE PESCA"/>
    <s v="0000-NO APLICA"/>
    <s v="03-ARMADA DE LA REPUBLICA DOMINICANA"/>
    <x v="0"/>
    <x v="0"/>
    <x v="0"/>
    <x v="0"/>
    <x v="0"/>
  </r>
  <r>
    <x v="0"/>
    <n v="44512"/>
    <n v="270000"/>
    <x v="4"/>
    <x v="0"/>
    <x v="0"/>
    <x v="0"/>
    <x v="0"/>
    <x v="4"/>
    <x v="33"/>
    <x v="0"/>
    <x v="0"/>
    <s v="0003-SERVICIOS DE PESCA"/>
    <s v="0000-NO APLICA"/>
    <s v="03-ARMADA DE LA REPUBLICA DOMINICANA"/>
    <x v="0"/>
    <x v="0"/>
    <x v="1"/>
    <x v="0"/>
    <x v="0"/>
  </r>
  <r>
    <x v="0"/>
    <n v="42279"/>
    <n v="265300"/>
    <x v="4"/>
    <x v="0"/>
    <x v="0"/>
    <x v="0"/>
    <x v="0"/>
    <x v="4"/>
    <x v="33"/>
    <x v="0"/>
    <x v="0"/>
    <s v="0003-SERVICIOS DE PESCA"/>
    <s v="0000-NO APLICA"/>
    <s v="03-ARMADA DE LA REPUBLICA DOMINICANA"/>
    <x v="0"/>
    <x v="0"/>
    <x v="4"/>
    <x v="0"/>
    <x v="0"/>
  </r>
  <r>
    <x v="0"/>
    <n v="38284401.200000003"/>
    <n v="242910880"/>
    <x v="4"/>
    <x v="0"/>
    <x v="0"/>
    <x v="0"/>
    <x v="0"/>
    <x v="4"/>
    <x v="33"/>
    <x v="0"/>
    <x v="0"/>
    <s v="0020-CUERPO ESPECIALIZADO PARA LA SEGURIDAD DEL METRO DE SANTO DOMINGO"/>
    <s v="0000-NO APLICA"/>
    <s v="01-MINISTERIO DE DEFENSA"/>
    <x v="0"/>
    <x v="0"/>
    <x v="0"/>
    <x v="0"/>
    <x v="0"/>
  </r>
  <r>
    <x v="0"/>
    <n v="398600"/>
    <n v="2400000"/>
    <x v="4"/>
    <x v="0"/>
    <x v="0"/>
    <x v="0"/>
    <x v="0"/>
    <x v="4"/>
    <x v="33"/>
    <x v="0"/>
    <x v="0"/>
    <s v="0020-CUERPO ESPECIALIZADO PARA LA SEGURIDAD DEL METRO DE SANTO DOMINGO"/>
    <s v="0000-NO APLICA"/>
    <s v="01-MINISTERIO DE DEFENSA"/>
    <x v="0"/>
    <x v="0"/>
    <x v="1"/>
    <x v="0"/>
    <x v="0"/>
  </r>
  <r>
    <x v="0"/>
    <n v="855221.5"/>
    <n v="4633679"/>
    <x v="4"/>
    <x v="0"/>
    <x v="0"/>
    <x v="0"/>
    <x v="0"/>
    <x v="4"/>
    <x v="33"/>
    <x v="0"/>
    <x v="0"/>
    <s v="0020-CUERPO ESPECIALIZADO PARA LA SEGURIDAD DEL METRO DE SANTO DOMINGO"/>
    <s v="0000-NO APLICA"/>
    <s v="01-MINISTERIO DE DEFENSA"/>
    <x v="0"/>
    <x v="0"/>
    <x v="4"/>
    <x v="0"/>
    <x v="0"/>
  </r>
  <r>
    <x v="0"/>
    <n v="2427600"/>
    <n v="15761200"/>
    <x v="4"/>
    <x v="0"/>
    <x v="0"/>
    <x v="0"/>
    <x v="0"/>
    <x v="4"/>
    <x v="33"/>
    <x v="0"/>
    <x v="0"/>
    <s v="0001-MINISTERIO DE DEFENSA"/>
    <s v="0000-NO APLICA"/>
    <s v="01-MINISTERIO DE DEFENSA"/>
    <x v="0"/>
    <x v="0"/>
    <x v="0"/>
    <x v="0"/>
    <x v="0"/>
  </r>
  <r>
    <x v="0"/>
    <n v="34585140"/>
    <n v="210995933"/>
    <x v="4"/>
    <x v="0"/>
    <x v="0"/>
    <x v="0"/>
    <x v="0"/>
    <x v="4"/>
    <x v="33"/>
    <x v="0"/>
    <x v="0"/>
    <s v="0012-CUERPO ESPECIALIZADO DE SEGURIDAD FRONTERIZA TERRESTRE"/>
    <s v="0000-NO APLICA"/>
    <s v="01-MINISTERIO DE DEFENSA"/>
    <x v="0"/>
    <x v="0"/>
    <x v="0"/>
    <x v="0"/>
    <x v="0"/>
  </r>
  <r>
    <x v="0"/>
    <n v="12091548.52"/>
    <n v="74196220"/>
    <x v="4"/>
    <x v="0"/>
    <x v="0"/>
    <x v="0"/>
    <x v="0"/>
    <x v="4"/>
    <x v="33"/>
    <x v="0"/>
    <x v="0"/>
    <s v="0012-CUERPO ESPECIALIZADO DE SEGURIDAD FRONTERIZA TERRESTRE"/>
    <s v="0000-NO APLICA"/>
    <s v="01-MINISTERIO DE DEFENSA"/>
    <x v="0"/>
    <x v="0"/>
    <x v="1"/>
    <x v="0"/>
    <x v="0"/>
  </r>
  <r>
    <x v="0"/>
    <n v="232131.62"/>
    <n v="1253750"/>
    <x v="4"/>
    <x v="0"/>
    <x v="0"/>
    <x v="0"/>
    <x v="0"/>
    <x v="4"/>
    <x v="33"/>
    <x v="0"/>
    <x v="0"/>
    <s v="0012-CUERPO ESPECIALIZADO DE SEGURIDAD FRONTERIZA TERRESTRE"/>
    <s v="0000-NO APLICA"/>
    <s v="01-MINISTERIO DE DEFENSA"/>
    <x v="0"/>
    <x v="0"/>
    <x v="4"/>
    <x v="0"/>
    <x v="0"/>
  </r>
  <r>
    <x v="0"/>
    <n v="1224000"/>
    <n v="7046000"/>
    <x v="4"/>
    <x v="0"/>
    <x v="0"/>
    <x v="0"/>
    <x v="0"/>
    <x v="4"/>
    <x v="33"/>
    <x v="0"/>
    <x v="0"/>
    <s v="0001-MINISTERIO DE DEFENSA"/>
    <s v="0000-NO APLICA"/>
    <s v="01-MINISTERIO DE DEFENSA"/>
    <x v="0"/>
    <x v="0"/>
    <x v="0"/>
    <x v="0"/>
    <x v="0"/>
  </r>
  <r>
    <x v="0"/>
    <n v="1518800"/>
    <n v="9456200"/>
    <x v="4"/>
    <x v="0"/>
    <x v="0"/>
    <x v="0"/>
    <x v="0"/>
    <x v="4"/>
    <x v="33"/>
    <x v="0"/>
    <x v="0"/>
    <s v="0001-MINISTERIO DE DEFENSA"/>
    <s v="0000-NO APLICA"/>
    <s v="01-MINISTERIO DE DEFENSA"/>
    <x v="0"/>
    <x v="0"/>
    <x v="0"/>
    <x v="0"/>
    <x v="0"/>
  </r>
  <r>
    <x v="0"/>
    <n v="4016610.1"/>
    <n v="28116271"/>
    <x v="4"/>
    <x v="0"/>
    <x v="0"/>
    <x v="0"/>
    <x v="0"/>
    <x v="4"/>
    <x v="33"/>
    <x v="0"/>
    <x v="0"/>
    <s v="0017-SERVICIO MILITAR VOLUNTARIO"/>
    <s v="0000-NO APLICA"/>
    <s v="01-MINISTERIO DE DEFENSA"/>
    <x v="0"/>
    <x v="0"/>
    <x v="0"/>
    <x v="0"/>
    <x v="0"/>
  </r>
  <r>
    <x v="0"/>
    <n v="47340.46"/>
    <n v="254199"/>
    <x v="4"/>
    <x v="0"/>
    <x v="0"/>
    <x v="0"/>
    <x v="0"/>
    <x v="4"/>
    <x v="33"/>
    <x v="0"/>
    <x v="0"/>
    <s v="0017-SERVICIO MILITAR VOLUNTARIO"/>
    <s v="0000-NO APLICA"/>
    <s v="01-MINISTERIO DE DEFENSA"/>
    <x v="0"/>
    <x v="0"/>
    <x v="4"/>
    <x v="0"/>
    <x v="0"/>
  </r>
  <r>
    <x v="0"/>
    <n v="6324000"/>
    <n v="41580500"/>
    <x v="4"/>
    <x v="0"/>
    <x v="0"/>
    <x v="0"/>
    <x v="0"/>
    <x v="4"/>
    <x v="33"/>
    <x v="0"/>
    <x v="0"/>
    <s v="0031-DIRECCIÓN GENERAL DE LA INDUSTRIA MILITAR DE LAS FUERZAS ARMADAS"/>
    <s v="0000-NO APLICA"/>
    <s v="01-MINISTERIO DE DEFENSA"/>
    <x v="0"/>
    <x v="0"/>
    <x v="0"/>
    <x v="0"/>
    <x v="0"/>
  </r>
  <r>
    <x v="0"/>
    <n v="315756.79999999999"/>
    <n v="1917778"/>
    <x v="4"/>
    <x v="0"/>
    <x v="0"/>
    <x v="0"/>
    <x v="0"/>
    <x v="4"/>
    <x v="33"/>
    <x v="0"/>
    <x v="0"/>
    <s v="0031-DIRECCIÓN GENERAL DE LA INDUSTRIA MILITAR DE LAS FUERZAS ARMADAS"/>
    <s v="0000-NO APLICA"/>
    <s v="01-MINISTERIO DE DEFENSA"/>
    <x v="0"/>
    <x v="0"/>
    <x v="4"/>
    <x v="0"/>
    <x v="0"/>
  </r>
  <r>
    <x v="0"/>
    <n v="6130000"/>
    <n v="39845000"/>
    <x v="4"/>
    <x v="0"/>
    <x v="0"/>
    <x v="0"/>
    <x v="0"/>
    <x v="4"/>
    <x v="33"/>
    <x v="0"/>
    <x v="0"/>
    <s v="0026-Cuerpo Especializado de Seguridad Aeroportuaria y de Aviación Civil (CESAC)"/>
    <s v="0000-NO APLICA"/>
    <s v="01-MINISTERIO DE DEFENSA"/>
    <x v="0"/>
    <x v="0"/>
    <x v="0"/>
    <x v="0"/>
    <x v="0"/>
  </r>
  <r>
    <x v="0"/>
    <n v="136659242"/>
    <n v="844010052"/>
    <x v="4"/>
    <x v="0"/>
    <x v="0"/>
    <x v="0"/>
    <x v="0"/>
    <x v="4"/>
    <x v="33"/>
    <x v="0"/>
    <x v="0"/>
    <s v="0026-Cuerpo Especializado de Seguridad Aeroportuaria y de Aviación Civil (CESAC)"/>
    <s v="0000-NO APLICA"/>
    <s v="01-MINISTERIO DE DEFENSA"/>
    <x v="0"/>
    <x v="0"/>
    <x v="0"/>
    <x v="2"/>
    <x v="0"/>
  </r>
  <r>
    <x v="0"/>
    <n v="9266466"/>
    <n v="48905446"/>
    <x v="4"/>
    <x v="0"/>
    <x v="0"/>
    <x v="0"/>
    <x v="0"/>
    <x v="4"/>
    <x v="33"/>
    <x v="0"/>
    <x v="0"/>
    <s v="0026-Cuerpo Especializado de Seguridad Aeroportuaria y de Aviación Civil (CESAC)"/>
    <s v="0000-NO APLICA"/>
    <s v="01-MINISTERIO DE DEFENSA"/>
    <x v="0"/>
    <x v="0"/>
    <x v="1"/>
    <x v="2"/>
    <x v="0"/>
  </r>
  <r>
    <x v="0"/>
    <n v="5139593.1399999997"/>
    <n v="48192424"/>
    <x v="4"/>
    <x v="0"/>
    <x v="0"/>
    <x v="0"/>
    <x v="0"/>
    <x v="4"/>
    <x v="33"/>
    <x v="0"/>
    <x v="0"/>
    <s v="0026-Cuerpo Especializado de Seguridad Aeroportuaria y de Aviación Civil (CESAC)"/>
    <s v="0000-NO APLICA"/>
    <s v="01-MINISTERIO DE DEFENSA"/>
    <x v="0"/>
    <x v="0"/>
    <x v="4"/>
    <x v="2"/>
    <x v="0"/>
  </r>
  <r>
    <x v="0"/>
    <n v="4375483.18"/>
    <n v="29118372"/>
    <x v="4"/>
    <x v="0"/>
    <x v="0"/>
    <x v="0"/>
    <x v="0"/>
    <x v="4"/>
    <x v="50"/>
    <x v="1"/>
    <x v="0"/>
    <s v="0006-INSTITUTO CARTOGRÁFICO MILITAR DE LAS FUERZAS ARMADAS"/>
    <s v="0000-NO APLICA"/>
    <s v="01-MINISTERIO DE DEFENSA"/>
    <x v="0"/>
    <x v="0"/>
    <x v="0"/>
    <x v="0"/>
    <x v="0"/>
  </r>
  <r>
    <x v="0"/>
    <n v="77825.38"/>
    <n v="343524"/>
    <x v="4"/>
    <x v="0"/>
    <x v="0"/>
    <x v="0"/>
    <x v="0"/>
    <x v="4"/>
    <x v="50"/>
    <x v="1"/>
    <x v="0"/>
    <s v="0006-INSTITUTO CARTOGRÁFICO MILITAR DE LAS FUERZAS ARMADAS"/>
    <s v="0000-NO APLICA"/>
    <s v="01-MINISTERIO DE DEFENSA"/>
    <x v="0"/>
    <x v="0"/>
    <x v="4"/>
    <x v="0"/>
    <x v="0"/>
  </r>
  <r>
    <x v="0"/>
    <n v="2421200"/>
    <n v="15737800"/>
    <x v="4"/>
    <x v="0"/>
    <x v="0"/>
    <x v="0"/>
    <x v="0"/>
    <x v="4"/>
    <x v="50"/>
    <x v="0"/>
    <x v="0"/>
    <s v="0011-COMISION PERMANENTE PARA LA REFORMA Y MODERNIZACIÓN DE LAS  FF.AA Y P.N."/>
    <s v="0000-NO APLICA"/>
    <s v="01-MINISTERIO DE DEFENSA"/>
    <x v="0"/>
    <x v="0"/>
    <x v="0"/>
    <x v="0"/>
    <x v="0"/>
  </r>
  <r>
    <x v="0"/>
    <n v="11564.28"/>
    <n v="103783"/>
    <x v="4"/>
    <x v="0"/>
    <x v="0"/>
    <x v="0"/>
    <x v="0"/>
    <x v="4"/>
    <x v="50"/>
    <x v="0"/>
    <x v="0"/>
    <s v="0011-COMISION PERMANENTE PARA LA REFORMA Y MODERNIZACIÓN DE LAS  FF.AA Y P.N."/>
    <s v="0000-NO APLICA"/>
    <s v="01-MINISTERIO DE DEFENSA"/>
    <x v="0"/>
    <x v="0"/>
    <x v="4"/>
    <x v="0"/>
    <x v="0"/>
  </r>
  <r>
    <x v="0"/>
    <n v="2409920.42"/>
    <n v="15664483"/>
    <x v="4"/>
    <x v="0"/>
    <x v="0"/>
    <x v="0"/>
    <x v="3"/>
    <x v="12"/>
    <x v="24"/>
    <x v="0"/>
    <x v="0"/>
    <s v="0003-DIRECCIÓN GENERAL DE COMUNIDADES FRONTERIZAS"/>
    <s v="0000-NO APLICA"/>
    <s v="01-MINISTERIO DE DEFENSA"/>
    <x v="0"/>
    <x v="0"/>
    <x v="0"/>
    <x v="0"/>
    <x v="0"/>
  </r>
  <r>
    <x v="0"/>
    <n v="42408.38"/>
    <n v="265970"/>
    <x v="4"/>
    <x v="0"/>
    <x v="0"/>
    <x v="0"/>
    <x v="3"/>
    <x v="12"/>
    <x v="24"/>
    <x v="0"/>
    <x v="0"/>
    <s v="0003-DIRECCIÓN GENERAL DE COMUNIDADES FRONTERIZAS"/>
    <s v="0000-NO APLICA"/>
    <s v="01-MINISTERIO DE DEFENSA"/>
    <x v="0"/>
    <x v="0"/>
    <x v="4"/>
    <x v="0"/>
    <x v="0"/>
  </r>
  <r>
    <x v="0"/>
    <n v="17216136"/>
    <n v="112156000"/>
    <x v="4"/>
    <x v="0"/>
    <x v="0"/>
    <x v="0"/>
    <x v="2"/>
    <x v="6"/>
    <x v="51"/>
    <x v="0"/>
    <x v="0"/>
    <s v="0030-SERVICIO NACIONAL DE PROTECCION AMBIENTAL"/>
    <s v="0000-NO APLICA"/>
    <s v="01-MINISTERIO DE DEFENSA"/>
    <x v="0"/>
    <x v="0"/>
    <x v="0"/>
    <x v="0"/>
    <x v="0"/>
  </r>
  <r>
    <x v="0"/>
    <n v="470505"/>
    <n v="3000000"/>
    <x v="4"/>
    <x v="0"/>
    <x v="0"/>
    <x v="0"/>
    <x v="2"/>
    <x v="6"/>
    <x v="51"/>
    <x v="0"/>
    <x v="0"/>
    <s v="0030-SERVICIO NACIONAL DE PROTECCION AMBIENTAL"/>
    <s v="0000-NO APLICA"/>
    <s v="01-MINISTERIO DE DEFENSA"/>
    <x v="0"/>
    <x v="0"/>
    <x v="1"/>
    <x v="0"/>
    <x v="0"/>
  </r>
  <r>
    <x v="0"/>
    <n v="322686"/>
    <n v="2478000"/>
    <x v="4"/>
    <x v="0"/>
    <x v="0"/>
    <x v="0"/>
    <x v="2"/>
    <x v="6"/>
    <x v="51"/>
    <x v="0"/>
    <x v="0"/>
    <s v="0030-SERVICIO NACIONAL DE PROTECCION AMBIENTAL"/>
    <s v="0000-NO APLICA"/>
    <s v="01-MINISTERIO DE DEFENSA"/>
    <x v="0"/>
    <x v="0"/>
    <x v="4"/>
    <x v="0"/>
    <x v="0"/>
  </r>
  <r>
    <x v="0"/>
    <n v="54577845.640000001"/>
    <n v="279785604"/>
    <x v="4"/>
    <x v="0"/>
    <x v="0"/>
    <x v="0"/>
    <x v="1"/>
    <x v="8"/>
    <x v="48"/>
    <x v="0"/>
    <x v="0"/>
    <s v="0001-ARMADA DE LA REPUBLICA DOMINICANA"/>
    <s v="0000-NO APLICA"/>
    <s v="03-ARMADA DE LA REPUBLICA DOMINICANA"/>
    <x v="0"/>
    <x v="0"/>
    <x v="0"/>
    <x v="0"/>
    <x v="0"/>
  </r>
  <r>
    <x v="0"/>
    <n v="727962"/>
    <n v="5689992"/>
    <x v="4"/>
    <x v="0"/>
    <x v="0"/>
    <x v="0"/>
    <x v="1"/>
    <x v="8"/>
    <x v="48"/>
    <x v="0"/>
    <x v="0"/>
    <s v="0001-ARMADA DE LA REPUBLICA DOMINICANA"/>
    <s v="0000-NO APLICA"/>
    <s v="03-ARMADA DE LA REPUBLICA DOMINICANA"/>
    <x v="0"/>
    <x v="0"/>
    <x v="1"/>
    <x v="0"/>
    <x v="0"/>
  </r>
  <r>
    <x v="0"/>
    <n v="112800640.18000001"/>
    <n v="737293347"/>
    <x v="4"/>
    <x v="0"/>
    <x v="0"/>
    <x v="0"/>
    <x v="1"/>
    <x v="8"/>
    <x v="48"/>
    <x v="0"/>
    <x v="0"/>
    <s v="0005-HOSPITAL CENTRAL FUERZAS  ARMADAS"/>
    <s v="0000-NO APLICA"/>
    <s v="01-MINISTERIO DE DEFENSA"/>
    <x v="0"/>
    <x v="0"/>
    <x v="0"/>
    <x v="0"/>
    <x v="0"/>
  </r>
  <r>
    <x v="0"/>
    <n v="2738114.21"/>
    <n v="15213237"/>
    <x v="4"/>
    <x v="0"/>
    <x v="0"/>
    <x v="0"/>
    <x v="1"/>
    <x v="8"/>
    <x v="48"/>
    <x v="0"/>
    <x v="0"/>
    <s v="0005-HOSPITAL CENTRAL FUERZAS  ARMADAS"/>
    <s v="0000-NO APLICA"/>
    <s v="01-MINISTERIO DE DEFENSA"/>
    <x v="0"/>
    <x v="0"/>
    <x v="4"/>
    <x v="0"/>
    <x v="0"/>
  </r>
  <r>
    <x v="0"/>
    <n v="135434864.68000001"/>
    <n v="839473778"/>
    <x v="4"/>
    <x v="0"/>
    <x v="0"/>
    <x v="0"/>
    <x v="1"/>
    <x v="8"/>
    <x v="48"/>
    <x v="0"/>
    <x v="0"/>
    <s v="0002-HOSPITAL MILITAR FAD DR RAMON DE LARA"/>
    <s v="0000-NO APLICA"/>
    <s v="04-FUERZA AEREA DE LA  REPUBLICA DOMINICANA"/>
    <x v="0"/>
    <x v="0"/>
    <x v="0"/>
    <x v="0"/>
    <x v="0"/>
  </r>
  <r>
    <x v="0"/>
    <n v="85200"/>
    <n v="505938"/>
    <x v="4"/>
    <x v="0"/>
    <x v="0"/>
    <x v="0"/>
    <x v="1"/>
    <x v="8"/>
    <x v="48"/>
    <x v="0"/>
    <x v="0"/>
    <s v="0002-HOSPITAL MILITAR FAD DR RAMON DE LARA"/>
    <s v="0000-NO APLICA"/>
    <s v="04-FUERZA AEREA DE LA  REPUBLICA DOMINICANA"/>
    <x v="0"/>
    <x v="0"/>
    <x v="1"/>
    <x v="0"/>
    <x v="0"/>
  </r>
  <r>
    <x v="0"/>
    <n v="4915289.7699999996"/>
    <n v="27721694"/>
    <x v="4"/>
    <x v="0"/>
    <x v="0"/>
    <x v="0"/>
    <x v="1"/>
    <x v="8"/>
    <x v="48"/>
    <x v="0"/>
    <x v="0"/>
    <s v="0002-HOSPITAL MILITAR FAD DR RAMON DE LARA"/>
    <s v="0000-NO APLICA"/>
    <s v="04-FUERZA AEREA DE LA  REPUBLICA DOMINICANA"/>
    <x v="0"/>
    <x v="0"/>
    <x v="4"/>
    <x v="0"/>
    <x v="0"/>
  </r>
  <r>
    <x v="0"/>
    <n v="2180211.2000000002"/>
    <n v="14171558"/>
    <x v="4"/>
    <x v="0"/>
    <x v="0"/>
    <x v="0"/>
    <x v="1"/>
    <x v="9"/>
    <x v="38"/>
    <x v="1"/>
    <x v="0"/>
    <s v="0008-CÍRCULO DEPORTIVO DE LAS FUERZAS ARMADAS Y LA POLICIA NACIONAL"/>
    <s v="0000-NO APLICA"/>
    <s v="01-MINISTERIO DE DEFENSA"/>
    <x v="0"/>
    <x v="0"/>
    <x v="0"/>
    <x v="0"/>
    <x v="0"/>
  </r>
  <r>
    <x v="0"/>
    <n v="5139.8"/>
    <n v="55000"/>
    <x v="4"/>
    <x v="0"/>
    <x v="0"/>
    <x v="0"/>
    <x v="1"/>
    <x v="9"/>
    <x v="38"/>
    <x v="1"/>
    <x v="0"/>
    <s v="0008-CÍRCULO DEPORTIVO DE LAS FUERZAS ARMADAS Y LA POLICIA NACIONAL"/>
    <s v="0000-NO APLICA"/>
    <s v="01-MINISTERIO DE DEFENSA"/>
    <x v="0"/>
    <x v="0"/>
    <x v="4"/>
    <x v="0"/>
    <x v="0"/>
  </r>
  <r>
    <x v="0"/>
    <n v="7294400"/>
    <n v="47330976"/>
    <x v="4"/>
    <x v="0"/>
    <x v="0"/>
    <x v="0"/>
    <x v="1"/>
    <x v="1"/>
    <x v="27"/>
    <x v="0"/>
    <x v="0"/>
    <s v="0028-INSTITUTO SUPERIOR PARA LA DEFENSA ' GENERAL JUAN PABLO DUARTE DIEZ' INSUDE."/>
    <s v="0000-NO APLICA"/>
    <s v="01-MINISTERIO DE DEFENSA"/>
    <x v="0"/>
    <x v="0"/>
    <x v="0"/>
    <x v="0"/>
    <x v="0"/>
  </r>
  <r>
    <x v="0"/>
    <n v="0"/>
    <n v="360000"/>
    <x v="4"/>
    <x v="0"/>
    <x v="0"/>
    <x v="0"/>
    <x v="1"/>
    <x v="1"/>
    <x v="27"/>
    <x v="0"/>
    <x v="0"/>
    <s v="0028-INSTITUTO SUPERIOR PARA LA DEFENSA ' GENERAL JUAN PABLO DUARTE DIEZ' INSUDE."/>
    <s v="0000-NO APLICA"/>
    <s v="01-MINISTERIO DE DEFENSA"/>
    <x v="0"/>
    <x v="0"/>
    <x v="1"/>
    <x v="0"/>
    <x v="0"/>
  </r>
  <r>
    <x v="0"/>
    <n v="174226.56"/>
    <n v="1037025"/>
    <x v="4"/>
    <x v="0"/>
    <x v="0"/>
    <x v="0"/>
    <x v="1"/>
    <x v="1"/>
    <x v="27"/>
    <x v="0"/>
    <x v="0"/>
    <s v="0028-INSTITUTO SUPERIOR PARA LA DEFENSA ' GENERAL JUAN PABLO DUARTE DIEZ' INSUDE."/>
    <s v="0000-NO APLICA"/>
    <s v="01-MINISTERIO DE DEFENSA"/>
    <x v="0"/>
    <x v="0"/>
    <x v="4"/>
    <x v="0"/>
    <x v="0"/>
  </r>
  <r>
    <x v="0"/>
    <n v="4428000"/>
    <n v="28782000"/>
    <x v="4"/>
    <x v="0"/>
    <x v="0"/>
    <x v="0"/>
    <x v="1"/>
    <x v="1"/>
    <x v="27"/>
    <x v="2"/>
    <x v="0"/>
    <s v="0003-ESCUELA DE GRADUADOS DE ESTUDIOS MILITARES DEL EJERCITO DE REP. DOM."/>
    <s v="0000-NO APLICA"/>
    <s v="02-EJERCITO DE LA  REPUBLICA DOMINICANA"/>
    <x v="0"/>
    <x v="0"/>
    <x v="0"/>
    <x v="0"/>
    <x v="0"/>
  </r>
  <r>
    <x v="0"/>
    <n v="75313.600000000006"/>
    <n v="452475"/>
    <x v="4"/>
    <x v="0"/>
    <x v="0"/>
    <x v="0"/>
    <x v="1"/>
    <x v="1"/>
    <x v="27"/>
    <x v="2"/>
    <x v="0"/>
    <s v="0003-ESCUELA DE GRADUADOS DE ESTUDIOS MILITARES DEL EJERCITO DE REP. DOM."/>
    <s v="0000-NO APLICA"/>
    <s v="02-EJERCITO DE LA  REPUBLICA DOMINICANA"/>
    <x v="0"/>
    <x v="0"/>
    <x v="4"/>
    <x v="0"/>
    <x v="0"/>
  </r>
  <r>
    <x v="0"/>
    <n v="3102465.96"/>
    <n v="20214808"/>
    <x v="4"/>
    <x v="0"/>
    <x v="0"/>
    <x v="0"/>
    <x v="1"/>
    <x v="1"/>
    <x v="27"/>
    <x v="0"/>
    <x v="0"/>
    <s v="0007-ESC DE GRAD.DE COM.Y ESTADO MAYOR CONJ.'GRAL DE DIV. GREGORIO LUPERON'"/>
    <s v="0000-NO APLICA"/>
    <s v="01-MINISTERIO DE DEFENSA"/>
    <x v="0"/>
    <x v="0"/>
    <x v="0"/>
    <x v="0"/>
    <x v="0"/>
  </r>
  <r>
    <x v="0"/>
    <n v="160000"/>
    <n v="960000"/>
    <x v="4"/>
    <x v="0"/>
    <x v="0"/>
    <x v="0"/>
    <x v="1"/>
    <x v="1"/>
    <x v="27"/>
    <x v="0"/>
    <x v="0"/>
    <s v="0007-ESC DE GRAD.DE COM.Y ESTADO MAYOR CONJ.'GRAL DE DIV. GREGORIO LUPERON'"/>
    <s v="0000-NO APLICA"/>
    <s v="01-MINISTERIO DE DEFENSA"/>
    <x v="0"/>
    <x v="0"/>
    <x v="1"/>
    <x v="0"/>
    <x v="0"/>
  </r>
  <r>
    <x v="0"/>
    <n v="66773.98"/>
    <n v="441336"/>
    <x v="4"/>
    <x v="0"/>
    <x v="0"/>
    <x v="0"/>
    <x v="1"/>
    <x v="1"/>
    <x v="27"/>
    <x v="0"/>
    <x v="0"/>
    <s v="0007-ESC DE GRAD.DE COM.Y ESTADO MAYOR CONJ.'GRAL DE DIV. GREGORIO LUPERON'"/>
    <s v="0000-NO APLICA"/>
    <s v="01-MINISTERIO DE DEFENSA"/>
    <x v="0"/>
    <x v="0"/>
    <x v="4"/>
    <x v="0"/>
    <x v="0"/>
  </r>
  <r>
    <x v="0"/>
    <n v="2791609.1"/>
    <n v="18077625"/>
    <x v="4"/>
    <x v="0"/>
    <x v="0"/>
    <x v="0"/>
    <x v="1"/>
    <x v="1"/>
    <x v="27"/>
    <x v="0"/>
    <x v="0"/>
    <s v="0010-'ESCUELA DE GRADUADOS DE ALTOS ESTUDIOS ESTRATÉGICOS' (EGAEE)"/>
    <s v="0000-NO APLICA"/>
    <s v="01-MINISTERIO DE DEFENSA"/>
    <x v="0"/>
    <x v="0"/>
    <x v="0"/>
    <x v="0"/>
    <x v="0"/>
  </r>
  <r>
    <x v="0"/>
    <n v="61273.440000000002"/>
    <n v="401550"/>
    <x v="4"/>
    <x v="0"/>
    <x v="0"/>
    <x v="0"/>
    <x v="1"/>
    <x v="1"/>
    <x v="27"/>
    <x v="0"/>
    <x v="0"/>
    <s v="0010-'ESCUELA DE GRADUADOS DE ALTOS ESTUDIOS ESTRATÉGICOS' (EGAEE)"/>
    <s v="0000-NO APLICA"/>
    <s v="01-MINISTERIO DE DEFENSA"/>
    <x v="0"/>
    <x v="0"/>
    <x v="4"/>
    <x v="0"/>
    <x v="0"/>
  </r>
  <r>
    <x v="0"/>
    <n v="54126677.68"/>
    <n v="343631712"/>
    <x v="4"/>
    <x v="0"/>
    <x v="0"/>
    <x v="0"/>
    <x v="1"/>
    <x v="1"/>
    <x v="52"/>
    <x v="0"/>
    <x v="0"/>
    <s v="0002-DIRECCION GENERAL DE ESCUELAS VOCACIONALES"/>
    <s v="0000-NO APLICA"/>
    <s v="01-MINISTERIO DE DEFENSA"/>
    <x v="0"/>
    <x v="0"/>
    <x v="0"/>
    <x v="0"/>
    <x v="0"/>
  </r>
  <r>
    <x v="0"/>
    <n v="1079200"/>
    <n v="496000"/>
    <x v="4"/>
    <x v="0"/>
    <x v="0"/>
    <x v="0"/>
    <x v="1"/>
    <x v="1"/>
    <x v="52"/>
    <x v="0"/>
    <x v="0"/>
    <s v="0002-DIRECCION GENERAL DE ESCUELAS VOCACIONALES"/>
    <s v="0000-NO APLICA"/>
    <s v="01-MINISTERIO DE DEFENSA"/>
    <x v="0"/>
    <x v="0"/>
    <x v="1"/>
    <x v="0"/>
    <x v="0"/>
  </r>
  <r>
    <x v="0"/>
    <n v="2628442.42"/>
    <n v="15605618"/>
    <x v="4"/>
    <x v="0"/>
    <x v="0"/>
    <x v="0"/>
    <x v="1"/>
    <x v="1"/>
    <x v="52"/>
    <x v="0"/>
    <x v="0"/>
    <s v="0002-DIRECCION GENERAL DE ESCUELAS VOCACIONALES"/>
    <s v="0000-NO APLICA"/>
    <s v="01-MINISTERIO DE DEFENSA"/>
    <x v="0"/>
    <x v="0"/>
    <x v="4"/>
    <x v="0"/>
    <x v="0"/>
  </r>
  <r>
    <x v="0"/>
    <n v="5817676.3200000003"/>
    <n v="37592121"/>
    <x v="4"/>
    <x v="0"/>
    <x v="0"/>
    <x v="0"/>
    <x v="1"/>
    <x v="1"/>
    <x v="53"/>
    <x v="2"/>
    <x v="0"/>
    <s v="0002-ACADEMIA MILITAR BATALLA DE LA CARRERA"/>
    <s v="0000-NO APLICA"/>
    <s v="02-EJERCITO DE LA  REPUBLICA DOMINICANA"/>
    <x v="0"/>
    <x v="0"/>
    <x v="0"/>
    <x v="0"/>
    <x v="0"/>
  </r>
  <r>
    <x v="0"/>
    <n v="182201.73"/>
    <n v="1076577"/>
    <x v="4"/>
    <x v="0"/>
    <x v="0"/>
    <x v="0"/>
    <x v="1"/>
    <x v="1"/>
    <x v="53"/>
    <x v="2"/>
    <x v="0"/>
    <s v="0002-ACADEMIA MILITAR BATALLA DE LA CARRERA"/>
    <s v="0000-NO APLICA"/>
    <s v="02-EJERCITO DE LA  REPUBLICA DOMINICANA"/>
    <x v="0"/>
    <x v="0"/>
    <x v="4"/>
    <x v="0"/>
    <x v="0"/>
  </r>
  <r>
    <x v="0"/>
    <n v="54327107.460000001"/>
    <n v="241938140"/>
    <x v="4"/>
    <x v="0"/>
    <x v="0"/>
    <x v="0"/>
    <x v="1"/>
    <x v="1"/>
    <x v="53"/>
    <x v="0"/>
    <x v="0"/>
    <s v="0001-ARMADA DE LA REPUBLICA DOMINICANA"/>
    <s v="0000-NO APLICA"/>
    <s v="03-ARMADA DE LA REPUBLICA DOMINICANA"/>
    <x v="0"/>
    <x v="0"/>
    <x v="0"/>
    <x v="0"/>
    <x v="0"/>
  </r>
  <r>
    <x v="0"/>
    <n v="2752833.75"/>
    <n v="15450276"/>
    <x v="4"/>
    <x v="0"/>
    <x v="0"/>
    <x v="0"/>
    <x v="1"/>
    <x v="1"/>
    <x v="53"/>
    <x v="0"/>
    <x v="0"/>
    <s v="0001-ARMADA DE LA REPUBLICA DOMINICANA"/>
    <s v="0000-NO APLICA"/>
    <s v="03-ARMADA DE LA REPUBLICA DOMINICANA"/>
    <x v="0"/>
    <x v="0"/>
    <x v="1"/>
    <x v="0"/>
    <x v="0"/>
  </r>
  <r>
    <x v="0"/>
    <n v="12085216.550000001"/>
    <n v="71664853"/>
    <x v="4"/>
    <x v="0"/>
    <x v="0"/>
    <x v="0"/>
    <x v="1"/>
    <x v="1"/>
    <x v="53"/>
    <x v="0"/>
    <x v="0"/>
    <s v="0003-FORMACION Y CAPACITACION TECNICO PROFESIONAL (IMESA)"/>
    <s v="0000-NO APLICA"/>
    <s v="04-FUERZA AEREA DE LA  REPUBLICA DOMINICANA"/>
    <x v="0"/>
    <x v="0"/>
    <x v="0"/>
    <x v="0"/>
    <x v="0"/>
  </r>
  <r>
    <x v="0"/>
    <n v="138252.5"/>
    <n v="905355"/>
    <x v="4"/>
    <x v="0"/>
    <x v="0"/>
    <x v="0"/>
    <x v="1"/>
    <x v="1"/>
    <x v="53"/>
    <x v="0"/>
    <x v="0"/>
    <s v="0003-FORMACION Y CAPACITACION TECNICO PROFESIONAL (IMESA)"/>
    <s v="0000-NO APLICA"/>
    <s v="04-FUERZA AEREA DE LA  REPUBLICA DOMINICANA"/>
    <x v="0"/>
    <x v="0"/>
    <x v="1"/>
    <x v="0"/>
    <x v="0"/>
  </r>
  <r>
    <x v="0"/>
    <n v="791132.91"/>
    <n v="4378079"/>
    <x v="4"/>
    <x v="0"/>
    <x v="0"/>
    <x v="0"/>
    <x v="1"/>
    <x v="1"/>
    <x v="53"/>
    <x v="0"/>
    <x v="0"/>
    <s v="0003-FORMACION Y CAPACITACION TECNICO PROFESIONAL (IMESA)"/>
    <s v="0000-NO APLICA"/>
    <s v="04-FUERZA AEREA DE LA  REPUBLICA DOMINICANA"/>
    <x v="0"/>
    <x v="0"/>
    <x v="4"/>
    <x v="0"/>
    <x v="0"/>
  </r>
  <r>
    <x v="0"/>
    <n v="3821166.9"/>
    <n v="32842719"/>
    <x v="4"/>
    <x v="0"/>
    <x v="0"/>
    <x v="0"/>
    <x v="1"/>
    <x v="1"/>
    <x v="53"/>
    <x v="0"/>
    <x v="0"/>
    <s v="0003-FORMACION Y CAPACITACION TECNICO PROFESIONAL (IMESA)"/>
    <s v="0000-NO APLICA"/>
    <s v="04-FUERZA AEREA DE LA  REPUBLICA DOMINICANA"/>
    <x v="0"/>
    <x v="0"/>
    <x v="0"/>
    <x v="0"/>
    <x v="0"/>
  </r>
  <r>
    <x v="0"/>
    <n v="24960"/>
    <n v="430560"/>
    <x v="4"/>
    <x v="0"/>
    <x v="0"/>
    <x v="0"/>
    <x v="1"/>
    <x v="1"/>
    <x v="53"/>
    <x v="0"/>
    <x v="0"/>
    <s v="0003-FORMACION Y CAPACITACION TECNICO PROFESIONAL (IMESA)"/>
    <s v="0000-NO APLICA"/>
    <s v="04-FUERZA AEREA DE LA  REPUBLICA DOMINICANA"/>
    <x v="0"/>
    <x v="0"/>
    <x v="1"/>
    <x v="0"/>
    <x v="0"/>
  </r>
  <r>
    <x v="0"/>
    <n v="301189.38"/>
    <n v="2240652"/>
    <x v="4"/>
    <x v="0"/>
    <x v="0"/>
    <x v="0"/>
    <x v="1"/>
    <x v="1"/>
    <x v="53"/>
    <x v="0"/>
    <x v="0"/>
    <s v="0003-FORMACION Y CAPACITACION TECNICO PROFESIONAL (IMESA)"/>
    <s v="0000-NO APLICA"/>
    <s v="04-FUERZA AEREA DE LA  REPUBLICA DOMINICANA"/>
    <x v="0"/>
    <x v="0"/>
    <x v="4"/>
    <x v="0"/>
    <x v="0"/>
  </r>
  <r>
    <x v="0"/>
    <n v="1253021.04"/>
    <n v="7763573"/>
    <x v="4"/>
    <x v="0"/>
    <x v="0"/>
    <x v="0"/>
    <x v="1"/>
    <x v="1"/>
    <x v="53"/>
    <x v="0"/>
    <x v="0"/>
    <s v="0003-FORMACION Y CAPACITACION TECNICO PROFESIONAL (IMESA)"/>
    <s v="0000-NO APLICA"/>
    <s v="04-FUERZA AEREA DE LA  REPUBLICA DOMINICANA"/>
    <x v="0"/>
    <x v="0"/>
    <x v="0"/>
    <x v="0"/>
    <x v="0"/>
  </r>
  <r>
    <x v="0"/>
    <n v="89782.48"/>
    <n v="519483"/>
    <x v="4"/>
    <x v="0"/>
    <x v="0"/>
    <x v="0"/>
    <x v="1"/>
    <x v="1"/>
    <x v="53"/>
    <x v="0"/>
    <x v="0"/>
    <s v="0003-FORMACION Y CAPACITACION TECNICO PROFESIONAL (IMESA)"/>
    <s v="0000-NO APLICA"/>
    <s v="04-FUERZA AEREA DE LA  REPUBLICA DOMINICANA"/>
    <x v="0"/>
    <x v="0"/>
    <x v="4"/>
    <x v="0"/>
    <x v="0"/>
  </r>
  <r>
    <x v="0"/>
    <n v="2837833.46"/>
    <n v="18445921"/>
    <x v="4"/>
    <x v="0"/>
    <x v="0"/>
    <x v="0"/>
    <x v="1"/>
    <x v="1"/>
    <x v="53"/>
    <x v="0"/>
    <x v="0"/>
    <s v="0009-ESCUELA DE GRADUADOS EN DERECHOS HUMANOS Y DERECHO INTERNACIONAL HUMANITARIO"/>
    <s v="0000-NO APLICA"/>
    <s v="01-MINISTERIO DE DEFENSA"/>
    <x v="0"/>
    <x v="0"/>
    <x v="0"/>
    <x v="0"/>
    <x v="0"/>
  </r>
  <r>
    <x v="0"/>
    <n v="85414.720000000001"/>
    <n v="540000"/>
    <x v="4"/>
    <x v="0"/>
    <x v="0"/>
    <x v="0"/>
    <x v="1"/>
    <x v="1"/>
    <x v="53"/>
    <x v="0"/>
    <x v="0"/>
    <s v="0009-ESCUELA DE GRADUADOS EN DERECHOS HUMANOS Y DERECHO INTERNACIONAL HUMANITARIO"/>
    <s v="0000-NO APLICA"/>
    <s v="01-MINISTERIO DE DEFENSA"/>
    <x v="0"/>
    <x v="0"/>
    <x v="1"/>
    <x v="0"/>
    <x v="0"/>
  </r>
  <r>
    <x v="0"/>
    <n v="55022.2"/>
    <n v="305800"/>
    <x v="4"/>
    <x v="0"/>
    <x v="0"/>
    <x v="0"/>
    <x v="1"/>
    <x v="1"/>
    <x v="53"/>
    <x v="0"/>
    <x v="0"/>
    <s v="0009-ESCUELA DE GRADUADOS EN DERECHOS HUMANOS Y DERECHO INTERNACIONAL HUMANITARIO"/>
    <s v="0000-NO APLICA"/>
    <s v="01-MINISTERIO DE DEFENSA"/>
    <x v="0"/>
    <x v="0"/>
    <x v="4"/>
    <x v="0"/>
    <x v="0"/>
  </r>
  <r>
    <x v="0"/>
    <n v="9764323.2799999993"/>
    <n v="63323000"/>
    <x v="4"/>
    <x v="0"/>
    <x v="0"/>
    <x v="0"/>
    <x v="1"/>
    <x v="2"/>
    <x v="2"/>
    <x v="0"/>
    <x v="0"/>
    <s v="0004-INSTITUTO DE SEGURIDAD SOCIAL DE LAS FUERZAS ARMADAS"/>
    <s v="0000-NO APLICA"/>
    <s v="01-MINISTERIO DE DEFENSA"/>
    <x v="0"/>
    <x v="0"/>
    <x v="0"/>
    <x v="0"/>
    <x v="0"/>
  </r>
  <r>
    <x v="0"/>
    <n v="241812.94"/>
    <n v="1530000"/>
    <x v="4"/>
    <x v="0"/>
    <x v="0"/>
    <x v="0"/>
    <x v="1"/>
    <x v="2"/>
    <x v="2"/>
    <x v="0"/>
    <x v="0"/>
    <s v="0004-INSTITUTO DE SEGURIDAD SOCIAL DE LAS FUERZAS ARMADAS"/>
    <s v="0000-NO APLICA"/>
    <s v="01-MINISTERIO DE DEFENSA"/>
    <x v="0"/>
    <x v="0"/>
    <x v="4"/>
    <x v="0"/>
    <x v="0"/>
  </r>
  <r>
    <x v="0"/>
    <n v="1490000"/>
    <n v="9685000"/>
    <x v="4"/>
    <x v="0"/>
    <x v="0"/>
    <x v="0"/>
    <x v="1"/>
    <x v="2"/>
    <x v="2"/>
    <x v="0"/>
    <x v="0"/>
    <s v="0027-DIRECCION GENERAL DEL PLAN SOCIAL DEL MINISTERIO DE DEFENSA"/>
    <s v="0000-NO APLICA"/>
    <s v="01-MINISTERIO DE DEFENSA"/>
    <x v="0"/>
    <x v="0"/>
    <x v="0"/>
    <x v="0"/>
    <x v="0"/>
  </r>
  <r>
    <x v="0"/>
    <n v="3527000"/>
    <n v="25792000"/>
    <x v="4"/>
    <x v="0"/>
    <x v="0"/>
    <x v="0"/>
    <x v="1"/>
    <x v="2"/>
    <x v="2"/>
    <x v="0"/>
    <x v="0"/>
    <s v="0002-DIRECCION GENERAL DE ESCUELAS VOCACIONALES"/>
    <s v="0000-NO APLICA"/>
    <s v="01-MINISTERIO DE DEFENSA"/>
    <x v="0"/>
    <x v="0"/>
    <x v="0"/>
    <x v="0"/>
    <x v="0"/>
  </r>
  <r>
    <x v="0"/>
    <n v="3914000"/>
    <n v="21344400"/>
    <x v="4"/>
    <x v="0"/>
    <x v="0"/>
    <x v="0"/>
    <x v="1"/>
    <x v="2"/>
    <x v="2"/>
    <x v="0"/>
    <x v="0"/>
    <s v="0002-DIRECCION GENERAL DE ESCUELAS VOCACIONALES"/>
    <s v="0000-NO APLICA"/>
    <s v="01-MINISTERIO DE DEFENSA"/>
    <x v="0"/>
    <x v="0"/>
    <x v="1"/>
    <x v="0"/>
    <x v="0"/>
  </r>
  <r>
    <x v="0"/>
    <n v="290624.8"/>
    <n v="1961780"/>
    <x v="4"/>
    <x v="0"/>
    <x v="0"/>
    <x v="0"/>
    <x v="1"/>
    <x v="2"/>
    <x v="2"/>
    <x v="0"/>
    <x v="0"/>
    <s v="0002-DIRECCION GENERAL DE ESCUELAS VOCACIONALES"/>
    <s v="0000-NO APLICA"/>
    <s v="01-MINISTERIO DE DEFENSA"/>
    <x v="0"/>
    <x v="0"/>
    <x v="4"/>
    <x v="0"/>
    <x v="0"/>
  </r>
  <r>
    <x v="0"/>
    <n v="26231279.760000002"/>
    <n v="192749263"/>
    <x v="4"/>
    <x v="0"/>
    <x v="0"/>
    <x v="0"/>
    <x v="0"/>
    <x v="4"/>
    <x v="33"/>
    <x v="1"/>
    <x v="0"/>
    <s v="0001-EJERCITO DE LA REPUBLICA DOMINICANA"/>
    <s v="0000-NO APLICA"/>
    <s v="02-EJERCITO DE LA  REPUBLICA DOMINICANA"/>
    <x v="0"/>
    <x v="1"/>
    <x v="5"/>
    <x v="0"/>
    <x v="0"/>
  </r>
  <r>
    <x v="0"/>
    <n v="5929000"/>
    <n v="54135000"/>
    <x v="4"/>
    <x v="0"/>
    <x v="0"/>
    <x v="0"/>
    <x v="0"/>
    <x v="4"/>
    <x v="33"/>
    <x v="1"/>
    <x v="0"/>
    <s v="0001-EJERCITO DE LA REPUBLICA DOMINICANA"/>
    <s v="0000-NO APLICA"/>
    <s v="02-EJERCITO DE LA  REPUBLICA DOMINICANA"/>
    <x v="0"/>
    <x v="1"/>
    <x v="7"/>
    <x v="0"/>
    <x v="0"/>
  </r>
  <r>
    <x v="0"/>
    <n v="358720"/>
    <n v="2152320"/>
    <x v="4"/>
    <x v="0"/>
    <x v="0"/>
    <x v="0"/>
    <x v="0"/>
    <x v="4"/>
    <x v="33"/>
    <x v="1"/>
    <x v="0"/>
    <s v="0001-EJERCITO DE LA REPUBLICA DOMINICANA"/>
    <s v="0000-NO APLICA"/>
    <s v="02-EJERCITO DE LA  REPUBLICA DOMINICANA"/>
    <x v="0"/>
    <x v="1"/>
    <x v="9"/>
    <x v="0"/>
    <x v="0"/>
  </r>
  <r>
    <x v="0"/>
    <n v="0"/>
    <n v="10000000"/>
    <x v="4"/>
    <x v="0"/>
    <x v="0"/>
    <x v="0"/>
    <x v="0"/>
    <x v="4"/>
    <x v="33"/>
    <x v="1"/>
    <x v="0"/>
    <s v="0001-EJERCITO DE LA REPUBLICA DOMINICANA"/>
    <s v="0000-NO APLICA"/>
    <s v="02-EJERCITO DE LA  REPUBLICA DOMINICANA"/>
    <x v="0"/>
    <x v="1"/>
    <x v="10"/>
    <x v="0"/>
    <x v="0"/>
  </r>
  <r>
    <x v="0"/>
    <n v="1003000"/>
    <n v="5664000"/>
    <x v="4"/>
    <x v="0"/>
    <x v="0"/>
    <x v="0"/>
    <x v="0"/>
    <x v="4"/>
    <x v="33"/>
    <x v="1"/>
    <x v="0"/>
    <s v="0001-EJERCITO DE LA REPUBLICA DOMINICANA"/>
    <s v="0000-NO APLICA"/>
    <s v="02-EJERCITO DE LA  REPUBLICA DOMINICANA"/>
    <x v="0"/>
    <x v="1"/>
    <x v="11"/>
    <x v="0"/>
    <x v="0"/>
  </r>
  <r>
    <x v="0"/>
    <n v="0"/>
    <n v="1117749"/>
    <x v="4"/>
    <x v="0"/>
    <x v="0"/>
    <x v="0"/>
    <x v="0"/>
    <x v="4"/>
    <x v="33"/>
    <x v="1"/>
    <x v="0"/>
    <s v="0001-EJERCITO DE LA REPUBLICA DOMINICANA"/>
    <s v="0000-NO APLICA"/>
    <s v="02-EJERCITO DE LA  REPUBLICA DOMINICANA"/>
    <x v="0"/>
    <x v="1"/>
    <x v="12"/>
    <x v="0"/>
    <x v="0"/>
  </r>
  <r>
    <x v="0"/>
    <n v="57197820"/>
    <n v="319707120"/>
    <x v="4"/>
    <x v="0"/>
    <x v="0"/>
    <x v="0"/>
    <x v="0"/>
    <x v="4"/>
    <x v="33"/>
    <x v="1"/>
    <x v="0"/>
    <s v="0001-EJERCITO DE LA REPUBLICA DOMINICANA"/>
    <s v="0000-NO APLICA"/>
    <s v="02-EJERCITO DE LA  REPUBLICA DOMINICANA"/>
    <x v="0"/>
    <x v="2"/>
    <x v="14"/>
    <x v="0"/>
    <x v="0"/>
  </r>
  <r>
    <x v="0"/>
    <n v="1947045.32"/>
    <n v="50977940"/>
    <x v="4"/>
    <x v="0"/>
    <x v="0"/>
    <x v="0"/>
    <x v="0"/>
    <x v="4"/>
    <x v="33"/>
    <x v="1"/>
    <x v="0"/>
    <s v="0001-EJERCITO DE LA REPUBLICA DOMINICANA"/>
    <s v="0000-NO APLICA"/>
    <s v="02-EJERCITO DE LA  REPUBLICA DOMINICANA"/>
    <x v="0"/>
    <x v="2"/>
    <x v="20"/>
    <x v="0"/>
    <x v="0"/>
  </r>
  <r>
    <x v="0"/>
    <n v="0"/>
    <n v="20536333"/>
    <x v="4"/>
    <x v="0"/>
    <x v="0"/>
    <x v="0"/>
    <x v="0"/>
    <x v="4"/>
    <x v="33"/>
    <x v="1"/>
    <x v="0"/>
    <s v="0001-EJERCITO DE LA REPUBLICA DOMINICANA"/>
    <s v="0000-NO APLICA"/>
    <s v="02-EJERCITO DE LA  REPUBLICA DOMINICANA"/>
    <x v="0"/>
    <x v="2"/>
    <x v="21"/>
    <x v="2"/>
    <x v="0"/>
  </r>
  <r>
    <x v="0"/>
    <n v="15834099.810000001"/>
    <n v="123431514"/>
    <x v="4"/>
    <x v="0"/>
    <x v="0"/>
    <x v="0"/>
    <x v="0"/>
    <x v="4"/>
    <x v="33"/>
    <x v="0"/>
    <x v="0"/>
    <s v="0001-MINISTERIO DE DEFENSA"/>
    <s v="0000-NO APLICA"/>
    <s v="01-MINISTERIO DE DEFENSA"/>
    <x v="0"/>
    <x v="1"/>
    <x v="5"/>
    <x v="0"/>
    <x v="0"/>
  </r>
  <r>
    <x v="0"/>
    <n v="201079.2"/>
    <n v="1220000"/>
    <x v="4"/>
    <x v="0"/>
    <x v="0"/>
    <x v="0"/>
    <x v="0"/>
    <x v="4"/>
    <x v="33"/>
    <x v="0"/>
    <x v="0"/>
    <s v="0001-MINISTERIO DE DEFENSA"/>
    <s v="0000-NO APLICA"/>
    <s v="01-MINISTERIO DE DEFENSA"/>
    <x v="0"/>
    <x v="1"/>
    <x v="6"/>
    <x v="0"/>
    <x v="0"/>
  </r>
  <r>
    <x v="0"/>
    <n v="13397642.109999999"/>
    <n v="94275556"/>
    <x v="4"/>
    <x v="0"/>
    <x v="0"/>
    <x v="0"/>
    <x v="0"/>
    <x v="4"/>
    <x v="33"/>
    <x v="0"/>
    <x v="0"/>
    <s v="0001-MINISTERIO DE DEFENSA"/>
    <s v="0000-NO APLICA"/>
    <s v="01-MINISTERIO DE DEFENSA"/>
    <x v="0"/>
    <x v="1"/>
    <x v="7"/>
    <x v="0"/>
    <x v="0"/>
  </r>
  <r>
    <x v="0"/>
    <n v="1322457.28"/>
    <n v="20050000"/>
    <x v="4"/>
    <x v="0"/>
    <x v="0"/>
    <x v="0"/>
    <x v="0"/>
    <x v="4"/>
    <x v="33"/>
    <x v="0"/>
    <x v="0"/>
    <s v="0001-MINISTERIO DE DEFENSA"/>
    <s v="0000-NO APLICA"/>
    <s v="01-MINISTERIO DE DEFENSA"/>
    <x v="0"/>
    <x v="1"/>
    <x v="8"/>
    <x v="0"/>
    <x v="0"/>
  </r>
  <r>
    <x v="0"/>
    <n v="1012396.94"/>
    <n v="17285654"/>
    <x v="4"/>
    <x v="0"/>
    <x v="0"/>
    <x v="0"/>
    <x v="0"/>
    <x v="4"/>
    <x v="33"/>
    <x v="0"/>
    <x v="0"/>
    <s v="0001-MINISTERIO DE DEFENSA"/>
    <s v="0000-NO APLICA"/>
    <s v="01-MINISTERIO DE DEFENSA"/>
    <x v="0"/>
    <x v="1"/>
    <x v="9"/>
    <x v="0"/>
    <x v="0"/>
  </r>
  <r>
    <x v="0"/>
    <n v="0"/>
    <n v="415706000"/>
    <x v="4"/>
    <x v="0"/>
    <x v="0"/>
    <x v="0"/>
    <x v="0"/>
    <x v="4"/>
    <x v="33"/>
    <x v="0"/>
    <x v="0"/>
    <s v="0001-MINISTERIO DE DEFENSA"/>
    <s v="0000-NO APLICA"/>
    <s v="01-MINISTERIO DE DEFENSA"/>
    <x v="0"/>
    <x v="1"/>
    <x v="10"/>
    <x v="0"/>
    <x v="0"/>
  </r>
  <r>
    <x v="0"/>
    <n v="2663533.8199999998"/>
    <n v="238123101"/>
    <x v="4"/>
    <x v="0"/>
    <x v="0"/>
    <x v="0"/>
    <x v="0"/>
    <x v="4"/>
    <x v="33"/>
    <x v="0"/>
    <x v="0"/>
    <s v="0001-MINISTERIO DE DEFENSA"/>
    <s v="0000-NO APLICA"/>
    <s v="01-MINISTERIO DE DEFENSA"/>
    <x v="0"/>
    <x v="1"/>
    <x v="11"/>
    <x v="0"/>
    <x v="0"/>
  </r>
  <r>
    <x v="0"/>
    <n v="140593.46"/>
    <n v="16132000"/>
    <x v="4"/>
    <x v="0"/>
    <x v="0"/>
    <x v="0"/>
    <x v="0"/>
    <x v="4"/>
    <x v="33"/>
    <x v="0"/>
    <x v="0"/>
    <s v="0001-MINISTERIO DE DEFENSA"/>
    <s v="0000-NO APLICA"/>
    <s v="01-MINISTERIO DE DEFENSA"/>
    <x v="0"/>
    <x v="1"/>
    <x v="12"/>
    <x v="0"/>
    <x v="0"/>
  </r>
  <r>
    <x v="0"/>
    <n v="3943465.6"/>
    <n v="13500000"/>
    <x v="4"/>
    <x v="0"/>
    <x v="0"/>
    <x v="0"/>
    <x v="0"/>
    <x v="4"/>
    <x v="33"/>
    <x v="0"/>
    <x v="0"/>
    <s v="0001-MINISTERIO DE DEFENSA"/>
    <s v="0000-NO APLICA"/>
    <s v="01-MINISTERIO DE DEFENSA"/>
    <x v="0"/>
    <x v="1"/>
    <x v="13"/>
    <x v="0"/>
    <x v="0"/>
  </r>
  <r>
    <x v="0"/>
    <n v="22980173.420000002"/>
    <n v="201011956"/>
    <x v="4"/>
    <x v="0"/>
    <x v="0"/>
    <x v="0"/>
    <x v="0"/>
    <x v="4"/>
    <x v="33"/>
    <x v="0"/>
    <x v="0"/>
    <s v="0001-MINISTERIO DE DEFENSA"/>
    <s v="0000-NO APLICA"/>
    <s v="01-MINISTERIO DE DEFENSA"/>
    <x v="0"/>
    <x v="2"/>
    <x v="14"/>
    <x v="0"/>
    <x v="0"/>
  </r>
  <r>
    <x v="0"/>
    <n v="1232567.58"/>
    <n v="67000000"/>
    <x v="4"/>
    <x v="0"/>
    <x v="0"/>
    <x v="0"/>
    <x v="0"/>
    <x v="4"/>
    <x v="33"/>
    <x v="0"/>
    <x v="0"/>
    <s v="0001-MINISTERIO DE DEFENSA"/>
    <s v="0000-NO APLICA"/>
    <s v="01-MINISTERIO DE DEFENSA"/>
    <x v="0"/>
    <x v="2"/>
    <x v="15"/>
    <x v="0"/>
    <x v="0"/>
  </r>
  <r>
    <x v="0"/>
    <n v="239091.6"/>
    <n v="33000000"/>
    <x v="4"/>
    <x v="0"/>
    <x v="0"/>
    <x v="0"/>
    <x v="0"/>
    <x v="4"/>
    <x v="33"/>
    <x v="0"/>
    <x v="0"/>
    <s v="0001-MINISTERIO DE DEFENSA"/>
    <s v="0000-NO APLICA"/>
    <s v="01-MINISTERIO DE DEFENSA"/>
    <x v="0"/>
    <x v="2"/>
    <x v="16"/>
    <x v="0"/>
    <x v="0"/>
  </r>
  <r>
    <x v="0"/>
    <n v="0"/>
    <n v="13167400"/>
    <x v="4"/>
    <x v="0"/>
    <x v="0"/>
    <x v="0"/>
    <x v="0"/>
    <x v="4"/>
    <x v="33"/>
    <x v="0"/>
    <x v="0"/>
    <s v="0001-MINISTERIO DE DEFENSA"/>
    <s v="0000-NO APLICA"/>
    <s v="01-MINISTERIO DE DEFENSA"/>
    <x v="0"/>
    <x v="2"/>
    <x v="17"/>
    <x v="0"/>
    <x v="0"/>
  </r>
  <r>
    <x v="0"/>
    <n v="261127.49"/>
    <n v="10000000"/>
    <x v="4"/>
    <x v="0"/>
    <x v="0"/>
    <x v="0"/>
    <x v="0"/>
    <x v="4"/>
    <x v="33"/>
    <x v="0"/>
    <x v="0"/>
    <s v="0001-MINISTERIO DE DEFENSA"/>
    <s v="0000-NO APLICA"/>
    <s v="01-MINISTERIO DE DEFENSA"/>
    <x v="0"/>
    <x v="2"/>
    <x v="18"/>
    <x v="0"/>
    <x v="0"/>
  </r>
  <r>
    <x v="0"/>
    <n v="203913.96"/>
    <n v="29800000"/>
    <x v="4"/>
    <x v="0"/>
    <x v="0"/>
    <x v="0"/>
    <x v="0"/>
    <x v="4"/>
    <x v="33"/>
    <x v="0"/>
    <x v="0"/>
    <s v="0001-MINISTERIO DE DEFENSA"/>
    <s v="0000-NO APLICA"/>
    <s v="01-MINISTERIO DE DEFENSA"/>
    <x v="0"/>
    <x v="2"/>
    <x v="19"/>
    <x v="0"/>
    <x v="0"/>
  </r>
  <r>
    <x v="0"/>
    <n v="26621531.5"/>
    <n v="202007006"/>
    <x v="4"/>
    <x v="0"/>
    <x v="0"/>
    <x v="0"/>
    <x v="0"/>
    <x v="4"/>
    <x v="33"/>
    <x v="0"/>
    <x v="0"/>
    <s v="0001-MINISTERIO DE DEFENSA"/>
    <s v="0000-NO APLICA"/>
    <s v="01-MINISTERIO DE DEFENSA"/>
    <x v="0"/>
    <x v="2"/>
    <x v="20"/>
    <x v="0"/>
    <x v="0"/>
  </r>
  <r>
    <x v="0"/>
    <n v="932450.41"/>
    <n v="167600000"/>
    <x v="4"/>
    <x v="0"/>
    <x v="0"/>
    <x v="0"/>
    <x v="0"/>
    <x v="4"/>
    <x v="33"/>
    <x v="0"/>
    <x v="0"/>
    <s v="0001-MINISTERIO DE DEFENSA"/>
    <s v="0000-NO APLICA"/>
    <s v="01-MINISTERIO DE DEFENSA"/>
    <x v="0"/>
    <x v="2"/>
    <x v="21"/>
    <x v="0"/>
    <x v="0"/>
  </r>
  <r>
    <x v="0"/>
    <n v="12161600.18"/>
    <n v="97816087"/>
    <x v="4"/>
    <x v="0"/>
    <x v="0"/>
    <x v="0"/>
    <x v="0"/>
    <x v="4"/>
    <x v="33"/>
    <x v="0"/>
    <x v="0"/>
    <s v="0001-MINISTERIO DE DEFENSA"/>
    <s v="0000-NO APLICA"/>
    <s v="03-ARMADA DE LA REPUBLICA DOMINICANA"/>
    <x v="0"/>
    <x v="1"/>
    <x v="5"/>
    <x v="0"/>
    <x v="0"/>
  </r>
  <r>
    <x v="0"/>
    <n v="0"/>
    <n v="0"/>
    <x v="4"/>
    <x v="0"/>
    <x v="0"/>
    <x v="0"/>
    <x v="0"/>
    <x v="4"/>
    <x v="33"/>
    <x v="0"/>
    <x v="0"/>
    <s v="0001-MINISTERIO DE DEFENSA"/>
    <s v="0000-NO APLICA"/>
    <s v="03-ARMADA DE LA REPUBLICA DOMINICANA"/>
    <x v="0"/>
    <x v="1"/>
    <x v="6"/>
    <x v="2"/>
    <x v="0"/>
  </r>
  <r>
    <x v="0"/>
    <n v="5557286.0300000003"/>
    <n v="24500000"/>
    <x v="4"/>
    <x v="0"/>
    <x v="0"/>
    <x v="0"/>
    <x v="0"/>
    <x v="4"/>
    <x v="33"/>
    <x v="0"/>
    <x v="0"/>
    <s v="0001-MINISTERIO DE DEFENSA"/>
    <s v="0000-NO APLICA"/>
    <s v="03-ARMADA DE LA REPUBLICA DOMINICANA"/>
    <x v="0"/>
    <x v="1"/>
    <x v="7"/>
    <x v="0"/>
    <x v="0"/>
  </r>
  <r>
    <x v="0"/>
    <n v="0"/>
    <n v="0"/>
    <x v="4"/>
    <x v="0"/>
    <x v="0"/>
    <x v="0"/>
    <x v="0"/>
    <x v="4"/>
    <x v="33"/>
    <x v="0"/>
    <x v="0"/>
    <s v="0001-MINISTERIO DE DEFENSA"/>
    <s v="0000-NO APLICA"/>
    <s v="03-ARMADA DE LA REPUBLICA DOMINICANA"/>
    <x v="0"/>
    <x v="1"/>
    <x v="8"/>
    <x v="2"/>
    <x v="0"/>
  </r>
  <r>
    <x v="0"/>
    <n v="0"/>
    <n v="0"/>
    <x v="4"/>
    <x v="0"/>
    <x v="0"/>
    <x v="0"/>
    <x v="0"/>
    <x v="4"/>
    <x v="33"/>
    <x v="0"/>
    <x v="0"/>
    <s v="0001-MINISTERIO DE DEFENSA"/>
    <s v="0000-NO APLICA"/>
    <s v="03-ARMADA DE LA REPUBLICA DOMINICANA"/>
    <x v="0"/>
    <x v="1"/>
    <x v="9"/>
    <x v="0"/>
    <x v="0"/>
  </r>
  <r>
    <x v="0"/>
    <n v="0"/>
    <n v="0"/>
    <x v="4"/>
    <x v="0"/>
    <x v="0"/>
    <x v="0"/>
    <x v="0"/>
    <x v="4"/>
    <x v="33"/>
    <x v="0"/>
    <x v="0"/>
    <s v="0001-MINISTERIO DE DEFENSA"/>
    <s v="0000-NO APLICA"/>
    <s v="03-ARMADA DE LA REPUBLICA DOMINICANA"/>
    <x v="0"/>
    <x v="1"/>
    <x v="9"/>
    <x v="2"/>
    <x v="0"/>
  </r>
  <r>
    <x v="0"/>
    <n v="10908293.960000001"/>
    <n v="10906940"/>
    <x v="4"/>
    <x v="0"/>
    <x v="0"/>
    <x v="0"/>
    <x v="0"/>
    <x v="4"/>
    <x v="33"/>
    <x v="0"/>
    <x v="0"/>
    <s v="0001-MINISTERIO DE DEFENSA"/>
    <s v="0000-NO APLICA"/>
    <s v="03-ARMADA DE LA REPUBLICA DOMINICANA"/>
    <x v="0"/>
    <x v="1"/>
    <x v="10"/>
    <x v="0"/>
    <x v="0"/>
  </r>
  <r>
    <x v="0"/>
    <n v="1541855.5"/>
    <n v="23000000"/>
    <x v="4"/>
    <x v="0"/>
    <x v="0"/>
    <x v="0"/>
    <x v="0"/>
    <x v="4"/>
    <x v="33"/>
    <x v="0"/>
    <x v="0"/>
    <s v="0001-MINISTERIO DE DEFENSA"/>
    <s v="0000-NO APLICA"/>
    <s v="03-ARMADA DE LA REPUBLICA DOMINICANA"/>
    <x v="0"/>
    <x v="1"/>
    <x v="11"/>
    <x v="0"/>
    <x v="0"/>
  </r>
  <r>
    <x v="0"/>
    <n v="0"/>
    <n v="2613045"/>
    <x v="4"/>
    <x v="0"/>
    <x v="0"/>
    <x v="0"/>
    <x v="0"/>
    <x v="4"/>
    <x v="33"/>
    <x v="0"/>
    <x v="0"/>
    <s v="0001-MINISTERIO DE DEFENSA"/>
    <s v="0000-NO APLICA"/>
    <s v="03-ARMADA DE LA REPUBLICA DOMINICANA"/>
    <x v="0"/>
    <x v="1"/>
    <x v="11"/>
    <x v="2"/>
    <x v="0"/>
  </r>
  <r>
    <x v="0"/>
    <n v="1695971.52"/>
    <n v="4436100"/>
    <x v="4"/>
    <x v="0"/>
    <x v="0"/>
    <x v="0"/>
    <x v="0"/>
    <x v="4"/>
    <x v="33"/>
    <x v="0"/>
    <x v="0"/>
    <s v="0001-MINISTERIO DE DEFENSA"/>
    <s v="0000-NO APLICA"/>
    <s v="03-ARMADA DE LA REPUBLICA DOMINICANA"/>
    <x v="0"/>
    <x v="1"/>
    <x v="12"/>
    <x v="0"/>
    <x v="0"/>
  </r>
  <r>
    <x v="0"/>
    <n v="0"/>
    <n v="0"/>
    <x v="4"/>
    <x v="0"/>
    <x v="0"/>
    <x v="0"/>
    <x v="0"/>
    <x v="4"/>
    <x v="33"/>
    <x v="0"/>
    <x v="0"/>
    <s v="0001-MINISTERIO DE DEFENSA"/>
    <s v="0000-NO APLICA"/>
    <s v="03-ARMADA DE LA REPUBLICA DOMINICANA"/>
    <x v="0"/>
    <x v="1"/>
    <x v="12"/>
    <x v="2"/>
    <x v="0"/>
  </r>
  <r>
    <x v="0"/>
    <n v="0"/>
    <n v="877000"/>
    <x v="4"/>
    <x v="0"/>
    <x v="0"/>
    <x v="0"/>
    <x v="0"/>
    <x v="4"/>
    <x v="33"/>
    <x v="0"/>
    <x v="0"/>
    <s v="0001-MINISTERIO DE DEFENSA"/>
    <s v="0000-NO APLICA"/>
    <s v="03-ARMADA DE LA REPUBLICA DOMINICANA"/>
    <x v="0"/>
    <x v="1"/>
    <x v="13"/>
    <x v="0"/>
    <x v="0"/>
  </r>
  <r>
    <x v="0"/>
    <n v="34915889"/>
    <n v="201914566"/>
    <x v="4"/>
    <x v="0"/>
    <x v="0"/>
    <x v="0"/>
    <x v="0"/>
    <x v="4"/>
    <x v="33"/>
    <x v="0"/>
    <x v="0"/>
    <s v="0001-MINISTERIO DE DEFENSA"/>
    <s v="0000-NO APLICA"/>
    <s v="03-ARMADA DE LA REPUBLICA DOMINICANA"/>
    <x v="0"/>
    <x v="2"/>
    <x v="14"/>
    <x v="0"/>
    <x v="0"/>
  </r>
  <r>
    <x v="0"/>
    <n v="0"/>
    <n v="0"/>
    <x v="4"/>
    <x v="0"/>
    <x v="0"/>
    <x v="0"/>
    <x v="0"/>
    <x v="4"/>
    <x v="33"/>
    <x v="0"/>
    <x v="0"/>
    <s v="0001-MINISTERIO DE DEFENSA"/>
    <s v="0000-NO APLICA"/>
    <s v="03-ARMADA DE LA REPUBLICA DOMINICANA"/>
    <x v="0"/>
    <x v="2"/>
    <x v="14"/>
    <x v="2"/>
    <x v="0"/>
  </r>
  <r>
    <x v="0"/>
    <n v="4580104.4000000004"/>
    <n v="0"/>
    <x v="4"/>
    <x v="0"/>
    <x v="0"/>
    <x v="0"/>
    <x v="0"/>
    <x v="4"/>
    <x v="33"/>
    <x v="0"/>
    <x v="0"/>
    <s v="0001-MINISTERIO DE DEFENSA"/>
    <s v="0000-NO APLICA"/>
    <s v="03-ARMADA DE LA REPUBLICA DOMINICANA"/>
    <x v="0"/>
    <x v="2"/>
    <x v="15"/>
    <x v="0"/>
    <x v="0"/>
  </r>
  <r>
    <x v="0"/>
    <n v="1659733.6"/>
    <n v="0"/>
    <x v="4"/>
    <x v="0"/>
    <x v="0"/>
    <x v="0"/>
    <x v="0"/>
    <x v="4"/>
    <x v="33"/>
    <x v="0"/>
    <x v="0"/>
    <s v="0001-MINISTERIO DE DEFENSA"/>
    <s v="0000-NO APLICA"/>
    <s v="03-ARMADA DE LA REPUBLICA DOMINICANA"/>
    <x v="0"/>
    <x v="2"/>
    <x v="16"/>
    <x v="0"/>
    <x v="0"/>
  </r>
  <r>
    <x v="0"/>
    <n v="0"/>
    <n v="0"/>
    <x v="4"/>
    <x v="0"/>
    <x v="0"/>
    <x v="0"/>
    <x v="0"/>
    <x v="4"/>
    <x v="33"/>
    <x v="0"/>
    <x v="0"/>
    <s v="0001-MINISTERIO DE DEFENSA"/>
    <s v="0000-NO APLICA"/>
    <s v="03-ARMADA DE LA REPUBLICA DOMINICANA"/>
    <x v="0"/>
    <x v="2"/>
    <x v="18"/>
    <x v="0"/>
    <x v="0"/>
  </r>
  <r>
    <x v="0"/>
    <n v="17169"/>
    <n v="0"/>
    <x v="4"/>
    <x v="0"/>
    <x v="0"/>
    <x v="0"/>
    <x v="0"/>
    <x v="4"/>
    <x v="33"/>
    <x v="0"/>
    <x v="0"/>
    <s v="0001-MINISTERIO DE DEFENSA"/>
    <s v="0000-NO APLICA"/>
    <s v="03-ARMADA DE LA REPUBLICA DOMINICANA"/>
    <x v="0"/>
    <x v="2"/>
    <x v="19"/>
    <x v="0"/>
    <x v="0"/>
  </r>
  <r>
    <x v="0"/>
    <n v="1654529.62"/>
    <n v="172290329"/>
    <x v="4"/>
    <x v="0"/>
    <x v="0"/>
    <x v="0"/>
    <x v="0"/>
    <x v="4"/>
    <x v="33"/>
    <x v="0"/>
    <x v="0"/>
    <s v="0001-MINISTERIO DE DEFENSA"/>
    <s v="0000-NO APLICA"/>
    <s v="03-ARMADA DE LA REPUBLICA DOMINICANA"/>
    <x v="0"/>
    <x v="2"/>
    <x v="20"/>
    <x v="0"/>
    <x v="0"/>
  </r>
  <r>
    <x v="0"/>
    <n v="0"/>
    <n v="0"/>
    <x v="4"/>
    <x v="0"/>
    <x v="0"/>
    <x v="0"/>
    <x v="0"/>
    <x v="4"/>
    <x v="33"/>
    <x v="0"/>
    <x v="0"/>
    <s v="0001-MINISTERIO DE DEFENSA"/>
    <s v="0000-NO APLICA"/>
    <s v="03-ARMADA DE LA REPUBLICA DOMINICANA"/>
    <x v="0"/>
    <x v="2"/>
    <x v="20"/>
    <x v="2"/>
    <x v="0"/>
  </r>
  <r>
    <x v="0"/>
    <n v="1822090.57"/>
    <n v="99990468"/>
    <x v="4"/>
    <x v="0"/>
    <x v="0"/>
    <x v="0"/>
    <x v="0"/>
    <x v="4"/>
    <x v="33"/>
    <x v="0"/>
    <x v="0"/>
    <s v="0001-MINISTERIO DE DEFENSA"/>
    <s v="0000-NO APLICA"/>
    <s v="03-ARMADA DE LA REPUBLICA DOMINICANA"/>
    <x v="0"/>
    <x v="2"/>
    <x v="21"/>
    <x v="0"/>
    <x v="0"/>
  </r>
  <r>
    <x v="0"/>
    <n v="0"/>
    <n v="0"/>
    <x v="4"/>
    <x v="0"/>
    <x v="0"/>
    <x v="0"/>
    <x v="0"/>
    <x v="4"/>
    <x v="33"/>
    <x v="0"/>
    <x v="0"/>
    <s v="0001-MINISTERIO DE DEFENSA"/>
    <s v="0000-NO APLICA"/>
    <s v="03-ARMADA DE LA REPUBLICA DOMINICANA"/>
    <x v="0"/>
    <x v="2"/>
    <x v="21"/>
    <x v="2"/>
    <x v="0"/>
  </r>
  <r>
    <x v="0"/>
    <n v="0"/>
    <n v="354943313"/>
    <x v="4"/>
    <x v="0"/>
    <x v="0"/>
    <x v="0"/>
    <x v="0"/>
    <x v="4"/>
    <x v="33"/>
    <x v="0"/>
    <x v="0"/>
    <s v="0001-MINISTERIO DE DEFENSA"/>
    <s v="0000-NO APLICA"/>
    <s v="04-FUERZA AEREA DE LA  REPUBLICA DOMINICANA"/>
    <x v="0"/>
    <x v="1"/>
    <x v="5"/>
    <x v="2"/>
    <x v="0"/>
  </r>
  <r>
    <x v="0"/>
    <n v="0"/>
    <n v="0"/>
    <x v="4"/>
    <x v="0"/>
    <x v="0"/>
    <x v="0"/>
    <x v="0"/>
    <x v="4"/>
    <x v="33"/>
    <x v="0"/>
    <x v="0"/>
    <s v="0001-MINISTERIO DE DEFENSA"/>
    <s v="0000-NO APLICA"/>
    <s v="04-FUERZA AEREA DE LA  REPUBLICA DOMINICANA"/>
    <x v="0"/>
    <x v="1"/>
    <x v="6"/>
    <x v="2"/>
    <x v="0"/>
  </r>
  <r>
    <x v="0"/>
    <n v="0"/>
    <n v="0"/>
    <x v="4"/>
    <x v="0"/>
    <x v="0"/>
    <x v="0"/>
    <x v="0"/>
    <x v="4"/>
    <x v="33"/>
    <x v="0"/>
    <x v="0"/>
    <s v="0001-MINISTERIO DE DEFENSA"/>
    <s v="0000-NO APLICA"/>
    <s v="04-FUERZA AEREA DE LA  REPUBLICA DOMINICANA"/>
    <x v="0"/>
    <x v="1"/>
    <x v="9"/>
    <x v="2"/>
    <x v="0"/>
  </r>
  <r>
    <x v="0"/>
    <n v="109647422.11"/>
    <n v="100000000"/>
    <x v="4"/>
    <x v="0"/>
    <x v="0"/>
    <x v="0"/>
    <x v="0"/>
    <x v="4"/>
    <x v="33"/>
    <x v="0"/>
    <x v="0"/>
    <s v="0001-MINISTERIO DE DEFENSA"/>
    <s v="0000-NO APLICA"/>
    <s v="04-FUERZA AEREA DE LA  REPUBLICA DOMINICANA"/>
    <x v="0"/>
    <x v="1"/>
    <x v="10"/>
    <x v="2"/>
    <x v="0"/>
  </r>
  <r>
    <x v="0"/>
    <n v="0"/>
    <n v="0"/>
    <x v="4"/>
    <x v="0"/>
    <x v="0"/>
    <x v="0"/>
    <x v="0"/>
    <x v="4"/>
    <x v="33"/>
    <x v="0"/>
    <x v="0"/>
    <s v="0001-MINISTERIO DE DEFENSA"/>
    <s v="0000-NO APLICA"/>
    <s v="04-FUERZA AEREA DE LA  REPUBLICA DOMINICANA"/>
    <x v="0"/>
    <x v="1"/>
    <x v="11"/>
    <x v="2"/>
    <x v="0"/>
  </r>
  <r>
    <x v="0"/>
    <n v="0"/>
    <n v="0"/>
    <x v="4"/>
    <x v="0"/>
    <x v="0"/>
    <x v="0"/>
    <x v="0"/>
    <x v="4"/>
    <x v="33"/>
    <x v="0"/>
    <x v="0"/>
    <s v="0001-MINISTERIO DE DEFENSA"/>
    <s v="0000-NO APLICA"/>
    <s v="04-FUERZA AEREA DE LA  REPUBLICA DOMINICANA"/>
    <x v="0"/>
    <x v="1"/>
    <x v="13"/>
    <x v="2"/>
    <x v="0"/>
  </r>
  <r>
    <x v="0"/>
    <n v="1114281.6200000001"/>
    <n v="0"/>
    <x v="4"/>
    <x v="0"/>
    <x v="0"/>
    <x v="0"/>
    <x v="0"/>
    <x v="4"/>
    <x v="33"/>
    <x v="0"/>
    <x v="0"/>
    <s v="0001-MINISTERIO DE DEFENSA"/>
    <s v="0000-NO APLICA"/>
    <s v="04-FUERZA AEREA DE LA  REPUBLICA DOMINICANA"/>
    <x v="0"/>
    <x v="2"/>
    <x v="14"/>
    <x v="2"/>
    <x v="0"/>
  </r>
  <r>
    <x v="0"/>
    <n v="7664592.1399999997"/>
    <n v="0"/>
    <x v="4"/>
    <x v="0"/>
    <x v="0"/>
    <x v="0"/>
    <x v="0"/>
    <x v="4"/>
    <x v="33"/>
    <x v="0"/>
    <x v="0"/>
    <s v="0001-MINISTERIO DE DEFENSA"/>
    <s v="0000-NO APLICA"/>
    <s v="04-FUERZA AEREA DE LA  REPUBLICA DOMINICANA"/>
    <x v="0"/>
    <x v="2"/>
    <x v="15"/>
    <x v="2"/>
    <x v="0"/>
  </r>
  <r>
    <x v="0"/>
    <n v="709345.2"/>
    <n v="0"/>
    <x v="4"/>
    <x v="0"/>
    <x v="0"/>
    <x v="0"/>
    <x v="0"/>
    <x v="4"/>
    <x v="33"/>
    <x v="0"/>
    <x v="0"/>
    <s v="0001-MINISTERIO DE DEFENSA"/>
    <s v="0000-NO APLICA"/>
    <s v="04-FUERZA AEREA DE LA  REPUBLICA DOMINICANA"/>
    <x v="0"/>
    <x v="2"/>
    <x v="16"/>
    <x v="2"/>
    <x v="0"/>
  </r>
  <r>
    <x v="0"/>
    <n v="0"/>
    <n v="0"/>
    <x v="4"/>
    <x v="0"/>
    <x v="0"/>
    <x v="0"/>
    <x v="0"/>
    <x v="4"/>
    <x v="33"/>
    <x v="0"/>
    <x v="0"/>
    <s v="0001-MINISTERIO DE DEFENSA"/>
    <s v="0000-NO APLICA"/>
    <s v="04-FUERZA AEREA DE LA  REPUBLICA DOMINICANA"/>
    <x v="0"/>
    <x v="2"/>
    <x v="17"/>
    <x v="2"/>
    <x v="0"/>
  </r>
  <r>
    <x v="0"/>
    <n v="205857.37"/>
    <n v="0"/>
    <x v="4"/>
    <x v="0"/>
    <x v="0"/>
    <x v="0"/>
    <x v="0"/>
    <x v="4"/>
    <x v="33"/>
    <x v="0"/>
    <x v="0"/>
    <s v="0001-MINISTERIO DE DEFENSA"/>
    <s v="0000-NO APLICA"/>
    <s v="04-FUERZA AEREA DE LA  REPUBLICA DOMINICANA"/>
    <x v="0"/>
    <x v="2"/>
    <x v="18"/>
    <x v="2"/>
    <x v="0"/>
  </r>
  <r>
    <x v="0"/>
    <n v="4094784.84"/>
    <n v="0"/>
    <x v="4"/>
    <x v="0"/>
    <x v="0"/>
    <x v="0"/>
    <x v="0"/>
    <x v="4"/>
    <x v="33"/>
    <x v="0"/>
    <x v="0"/>
    <s v="0001-MINISTERIO DE DEFENSA"/>
    <s v="0000-NO APLICA"/>
    <s v="04-FUERZA AEREA DE LA  REPUBLICA DOMINICANA"/>
    <x v="0"/>
    <x v="2"/>
    <x v="19"/>
    <x v="2"/>
    <x v="0"/>
  </r>
  <r>
    <x v="0"/>
    <n v="4752769.9400000004"/>
    <n v="0"/>
    <x v="4"/>
    <x v="0"/>
    <x v="0"/>
    <x v="0"/>
    <x v="0"/>
    <x v="4"/>
    <x v="33"/>
    <x v="0"/>
    <x v="0"/>
    <s v="0001-MINISTERIO DE DEFENSA"/>
    <s v="0000-NO APLICA"/>
    <s v="04-FUERZA AEREA DE LA  REPUBLICA DOMINICANA"/>
    <x v="0"/>
    <x v="2"/>
    <x v="20"/>
    <x v="2"/>
    <x v="0"/>
  </r>
  <r>
    <x v="0"/>
    <n v="10564765.619999999"/>
    <n v="1012942212"/>
    <x v="4"/>
    <x v="0"/>
    <x v="0"/>
    <x v="0"/>
    <x v="0"/>
    <x v="4"/>
    <x v="33"/>
    <x v="0"/>
    <x v="0"/>
    <s v="0001-MINISTERIO DE DEFENSA"/>
    <s v="0000-NO APLICA"/>
    <s v="04-FUERZA AEREA DE LA  REPUBLICA DOMINICANA"/>
    <x v="0"/>
    <x v="2"/>
    <x v="21"/>
    <x v="2"/>
    <x v="0"/>
  </r>
  <r>
    <x v="0"/>
    <n v="230808"/>
    <n v="3446199"/>
    <x v="4"/>
    <x v="0"/>
    <x v="0"/>
    <x v="0"/>
    <x v="0"/>
    <x v="4"/>
    <x v="33"/>
    <x v="0"/>
    <x v="0"/>
    <s v="0001-EJERCITO DE LA REPUBLICA DOMINICANA"/>
    <s v="0000-NO APLICA"/>
    <s v="02-EJERCITO DE LA  REPUBLICA DOMINICANA"/>
    <x v="0"/>
    <x v="1"/>
    <x v="6"/>
    <x v="0"/>
    <x v="0"/>
  </r>
  <r>
    <x v="0"/>
    <n v="297579.99"/>
    <n v="2800000"/>
    <x v="4"/>
    <x v="0"/>
    <x v="0"/>
    <x v="0"/>
    <x v="0"/>
    <x v="4"/>
    <x v="33"/>
    <x v="0"/>
    <x v="0"/>
    <s v="0001-EJERCITO DE LA REPUBLICA DOMINICANA"/>
    <s v="0000-NO APLICA"/>
    <s v="02-EJERCITO DE LA  REPUBLICA DOMINICANA"/>
    <x v="0"/>
    <x v="1"/>
    <x v="8"/>
    <x v="0"/>
    <x v="0"/>
  </r>
  <r>
    <x v="0"/>
    <n v="0"/>
    <n v="11100002"/>
    <x v="4"/>
    <x v="0"/>
    <x v="0"/>
    <x v="0"/>
    <x v="0"/>
    <x v="4"/>
    <x v="33"/>
    <x v="0"/>
    <x v="0"/>
    <s v="0001-EJERCITO DE LA REPUBLICA DOMINICANA"/>
    <s v="0000-NO APLICA"/>
    <s v="02-EJERCITO DE LA  REPUBLICA DOMINICANA"/>
    <x v="0"/>
    <x v="1"/>
    <x v="11"/>
    <x v="0"/>
    <x v="0"/>
  </r>
  <r>
    <x v="0"/>
    <n v="0"/>
    <n v="2000000"/>
    <x v="4"/>
    <x v="0"/>
    <x v="0"/>
    <x v="0"/>
    <x v="0"/>
    <x v="4"/>
    <x v="33"/>
    <x v="0"/>
    <x v="0"/>
    <s v="0001-EJERCITO DE LA REPUBLICA DOMINICANA"/>
    <s v="0000-NO APLICA"/>
    <s v="02-EJERCITO DE LA  REPUBLICA DOMINICANA"/>
    <x v="0"/>
    <x v="1"/>
    <x v="12"/>
    <x v="0"/>
    <x v="0"/>
  </r>
  <r>
    <x v="0"/>
    <n v="28891820.02"/>
    <n v="185505720"/>
    <x v="4"/>
    <x v="0"/>
    <x v="0"/>
    <x v="0"/>
    <x v="0"/>
    <x v="4"/>
    <x v="33"/>
    <x v="0"/>
    <x v="0"/>
    <s v="0001-EJERCITO DE LA REPUBLICA DOMINICANA"/>
    <s v="0000-NO APLICA"/>
    <s v="02-EJERCITO DE LA  REPUBLICA DOMINICANA"/>
    <x v="0"/>
    <x v="2"/>
    <x v="14"/>
    <x v="0"/>
    <x v="0"/>
  </r>
  <r>
    <x v="0"/>
    <n v="141280256.36000001"/>
    <n v="43687383"/>
    <x v="4"/>
    <x v="0"/>
    <x v="0"/>
    <x v="0"/>
    <x v="0"/>
    <x v="4"/>
    <x v="33"/>
    <x v="0"/>
    <x v="0"/>
    <s v="0001-EJERCITO DE LA REPUBLICA DOMINICANA"/>
    <s v="0000-NO APLICA"/>
    <s v="02-EJERCITO DE LA  REPUBLICA DOMINICANA"/>
    <x v="0"/>
    <x v="2"/>
    <x v="15"/>
    <x v="0"/>
    <x v="0"/>
  </r>
  <r>
    <x v="0"/>
    <n v="1761740"/>
    <n v="12590000"/>
    <x v="4"/>
    <x v="0"/>
    <x v="0"/>
    <x v="0"/>
    <x v="0"/>
    <x v="4"/>
    <x v="33"/>
    <x v="0"/>
    <x v="0"/>
    <s v="0001-EJERCITO DE LA REPUBLICA DOMINICANA"/>
    <s v="0000-NO APLICA"/>
    <s v="02-EJERCITO DE LA  REPUBLICA DOMINICANA"/>
    <x v="0"/>
    <x v="2"/>
    <x v="16"/>
    <x v="0"/>
    <x v="0"/>
  </r>
  <r>
    <x v="0"/>
    <n v="0"/>
    <n v="4575000"/>
    <x v="4"/>
    <x v="0"/>
    <x v="0"/>
    <x v="0"/>
    <x v="0"/>
    <x v="4"/>
    <x v="33"/>
    <x v="0"/>
    <x v="0"/>
    <s v="0001-EJERCITO DE LA REPUBLICA DOMINICANA"/>
    <s v="0000-NO APLICA"/>
    <s v="02-EJERCITO DE LA  REPUBLICA DOMINICANA"/>
    <x v="0"/>
    <x v="2"/>
    <x v="17"/>
    <x v="0"/>
    <x v="0"/>
  </r>
  <r>
    <x v="0"/>
    <n v="1472651.8"/>
    <n v="11350000"/>
    <x v="4"/>
    <x v="0"/>
    <x v="0"/>
    <x v="0"/>
    <x v="0"/>
    <x v="4"/>
    <x v="33"/>
    <x v="0"/>
    <x v="0"/>
    <s v="0001-EJERCITO DE LA REPUBLICA DOMINICANA"/>
    <s v="0000-NO APLICA"/>
    <s v="02-EJERCITO DE LA  REPUBLICA DOMINICANA"/>
    <x v="0"/>
    <x v="2"/>
    <x v="18"/>
    <x v="0"/>
    <x v="0"/>
  </r>
  <r>
    <x v="0"/>
    <n v="1644055.06"/>
    <n v="15084000"/>
    <x v="4"/>
    <x v="0"/>
    <x v="0"/>
    <x v="0"/>
    <x v="0"/>
    <x v="4"/>
    <x v="33"/>
    <x v="0"/>
    <x v="0"/>
    <s v="0001-EJERCITO DE LA REPUBLICA DOMINICANA"/>
    <s v="0000-NO APLICA"/>
    <s v="02-EJERCITO DE LA  REPUBLICA DOMINICANA"/>
    <x v="0"/>
    <x v="2"/>
    <x v="19"/>
    <x v="0"/>
    <x v="0"/>
  </r>
  <r>
    <x v="0"/>
    <n v="23050736.890000001"/>
    <n v="106334326"/>
    <x v="4"/>
    <x v="0"/>
    <x v="0"/>
    <x v="0"/>
    <x v="0"/>
    <x v="4"/>
    <x v="33"/>
    <x v="0"/>
    <x v="0"/>
    <s v="0001-EJERCITO DE LA REPUBLICA DOMINICANA"/>
    <s v="0000-NO APLICA"/>
    <s v="02-EJERCITO DE LA  REPUBLICA DOMINICANA"/>
    <x v="0"/>
    <x v="2"/>
    <x v="20"/>
    <x v="0"/>
    <x v="0"/>
  </r>
  <r>
    <x v="0"/>
    <n v="28965885.170000002"/>
    <n v="38572800"/>
    <x v="4"/>
    <x v="0"/>
    <x v="0"/>
    <x v="0"/>
    <x v="0"/>
    <x v="4"/>
    <x v="33"/>
    <x v="0"/>
    <x v="0"/>
    <s v="0001-EJERCITO DE LA REPUBLICA DOMINICANA"/>
    <s v="0000-NO APLICA"/>
    <s v="02-EJERCITO DE LA  REPUBLICA DOMINICANA"/>
    <x v="0"/>
    <x v="2"/>
    <x v="21"/>
    <x v="0"/>
    <x v="0"/>
  </r>
  <r>
    <x v="0"/>
    <n v="0"/>
    <n v="171000000"/>
    <x v="4"/>
    <x v="0"/>
    <x v="0"/>
    <x v="0"/>
    <x v="0"/>
    <x v="4"/>
    <x v="33"/>
    <x v="0"/>
    <x v="0"/>
    <s v="0001-EJERCITO DE LA REPUBLICA DOMINICANA"/>
    <s v="0000-NO APLICA"/>
    <s v="03-ARMADA DE LA REPUBLICA DOMINICANA"/>
    <x v="0"/>
    <x v="1"/>
    <x v="11"/>
    <x v="0"/>
    <x v="0"/>
  </r>
  <r>
    <x v="0"/>
    <n v="3038039"/>
    <n v="0"/>
    <x v="4"/>
    <x v="0"/>
    <x v="0"/>
    <x v="0"/>
    <x v="0"/>
    <x v="4"/>
    <x v="33"/>
    <x v="0"/>
    <x v="0"/>
    <s v="0001-EJERCITO DE LA REPUBLICA DOMINICANA"/>
    <s v="0000-NO APLICA"/>
    <s v="03-ARMADA DE LA REPUBLICA DOMINICANA"/>
    <x v="0"/>
    <x v="2"/>
    <x v="14"/>
    <x v="0"/>
    <x v="0"/>
  </r>
  <r>
    <x v="0"/>
    <n v="27258380"/>
    <n v="114655288"/>
    <x v="4"/>
    <x v="0"/>
    <x v="0"/>
    <x v="0"/>
    <x v="0"/>
    <x v="4"/>
    <x v="33"/>
    <x v="0"/>
    <x v="0"/>
    <s v="0001-EJERCITO DE LA REPUBLICA DOMINICANA"/>
    <s v="0000-NO APLICA"/>
    <s v="03-ARMADA DE LA REPUBLICA DOMINICANA"/>
    <x v="0"/>
    <x v="2"/>
    <x v="20"/>
    <x v="0"/>
    <x v="0"/>
  </r>
  <r>
    <x v="0"/>
    <n v="42414354.719999999"/>
    <n v="245415434"/>
    <x v="4"/>
    <x v="0"/>
    <x v="0"/>
    <x v="0"/>
    <x v="0"/>
    <x v="4"/>
    <x v="33"/>
    <x v="0"/>
    <x v="0"/>
    <s v="0001-EJERCITO DE LA REPUBLICA DOMINICANA"/>
    <s v="0000-NO APLICA"/>
    <s v="04-FUERZA AEREA DE LA  REPUBLICA DOMINICANA"/>
    <x v="0"/>
    <x v="1"/>
    <x v="5"/>
    <x v="0"/>
    <x v="0"/>
  </r>
  <r>
    <x v="0"/>
    <n v="0"/>
    <n v="200000"/>
    <x v="4"/>
    <x v="0"/>
    <x v="0"/>
    <x v="0"/>
    <x v="0"/>
    <x v="4"/>
    <x v="33"/>
    <x v="0"/>
    <x v="0"/>
    <s v="0001-EJERCITO DE LA REPUBLICA DOMINICANA"/>
    <s v="0000-NO APLICA"/>
    <s v="04-FUERZA AEREA DE LA  REPUBLICA DOMINICANA"/>
    <x v="0"/>
    <x v="1"/>
    <x v="6"/>
    <x v="0"/>
    <x v="0"/>
  </r>
  <r>
    <x v="0"/>
    <n v="15645519.5"/>
    <n v="40728741"/>
    <x v="4"/>
    <x v="0"/>
    <x v="0"/>
    <x v="0"/>
    <x v="0"/>
    <x v="4"/>
    <x v="33"/>
    <x v="0"/>
    <x v="0"/>
    <s v="0001-EJERCITO DE LA REPUBLICA DOMINICANA"/>
    <s v="0000-NO APLICA"/>
    <s v="04-FUERZA AEREA DE LA  REPUBLICA DOMINICANA"/>
    <x v="0"/>
    <x v="1"/>
    <x v="7"/>
    <x v="0"/>
    <x v="0"/>
  </r>
  <r>
    <x v="0"/>
    <n v="482814.16"/>
    <n v="6000000"/>
    <x v="4"/>
    <x v="0"/>
    <x v="0"/>
    <x v="0"/>
    <x v="0"/>
    <x v="4"/>
    <x v="33"/>
    <x v="0"/>
    <x v="0"/>
    <s v="0001-EJERCITO DE LA REPUBLICA DOMINICANA"/>
    <s v="0000-NO APLICA"/>
    <s v="04-FUERZA AEREA DE LA  REPUBLICA DOMINICANA"/>
    <x v="0"/>
    <x v="1"/>
    <x v="8"/>
    <x v="0"/>
    <x v="0"/>
  </r>
  <r>
    <x v="0"/>
    <n v="0"/>
    <n v="1920000"/>
    <x v="4"/>
    <x v="0"/>
    <x v="0"/>
    <x v="0"/>
    <x v="0"/>
    <x v="4"/>
    <x v="33"/>
    <x v="0"/>
    <x v="0"/>
    <s v="0001-EJERCITO DE LA REPUBLICA DOMINICANA"/>
    <s v="0000-NO APLICA"/>
    <s v="04-FUERZA AEREA DE LA  REPUBLICA DOMINICANA"/>
    <x v="0"/>
    <x v="1"/>
    <x v="9"/>
    <x v="0"/>
    <x v="0"/>
  </r>
  <r>
    <x v="0"/>
    <n v="194999998.78999999"/>
    <n v="195000000"/>
    <x v="4"/>
    <x v="0"/>
    <x v="0"/>
    <x v="0"/>
    <x v="0"/>
    <x v="4"/>
    <x v="33"/>
    <x v="0"/>
    <x v="0"/>
    <s v="0001-EJERCITO DE LA REPUBLICA DOMINICANA"/>
    <s v="0000-NO APLICA"/>
    <s v="04-FUERZA AEREA DE LA  REPUBLICA DOMINICANA"/>
    <x v="0"/>
    <x v="1"/>
    <x v="10"/>
    <x v="0"/>
    <x v="0"/>
  </r>
  <r>
    <x v="0"/>
    <n v="110300.31"/>
    <n v="555000"/>
    <x v="4"/>
    <x v="0"/>
    <x v="0"/>
    <x v="0"/>
    <x v="0"/>
    <x v="4"/>
    <x v="33"/>
    <x v="0"/>
    <x v="0"/>
    <s v="0001-EJERCITO DE LA REPUBLICA DOMINICANA"/>
    <s v="0000-NO APLICA"/>
    <s v="04-FUERZA AEREA DE LA  REPUBLICA DOMINICANA"/>
    <x v="0"/>
    <x v="1"/>
    <x v="11"/>
    <x v="0"/>
    <x v="0"/>
  </r>
  <r>
    <x v="0"/>
    <n v="0"/>
    <n v="3546200"/>
    <x v="4"/>
    <x v="0"/>
    <x v="0"/>
    <x v="0"/>
    <x v="0"/>
    <x v="4"/>
    <x v="33"/>
    <x v="0"/>
    <x v="0"/>
    <s v="0001-EJERCITO DE LA REPUBLICA DOMINICANA"/>
    <s v="0000-NO APLICA"/>
    <s v="04-FUERZA AEREA DE LA  REPUBLICA DOMINICANA"/>
    <x v="0"/>
    <x v="1"/>
    <x v="12"/>
    <x v="0"/>
    <x v="0"/>
  </r>
  <r>
    <x v="0"/>
    <n v="40579506.030000001"/>
    <n v="244530000"/>
    <x v="4"/>
    <x v="0"/>
    <x v="0"/>
    <x v="0"/>
    <x v="0"/>
    <x v="4"/>
    <x v="33"/>
    <x v="0"/>
    <x v="0"/>
    <s v="0001-EJERCITO DE LA REPUBLICA DOMINICANA"/>
    <s v="0000-NO APLICA"/>
    <s v="04-FUERZA AEREA DE LA  REPUBLICA DOMINICANA"/>
    <x v="0"/>
    <x v="2"/>
    <x v="14"/>
    <x v="0"/>
    <x v="0"/>
  </r>
  <r>
    <x v="0"/>
    <n v="2832094.4"/>
    <n v="8750000"/>
    <x v="4"/>
    <x v="0"/>
    <x v="0"/>
    <x v="0"/>
    <x v="0"/>
    <x v="4"/>
    <x v="33"/>
    <x v="0"/>
    <x v="0"/>
    <s v="0001-EJERCITO DE LA REPUBLICA DOMINICANA"/>
    <s v="0000-NO APLICA"/>
    <s v="04-FUERZA AEREA DE LA  REPUBLICA DOMINICANA"/>
    <x v="0"/>
    <x v="2"/>
    <x v="15"/>
    <x v="0"/>
    <x v="0"/>
  </r>
  <r>
    <x v="0"/>
    <n v="83456.009999999995"/>
    <n v="3400000"/>
    <x v="4"/>
    <x v="0"/>
    <x v="0"/>
    <x v="0"/>
    <x v="0"/>
    <x v="4"/>
    <x v="33"/>
    <x v="0"/>
    <x v="0"/>
    <s v="0001-EJERCITO DE LA REPUBLICA DOMINICANA"/>
    <s v="0000-NO APLICA"/>
    <s v="04-FUERZA AEREA DE LA  REPUBLICA DOMINICANA"/>
    <x v="0"/>
    <x v="2"/>
    <x v="16"/>
    <x v="0"/>
    <x v="0"/>
  </r>
  <r>
    <x v="0"/>
    <n v="0"/>
    <n v="30000"/>
    <x v="4"/>
    <x v="0"/>
    <x v="0"/>
    <x v="0"/>
    <x v="0"/>
    <x v="4"/>
    <x v="33"/>
    <x v="0"/>
    <x v="0"/>
    <s v="0001-EJERCITO DE LA REPUBLICA DOMINICANA"/>
    <s v="0000-NO APLICA"/>
    <s v="04-FUERZA AEREA DE LA  REPUBLICA DOMINICANA"/>
    <x v="0"/>
    <x v="2"/>
    <x v="17"/>
    <x v="0"/>
    <x v="0"/>
  </r>
  <r>
    <x v="0"/>
    <n v="45961.1"/>
    <n v="2910000"/>
    <x v="4"/>
    <x v="0"/>
    <x v="0"/>
    <x v="0"/>
    <x v="0"/>
    <x v="4"/>
    <x v="33"/>
    <x v="0"/>
    <x v="0"/>
    <s v="0001-EJERCITO DE LA REPUBLICA DOMINICANA"/>
    <s v="0000-NO APLICA"/>
    <s v="04-FUERZA AEREA DE LA  REPUBLICA DOMINICANA"/>
    <x v="0"/>
    <x v="2"/>
    <x v="18"/>
    <x v="0"/>
    <x v="0"/>
  </r>
  <r>
    <x v="0"/>
    <n v="9440"/>
    <n v="4551000"/>
    <x v="4"/>
    <x v="0"/>
    <x v="0"/>
    <x v="0"/>
    <x v="0"/>
    <x v="4"/>
    <x v="33"/>
    <x v="0"/>
    <x v="0"/>
    <s v="0001-EJERCITO DE LA REPUBLICA DOMINICANA"/>
    <s v="0000-NO APLICA"/>
    <s v="04-FUERZA AEREA DE LA  REPUBLICA DOMINICANA"/>
    <x v="0"/>
    <x v="2"/>
    <x v="19"/>
    <x v="0"/>
    <x v="0"/>
  </r>
  <r>
    <x v="0"/>
    <n v="12082222.279999999"/>
    <n v="224350569"/>
    <x v="4"/>
    <x v="0"/>
    <x v="0"/>
    <x v="0"/>
    <x v="0"/>
    <x v="4"/>
    <x v="33"/>
    <x v="0"/>
    <x v="0"/>
    <s v="0001-EJERCITO DE LA REPUBLICA DOMINICANA"/>
    <s v="0000-NO APLICA"/>
    <s v="04-FUERZA AEREA DE LA  REPUBLICA DOMINICANA"/>
    <x v="0"/>
    <x v="2"/>
    <x v="20"/>
    <x v="0"/>
    <x v="0"/>
  </r>
  <r>
    <x v="0"/>
    <n v="3958732.04"/>
    <n v="29815000"/>
    <x v="4"/>
    <x v="0"/>
    <x v="0"/>
    <x v="0"/>
    <x v="0"/>
    <x v="4"/>
    <x v="33"/>
    <x v="0"/>
    <x v="0"/>
    <s v="0001-EJERCITO DE LA REPUBLICA DOMINICANA"/>
    <s v="0000-NO APLICA"/>
    <s v="04-FUERZA AEREA DE LA  REPUBLICA DOMINICANA"/>
    <x v="0"/>
    <x v="2"/>
    <x v="21"/>
    <x v="0"/>
    <x v="0"/>
  </r>
  <r>
    <x v="0"/>
    <n v="466029.22"/>
    <n v="3594000"/>
    <x v="4"/>
    <x v="0"/>
    <x v="0"/>
    <x v="0"/>
    <x v="0"/>
    <x v="4"/>
    <x v="33"/>
    <x v="0"/>
    <x v="0"/>
    <s v="0015-CUERPOS ESPECIALIZADOS DE SEGURIDAD PORTUARIA"/>
    <s v="0000-NO APLICA"/>
    <s v="01-MINISTERIO DE DEFENSA"/>
    <x v="0"/>
    <x v="1"/>
    <x v="5"/>
    <x v="0"/>
    <x v="0"/>
  </r>
  <r>
    <x v="0"/>
    <n v="599250"/>
    <n v="3600000"/>
    <x v="4"/>
    <x v="0"/>
    <x v="0"/>
    <x v="0"/>
    <x v="0"/>
    <x v="4"/>
    <x v="33"/>
    <x v="0"/>
    <x v="0"/>
    <s v="0015-CUERPOS ESPECIALIZADOS DE SEGURIDAD PORTUARIA"/>
    <s v="0000-NO APLICA"/>
    <s v="01-MINISTERIO DE DEFENSA"/>
    <x v="0"/>
    <x v="1"/>
    <x v="7"/>
    <x v="0"/>
    <x v="0"/>
  </r>
  <r>
    <x v="0"/>
    <n v="0"/>
    <n v="420000"/>
    <x v="4"/>
    <x v="0"/>
    <x v="0"/>
    <x v="0"/>
    <x v="0"/>
    <x v="4"/>
    <x v="33"/>
    <x v="0"/>
    <x v="0"/>
    <s v="0015-CUERPOS ESPECIALIZADOS DE SEGURIDAD PORTUARIA"/>
    <s v="0000-NO APLICA"/>
    <s v="01-MINISTERIO DE DEFENSA"/>
    <x v="0"/>
    <x v="1"/>
    <x v="9"/>
    <x v="0"/>
    <x v="0"/>
  </r>
  <r>
    <x v="0"/>
    <n v="474202.79"/>
    <n v="400000"/>
    <x v="4"/>
    <x v="0"/>
    <x v="0"/>
    <x v="0"/>
    <x v="0"/>
    <x v="4"/>
    <x v="33"/>
    <x v="0"/>
    <x v="0"/>
    <s v="0015-CUERPOS ESPECIALIZADOS DE SEGURIDAD PORTUARIA"/>
    <s v="0000-NO APLICA"/>
    <s v="01-MINISTERIO DE DEFENSA"/>
    <x v="0"/>
    <x v="1"/>
    <x v="10"/>
    <x v="0"/>
    <x v="0"/>
  </r>
  <r>
    <x v="0"/>
    <n v="0"/>
    <n v="180000"/>
    <x v="4"/>
    <x v="0"/>
    <x v="0"/>
    <x v="0"/>
    <x v="0"/>
    <x v="4"/>
    <x v="33"/>
    <x v="0"/>
    <x v="0"/>
    <s v="0015-CUERPOS ESPECIALIZADOS DE SEGURIDAD PORTUARIA"/>
    <s v="0000-NO APLICA"/>
    <s v="01-MINISTERIO DE DEFENSA"/>
    <x v="0"/>
    <x v="1"/>
    <x v="11"/>
    <x v="0"/>
    <x v="0"/>
  </r>
  <r>
    <x v="0"/>
    <n v="2396800"/>
    <n v="9600000"/>
    <x v="4"/>
    <x v="0"/>
    <x v="0"/>
    <x v="0"/>
    <x v="0"/>
    <x v="4"/>
    <x v="33"/>
    <x v="0"/>
    <x v="0"/>
    <s v="0015-CUERPOS ESPECIALIZADOS DE SEGURIDAD PORTUARIA"/>
    <s v="0000-NO APLICA"/>
    <s v="01-MINISTERIO DE DEFENSA"/>
    <x v="0"/>
    <x v="2"/>
    <x v="14"/>
    <x v="0"/>
    <x v="0"/>
  </r>
  <r>
    <x v="0"/>
    <n v="0"/>
    <n v="1000000"/>
    <x v="4"/>
    <x v="0"/>
    <x v="0"/>
    <x v="0"/>
    <x v="0"/>
    <x v="4"/>
    <x v="33"/>
    <x v="0"/>
    <x v="0"/>
    <s v="0015-CUERPOS ESPECIALIZADOS DE SEGURIDAD PORTUARIA"/>
    <s v="0000-NO APLICA"/>
    <s v="01-MINISTERIO DE DEFENSA"/>
    <x v="0"/>
    <x v="2"/>
    <x v="15"/>
    <x v="0"/>
    <x v="0"/>
  </r>
  <r>
    <x v="0"/>
    <n v="0"/>
    <n v="150000"/>
    <x v="4"/>
    <x v="0"/>
    <x v="0"/>
    <x v="0"/>
    <x v="0"/>
    <x v="4"/>
    <x v="33"/>
    <x v="0"/>
    <x v="0"/>
    <s v="0015-CUERPOS ESPECIALIZADOS DE SEGURIDAD PORTUARIA"/>
    <s v="0000-NO APLICA"/>
    <s v="01-MINISTERIO DE DEFENSA"/>
    <x v="0"/>
    <x v="2"/>
    <x v="16"/>
    <x v="0"/>
    <x v="0"/>
  </r>
  <r>
    <x v="0"/>
    <n v="0"/>
    <n v="9240000"/>
    <x v="4"/>
    <x v="0"/>
    <x v="0"/>
    <x v="0"/>
    <x v="0"/>
    <x v="4"/>
    <x v="33"/>
    <x v="0"/>
    <x v="0"/>
    <s v="0015-CUERPOS ESPECIALIZADOS DE SEGURIDAD PORTUARIA"/>
    <s v="0000-NO APLICA"/>
    <s v="01-MINISTERIO DE DEFENSA"/>
    <x v="0"/>
    <x v="2"/>
    <x v="20"/>
    <x v="0"/>
    <x v="0"/>
  </r>
  <r>
    <x v="0"/>
    <n v="0"/>
    <n v="361038"/>
    <x v="4"/>
    <x v="0"/>
    <x v="0"/>
    <x v="0"/>
    <x v="0"/>
    <x v="4"/>
    <x v="33"/>
    <x v="0"/>
    <x v="0"/>
    <s v="0015-CUERPOS ESPECIALIZADOS DE SEGURIDAD PORTUARIA"/>
    <s v="0000-NO APLICA"/>
    <s v="01-MINISTERIO DE DEFENSA"/>
    <x v="0"/>
    <x v="2"/>
    <x v="21"/>
    <x v="0"/>
    <x v="0"/>
  </r>
  <r>
    <x v="0"/>
    <n v="261785.06"/>
    <n v="2273991"/>
    <x v="4"/>
    <x v="0"/>
    <x v="0"/>
    <x v="0"/>
    <x v="0"/>
    <x v="4"/>
    <x v="33"/>
    <x v="0"/>
    <x v="0"/>
    <s v="0002-DIRECCION GENERAL DE DRAGAS, PRESAS Y BALIZAMIENTO, M.G"/>
    <s v="0000-NO APLICA"/>
    <s v="03-ARMADA DE LA REPUBLICA DOMINICANA"/>
    <x v="0"/>
    <x v="1"/>
    <x v="5"/>
    <x v="0"/>
    <x v="0"/>
  </r>
  <r>
    <x v="0"/>
    <n v="0"/>
    <n v="179000"/>
    <x v="4"/>
    <x v="0"/>
    <x v="0"/>
    <x v="0"/>
    <x v="0"/>
    <x v="4"/>
    <x v="33"/>
    <x v="0"/>
    <x v="0"/>
    <s v="0002-DIRECCION GENERAL DE DRAGAS, PRESAS Y BALIZAMIENTO, M.G"/>
    <s v="0000-NO APLICA"/>
    <s v="03-ARMADA DE LA REPUBLICA DOMINICANA"/>
    <x v="0"/>
    <x v="1"/>
    <x v="6"/>
    <x v="0"/>
    <x v="0"/>
  </r>
  <r>
    <x v="0"/>
    <n v="0"/>
    <n v="174213"/>
    <x v="4"/>
    <x v="0"/>
    <x v="0"/>
    <x v="0"/>
    <x v="0"/>
    <x v="4"/>
    <x v="33"/>
    <x v="0"/>
    <x v="0"/>
    <s v="0002-DIRECCION GENERAL DE DRAGAS, PRESAS Y BALIZAMIENTO, M.G"/>
    <s v="0000-NO APLICA"/>
    <s v="03-ARMADA DE LA REPUBLICA DOMINICANA"/>
    <x v="0"/>
    <x v="1"/>
    <x v="10"/>
    <x v="0"/>
    <x v="0"/>
  </r>
  <r>
    <x v="0"/>
    <n v="0"/>
    <n v="1091296"/>
    <x v="4"/>
    <x v="0"/>
    <x v="0"/>
    <x v="0"/>
    <x v="0"/>
    <x v="4"/>
    <x v="33"/>
    <x v="0"/>
    <x v="0"/>
    <s v="0002-DIRECCION GENERAL DE DRAGAS, PRESAS Y BALIZAMIENTO, M.G"/>
    <s v="0000-NO APLICA"/>
    <s v="03-ARMADA DE LA REPUBLICA DOMINICANA"/>
    <x v="0"/>
    <x v="1"/>
    <x v="11"/>
    <x v="0"/>
    <x v="0"/>
  </r>
  <r>
    <x v="0"/>
    <n v="0"/>
    <n v="160000"/>
    <x v="4"/>
    <x v="0"/>
    <x v="0"/>
    <x v="0"/>
    <x v="0"/>
    <x v="4"/>
    <x v="33"/>
    <x v="0"/>
    <x v="0"/>
    <s v="0002-DIRECCION GENERAL DE DRAGAS, PRESAS Y BALIZAMIENTO, M.G"/>
    <s v="0000-NO APLICA"/>
    <s v="03-ARMADA DE LA REPUBLICA DOMINICANA"/>
    <x v="0"/>
    <x v="1"/>
    <x v="12"/>
    <x v="0"/>
    <x v="0"/>
  </r>
  <r>
    <x v="0"/>
    <n v="0"/>
    <n v="175000"/>
    <x v="4"/>
    <x v="0"/>
    <x v="0"/>
    <x v="0"/>
    <x v="0"/>
    <x v="4"/>
    <x v="33"/>
    <x v="0"/>
    <x v="0"/>
    <s v="0002-DIRECCION GENERAL DE DRAGAS, PRESAS Y BALIZAMIENTO, M.G"/>
    <s v="0000-NO APLICA"/>
    <s v="03-ARMADA DE LA REPUBLICA DOMINICANA"/>
    <x v="0"/>
    <x v="1"/>
    <x v="13"/>
    <x v="0"/>
    <x v="0"/>
  </r>
  <r>
    <x v="0"/>
    <n v="600400"/>
    <n v="4206000"/>
    <x v="4"/>
    <x v="0"/>
    <x v="0"/>
    <x v="0"/>
    <x v="0"/>
    <x v="4"/>
    <x v="33"/>
    <x v="0"/>
    <x v="0"/>
    <s v="0002-DIRECCION GENERAL DE DRAGAS, PRESAS Y BALIZAMIENTO, M.G"/>
    <s v="0000-NO APLICA"/>
    <s v="03-ARMADA DE LA REPUBLICA DOMINICANA"/>
    <x v="0"/>
    <x v="2"/>
    <x v="14"/>
    <x v="0"/>
    <x v="0"/>
  </r>
  <r>
    <x v="0"/>
    <n v="9929.7000000000007"/>
    <n v="825000"/>
    <x v="4"/>
    <x v="0"/>
    <x v="0"/>
    <x v="0"/>
    <x v="0"/>
    <x v="4"/>
    <x v="33"/>
    <x v="0"/>
    <x v="0"/>
    <s v="0002-DIRECCION GENERAL DE DRAGAS, PRESAS Y BALIZAMIENTO, M.G"/>
    <s v="0000-NO APLICA"/>
    <s v="03-ARMADA DE LA REPUBLICA DOMINICANA"/>
    <x v="0"/>
    <x v="2"/>
    <x v="15"/>
    <x v="0"/>
    <x v="0"/>
  </r>
  <r>
    <x v="0"/>
    <n v="0"/>
    <n v="550000"/>
    <x v="4"/>
    <x v="0"/>
    <x v="0"/>
    <x v="0"/>
    <x v="0"/>
    <x v="4"/>
    <x v="33"/>
    <x v="0"/>
    <x v="0"/>
    <s v="0002-DIRECCION GENERAL DE DRAGAS, PRESAS Y BALIZAMIENTO, M.G"/>
    <s v="0000-NO APLICA"/>
    <s v="03-ARMADA DE LA REPUBLICA DOMINICANA"/>
    <x v="0"/>
    <x v="2"/>
    <x v="16"/>
    <x v="0"/>
    <x v="0"/>
  </r>
  <r>
    <x v="0"/>
    <n v="440000"/>
    <n v="1760000"/>
    <x v="4"/>
    <x v="0"/>
    <x v="0"/>
    <x v="0"/>
    <x v="0"/>
    <x v="4"/>
    <x v="33"/>
    <x v="0"/>
    <x v="0"/>
    <s v="0002-DIRECCION GENERAL DE DRAGAS, PRESAS Y BALIZAMIENTO, M.G"/>
    <s v="0000-NO APLICA"/>
    <s v="03-ARMADA DE LA REPUBLICA DOMINICANA"/>
    <x v="0"/>
    <x v="2"/>
    <x v="17"/>
    <x v="0"/>
    <x v="0"/>
  </r>
  <r>
    <x v="0"/>
    <n v="227347.84"/>
    <n v="820000"/>
    <x v="4"/>
    <x v="0"/>
    <x v="0"/>
    <x v="0"/>
    <x v="0"/>
    <x v="4"/>
    <x v="33"/>
    <x v="0"/>
    <x v="0"/>
    <s v="0002-DIRECCION GENERAL DE DRAGAS, PRESAS Y BALIZAMIENTO, M.G"/>
    <s v="0000-NO APLICA"/>
    <s v="03-ARMADA DE LA REPUBLICA DOMINICANA"/>
    <x v="0"/>
    <x v="2"/>
    <x v="18"/>
    <x v="0"/>
    <x v="0"/>
  </r>
  <r>
    <x v="0"/>
    <n v="393876.65"/>
    <n v="1776000"/>
    <x v="4"/>
    <x v="0"/>
    <x v="0"/>
    <x v="0"/>
    <x v="0"/>
    <x v="4"/>
    <x v="33"/>
    <x v="0"/>
    <x v="0"/>
    <s v="0002-DIRECCION GENERAL DE DRAGAS, PRESAS Y BALIZAMIENTO, M.G"/>
    <s v="0000-NO APLICA"/>
    <s v="03-ARMADA DE LA REPUBLICA DOMINICANA"/>
    <x v="0"/>
    <x v="2"/>
    <x v="19"/>
    <x v="0"/>
    <x v="0"/>
  </r>
  <r>
    <x v="0"/>
    <n v="481725.31"/>
    <n v="23848797"/>
    <x v="4"/>
    <x v="0"/>
    <x v="0"/>
    <x v="0"/>
    <x v="0"/>
    <x v="4"/>
    <x v="33"/>
    <x v="0"/>
    <x v="0"/>
    <s v="0002-DIRECCION GENERAL DE DRAGAS, PRESAS Y BALIZAMIENTO, M.G"/>
    <s v="0000-NO APLICA"/>
    <s v="03-ARMADA DE LA REPUBLICA DOMINICANA"/>
    <x v="0"/>
    <x v="2"/>
    <x v="20"/>
    <x v="0"/>
    <x v="0"/>
  </r>
  <r>
    <x v="0"/>
    <n v="814766.96"/>
    <n v="3305000"/>
    <x v="4"/>
    <x v="0"/>
    <x v="0"/>
    <x v="0"/>
    <x v="0"/>
    <x v="4"/>
    <x v="33"/>
    <x v="0"/>
    <x v="0"/>
    <s v="0002-DIRECCION GENERAL DE DRAGAS, PRESAS Y BALIZAMIENTO, M.G"/>
    <s v="0000-NO APLICA"/>
    <s v="03-ARMADA DE LA REPUBLICA DOMINICANA"/>
    <x v="0"/>
    <x v="2"/>
    <x v="21"/>
    <x v="0"/>
    <x v="0"/>
  </r>
  <r>
    <x v="0"/>
    <n v="738031.04"/>
    <n v="3250000"/>
    <x v="4"/>
    <x v="0"/>
    <x v="0"/>
    <x v="0"/>
    <x v="0"/>
    <x v="4"/>
    <x v="33"/>
    <x v="0"/>
    <x v="0"/>
    <s v="0014-DIRECCION GENERAL DE LA RESERVA DE LAS FUERZAS ARMADAS Y POLICIA NACIONAL"/>
    <s v="0000-NO APLICA"/>
    <s v="01-MINISTERIO DE DEFENSA"/>
    <x v="0"/>
    <x v="1"/>
    <x v="5"/>
    <x v="0"/>
    <x v="0"/>
  </r>
  <r>
    <x v="0"/>
    <n v="0"/>
    <n v="710000"/>
    <x v="4"/>
    <x v="0"/>
    <x v="0"/>
    <x v="0"/>
    <x v="0"/>
    <x v="4"/>
    <x v="33"/>
    <x v="0"/>
    <x v="0"/>
    <s v="0014-DIRECCION GENERAL DE LA RESERVA DE LAS FUERZAS ARMADAS Y POLICIA NACIONAL"/>
    <s v="0000-NO APLICA"/>
    <s v="01-MINISTERIO DE DEFENSA"/>
    <x v="0"/>
    <x v="1"/>
    <x v="10"/>
    <x v="0"/>
    <x v="0"/>
  </r>
  <r>
    <x v="0"/>
    <n v="0"/>
    <n v="140000"/>
    <x v="4"/>
    <x v="0"/>
    <x v="0"/>
    <x v="0"/>
    <x v="0"/>
    <x v="4"/>
    <x v="33"/>
    <x v="0"/>
    <x v="0"/>
    <s v="0014-DIRECCION GENERAL DE LA RESERVA DE LAS FUERZAS ARMADAS Y POLICIA NACIONAL"/>
    <s v="0000-NO APLICA"/>
    <s v="01-MINISTERIO DE DEFENSA"/>
    <x v="0"/>
    <x v="1"/>
    <x v="11"/>
    <x v="0"/>
    <x v="0"/>
  </r>
  <r>
    <x v="0"/>
    <n v="0"/>
    <n v="110000"/>
    <x v="4"/>
    <x v="0"/>
    <x v="0"/>
    <x v="0"/>
    <x v="0"/>
    <x v="4"/>
    <x v="33"/>
    <x v="0"/>
    <x v="0"/>
    <s v="0014-DIRECCION GENERAL DE LA RESERVA DE LAS FUERZAS ARMADAS Y POLICIA NACIONAL"/>
    <s v="0000-NO APLICA"/>
    <s v="01-MINISTERIO DE DEFENSA"/>
    <x v="0"/>
    <x v="2"/>
    <x v="15"/>
    <x v="0"/>
    <x v="0"/>
  </r>
  <r>
    <x v="0"/>
    <n v="74222"/>
    <n v="2532959"/>
    <x v="4"/>
    <x v="0"/>
    <x v="0"/>
    <x v="0"/>
    <x v="0"/>
    <x v="4"/>
    <x v="33"/>
    <x v="0"/>
    <x v="0"/>
    <s v="0014-DIRECCION GENERAL DE LA RESERVA DE LAS FUERZAS ARMADAS Y POLICIA NACIONAL"/>
    <s v="0000-NO APLICA"/>
    <s v="01-MINISTERIO DE DEFENSA"/>
    <x v="0"/>
    <x v="2"/>
    <x v="16"/>
    <x v="0"/>
    <x v="0"/>
  </r>
  <r>
    <x v="0"/>
    <n v="70371.22"/>
    <n v="700000"/>
    <x v="4"/>
    <x v="0"/>
    <x v="0"/>
    <x v="0"/>
    <x v="0"/>
    <x v="4"/>
    <x v="33"/>
    <x v="0"/>
    <x v="0"/>
    <s v="0014-DIRECCION GENERAL DE LA RESERVA DE LAS FUERZAS ARMADAS Y POLICIA NACIONAL"/>
    <s v="0000-NO APLICA"/>
    <s v="01-MINISTERIO DE DEFENSA"/>
    <x v="0"/>
    <x v="2"/>
    <x v="17"/>
    <x v="0"/>
    <x v="0"/>
  </r>
  <r>
    <x v="0"/>
    <n v="1205187.5"/>
    <n v="4299600"/>
    <x v="4"/>
    <x v="0"/>
    <x v="0"/>
    <x v="0"/>
    <x v="0"/>
    <x v="4"/>
    <x v="33"/>
    <x v="0"/>
    <x v="0"/>
    <s v="0014-DIRECCION GENERAL DE LA RESERVA DE LAS FUERZAS ARMADAS Y POLICIA NACIONAL"/>
    <s v="0000-NO APLICA"/>
    <s v="01-MINISTERIO DE DEFENSA"/>
    <x v="0"/>
    <x v="2"/>
    <x v="20"/>
    <x v="0"/>
    <x v="0"/>
  </r>
  <r>
    <x v="0"/>
    <n v="113569.8"/>
    <n v="1757000"/>
    <x v="4"/>
    <x v="0"/>
    <x v="0"/>
    <x v="0"/>
    <x v="0"/>
    <x v="4"/>
    <x v="33"/>
    <x v="0"/>
    <x v="0"/>
    <s v="0014-DIRECCION GENERAL DE LA RESERVA DE LAS FUERZAS ARMADAS Y POLICIA NACIONAL"/>
    <s v="0000-NO APLICA"/>
    <s v="01-MINISTERIO DE DEFENSA"/>
    <x v="0"/>
    <x v="2"/>
    <x v="21"/>
    <x v="0"/>
    <x v="0"/>
  </r>
  <r>
    <x v="0"/>
    <n v="439263.49"/>
    <n v="2890000"/>
    <x v="4"/>
    <x v="0"/>
    <x v="0"/>
    <x v="0"/>
    <x v="0"/>
    <x v="4"/>
    <x v="33"/>
    <x v="0"/>
    <x v="0"/>
    <s v="0019-SUPERINTENDENCIA DE VIGILANCIA Y SEGURIDAD PRIVADA"/>
    <s v="0000-NO APLICA"/>
    <s v="01-MINISTERIO DE DEFENSA"/>
    <x v="0"/>
    <x v="1"/>
    <x v="5"/>
    <x v="0"/>
    <x v="0"/>
  </r>
  <r>
    <x v="0"/>
    <n v="689200"/>
    <n v="4135200"/>
    <x v="4"/>
    <x v="0"/>
    <x v="0"/>
    <x v="0"/>
    <x v="0"/>
    <x v="4"/>
    <x v="33"/>
    <x v="0"/>
    <x v="0"/>
    <s v="0019-SUPERINTENDENCIA DE VIGILANCIA Y SEGURIDAD PRIVADA"/>
    <s v="0000-NO APLICA"/>
    <s v="01-MINISTERIO DE DEFENSA"/>
    <x v="0"/>
    <x v="1"/>
    <x v="7"/>
    <x v="0"/>
    <x v="0"/>
  </r>
  <r>
    <x v="0"/>
    <n v="664000"/>
    <n v="3984000"/>
    <x v="4"/>
    <x v="0"/>
    <x v="0"/>
    <x v="0"/>
    <x v="0"/>
    <x v="4"/>
    <x v="33"/>
    <x v="0"/>
    <x v="0"/>
    <s v="0019-SUPERINTENDENCIA DE VIGILANCIA Y SEGURIDAD PRIVADA"/>
    <s v="0000-NO APLICA"/>
    <s v="01-MINISTERIO DE DEFENSA"/>
    <x v="0"/>
    <x v="1"/>
    <x v="9"/>
    <x v="0"/>
    <x v="0"/>
  </r>
  <r>
    <x v="0"/>
    <n v="0"/>
    <n v="360000"/>
    <x v="4"/>
    <x v="0"/>
    <x v="0"/>
    <x v="0"/>
    <x v="0"/>
    <x v="4"/>
    <x v="33"/>
    <x v="0"/>
    <x v="0"/>
    <s v="0019-SUPERINTENDENCIA DE VIGILANCIA Y SEGURIDAD PRIVADA"/>
    <s v="0000-NO APLICA"/>
    <s v="01-MINISTERIO DE DEFENSA"/>
    <x v="0"/>
    <x v="1"/>
    <x v="10"/>
    <x v="0"/>
    <x v="0"/>
  </r>
  <r>
    <x v="0"/>
    <n v="0"/>
    <n v="600000"/>
    <x v="4"/>
    <x v="0"/>
    <x v="0"/>
    <x v="0"/>
    <x v="0"/>
    <x v="4"/>
    <x v="33"/>
    <x v="0"/>
    <x v="0"/>
    <s v="0019-SUPERINTENDENCIA DE VIGILANCIA Y SEGURIDAD PRIVADA"/>
    <s v="0000-NO APLICA"/>
    <s v="01-MINISTERIO DE DEFENSA"/>
    <x v="0"/>
    <x v="1"/>
    <x v="11"/>
    <x v="0"/>
    <x v="0"/>
  </r>
  <r>
    <x v="0"/>
    <n v="88205"/>
    <n v="529230"/>
    <x v="4"/>
    <x v="0"/>
    <x v="0"/>
    <x v="0"/>
    <x v="0"/>
    <x v="4"/>
    <x v="33"/>
    <x v="0"/>
    <x v="0"/>
    <s v="0019-SUPERINTENDENCIA DE VIGILANCIA Y SEGURIDAD PRIVADA"/>
    <s v="0000-NO APLICA"/>
    <s v="01-MINISTERIO DE DEFENSA"/>
    <x v="0"/>
    <x v="1"/>
    <x v="12"/>
    <x v="0"/>
    <x v="0"/>
  </r>
  <r>
    <x v="0"/>
    <n v="630960"/>
    <n v="3912000"/>
    <x v="4"/>
    <x v="0"/>
    <x v="0"/>
    <x v="0"/>
    <x v="0"/>
    <x v="4"/>
    <x v="33"/>
    <x v="0"/>
    <x v="0"/>
    <s v="0019-SUPERINTENDENCIA DE VIGILANCIA Y SEGURIDAD PRIVADA"/>
    <s v="0000-NO APLICA"/>
    <s v="01-MINISTERIO DE DEFENSA"/>
    <x v="0"/>
    <x v="2"/>
    <x v="14"/>
    <x v="0"/>
    <x v="0"/>
  </r>
  <r>
    <x v="0"/>
    <n v="254172"/>
    <n v="1030000"/>
    <x v="4"/>
    <x v="0"/>
    <x v="0"/>
    <x v="0"/>
    <x v="0"/>
    <x v="4"/>
    <x v="33"/>
    <x v="0"/>
    <x v="0"/>
    <s v="0019-SUPERINTENDENCIA DE VIGILANCIA Y SEGURIDAD PRIVADA"/>
    <s v="0000-NO APLICA"/>
    <s v="01-MINISTERIO DE DEFENSA"/>
    <x v="0"/>
    <x v="2"/>
    <x v="15"/>
    <x v="0"/>
    <x v="0"/>
  </r>
  <r>
    <x v="0"/>
    <n v="142542.82"/>
    <n v="1100000"/>
    <x v="4"/>
    <x v="0"/>
    <x v="0"/>
    <x v="0"/>
    <x v="0"/>
    <x v="4"/>
    <x v="33"/>
    <x v="0"/>
    <x v="0"/>
    <s v="0019-SUPERINTENDENCIA DE VIGILANCIA Y SEGURIDAD PRIVADA"/>
    <s v="0000-NO APLICA"/>
    <s v="01-MINISTERIO DE DEFENSA"/>
    <x v="0"/>
    <x v="2"/>
    <x v="16"/>
    <x v="0"/>
    <x v="0"/>
  </r>
  <r>
    <x v="0"/>
    <n v="0"/>
    <n v="400000"/>
    <x v="4"/>
    <x v="0"/>
    <x v="0"/>
    <x v="0"/>
    <x v="0"/>
    <x v="4"/>
    <x v="33"/>
    <x v="0"/>
    <x v="0"/>
    <s v="0019-SUPERINTENDENCIA DE VIGILANCIA Y SEGURIDAD PRIVADA"/>
    <s v="0000-NO APLICA"/>
    <s v="01-MINISTERIO DE DEFENSA"/>
    <x v="0"/>
    <x v="2"/>
    <x v="18"/>
    <x v="0"/>
    <x v="0"/>
  </r>
  <r>
    <x v="0"/>
    <n v="0"/>
    <n v="400000"/>
    <x v="4"/>
    <x v="0"/>
    <x v="0"/>
    <x v="0"/>
    <x v="0"/>
    <x v="4"/>
    <x v="33"/>
    <x v="0"/>
    <x v="0"/>
    <s v="0019-SUPERINTENDENCIA DE VIGILANCIA Y SEGURIDAD PRIVADA"/>
    <s v="0000-NO APLICA"/>
    <s v="01-MINISTERIO DE DEFENSA"/>
    <x v="0"/>
    <x v="2"/>
    <x v="19"/>
    <x v="0"/>
    <x v="0"/>
  </r>
  <r>
    <x v="0"/>
    <n v="506152.5"/>
    <n v="5772000"/>
    <x v="4"/>
    <x v="0"/>
    <x v="0"/>
    <x v="0"/>
    <x v="0"/>
    <x v="4"/>
    <x v="33"/>
    <x v="0"/>
    <x v="0"/>
    <s v="0019-SUPERINTENDENCIA DE VIGILANCIA Y SEGURIDAD PRIVADA"/>
    <s v="0000-NO APLICA"/>
    <s v="01-MINISTERIO DE DEFENSA"/>
    <x v="0"/>
    <x v="2"/>
    <x v="20"/>
    <x v="0"/>
    <x v="0"/>
  </r>
  <r>
    <x v="0"/>
    <n v="267756.79999999999"/>
    <n v="2430163"/>
    <x v="4"/>
    <x v="0"/>
    <x v="0"/>
    <x v="0"/>
    <x v="0"/>
    <x v="4"/>
    <x v="33"/>
    <x v="0"/>
    <x v="0"/>
    <s v="0019-SUPERINTENDENCIA DE VIGILANCIA Y SEGURIDAD PRIVADA"/>
    <s v="0000-NO APLICA"/>
    <s v="01-MINISTERIO DE DEFENSA"/>
    <x v="0"/>
    <x v="2"/>
    <x v="21"/>
    <x v="0"/>
    <x v="0"/>
  </r>
  <r>
    <x v="0"/>
    <n v="3055740.76"/>
    <n v="14580780"/>
    <x v="4"/>
    <x v="0"/>
    <x v="0"/>
    <x v="0"/>
    <x v="0"/>
    <x v="4"/>
    <x v="33"/>
    <x v="0"/>
    <x v="0"/>
    <s v="0001-MINISTERIO DE DEFENSA"/>
    <s v="0000-NO APLICA"/>
    <s v="01-MINISTERIO DE DEFENSA"/>
    <x v="0"/>
    <x v="1"/>
    <x v="5"/>
    <x v="0"/>
    <x v="0"/>
  </r>
  <r>
    <x v="0"/>
    <n v="172200"/>
    <n v="3070800"/>
    <x v="4"/>
    <x v="0"/>
    <x v="0"/>
    <x v="0"/>
    <x v="0"/>
    <x v="4"/>
    <x v="33"/>
    <x v="0"/>
    <x v="0"/>
    <s v="0001-MINISTERIO DE DEFENSA"/>
    <s v="0000-NO APLICA"/>
    <s v="01-MINISTERIO DE DEFENSA"/>
    <x v="0"/>
    <x v="1"/>
    <x v="7"/>
    <x v="0"/>
    <x v="0"/>
  </r>
  <r>
    <x v="0"/>
    <n v="0"/>
    <n v="509220"/>
    <x v="4"/>
    <x v="0"/>
    <x v="0"/>
    <x v="0"/>
    <x v="0"/>
    <x v="4"/>
    <x v="33"/>
    <x v="0"/>
    <x v="0"/>
    <s v="0001-MINISTERIO DE DEFENSA"/>
    <s v="0000-NO APLICA"/>
    <s v="01-MINISTERIO DE DEFENSA"/>
    <x v="0"/>
    <x v="1"/>
    <x v="8"/>
    <x v="0"/>
    <x v="0"/>
  </r>
  <r>
    <x v="0"/>
    <n v="0"/>
    <n v="69520803"/>
    <x v="4"/>
    <x v="0"/>
    <x v="0"/>
    <x v="0"/>
    <x v="0"/>
    <x v="4"/>
    <x v="33"/>
    <x v="0"/>
    <x v="0"/>
    <s v="0001-MINISTERIO DE DEFENSA"/>
    <s v="0000-NO APLICA"/>
    <s v="01-MINISTERIO DE DEFENSA"/>
    <x v="0"/>
    <x v="1"/>
    <x v="9"/>
    <x v="0"/>
    <x v="0"/>
  </r>
  <r>
    <x v="0"/>
    <n v="0"/>
    <n v="5000000"/>
    <x v="4"/>
    <x v="0"/>
    <x v="0"/>
    <x v="0"/>
    <x v="0"/>
    <x v="4"/>
    <x v="33"/>
    <x v="0"/>
    <x v="0"/>
    <s v="0001-MINISTERIO DE DEFENSA"/>
    <s v="0000-NO APLICA"/>
    <s v="01-MINISTERIO DE DEFENSA"/>
    <x v="0"/>
    <x v="1"/>
    <x v="10"/>
    <x v="0"/>
    <x v="0"/>
  </r>
  <r>
    <x v="0"/>
    <n v="41156.81"/>
    <n v="63290306"/>
    <x v="4"/>
    <x v="0"/>
    <x v="0"/>
    <x v="0"/>
    <x v="0"/>
    <x v="4"/>
    <x v="33"/>
    <x v="0"/>
    <x v="0"/>
    <s v="0001-MINISTERIO DE DEFENSA"/>
    <s v="0000-NO APLICA"/>
    <s v="01-MINISTERIO DE DEFENSA"/>
    <x v="0"/>
    <x v="1"/>
    <x v="11"/>
    <x v="0"/>
    <x v="0"/>
  </r>
  <r>
    <x v="0"/>
    <n v="0"/>
    <n v="8442596"/>
    <x v="4"/>
    <x v="0"/>
    <x v="0"/>
    <x v="0"/>
    <x v="0"/>
    <x v="4"/>
    <x v="33"/>
    <x v="0"/>
    <x v="0"/>
    <s v="0001-MINISTERIO DE DEFENSA"/>
    <s v="0000-NO APLICA"/>
    <s v="01-MINISTERIO DE DEFENSA"/>
    <x v="0"/>
    <x v="1"/>
    <x v="12"/>
    <x v="0"/>
    <x v="0"/>
  </r>
  <r>
    <x v="0"/>
    <n v="0"/>
    <n v="3541887"/>
    <x v="4"/>
    <x v="0"/>
    <x v="0"/>
    <x v="0"/>
    <x v="0"/>
    <x v="4"/>
    <x v="33"/>
    <x v="0"/>
    <x v="0"/>
    <s v="0001-MINISTERIO DE DEFENSA"/>
    <s v="0000-NO APLICA"/>
    <s v="01-MINISTERIO DE DEFENSA"/>
    <x v="0"/>
    <x v="1"/>
    <x v="13"/>
    <x v="0"/>
    <x v="0"/>
  </r>
  <r>
    <x v="0"/>
    <n v="0"/>
    <n v="1515600"/>
    <x v="4"/>
    <x v="0"/>
    <x v="0"/>
    <x v="0"/>
    <x v="0"/>
    <x v="4"/>
    <x v="33"/>
    <x v="0"/>
    <x v="0"/>
    <s v="0001-MINISTERIO DE DEFENSA"/>
    <s v="0000-NO APLICA"/>
    <s v="01-MINISTERIO DE DEFENSA"/>
    <x v="0"/>
    <x v="2"/>
    <x v="14"/>
    <x v="0"/>
    <x v="0"/>
  </r>
  <r>
    <x v="0"/>
    <n v="0"/>
    <n v="3420958"/>
    <x v="4"/>
    <x v="0"/>
    <x v="0"/>
    <x v="0"/>
    <x v="0"/>
    <x v="4"/>
    <x v="33"/>
    <x v="0"/>
    <x v="0"/>
    <s v="0001-MINISTERIO DE DEFENSA"/>
    <s v="0000-NO APLICA"/>
    <s v="01-MINISTERIO DE DEFENSA"/>
    <x v="0"/>
    <x v="2"/>
    <x v="15"/>
    <x v="0"/>
    <x v="0"/>
  </r>
  <r>
    <x v="0"/>
    <n v="0"/>
    <n v="401769"/>
    <x v="4"/>
    <x v="0"/>
    <x v="0"/>
    <x v="0"/>
    <x v="0"/>
    <x v="4"/>
    <x v="33"/>
    <x v="0"/>
    <x v="0"/>
    <s v="0001-MINISTERIO DE DEFENSA"/>
    <s v="0000-NO APLICA"/>
    <s v="01-MINISTERIO DE DEFENSA"/>
    <x v="0"/>
    <x v="2"/>
    <x v="16"/>
    <x v="0"/>
    <x v="0"/>
  </r>
  <r>
    <x v="0"/>
    <n v="0"/>
    <n v="200000"/>
    <x v="4"/>
    <x v="0"/>
    <x v="0"/>
    <x v="0"/>
    <x v="0"/>
    <x v="4"/>
    <x v="33"/>
    <x v="0"/>
    <x v="0"/>
    <s v="0001-MINISTERIO DE DEFENSA"/>
    <s v="0000-NO APLICA"/>
    <s v="01-MINISTERIO DE DEFENSA"/>
    <x v="0"/>
    <x v="2"/>
    <x v="18"/>
    <x v="0"/>
    <x v="0"/>
  </r>
  <r>
    <x v="0"/>
    <n v="0"/>
    <n v="2652"/>
    <x v="4"/>
    <x v="0"/>
    <x v="0"/>
    <x v="0"/>
    <x v="0"/>
    <x v="4"/>
    <x v="33"/>
    <x v="0"/>
    <x v="0"/>
    <s v="0001-MINISTERIO DE DEFENSA"/>
    <s v="0000-NO APLICA"/>
    <s v="01-MINISTERIO DE DEFENSA"/>
    <x v="0"/>
    <x v="2"/>
    <x v="19"/>
    <x v="0"/>
    <x v="0"/>
  </r>
  <r>
    <x v="0"/>
    <n v="0"/>
    <n v="5263018"/>
    <x v="4"/>
    <x v="0"/>
    <x v="0"/>
    <x v="0"/>
    <x v="0"/>
    <x v="4"/>
    <x v="33"/>
    <x v="0"/>
    <x v="0"/>
    <s v="0001-MINISTERIO DE DEFENSA"/>
    <s v="0000-NO APLICA"/>
    <s v="01-MINISTERIO DE DEFENSA"/>
    <x v="0"/>
    <x v="2"/>
    <x v="20"/>
    <x v="0"/>
    <x v="0"/>
  </r>
  <r>
    <x v="0"/>
    <n v="0"/>
    <n v="1770158"/>
    <x v="4"/>
    <x v="0"/>
    <x v="0"/>
    <x v="0"/>
    <x v="0"/>
    <x v="4"/>
    <x v="33"/>
    <x v="0"/>
    <x v="0"/>
    <s v="0001-MINISTERIO DE DEFENSA"/>
    <s v="0000-NO APLICA"/>
    <s v="01-MINISTERIO DE DEFENSA"/>
    <x v="0"/>
    <x v="2"/>
    <x v="21"/>
    <x v="0"/>
    <x v="0"/>
  </r>
  <r>
    <x v="0"/>
    <n v="0"/>
    <n v="1440000"/>
    <x v="4"/>
    <x v="0"/>
    <x v="0"/>
    <x v="0"/>
    <x v="0"/>
    <x v="4"/>
    <x v="33"/>
    <x v="0"/>
    <x v="0"/>
    <s v="0001-MINISTERIO DE DEFENSA"/>
    <s v="0000-NO APLICA"/>
    <s v="01-MINISTERIO DE DEFENSA"/>
    <x v="0"/>
    <x v="2"/>
    <x v="14"/>
    <x v="0"/>
    <x v="0"/>
  </r>
  <r>
    <x v="0"/>
    <n v="0"/>
    <n v="0"/>
    <x v="4"/>
    <x v="0"/>
    <x v="0"/>
    <x v="0"/>
    <x v="0"/>
    <x v="4"/>
    <x v="33"/>
    <x v="0"/>
    <x v="0"/>
    <s v="0001-MINISTERIO DE DEFENSA"/>
    <s v="0000-NO APLICA"/>
    <s v="01-MINISTERIO DE DEFENSA"/>
    <x v="0"/>
    <x v="2"/>
    <x v="15"/>
    <x v="0"/>
    <x v="0"/>
  </r>
  <r>
    <x v="0"/>
    <n v="0"/>
    <n v="0"/>
    <x v="4"/>
    <x v="0"/>
    <x v="0"/>
    <x v="0"/>
    <x v="0"/>
    <x v="4"/>
    <x v="33"/>
    <x v="0"/>
    <x v="0"/>
    <s v="0001-MINISTERIO DE DEFENSA"/>
    <s v="0000-NO APLICA"/>
    <s v="01-MINISTERIO DE DEFENSA"/>
    <x v="0"/>
    <x v="2"/>
    <x v="19"/>
    <x v="0"/>
    <x v="0"/>
  </r>
  <r>
    <x v="0"/>
    <n v="0"/>
    <n v="1500000"/>
    <x v="4"/>
    <x v="0"/>
    <x v="0"/>
    <x v="0"/>
    <x v="0"/>
    <x v="4"/>
    <x v="33"/>
    <x v="0"/>
    <x v="0"/>
    <s v="0001-MINISTERIO DE DEFENSA"/>
    <s v="0000-NO APLICA"/>
    <s v="01-MINISTERIO DE DEFENSA"/>
    <x v="0"/>
    <x v="2"/>
    <x v="20"/>
    <x v="0"/>
    <x v="0"/>
  </r>
  <r>
    <x v="0"/>
    <n v="0"/>
    <n v="3000000"/>
    <x v="4"/>
    <x v="0"/>
    <x v="0"/>
    <x v="0"/>
    <x v="0"/>
    <x v="4"/>
    <x v="33"/>
    <x v="0"/>
    <x v="0"/>
    <s v="0001-MINISTERIO DE DEFENSA"/>
    <s v="0000-NO APLICA"/>
    <s v="01-MINISTERIO DE DEFENSA"/>
    <x v="0"/>
    <x v="2"/>
    <x v="21"/>
    <x v="0"/>
    <x v="0"/>
  </r>
  <r>
    <x v="0"/>
    <n v="66752.240000000005"/>
    <n v="1100000"/>
    <x v="4"/>
    <x v="0"/>
    <x v="0"/>
    <x v="0"/>
    <x v="0"/>
    <x v="4"/>
    <x v="33"/>
    <x v="0"/>
    <x v="0"/>
    <s v="0003-SERVICIOS DE PESCA"/>
    <s v="0000-NO APLICA"/>
    <s v="03-ARMADA DE LA REPUBLICA DOMINICANA"/>
    <x v="0"/>
    <x v="1"/>
    <x v="5"/>
    <x v="0"/>
    <x v="0"/>
  </r>
  <r>
    <x v="0"/>
    <n v="65200"/>
    <n v="400000"/>
    <x v="4"/>
    <x v="0"/>
    <x v="0"/>
    <x v="0"/>
    <x v="0"/>
    <x v="4"/>
    <x v="33"/>
    <x v="0"/>
    <x v="0"/>
    <s v="0003-SERVICIOS DE PESCA"/>
    <s v="0000-NO APLICA"/>
    <s v="03-ARMADA DE LA REPUBLICA DOMINICANA"/>
    <x v="0"/>
    <x v="1"/>
    <x v="7"/>
    <x v="0"/>
    <x v="0"/>
  </r>
  <r>
    <x v="0"/>
    <n v="0"/>
    <n v="790000"/>
    <x v="4"/>
    <x v="0"/>
    <x v="0"/>
    <x v="0"/>
    <x v="0"/>
    <x v="4"/>
    <x v="33"/>
    <x v="0"/>
    <x v="0"/>
    <s v="0003-SERVICIOS DE PESCA"/>
    <s v="0000-NO APLICA"/>
    <s v="03-ARMADA DE LA REPUBLICA DOMINICANA"/>
    <x v="0"/>
    <x v="1"/>
    <x v="11"/>
    <x v="0"/>
    <x v="0"/>
  </r>
  <r>
    <x v="0"/>
    <n v="0"/>
    <n v="300000"/>
    <x v="4"/>
    <x v="0"/>
    <x v="0"/>
    <x v="0"/>
    <x v="0"/>
    <x v="4"/>
    <x v="33"/>
    <x v="0"/>
    <x v="0"/>
    <s v="0003-SERVICIOS DE PESCA"/>
    <s v="0000-NO APLICA"/>
    <s v="03-ARMADA DE LA REPUBLICA DOMINICANA"/>
    <x v="0"/>
    <x v="1"/>
    <x v="12"/>
    <x v="0"/>
    <x v="0"/>
  </r>
  <r>
    <x v="0"/>
    <n v="249984"/>
    <n v="2100000"/>
    <x v="4"/>
    <x v="0"/>
    <x v="0"/>
    <x v="0"/>
    <x v="0"/>
    <x v="4"/>
    <x v="33"/>
    <x v="0"/>
    <x v="0"/>
    <s v="0003-SERVICIOS DE PESCA"/>
    <s v="0000-NO APLICA"/>
    <s v="03-ARMADA DE LA REPUBLICA DOMINICANA"/>
    <x v="0"/>
    <x v="2"/>
    <x v="14"/>
    <x v="0"/>
    <x v="0"/>
  </r>
  <r>
    <x v="0"/>
    <n v="0"/>
    <n v="950000"/>
    <x v="4"/>
    <x v="0"/>
    <x v="0"/>
    <x v="0"/>
    <x v="0"/>
    <x v="4"/>
    <x v="33"/>
    <x v="0"/>
    <x v="0"/>
    <s v="0003-SERVICIOS DE PESCA"/>
    <s v="0000-NO APLICA"/>
    <s v="03-ARMADA DE LA REPUBLICA DOMINICANA"/>
    <x v="0"/>
    <x v="2"/>
    <x v="15"/>
    <x v="0"/>
    <x v="0"/>
  </r>
  <r>
    <x v="0"/>
    <n v="129682"/>
    <n v="350000"/>
    <x v="4"/>
    <x v="0"/>
    <x v="0"/>
    <x v="0"/>
    <x v="0"/>
    <x v="4"/>
    <x v="33"/>
    <x v="0"/>
    <x v="0"/>
    <s v="0003-SERVICIOS DE PESCA"/>
    <s v="0000-NO APLICA"/>
    <s v="03-ARMADA DE LA REPUBLICA DOMINICANA"/>
    <x v="0"/>
    <x v="2"/>
    <x v="16"/>
    <x v="0"/>
    <x v="0"/>
  </r>
  <r>
    <x v="0"/>
    <n v="187159.8"/>
    <n v="375000"/>
    <x v="4"/>
    <x v="0"/>
    <x v="0"/>
    <x v="0"/>
    <x v="0"/>
    <x v="4"/>
    <x v="33"/>
    <x v="0"/>
    <x v="0"/>
    <s v="0003-SERVICIOS DE PESCA"/>
    <s v="0000-NO APLICA"/>
    <s v="03-ARMADA DE LA REPUBLICA DOMINICANA"/>
    <x v="0"/>
    <x v="2"/>
    <x v="18"/>
    <x v="0"/>
    <x v="0"/>
  </r>
  <r>
    <x v="0"/>
    <n v="0"/>
    <n v="75000"/>
    <x v="4"/>
    <x v="0"/>
    <x v="0"/>
    <x v="0"/>
    <x v="0"/>
    <x v="4"/>
    <x v="33"/>
    <x v="0"/>
    <x v="0"/>
    <s v="0003-SERVICIOS DE PESCA"/>
    <s v="0000-NO APLICA"/>
    <s v="03-ARMADA DE LA REPUBLICA DOMINICANA"/>
    <x v="0"/>
    <x v="2"/>
    <x v="19"/>
    <x v="0"/>
    <x v="0"/>
  </r>
  <r>
    <x v="0"/>
    <n v="1938973.86"/>
    <n v="10185000"/>
    <x v="4"/>
    <x v="0"/>
    <x v="0"/>
    <x v="0"/>
    <x v="0"/>
    <x v="4"/>
    <x v="33"/>
    <x v="0"/>
    <x v="0"/>
    <s v="0003-SERVICIOS DE PESCA"/>
    <s v="0000-NO APLICA"/>
    <s v="03-ARMADA DE LA REPUBLICA DOMINICANA"/>
    <x v="0"/>
    <x v="2"/>
    <x v="20"/>
    <x v="0"/>
    <x v="0"/>
  </r>
  <r>
    <x v="0"/>
    <n v="204977.8"/>
    <n v="1420500"/>
    <x v="4"/>
    <x v="0"/>
    <x v="0"/>
    <x v="0"/>
    <x v="0"/>
    <x v="4"/>
    <x v="33"/>
    <x v="0"/>
    <x v="0"/>
    <s v="0003-SERVICIOS DE PESCA"/>
    <s v="0000-NO APLICA"/>
    <s v="03-ARMADA DE LA REPUBLICA DOMINICANA"/>
    <x v="0"/>
    <x v="2"/>
    <x v="21"/>
    <x v="0"/>
    <x v="0"/>
  </r>
  <r>
    <x v="0"/>
    <n v="1565612.75"/>
    <n v="8400000"/>
    <x v="4"/>
    <x v="0"/>
    <x v="0"/>
    <x v="0"/>
    <x v="0"/>
    <x v="4"/>
    <x v="33"/>
    <x v="0"/>
    <x v="0"/>
    <s v="0020-CUERPO ESPECIALIZADO PARA LA SEGURIDAD DEL METRO DE SANTO DOMINGO"/>
    <s v="0000-NO APLICA"/>
    <s v="01-MINISTERIO DE DEFENSA"/>
    <x v="0"/>
    <x v="1"/>
    <x v="5"/>
    <x v="0"/>
    <x v="0"/>
  </r>
  <r>
    <x v="0"/>
    <n v="33706.699999999997"/>
    <n v="700000"/>
    <x v="4"/>
    <x v="0"/>
    <x v="0"/>
    <x v="0"/>
    <x v="0"/>
    <x v="4"/>
    <x v="33"/>
    <x v="0"/>
    <x v="0"/>
    <s v="0020-CUERPO ESPECIALIZADO PARA LA SEGURIDAD DEL METRO DE SANTO DOMINGO"/>
    <s v="0000-NO APLICA"/>
    <s v="01-MINISTERIO DE DEFENSA"/>
    <x v="0"/>
    <x v="1"/>
    <x v="6"/>
    <x v="0"/>
    <x v="0"/>
  </r>
  <r>
    <x v="0"/>
    <n v="64900"/>
    <n v="680000"/>
    <x v="4"/>
    <x v="0"/>
    <x v="0"/>
    <x v="0"/>
    <x v="0"/>
    <x v="4"/>
    <x v="33"/>
    <x v="0"/>
    <x v="0"/>
    <s v="0020-CUERPO ESPECIALIZADO PARA LA SEGURIDAD DEL METRO DE SANTO DOMINGO"/>
    <s v="0000-NO APLICA"/>
    <s v="01-MINISTERIO DE DEFENSA"/>
    <x v="0"/>
    <x v="1"/>
    <x v="9"/>
    <x v="0"/>
    <x v="0"/>
  </r>
  <r>
    <x v="0"/>
    <n v="0"/>
    <n v="175000"/>
    <x v="4"/>
    <x v="0"/>
    <x v="0"/>
    <x v="0"/>
    <x v="0"/>
    <x v="4"/>
    <x v="33"/>
    <x v="0"/>
    <x v="0"/>
    <s v="0020-CUERPO ESPECIALIZADO PARA LA SEGURIDAD DEL METRO DE SANTO DOMINGO"/>
    <s v="0000-NO APLICA"/>
    <s v="01-MINISTERIO DE DEFENSA"/>
    <x v="0"/>
    <x v="1"/>
    <x v="10"/>
    <x v="0"/>
    <x v="0"/>
  </r>
  <r>
    <x v="0"/>
    <n v="0"/>
    <n v="2100000"/>
    <x v="4"/>
    <x v="0"/>
    <x v="0"/>
    <x v="0"/>
    <x v="0"/>
    <x v="4"/>
    <x v="33"/>
    <x v="0"/>
    <x v="0"/>
    <s v="0020-CUERPO ESPECIALIZADO PARA LA SEGURIDAD DEL METRO DE SANTO DOMINGO"/>
    <s v="0000-NO APLICA"/>
    <s v="01-MINISTERIO DE DEFENSA"/>
    <x v="0"/>
    <x v="1"/>
    <x v="11"/>
    <x v="0"/>
    <x v="0"/>
  </r>
  <r>
    <x v="0"/>
    <n v="27966"/>
    <n v="1384000"/>
    <x v="4"/>
    <x v="0"/>
    <x v="0"/>
    <x v="0"/>
    <x v="0"/>
    <x v="4"/>
    <x v="33"/>
    <x v="0"/>
    <x v="0"/>
    <s v="0020-CUERPO ESPECIALIZADO PARA LA SEGURIDAD DEL METRO DE SANTO DOMINGO"/>
    <s v="0000-NO APLICA"/>
    <s v="01-MINISTERIO DE DEFENSA"/>
    <x v="0"/>
    <x v="1"/>
    <x v="12"/>
    <x v="0"/>
    <x v="0"/>
  </r>
  <r>
    <x v="0"/>
    <n v="15728.55"/>
    <n v="1000000"/>
    <x v="4"/>
    <x v="0"/>
    <x v="0"/>
    <x v="0"/>
    <x v="0"/>
    <x v="4"/>
    <x v="33"/>
    <x v="0"/>
    <x v="0"/>
    <s v="0020-CUERPO ESPECIALIZADO PARA LA SEGURIDAD DEL METRO DE SANTO DOMINGO"/>
    <s v="0000-NO APLICA"/>
    <s v="01-MINISTERIO DE DEFENSA"/>
    <x v="0"/>
    <x v="1"/>
    <x v="13"/>
    <x v="0"/>
    <x v="0"/>
  </r>
  <r>
    <x v="0"/>
    <n v="10249838"/>
    <n v="39590250"/>
    <x v="4"/>
    <x v="0"/>
    <x v="0"/>
    <x v="0"/>
    <x v="0"/>
    <x v="4"/>
    <x v="33"/>
    <x v="0"/>
    <x v="0"/>
    <s v="0020-CUERPO ESPECIALIZADO PARA LA SEGURIDAD DEL METRO DE SANTO DOMINGO"/>
    <s v="0000-NO APLICA"/>
    <s v="01-MINISTERIO DE DEFENSA"/>
    <x v="0"/>
    <x v="2"/>
    <x v="14"/>
    <x v="0"/>
    <x v="0"/>
  </r>
  <r>
    <x v="0"/>
    <n v="141364"/>
    <n v="19275865"/>
    <x v="4"/>
    <x v="0"/>
    <x v="0"/>
    <x v="0"/>
    <x v="0"/>
    <x v="4"/>
    <x v="33"/>
    <x v="0"/>
    <x v="0"/>
    <s v="0020-CUERPO ESPECIALIZADO PARA LA SEGURIDAD DEL METRO DE SANTO DOMINGO"/>
    <s v="0000-NO APLICA"/>
    <s v="01-MINISTERIO DE DEFENSA"/>
    <x v="0"/>
    <x v="2"/>
    <x v="15"/>
    <x v="0"/>
    <x v="0"/>
  </r>
  <r>
    <x v="0"/>
    <n v="0"/>
    <n v="1205000"/>
    <x v="4"/>
    <x v="0"/>
    <x v="0"/>
    <x v="0"/>
    <x v="0"/>
    <x v="4"/>
    <x v="33"/>
    <x v="0"/>
    <x v="0"/>
    <s v="0020-CUERPO ESPECIALIZADO PARA LA SEGURIDAD DEL METRO DE SANTO DOMINGO"/>
    <s v="0000-NO APLICA"/>
    <s v="01-MINISTERIO DE DEFENSA"/>
    <x v="0"/>
    <x v="2"/>
    <x v="16"/>
    <x v="0"/>
    <x v="0"/>
  </r>
  <r>
    <x v="0"/>
    <n v="0"/>
    <n v="540000"/>
    <x v="4"/>
    <x v="0"/>
    <x v="0"/>
    <x v="0"/>
    <x v="0"/>
    <x v="4"/>
    <x v="33"/>
    <x v="0"/>
    <x v="0"/>
    <s v="0020-CUERPO ESPECIALIZADO PARA LA SEGURIDAD DEL METRO DE SANTO DOMINGO"/>
    <s v="0000-NO APLICA"/>
    <s v="01-MINISTERIO DE DEFENSA"/>
    <x v="0"/>
    <x v="2"/>
    <x v="17"/>
    <x v="0"/>
    <x v="0"/>
  </r>
  <r>
    <x v="0"/>
    <n v="149452.9"/>
    <n v="605000"/>
    <x v="4"/>
    <x v="0"/>
    <x v="0"/>
    <x v="0"/>
    <x v="0"/>
    <x v="4"/>
    <x v="33"/>
    <x v="0"/>
    <x v="0"/>
    <s v="0020-CUERPO ESPECIALIZADO PARA LA SEGURIDAD DEL METRO DE SANTO DOMINGO"/>
    <s v="0000-NO APLICA"/>
    <s v="01-MINISTERIO DE DEFENSA"/>
    <x v="0"/>
    <x v="2"/>
    <x v="18"/>
    <x v="0"/>
    <x v="0"/>
  </r>
  <r>
    <x v="0"/>
    <n v="61938.04"/>
    <n v="1275000"/>
    <x v="4"/>
    <x v="0"/>
    <x v="0"/>
    <x v="0"/>
    <x v="0"/>
    <x v="4"/>
    <x v="33"/>
    <x v="0"/>
    <x v="0"/>
    <s v="0020-CUERPO ESPECIALIZADO PARA LA SEGURIDAD DEL METRO DE SANTO DOMINGO"/>
    <s v="0000-NO APLICA"/>
    <s v="01-MINISTERIO DE DEFENSA"/>
    <x v="0"/>
    <x v="2"/>
    <x v="19"/>
    <x v="0"/>
    <x v="0"/>
  </r>
  <r>
    <x v="0"/>
    <n v="2917011.91"/>
    <n v="12120000"/>
    <x v="4"/>
    <x v="0"/>
    <x v="0"/>
    <x v="0"/>
    <x v="0"/>
    <x v="4"/>
    <x v="33"/>
    <x v="0"/>
    <x v="0"/>
    <s v="0020-CUERPO ESPECIALIZADO PARA LA SEGURIDAD DEL METRO DE SANTO DOMINGO"/>
    <s v="0000-NO APLICA"/>
    <s v="01-MINISTERIO DE DEFENSA"/>
    <x v="0"/>
    <x v="2"/>
    <x v="20"/>
    <x v="0"/>
    <x v="0"/>
  </r>
  <r>
    <x v="0"/>
    <n v="893382.95"/>
    <n v="3780000"/>
    <x v="4"/>
    <x v="0"/>
    <x v="0"/>
    <x v="0"/>
    <x v="0"/>
    <x v="4"/>
    <x v="33"/>
    <x v="0"/>
    <x v="0"/>
    <s v="0020-CUERPO ESPECIALIZADO PARA LA SEGURIDAD DEL METRO DE SANTO DOMINGO"/>
    <s v="0000-NO APLICA"/>
    <s v="01-MINISTERIO DE DEFENSA"/>
    <x v="0"/>
    <x v="2"/>
    <x v="21"/>
    <x v="0"/>
    <x v="0"/>
  </r>
  <r>
    <x v="0"/>
    <n v="306000"/>
    <n v="1920000"/>
    <x v="4"/>
    <x v="0"/>
    <x v="0"/>
    <x v="0"/>
    <x v="0"/>
    <x v="4"/>
    <x v="33"/>
    <x v="0"/>
    <x v="0"/>
    <s v="0001-MINISTERIO DE DEFENSA"/>
    <s v="0000-NO APLICA"/>
    <s v="01-MINISTERIO DE DEFENSA"/>
    <x v="0"/>
    <x v="2"/>
    <x v="14"/>
    <x v="0"/>
    <x v="0"/>
  </r>
  <r>
    <x v="0"/>
    <n v="0"/>
    <n v="0"/>
    <x v="4"/>
    <x v="0"/>
    <x v="0"/>
    <x v="0"/>
    <x v="0"/>
    <x v="4"/>
    <x v="33"/>
    <x v="0"/>
    <x v="0"/>
    <s v="0001-MINISTERIO DE DEFENSA"/>
    <s v="0000-NO APLICA"/>
    <s v="01-MINISTERIO DE DEFENSA"/>
    <x v="0"/>
    <x v="2"/>
    <x v="18"/>
    <x v="0"/>
    <x v="0"/>
  </r>
  <r>
    <x v="0"/>
    <n v="0"/>
    <n v="1500000"/>
    <x v="4"/>
    <x v="0"/>
    <x v="0"/>
    <x v="0"/>
    <x v="0"/>
    <x v="4"/>
    <x v="33"/>
    <x v="0"/>
    <x v="0"/>
    <s v="0001-MINISTERIO DE DEFENSA"/>
    <s v="0000-NO APLICA"/>
    <s v="01-MINISTERIO DE DEFENSA"/>
    <x v="0"/>
    <x v="2"/>
    <x v="20"/>
    <x v="0"/>
    <x v="0"/>
  </r>
  <r>
    <x v="0"/>
    <n v="0"/>
    <n v="2700000"/>
    <x v="4"/>
    <x v="0"/>
    <x v="0"/>
    <x v="0"/>
    <x v="0"/>
    <x v="4"/>
    <x v="33"/>
    <x v="0"/>
    <x v="0"/>
    <s v="0001-MINISTERIO DE DEFENSA"/>
    <s v="0000-NO APLICA"/>
    <s v="01-MINISTERIO DE DEFENSA"/>
    <x v="0"/>
    <x v="2"/>
    <x v="21"/>
    <x v="0"/>
    <x v="0"/>
  </r>
  <r>
    <x v="0"/>
    <n v="1580980.72"/>
    <n v="10600000"/>
    <x v="4"/>
    <x v="0"/>
    <x v="0"/>
    <x v="0"/>
    <x v="0"/>
    <x v="4"/>
    <x v="33"/>
    <x v="0"/>
    <x v="0"/>
    <s v="0012-CUERPO ESPECIALIZADO DE SEGURIDAD FRONTERIZA TERRESTRE"/>
    <s v="0000-NO APLICA"/>
    <s v="01-MINISTERIO DE DEFENSA"/>
    <x v="0"/>
    <x v="1"/>
    <x v="5"/>
    <x v="0"/>
    <x v="0"/>
  </r>
  <r>
    <x v="0"/>
    <n v="141747.5"/>
    <n v="200000"/>
    <x v="4"/>
    <x v="0"/>
    <x v="0"/>
    <x v="0"/>
    <x v="0"/>
    <x v="4"/>
    <x v="33"/>
    <x v="0"/>
    <x v="0"/>
    <s v="0012-CUERPO ESPECIALIZADO DE SEGURIDAD FRONTERIZA TERRESTRE"/>
    <s v="0000-NO APLICA"/>
    <s v="01-MINISTERIO DE DEFENSA"/>
    <x v="0"/>
    <x v="1"/>
    <x v="6"/>
    <x v="0"/>
    <x v="0"/>
  </r>
  <r>
    <x v="0"/>
    <n v="901200"/>
    <n v="3604800"/>
    <x v="4"/>
    <x v="0"/>
    <x v="0"/>
    <x v="0"/>
    <x v="0"/>
    <x v="4"/>
    <x v="33"/>
    <x v="0"/>
    <x v="0"/>
    <s v="0012-CUERPO ESPECIALIZADO DE SEGURIDAD FRONTERIZA TERRESTRE"/>
    <s v="0000-NO APLICA"/>
    <s v="01-MINISTERIO DE DEFENSA"/>
    <x v="0"/>
    <x v="1"/>
    <x v="7"/>
    <x v="0"/>
    <x v="0"/>
  </r>
  <r>
    <x v="0"/>
    <n v="199420"/>
    <n v="600000"/>
    <x v="4"/>
    <x v="0"/>
    <x v="0"/>
    <x v="0"/>
    <x v="0"/>
    <x v="4"/>
    <x v="33"/>
    <x v="0"/>
    <x v="0"/>
    <s v="0012-CUERPO ESPECIALIZADO DE SEGURIDAD FRONTERIZA TERRESTRE"/>
    <s v="0000-NO APLICA"/>
    <s v="01-MINISTERIO DE DEFENSA"/>
    <x v="0"/>
    <x v="1"/>
    <x v="9"/>
    <x v="0"/>
    <x v="0"/>
  </r>
  <r>
    <x v="0"/>
    <n v="0"/>
    <n v="2500000"/>
    <x v="4"/>
    <x v="0"/>
    <x v="0"/>
    <x v="0"/>
    <x v="0"/>
    <x v="4"/>
    <x v="33"/>
    <x v="0"/>
    <x v="0"/>
    <s v="0012-CUERPO ESPECIALIZADO DE SEGURIDAD FRONTERIZA TERRESTRE"/>
    <s v="0000-NO APLICA"/>
    <s v="01-MINISTERIO DE DEFENSA"/>
    <x v="0"/>
    <x v="1"/>
    <x v="10"/>
    <x v="0"/>
    <x v="0"/>
  </r>
  <r>
    <x v="0"/>
    <n v="917285.68"/>
    <n v="5246000"/>
    <x v="4"/>
    <x v="0"/>
    <x v="0"/>
    <x v="0"/>
    <x v="0"/>
    <x v="4"/>
    <x v="33"/>
    <x v="0"/>
    <x v="0"/>
    <s v="0012-CUERPO ESPECIALIZADO DE SEGURIDAD FRONTERIZA TERRESTRE"/>
    <s v="0000-NO APLICA"/>
    <s v="01-MINISTERIO DE DEFENSA"/>
    <x v="0"/>
    <x v="1"/>
    <x v="11"/>
    <x v="0"/>
    <x v="0"/>
  </r>
  <r>
    <x v="0"/>
    <n v="291342"/>
    <n v="4500000"/>
    <x v="4"/>
    <x v="0"/>
    <x v="0"/>
    <x v="0"/>
    <x v="0"/>
    <x v="4"/>
    <x v="33"/>
    <x v="0"/>
    <x v="0"/>
    <s v="0012-CUERPO ESPECIALIZADO DE SEGURIDAD FRONTERIZA TERRESTRE"/>
    <s v="0000-NO APLICA"/>
    <s v="01-MINISTERIO DE DEFENSA"/>
    <x v="0"/>
    <x v="1"/>
    <x v="12"/>
    <x v="0"/>
    <x v="0"/>
  </r>
  <r>
    <x v="0"/>
    <n v="0"/>
    <n v="1800000"/>
    <x v="4"/>
    <x v="0"/>
    <x v="0"/>
    <x v="0"/>
    <x v="0"/>
    <x v="4"/>
    <x v="33"/>
    <x v="0"/>
    <x v="0"/>
    <s v="0012-CUERPO ESPECIALIZADO DE SEGURIDAD FRONTERIZA TERRESTRE"/>
    <s v="0000-NO APLICA"/>
    <s v="01-MINISTERIO DE DEFENSA"/>
    <x v="0"/>
    <x v="1"/>
    <x v="13"/>
    <x v="0"/>
    <x v="0"/>
  </r>
  <r>
    <x v="0"/>
    <n v="13049998.74"/>
    <n v="60487000"/>
    <x v="4"/>
    <x v="0"/>
    <x v="0"/>
    <x v="0"/>
    <x v="0"/>
    <x v="4"/>
    <x v="33"/>
    <x v="0"/>
    <x v="0"/>
    <s v="0012-CUERPO ESPECIALIZADO DE SEGURIDAD FRONTERIZA TERRESTRE"/>
    <s v="0000-NO APLICA"/>
    <s v="01-MINISTERIO DE DEFENSA"/>
    <x v="0"/>
    <x v="2"/>
    <x v="14"/>
    <x v="0"/>
    <x v="0"/>
  </r>
  <r>
    <x v="0"/>
    <n v="4221804"/>
    <n v="21250000"/>
    <x v="4"/>
    <x v="0"/>
    <x v="0"/>
    <x v="0"/>
    <x v="0"/>
    <x v="4"/>
    <x v="33"/>
    <x v="0"/>
    <x v="0"/>
    <s v="0012-CUERPO ESPECIALIZADO DE SEGURIDAD FRONTERIZA TERRESTRE"/>
    <s v="0000-NO APLICA"/>
    <s v="01-MINISTERIO DE DEFENSA"/>
    <x v="0"/>
    <x v="2"/>
    <x v="15"/>
    <x v="0"/>
    <x v="0"/>
  </r>
  <r>
    <x v="0"/>
    <n v="0"/>
    <n v="2624812"/>
    <x v="4"/>
    <x v="0"/>
    <x v="0"/>
    <x v="0"/>
    <x v="0"/>
    <x v="4"/>
    <x v="33"/>
    <x v="0"/>
    <x v="0"/>
    <s v="0012-CUERPO ESPECIALIZADO DE SEGURIDAD FRONTERIZA TERRESTRE"/>
    <s v="0000-NO APLICA"/>
    <s v="01-MINISTERIO DE DEFENSA"/>
    <x v="0"/>
    <x v="2"/>
    <x v="16"/>
    <x v="0"/>
    <x v="0"/>
  </r>
  <r>
    <x v="0"/>
    <n v="0"/>
    <n v="900000"/>
    <x v="4"/>
    <x v="0"/>
    <x v="0"/>
    <x v="0"/>
    <x v="0"/>
    <x v="4"/>
    <x v="33"/>
    <x v="0"/>
    <x v="0"/>
    <s v="0012-CUERPO ESPECIALIZADO DE SEGURIDAD FRONTERIZA TERRESTRE"/>
    <s v="0000-NO APLICA"/>
    <s v="01-MINISTERIO DE DEFENSA"/>
    <x v="0"/>
    <x v="2"/>
    <x v="17"/>
    <x v="0"/>
    <x v="0"/>
  </r>
  <r>
    <x v="0"/>
    <n v="0"/>
    <n v="5950000"/>
    <x v="4"/>
    <x v="0"/>
    <x v="0"/>
    <x v="0"/>
    <x v="0"/>
    <x v="4"/>
    <x v="33"/>
    <x v="0"/>
    <x v="0"/>
    <s v="0012-CUERPO ESPECIALIZADO DE SEGURIDAD FRONTERIZA TERRESTRE"/>
    <s v="0000-NO APLICA"/>
    <s v="01-MINISTERIO DE DEFENSA"/>
    <x v="0"/>
    <x v="2"/>
    <x v="18"/>
    <x v="0"/>
    <x v="0"/>
  </r>
  <r>
    <x v="0"/>
    <n v="0"/>
    <n v="6732110"/>
    <x v="4"/>
    <x v="0"/>
    <x v="0"/>
    <x v="0"/>
    <x v="0"/>
    <x v="4"/>
    <x v="33"/>
    <x v="0"/>
    <x v="0"/>
    <s v="0012-CUERPO ESPECIALIZADO DE SEGURIDAD FRONTERIZA TERRESTRE"/>
    <s v="0000-NO APLICA"/>
    <s v="01-MINISTERIO DE DEFENSA"/>
    <x v="0"/>
    <x v="2"/>
    <x v="19"/>
    <x v="0"/>
    <x v="0"/>
  </r>
  <r>
    <x v="0"/>
    <n v="10875000"/>
    <n v="53414015"/>
    <x v="4"/>
    <x v="0"/>
    <x v="0"/>
    <x v="0"/>
    <x v="0"/>
    <x v="4"/>
    <x v="33"/>
    <x v="0"/>
    <x v="0"/>
    <s v="0012-CUERPO ESPECIALIZADO DE SEGURIDAD FRONTERIZA TERRESTRE"/>
    <s v="0000-NO APLICA"/>
    <s v="01-MINISTERIO DE DEFENSA"/>
    <x v="0"/>
    <x v="2"/>
    <x v="20"/>
    <x v="0"/>
    <x v="0"/>
  </r>
  <r>
    <x v="0"/>
    <n v="0"/>
    <n v="23831152"/>
    <x v="4"/>
    <x v="0"/>
    <x v="0"/>
    <x v="0"/>
    <x v="0"/>
    <x v="4"/>
    <x v="33"/>
    <x v="0"/>
    <x v="0"/>
    <s v="0012-CUERPO ESPECIALIZADO DE SEGURIDAD FRONTERIZA TERRESTRE"/>
    <s v="0000-NO APLICA"/>
    <s v="01-MINISTERIO DE DEFENSA"/>
    <x v="0"/>
    <x v="2"/>
    <x v="21"/>
    <x v="0"/>
    <x v="0"/>
  </r>
  <r>
    <x v="0"/>
    <n v="90150"/>
    <n v="504000"/>
    <x v="4"/>
    <x v="0"/>
    <x v="0"/>
    <x v="0"/>
    <x v="0"/>
    <x v="4"/>
    <x v="33"/>
    <x v="0"/>
    <x v="0"/>
    <s v="0001-MINISTERIO DE DEFENSA"/>
    <s v="0000-NO APLICA"/>
    <s v="01-MINISTERIO DE DEFENSA"/>
    <x v="0"/>
    <x v="2"/>
    <x v="14"/>
    <x v="0"/>
    <x v="0"/>
  </r>
  <r>
    <x v="0"/>
    <n v="0"/>
    <n v="0"/>
    <x v="4"/>
    <x v="0"/>
    <x v="0"/>
    <x v="0"/>
    <x v="0"/>
    <x v="4"/>
    <x v="33"/>
    <x v="0"/>
    <x v="0"/>
    <s v="0001-MINISTERIO DE DEFENSA"/>
    <s v="0000-NO APLICA"/>
    <s v="01-MINISTERIO DE DEFENSA"/>
    <x v="0"/>
    <x v="2"/>
    <x v="15"/>
    <x v="0"/>
    <x v="0"/>
  </r>
  <r>
    <x v="0"/>
    <n v="1207.1400000000001"/>
    <n v="0"/>
    <x v="4"/>
    <x v="0"/>
    <x v="0"/>
    <x v="0"/>
    <x v="0"/>
    <x v="4"/>
    <x v="33"/>
    <x v="0"/>
    <x v="0"/>
    <s v="0001-MINISTERIO DE DEFENSA"/>
    <s v="0000-NO APLICA"/>
    <s v="01-MINISTERIO DE DEFENSA"/>
    <x v="0"/>
    <x v="2"/>
    <x v="19"/>
    <x v="0"/>
    <x v="0"/>
  </r>
  <r>
    <x v="0"/>
    <n v="94665.21"/>
    <n v="1500000"/>
    <x v="4"/>
    <x v="0"/>
    <x v="0"/>
    <x v="0"/>
    <x v="0"/>
    <x v="4"/>
    <x v="33"/>
    <x v="0"/>
    <x v="0"/>
    <s v="0001-MINISTERIO DE DEFENSA"/>
    <s v="0000-NO APLICA"/>
    <s v="01-MINISTERIO DE DEFENSA"/>
    <x v="0"/>
    <x v="2"/>
    <x v="20"/>
    <x v="0"/>
    <x v="0"/>
  </r>
  <r>
    <x v="0"/>
    <n v="137577.09"/>
    <n v="5000000"/>
    <x v="4"/>
    <x v="0"/>
    <x v="0"/>
    <x v="0"/>
    <x v="0"/>
    <x v="4"/>
    <x v="33"/>
    <x v="0"/>
    <x v="0"/>
    <s v="0001-MINISTERIO DE DEFENSA"/>
    <s v="0000-NO APLICA"/>
    <s v="01-MINISTERIO DE DEFENSA"/>
    <x v="0"/>
    <x v="2"/>
    <x v="21"/>
    <x v="0"/>
    <x v="0"/>
  </r>
  <r>
    <x v="0"/>
    <n v="85500"/>
    <n v="720000"/>
    <x v="4"/>
    <x v="0"/>
    <x v="0"/>
    <x v="0"/>
    <x v="0"/>
    <x v="4"/>
    <x v="33"/>
    <x v="0"/>
    <x v="0"/>
    <s v="0001-MINISTERIO DE DEFENSA"/>
    <s v="0000-NO APLICA"/>
    <s v="01-MINISTERIO DE DEFENSA"/>
    <x v="0"/>
    <x v="2"/>
    <x v="14"/>
    <x v="0"/>
    <x v="0"/>
  </r>
  <r>
    <x v="0"/>
    <n v="0"/>
    <n v="1500000"/>
    <x v="4"/>
    <x v="0"/>
    <x v="0"/>
    <x v="0"/>
    <x v="0"/>
    <x v="4"/>
    <x v="33"/>
    <x v="0"/>
    <x v="0"/>
    <s v="0001-MINISTERIO DE DEFENSA"/>
    <s v="0000-NO APLICA"/>
    <s v="01-MINISTERIO DE DEFENSA"/>
    <x v="0"/>
    <x v="2"/>
    <x v="20"/>
    <x v="0"/>
    <x v="0"/>
  </r>
  <r>
    <x v="0"/>
    <n v="0"/>
    <n v="3500000"/>
    <x v="4"/>
    <x v="0"/>
    <x v="0"/>
    <x v="0"/>
    <x v="0"/>
    <x v="4"/>
    <x v="33"/>
    <x v="0"/>
    <x v="0"/>
    <s v="0001-MINISTERIO DE DEFENSA"/>
    <s v="0000-NO APLICA"/>
    <s v="01-MINISTERIO DE DEFENSA"/>
    <x v="0"/>
    <x v="2"/>
    <x v="21"/>
    <x v="0"/>
    <x v="0"/>
  </r>
  <r>
    <x v="0"/>
    <n v="201303.77"/>
    <n v="1525878"/>
    <x v="4"/>
    <x v="0"/>
    <x v="0"/>
    <x v="0"/>
    <x v="0"/>
    <x v="4"/>
    <x v="33"/>
    <x v="0"/>
    <x v="0"/>
    <s v="0017-SERVICIO MILITAR VOLUNTARIO"/>
    <s v="0000-NO APLICA"/>
    <s v="01-MINISTERIO DE DEFENSA"/>
    <x v="0"/>
    <x v="1"/>
    <x v="5"/>
    <x v="0"/>
    <x v="0"/>
  </r>
  <r>
    <x v="0"/>
    <n v="9800"/>
    <n v="300000"/>
    <x v="4"/>
    <x v="0"/>
    <x v="0"/>
    <x v="0"/>
    <x v="0"/>
    <x v="4"/>
    <x v="33"/>
    <x v="0"/>
    <x v="0"/>
    <s v="0017-SERVICIO MILITAR VOLUNTARIO"/>
    <s v="0000-NO APLICA"/>
    <s v="01-MINISTERIO DE DEFENSA"/>
    <x v="0"/>
    <x v="1"/>
    <x v="7"/>
    <x v="0"/>
    <x v="0"/>
  </r>
  <r>
    <x v="0"/>
    <n v="0"/>
    <n v="160000"/>
    <x v="4"/>
    <x v="0"/>
    <x v="0"/>
    <x v="0"/>
    <x v="0"/>
    <x v="4"/>
    <x v="33"/>
    <x v="0"/>
    <x v="0"/>
    <s v="0017-SERVICIO MILITAR VOLUNTARIO"/>
    <s v="0000-NO APLICA"/>
    <s v="01-MINISTERIO DE DEFENSA"/>
    <x v="0"/>
    <x v="1"/>
    <x v="8"/>
    <x v="0"/>
    <x v="0"/>
  </r>
  <r>
    <x v="0"/>
    <n v="305392.8"/>
    <n v="1879793"/>
    <x v="4"/>
    <x v="0"/>
    <x v="0"/>
    <x v="0"/>
    <x v="0"/>
    <x v="4"/>
    <x v="33"/>
    <x v="0"/>
    <x v="0"/>
    <s v="0017-SERVICIO MILITAR VOLUNTARIO"/>
    <s v="0000-NO APLICA"/>
    <s v="01-MINISTERIO DE DEFENSA"/>
    <x v="0"/>
    <x v="1"/>
    <x v="9"/>
    <x v="0"/>
    <x v="0"/>
  </r>
  <r>
    <x v="0"/>
    <n v="0"/>
    <n v="65000"/>
    <x v="4"/>
    <x v="0"/>
    <x v="0"/>
    <x v="0"/>
    <x v="0"/>
    <x v="4"/>
    <x v="33"/>
    <x v="0"/>
    <x v="0"/>
    <s v="0017-SERVICIO MILITAR VOLUNTARIO"/>
    <s v="0000-NO APLICA"/>
    <s v="01-MINISTERIO DE DEFENSA"/>
    <x v="0"/>
    <x v="1"/>
    <x v="11"/>
    <x v="0"/>
    <x v="0"/>
  </r>
  <r>
    <x v="0"/>
    <n v="0"/>
    <n v="0"/>
    <x v="4"/>
    <x v="0"/>
    <x v="0"/>
    <x v="0"/>
    <x v="0"/>
    <x v="4"/>
    <x v="33"/>
    <x v="0"/>
    <x v="0"/>
    <s v="0017-SERVICIO MILITAR VOLUNTARIO"/>
    <s v="0000-NO APLICA"/>
    <s v="01-MINISTERIO DE DEFENSA"/>
    <x v="0"/>
    <x v="1"/>
    <x v="13"/>
    <x v="0"/>
    <x v="0"/>
  </r>
  <r>
    <x v="0"/>
    <n v="764040"/>
    <n v="5749800"/>
    <x v="4"/>
    <x v="0"/>
    <x v="0"/>
    <x v="0"/>
    <x v="0"/>
    <x v="4"/>
    <x v="33"/>
    <x v="0"/>
    <x v="0"/>
    <s v="0017-SERVICIO MILITAR VOLUNTARIO"/>
    <s v="0000-NO APLICA"/>
    <s v="01-MINISTERIO DE DEFENSA"/>
    <x v="0"/>
    <x v="2"/>
    <x v="14"/>
    <x v="0"/>
    <x v="0"/>
  </r>
  <r>
    <x v="0"/>
    <n v="178687.4"/>
    <n v="8245895"/>
    <x v="4"/>
    <x v="0"/>
    <x v="0"/>
    <x v="0"/>
    <x v="0"/>
    <x v="4"/>
    <x v="33"/>
    <x v="0"/>
    <x v="0"/>
    <s v="0017-SERVICIO MILITAR VOLUNTARIO"/>
    <s v="0000-NO APLICA"/>
    <s v="01-MINISTERIO DE DEFENSA"/>
    <x v="0"/>
    <x v="2"/>
    <x v="15"/>
    <x v="0"/>
    <x v="0"/>
  </r>
  <r>
    <x v="0"/>
    <n v="13983"/>
    <n v="200000"/>
    <x v="4"/>
    <x v="0"/>
    <x v="0"/>
    <x v="0"/>
    <x v="0"/>
    <x v="4"/>
    <x v="33"/>
    <x v="0"/>
    <x v="0"/>
    <s v="0017-SERVICIO MILITAR VOLUNTARIO"/>
    <s v="0000-NO APLICA"/>
    <s v="01-MINISTERIO DE DEFENSA"/>
    <x v="0"/>
    <x v="2"/>
    <x v="16"/>
    <x v="0"/>
    <x v="0"/>
  </r>
  <r>
    <x v="0"/>
    <n v="200000"/>
    <n v="1200000"/>
    <x v="4"/>
    <x v="0"/>
    <x v="0"/>
    <x v="0"/>
    <x v="0"/>
    <x v="4"/>
    <x v="33"/>
    <x v="0"/>
    <x v="0"/>
    <s v="0017-SERVICIO MILITAR VOLUNTARIO"/>
    <s v="0000-NO APLICA"/>
    <s v="01-MINISTERIO DE DEFENSA"/>
    <x v="0"/>
    <x v="2"/>
    <x v="17"/>
    <x v="0"/>
    <x v="0"/>
  </r>
  <r>
    <x v="0"/>
    <n v="600000"/>
    <n v="4400000"/>
    <x v="4"/>
    <x v="0"/>
    <x v="0"/>
    <x v="0"/>
    <x v="0"/>
    <x v="4"/>
    <x v="33"/>
    <x v="0"/>
    <x v="0"/>
    <s v="0017-SERVICIO MILITAR VOLUNTARIO"/>
    <s v="0000-NO APLICA"/>
    <s v="01-MINISTERIO DE DEFENSA"/>
    <x v="0"/>
    <x v="2"/>
    <x v="20"/>
    <x v="0"/>
    <x v="0"/>
  </r>
  <r>
    <x v="0"/>
    <n v="90805.3"/>
    <n v="1496055"/>
    <x v="4"/>
    <x v="0"/>
    <x v="0"/>
    <x v="0"/>
    <x v="0"/>
    <x v="4"/>
    <x v="33"/>
    <x v="0"/>
    <x v="0"/>
    <s v="0017-SERVICIO MILITAR VOLUNTARIO"/>
    <s v="0000-NO APLICA"/>
    <s v="01-MINISTERIO DE DEFENSA"/>
    <x v="0"/>
    <x v="2"/>
    <x v="21"/>
    <x v="0"/>
    <x v="0"/>
  </r>
  <r>
    <x v="0"/>
    <n v="251132.7"/>
    <n v="1512000"/>
    <x v="4"/>
    <x v="0"/>
    <x v="0"/>
    <x v="0"/>
    <x v="0"/>
    <x v="4"/>
    <x v="33"/>
    <x v="0"/>
    <x v="0"/>
    <s v="0031-DIRECCIÓN GENERAL DE LA INDUSTRIA MILITAR DE LAS FUERZAS ARMADAS"/>
    <s v="0000-NO APLICA"/>
    <s v="01-MINISTERIO DE DEFENSA"/>
    <x v="0"/>
    <x v="1"/>
    <x v="9"/>
    <x v="0"/>
    <x v="0"/>
  </r>
  <r>
    <x v="0"/>
    <n v="1291410"/>
    <n v="5165640"/>
    <x v="4"/>
    <x v="0"/>
    <x v="0"/>
    <x v="0"/>
    <x v="0"/>
    <x v="4"/>
    <x v="33"/>
    <x v="0"/>
    <x v="0"/>
    <s v="0031-DIRECCIÓN GENERAL DE LA INDUSTRIA MILITAR DE LAS FUERZAS ARMADAS"/>
    <s v="0000-NO APLICA"/>
    <s v="01-MINISTERIO DE DEFENSA"/>
    <x v="0"/>
    <x v="2"/>
    <x v="14"/>
    <x v="0"/>
    <x v="0"/>
  </r>
  <r>
    <x v="0"/>
    <n v="1055103.8500000001"/>
    <n v="2300000"/>
    <x v="4"/>
    <x v="0"/>
    <x v="0"/>
    <x v="0"/>
    <x v="0"/>
    <x v="4"/>
    <x v="33"/>
    <x v="0"/>
    <x v="0"/>
    <s v="0031-DIRECCIÓN GENERAL DE LA INDUSTRIA MILITAR DE LAS FUERZAS ARMADAS"/>
    <s v="0000-NO APLICA"/>
    <s v="01-MINISTERIO DE DEFENSA"/>
    <x v="0"/>
    <x v="2"/>
    <x v="15"/>
    <x v="0"/>
    <x v="0"/>
  </r>
  <r>
    <x v="0"/>
    <n v="47742.8"/>
    <n v="1277433"/>
    <x v="4"/>
    <x v="0"/>
    <x v="0"/>
    <x v="0"/>
    <x v="0"/>
    <x v="4"/>
    <x v="33"/>
    <x v="0"/>
    <x v="0"/>
    <s v="0031-DIRECCIÓN GENERAL DE LA INDUSTRIA MILITAR DE LAS FUERZAS ARMADAS"/>
    <s v="0000-NO APLICA"/>
    <s v="01-MINISTERIO DE DEFENSA"/>
    <x v="0"/>
    <x v="2"/>
    <x v="16"/>
    <x v="0"/>
    <x v="0"/>
  </r>
  <r>
    <x v="0"/>
    <n v="351.05"/>
    <n v="0"/>
    <x v="4"/>
    <x v="0"/>
    <x v="0"/>
    <x v="0"/>
    <x v="0"/>
    <x v="4"/>
    <x v="33"/>
    <x v="0"/>
    <x v="0"/>
    <s v="0031-DIRECCIÓN GENERAL DE LA INDUSTRIA MILITAR DE LAS FUERZAS ARMADAS"/>
    <s v="0000-NO APLICA"/>
    <s v="01-MINISTERIO DE DEFENSA"/>
    <x v="0"/>
    <x v="2"/>
    <x v="19"/>
    <x v="0"/>
    <x v="0"/>
  </r>
  <r>
    <x v="0"/>
    <n v="335837.25"/>
    <n v="1722568"/>
    <x v="4"/>
    <x v="0"/>
    <x v="0"/>
    <x v="0"/>
    <x v="0"/>
    <x v="4"/>
    <x v="33"/>
    <x v="0"/>
    <x v="0"/>
    <s v="0031-DIRECCIÓN GENERAL DE LA INDUSTRIA MILITAR DE LAS FUERZAS ARMADAS"/>
    <s v="0000-NO APLICA"/>
    <s v="01-MINISTERIO DE DEFENSA"/>
    <x v="0"/>
    <x v="2"/>
    <x v="20"/>
    <x v="0"/>
    <x v="0"/>
  </r>
  <r>
    <x v="0"/>
    <n v="96729.73"/>
    <n v="510360"/>
    <x v="4"/>
    <x v="0"/>
    <x v="0"/>
    <x v="0"/>
    <x v="0"/>
    <x v="4"/>
    <x v="33"/>
    <x v="0"/>
    <x v="0"/>
    <s v="0031-DIRECCIÓN GENERAL DE LA INDUSTRIA MILITAR DE LAS FUERZAS ARMADAS"/>
    <s v="0000-NO APLICA"/>
    <s v="01-MINISTERIO DE DEFENSA"/>
    <x v="0"/>
    <x v="2"/>
    <x v="21"/>
    <x v="0"/>
    <x v="0"/>
  </r>
  <r>
    <x v="0"/>
    <n v="4433949.01"/>
    <n v="181155960"/>
    <x v="4"/>
    <x v="0"/>
    <x v="0"/>
    <x v="0"/>
    <x v="0"/>
    <x v="4"/>
    <x v="33"/>
    <x v="0"/>
    <x v="0"/>
    <s v="0026-Cuerpo Especializado de Seguridad Aeroportuaria y de Aviación Civil (CESAC)"/>
    <s v="0000-NO APLICA"/>
    <s v="01-MINISTERIO DE DEFENSA"/>
    <x v="0"/>
    <x v="1"/>
    <x v="5"/>
    <x v="2"/>
    <x v="0"/>
  </r>
  <r>
    <x v="0"/>
    <n v="1759793"/>
    <n v="0"/>
    <x v="4"/>
    <x v="0"/>
    <x v="0"/>
    <x v="0"/>
    <x v="0"/>
    <x v="4"/>
    <x v="33"/>
    <x v="0"/>
    <x v="0"/>
    <s v="0026-Cuerpo Especializado de Seguridad Aeroportuaria y de Aviación Civil (CESAC)"/>
    <s v="0000-NO APLICA"/>
    <s v="01-MINISTERIO DE DEFENSA"/>
    <x v="0"/>
    <x v="1"/>
    <x v="6"/>
    <x v="2"/>
    <x v="0"/>
  </r>
  <r>
    <x v="0"/>
    <n v="781450"/>
    <n v="9000000"/>
    <x v="4"/>
    <x v="0"/>
    <x v="0"/>
    <x v="0"/>
    <x v="0"/>
    <x v="4"/>
    <x v="33"/>
    <x v="0"/>
    <x v="0"/>
    <s v="0026-Cuerpo Especializado de Seguridad Aeroportuaria y de Aviación Civil (CESAC)"/>
    <s v="0000-NO APLICA"/>
    <s v="01-MINISTERIO DE DEFENSA"/>
    <x v="0"/>
    <x v="1"/>
    <x v="7"/>
    <x v="2"/>
    <x v="0"/>
  </r>
  <r>
    <x v="0"/>
    <n v="0"/>
    <n v="1500000"/>
    <x v="4"/>
    <x v="0"/>
    <x v="0"/>
    <x v="0"/>
    <x v="0"/>
    <x v="4"/>
    <x v="33"/>
    <x v="0"/>
    <x v="0"/>
    <s v="0026-Cuerpo Especializado de Seguridad Aeroportuaria y de Aviación Civil (CESAC)"/>
    <s v="0000-NO APLICA"/>
    <s v="01-MINISTERIO DE DEFENSA"/>
    <x v="0"/>
    <x v="1"/>
    <x v="8"/>
    <x v="2"/>
    <x v="0"/>
  </r>
  <r>
    <x v="0"/>
    <n v="487530"/>
    <n v="10000000"/>
    <x v="4"/>
    <x v="0"/>
    <x v="0"/>
    <x v="0"/>
    <x v="0"/>
    <x v="4"/>
    <x v="33"/>
    <x v="0"/>
    <x v="0"/>
    <s v="0026-Cuerpo Especializado de Seguridad Aeroportuaria y de Aviación Civil (CESAC)"/>
    <s v="0000-NO APLICA"/>
    <s v="01-MINISTERIO DE DEFENSA"/>
    <x v="0"/>
    <x v="1"/>
    <x v="9"/>
    <x v="2"/>
    <x v="0"/>
  </r>
  <r>
    <x v="0"/>
    <n v="0"/>
    <n v="0"/>
    <x v="4"/>
    <x v="0"/>
    <x v="0"/>
    <x v="0"/>
    <x v="0"/>
    <x v="4"/>
    <x v="33"/>
    <x v="0"/>
    <x v="0"/>
    <s v="0026-Cuerpo Especializado de Seguridad Aeroportuaria y de Aviación Civil (CESAC)"/>
    <s v="0000-NO APLICA"/>
    <s v="01-MINISTERIO DE DEFENSA"/>
    <x v="0"/>
    <x v="1"/>
    <x v="10"/>
    <x v="2"/>
    <x v="0"/>
  </r>
  <r>
    <x v="0"/>
    <n v="549152.77"/>
    <n v="0"/>
    <x v="4"/>
    <x v="0"/>
    <x v="0"/>
    <x v="0"/>
    <x v="0"/>
    <x v="4"/>
    <x v="33"/>
    <x v="0"/>
    <x v="0"/>
    <s v="0026-Cuerpo Especializado de Seguridad Aeroportuaria y de Aviación Civil (CESAC)"/>
    <s v="0000-NO APLICA"/>
    <s v="01-MINISTERIO DE DEFENSA"/>
    <x v="0"/>
    <x v="1"/>
    <x v="11"/>
    <x v="2"/>
    <x v="0"/>
  </r>
  <r>
    <x v="0"/>
    <n v="232808.03"/>
    <n v="0"/>
    <x v="4"/>
    <x v="0"/>
    <x v="0"/>
    <x v="0"/>
    <x v="0"/>
    <x v="4"/>
    <x v="33"/>
    <x v="0"/>
    <x v="0"/>
    <s v="0026-Cuerpo Especializado de Seguridad Aeroportuaria y de Aviación Civil (CESAC)"/>
    <s v="0000-NO APLICA"/>
    <s v="01-MINISTERIO DE DEFENSA"/>
    <x v="0"/>
    <x v="1"/>
    <x v="12"/>
    <x v="2"/>
    <x v="0"/>
  </r>
  <r>
    <x v="0"/>
    <n v="635784"/>
    <n v="0"/>
    <x v="4"/>
    <x v="0"/>
    <x v="0"/>
    <x v="0"/>
    <x v="0"/>
    <x v="4"/>
    <x v="33"/>
    <x v="0"/>
    <x v="0"/>
    <s v="0026-Cuerpo Especializado de Seguridad Aeroportuaria y de Aviación Civil (CESAC)"/>
    <s v="0000-NO APLICA"/>
    <s v="01-MINISTERIO DE DEFENSA"/>
    <x v="0"/>
    <x v="1"/>
    <x v="13"/>
    <x v="2"/>
    <x v="0"/>
  </r>
  <r>
    <x v="0"/>
    <n v="12568450"/>
    <n v="11102167"/>
    <x v="4"/>
    <x v="0"/>
    <x v="0"/>
    <x v="0"/>
    <x v="0"/>
    <x v="4"/>
    <x v="33"/>
    <x v="0"/>
    <x v="0"/>
    <s v="0026-Cuerpo Especializado de Seguridad Aeroportuaria y de Aviación Civil (CESAC)"/>
    <s v="0000-NO APLICA"/>
    <s v="01-MINISTERIO DE DEFENSA"/>
    <x v="0"/>
    <x v="2"/>
    <x v="14"/>
    <x v="2"/>
    <x v="0"/>
  </r>
  <r>
    <x v="0"/>
    <n v="8557498.0600000005"/>
    <n v="0"/>
    <x v="4"/>
    <x v="0"/>
    <x v="0"/>
    <x v="0"/>
    <x v="0"/>
    <x v="4"/>
    <x v="33"/>
    <x v="0"/>
    <x v="0"/>
    <s v="0026-Cuerpo Especializado de Seguridad Aeroportuaria y de Aviación Civil (CESAC)"/>
    <s v="0000-NO APLICA"/>
    <s v="01-MINISTERIO DE DEFENSA"/>
    <x v="0"/>
    <x v="2"/>
    <x v="15"/>
    <x v="2"/>
    <x v="0"/>
  </r>
  <r>
    <x v="0"/>
    <n v="0"/>
    <n v="0"/>
    <x v="4"/>
    <x v="0"/>
    <x v="0"/>
    <x v="0"/>
    <x v="0"/>
    <x v="4"/>
    <x v="33"/>
    <x v="0"/>
    <x v="0"/>
    <s v="0026-Cuerpo Especializado de Seguridad Aeroportuaria y de Aviación Civil (CESAC)"/>
    <s v="0000-NO APLICA"/>
    <s v="01-MINISTERIO DE DEFENSA"/>
    <x v="0"/>
    <x v="2"/>
    <x v="16"/>
    <x v="2"/>
    <x v="0"/>
  </r>
  <r>
    <x v="0"/>
    <n v="1253428"/>
    <n v="0"/>
    <x v="4"/>
    <x v="0"/>
    <x v="0"/>
    <x v="0"/>
    <x v="0"/>
    <x v="4"/>
    <x v="33"/>
    <x v="0"/>
    <x v="0"/>
    <s v="0026-Cuerpo Especializado de Seguridad Aeroportuaria y de Aviación Civil (CESAC)"/>
    <s v="0000-NO APLICA"/>
    <s v="01-MINISTERIO DE DEFENSA"/>
    <x v="0"/>
    <x v="2"/>
    <x v="17"/>
    <x v="2"/>
    <x v="0"/>
  </r>
  <r>
    <x v="0"/>
    <n v="203.55"/>
    <n v="0"/>
    <x v="4"/>
    <x v="0"/>
    <x v="0"/>
    <x v="0"/>
    <x v="0"/>
    <x v="4"/>
    <x v="33"/>
    <x v="0"/>
    <x v="0"/>
    <s v="0026-Cuerpo Especializado de Seguridad Aeroportuaria y de Aviación Civil (CESAC)"/>
    <s v="0000-NO APLICA"/>
    <s v="01-MINISTERIO DE DEFENSA"/>
    <x v="0"/>
    <x v="2"/>
    <x v="18"/>
    <x v="2"/>
    <x v="0"/>
  </r>
  <r>
    <x v="0"/>
    <n v="29113.55"/>
    <n v="0"/>
    <x v="4"/>
    <x v="0"/>
    <x v="0"/>
    <x v="0"/>
    <x v="0"/>
    <x v="4"/>
    <x v="33"/>
    <x v="0"/>
    <x v="0"/>
    <s v="0026-Cuerpo Especializado de Seguridad Aeroportuaria y de Aviación Civil (CESAC)"/>
    <s v="0000-NO APLICA"/>
    <s v="01-MINISTERIO DE DEFENSA"/>
    <x v="0"/>
    <x v="2"/>
    <x v="19"/>
    <x v="2"/>
    <x v="0"/>
  </r>
  <r>
    <x v="0"/>
    <n v="6964651.4199999999"/>
    <n v="18225382"/>
    <x v="4"/>
    <x v="0"/>
    <x v="0"/>
    <x v="0"/>
    <x v="0"/>
    <x v="4"/>
    <x v="33"/>
    <x v="0"/>
    <x v="0"/>
    <s v="0026-Cuerpo Especializado de Seguridad Aeroportuaria y de Aviación Civil (CESAC)"/>
    <s v="0000-NO APLICA"/>
    <s v="01-MINISTERIO DE DEFENSA"/>
    <x v="0"/>
    <x v="2"/>
    <x v="20"/>
    <x v="2"/>
    <x v="0"/>
  </r>
  <r>
    <x v="0"/>
    <n v="2253753.7999999998"/>
    <n v="226445132"/>
    <x v="4"/>
    <x v="0"/>
    <x v="0"/>
    <x v="0"/>
    <x v="0"/>
    <x v="4"/>
    <x v="33"/>
    <x v="0"/>
    <x v="0"/>
    <s v="0026-Cuerpo Especializado de Seguridad Aeroportuaria y de Aviación Civil (CESAC)"/>
    <s v="0000-NO APLICA"/>
    <s v="01-MINISTERIO DE DEFENSA"/>
    <x v="0"/>
    <x v="2"/>
    <x v="21"/>
    <x v="2"/>
    <x v="0"/>
  </r>
  <r>
    <x v="0"/>
    <n v="124469.96"/>
    <n v="1095120"/>
    <x v="4"/>
    <x v="0"/>
    <x v="0"/>
    <x v="0"/>
    <x v="0"/>
    <x v="4"/>
    <x v="50"/>
    <x v="1"/>
    <x v="0"/>
    <s v="0006-INSTITUTO CARTOGRÁFICO MILITAR DE LAS FUERZAS ARMADAS"/>
    <s v="0000-NO APLICA"/>
    <s v="01-MINISTERIO DE DEFENSA"/>
    <x v="0"/>
    <x v="1"/>
    <x v="5"/>
    <x v="0"/>
    <x v="0"/>
  </r>
  <r>
    <x v="0"/>
    <n v="0"/>
    <n v="1596000"/>
    <x v="4"/>
    <x v="0"/>
    <x v="0"/>
    <x v="0"/>
    <x v="0"/>
    <x v="4"/>
    <x v="50"/>
    <x v="1"/>
    <x v="0"/>
    <s v="0006-INSTITUTO CARTOGRÁFICO MILITAR DE LAS FUERZAS ARMADAS"/>
    <s v="0000-NO APLICA"/>
    <s v="01-MINISTERIO DE DEFENSA"/>
    <x v="0"/>
    <x v="1"/>
    <x v="7"/>
    <x v="0"/>
    <x v="0"/>
  </r>
  <r>
    <x v="0"/>
    <n v="0"/>
    <n v="1192116"/>
    <x v="4"/>
    <x v="0"/>
    <x v="0"/>
    <x v="0"/>
    <x v="0"/>
    <x v="4"/>
    <x v="50"/>
    <x v="1"/>
    <x v="0"/>
    <s v="0006-INSTITUTO CARTOGRÁFICO MILITAR DE LAS FUERZAS ARMADAS"/>
    <s v="0000-NO APLICA"/>
    <s v="01-MINISTERIO DE DEFENSA"/>
    <x v="0"/>
    <x v="1"/>
    <x v="13"/>
    <x v="0"/>
    <x v="0"/>
  </r>
  <r>
    <x v="0"/>
    <n v="596900"/>
    <n v="2400000"/>
    <x v="4"/>
    <x v="0"/>
    <x v="0"/>
    <x v="0"/>
    <x v="0"/>
    <x v="4"/>
    <x v="50"/>
    <x v="1"/>
    <x v="0"/>
    <s v="0006-INSTITUTO CARTOGRÁFICO MILITAR DE LAS FUERZAS ARMADAS"/>
    <s v="0000-NO APLICA"/>
    <s v="01-MINISTERIO DE DEFENSA"/>
    <x v="0"/>
    <x v="2"/>
    <x v="14"/>
    <x v="0"/>
    <x v="0"/>
  </r>
  <r>
    <x v="0"/>
    <n v="27730"/>
    <n v="1140000"/>
    <x v="4"/>
    <x v="0"/>
    <x v="0"/>
    <x v="0"/>
    <x v="0"/>
    <x v="4"/>
    <x v="50"/>
    <x v="1"/>
    <x v="0"/>
    <s v="0006-INSTITUTO CARTOGRÁFICO MILITAR DE LAS FUERZAS ARMADAS"/>
    <s v="0000-NO APLICA"/>
    <s v="01-MINISTERIO DE DEFENSA"/>
    <x v="0"/>
    <x v="2"/>
    <x v="15"/>
    <x v="0"/>
    <x v="0"/>
  </r>
  <r>
    <x v="0"/>
    <n v="0"/>
    <n v="600000"/>
    <x v="4"/>
    <x v="0"/>
    <x v="0"/>
    <x v="0"/>
    <x v="0"/>
    <x v="4"/>
    <x v="50"/>
    <x v="1"/>
    <x v="0"/>
    <s v="0006-INSTITUTO CARTOGRÁFICO MILITAR DE LAS FUERZAS ARMADAS"/>
    <s v="0000-NO APLICA"/>
    <s v="01-MINISTERIO DE DEFENSA"/>
    <x v="0"/>
    <x v="2"/>
    <x v="16"/>
    <x v="0"/>
    <x v="0"/>
  </r>
  <r>
    <x v="0"/>
    <n v="0"/>
    <n v="360000"/>
    <x v="4"/>
    <x v="0"/>
    <x v="0"/>
    <x v="0"/>
    <x v="0"/>
    <x v="4"/>
    <x v="50"/>
    <x v="1"/>
    <x v="0"/>
    <s v="0006-INSTITUTO CARTOGRÁFICO MILITAR DE LAS FUERZAS ARMADAS"/>
    <s v="0000-NO APLICA"/>
    <s v="01-MINISTERIO DE DEFENSA"/>
    <x v="0"/>
    <x v="2"/>
    <x v="17"/>
    <x v="0"/>
    <x v="0"/>
  </r>
  <r>
    <x v="0"/>
    <n v="0"/>
    <n v="0"/>
    <x v="4"/>
    <x v="0"/>
    <x v="0"/>
    <x v="0"/>
    <x v="0"/>
    <x v="4"/>
    <x v="50"/>
    <x v="1"/>
    <x v="0"/>
    <s v="0006-INSTITUTO CARTOGRÁFICO MILITAR DE LAS FUERZAS ARMADAS"/>
    <s v="0000-NO APLICA"/>
    <s v="01-MINISTERIO DE DEFENSA"/>
    <x v="0"/>
    <x v="2"/>
    <x v="18"/>
    <x v="0"/>
    <x v="0"/>
  </r>
  <r>
    <x v="0"/>
    <n v="7965"/>
    <n v="0"/>
    <x v="4"/>
    <x v="0"/>
    <x v="0"/>
    <x v="0"/>
    <x v="0"/>
    <x v="4"/>
    <x v="50"/>
    <x v="1"/>
    <x v="0"/>
    <s v="0006-INSTITUTO CARTOGRÁFICO MILITAR DE LAS FUERZAS ARMADAS"/>
    <s v="0000-NO APLICA"/>
    <s v="01-MINISTERIO DE DEFENSA"/>
    <x v="0"/>
    <x v="2"/>
    <x v="19"/>
    <x v="0"/>
    <x v="0"/>
  </r>
  <r>
    <x v="0"/>
    <n v="500000"/>
    <n v="3127000"/>
    <x v="4"/>
    <x v="0"/>
    <x v="0"/>
    <x v="0"/>
    <x v="0"/>
    <x v="4"/>
    <x v="50"/>
    <x v="1"/>
    <x v="0"/>
    <s v="0006-INSTITUTO CARTOGRÁFICO MILITAR DE LAS FUERZAS ARMADAS"/>
    <s v="0000-NO APLICA"/>
    <s v="01-MINISTERIO DE DEFENSA"/>
    <x v="0"/>
    <x v="2"/>
    <x v="20"/>
    <x v="0"/>
    <x v="0"/>
  </r>
  <r>
    <x v="0"/>
    <n v="142615.39000000001"/>
    <n v="3239874"/>
    <x v="4"/>
    <x v="0"/>
    <x v="0"/>
    <x v="0"/>
    <x v="0"/>
    <x v="4"/>
    <x v="50"/>
    <x v="1"/>
    <x v="0"/>
    <s v="0006-INSTITUTO CARTOGRÁFICO MILITAR DE LAS FUERZAS ARMADAS"/>
    <s v="0000-NO APLICA"/>
    <s v="01-MINISTERIO DE DEFENSA"/>
    <x v="0"/>
    <x v="2"/>
    <x v="21"/>
    <x v="0"/>
    <x v="0"/>
  </r>
  <r>
    <x v="0"/>
    <n v="0"/>
    <n v="0"/>
    <x v="4"/>
    <x v="0"/>
    <x v="0"/>
    <x v="0"/>
    <x v="0"/>
    <x v="4"/>
    <x v="50"/>
    <x v="0"/>
    <x v="0"/>
    <s v="0011-COMISION PERMANENTE PARA LA REFORMA Y MODERNIZACIÓN DE LAS  FF.AA Y P.N."/>
    <s v="0000-NO APLICA"/>
    <s v="01-MINISTERIO DE DEFENSA"/>
    <x v="0"/>
    <x v="1"/>
    <x v="6"/>
    <x v="0"/>
    <x v="0"/>
  </r>
  <r>
    <x v="0"/>
    <n v="13961.76"/>
    <n v="60000"/>
    <x v="4"/>
    <x v="0"/>
    <x v="0"/>
    <x v="0"/>
    <x v="0"/>
    <x v="4"/>
    <x v="50"/>
    <x v="0"/>
    <x v="0"/>
    <s v="0011-COMISION PERMANENTE PARA LA REFORMA Y MODERNIZACIÓN DE LAS  FF.AA Y P.N."/>
    <s v="0000-NO APLICA"/>
    <s v="01-MINISTERIO DE DEFENSA"/>
    <x v="0"/>
    <x v="1"/>
    <x v="9"/>
    <x v="0"/>
    <x v="0"/>
  </r>
  <r>
    <x v="0"/>
    <n v="0"/>
    <n v="250000"/>
    <x v="4"/>
    <x v="0"/>
    <x v="0"/>
    <x v="0"/>
    <x v="0"/>
    <x v="4"/>
    <x v="50"/>
    <x v="0"/>
    <x v="0"/>
    <s v="0011-COMISION PERMANENTE PARA LA REFORMA Y MODERNIZACIÓN DE LAS  FF.AA Y P.N."/>
    <s v="0000-NO APLICA"/>
    <s v="01-MINISTERIO DE DEFENSA"/>
    <x v="0"/>
    <x v="1"/>
    <x v="11"/>
    <x v="0"/>
    <x v="0"/>
  </r>
  <r>
    <x v="0"/>
    <n v="0"/>
    <n v="300000"/>
    <x v="4"/>
    <x v="0"/>
    <x v="0"/>
    <x v="0"/>
    <x v="0"/>
    <x v="4"/>
    <x v="50"/>
    <x v="0"/>
    <x v="0"/>
    <s v="0011-COMISION PERMANENTE PARA LA REFORMA Y MODERNIZACIÓN DE LAS  FF.AA Y P.N."/>
    <s v="0000-NO APLICA"/>
    <s v="01-MINISTERIO DE DEFENSA"/>
    <x v="0"/>
    <x v="1"/>
    <x v="12"/>
    <x v="0"/>
    <x v="0"/>
  </r>
  <r>
    <x v="0"/>
    <n v="0"/>
    <n v="0"/>
    <x v="4"/>
    <x v="0"/>
    <x v="0"/>
    <x v="0"/>
    <x v="0"/>
    <x v="4"/>
    <x v="50"/>
    <x v="0"/>
    <x v="0"/>
    <s v="0011-COMISION PERMANENTE PARA LA REFORMA Y MODERNIZACIÓN DE LAS  FF.AA Y P.N."/>
    <s v="0000-NO APLICA"/>
    <s v="01-MINISTERIO DE DEFENSA"/>
    <x v="0"/>
    <x v="1"/>
    <x v="13"/>
    <x v="0"/>
    <x v="0"/>
  </r>
  <r>
    <x v="0"/>
    <n v="453221.15"/>
    <n v="2080717"/>
    <x v="4"/>
    <x v="0"/>
    <x v="0"/>
    <x v="0"/>
    <x v="0"/>
    <x v="4"/>
    <x v="50"/>
    <x v="0"/>
    <x v="0"/>
    <s v="0011-COMISION PERMANENTE PARA LA REFORMA Y MODERNIZACIÓN DE LAS  FF.AA Y P.N."/>
    <s v="0000-NO APLICA"/>
    <s v="01-MINISTERIO DE DEFENSA"/>
    <x v="0"/>
    <x v="2"/>
    <x v="14"/>
    <x v="0"/>
    <x v="0"/>
  </r>
  <r>
    <x v="0"/>
    <n v="0"/>
    <n v="0"/>
    <x v="4"/>
    <x v="0"/>
    <x v="0"/>
    <x v="0"/>
    <x v="0"/>
    <x v="4"/>
    <x v="50"/>
    <x v="0"/>
    <x v="0"/>
    <s v="0011-COMISION PERMANENTE PARA LA REFORMA Y MODERNIZACIÓN DE LAS  FF.AA Y P.N."/>
    <s v="0000-NO APLICA"/>
    <s v="01-MINISTERIO DE DEFENSA"/>
    <x v="0"/>
    <x v="2"/>
    <x v="15"/>
    <x v="0"/>
    <x v="0"/>
  </r>
  <r>
    <x v="0"/>
    <n v="0"/>
    <n v="0"/>
    <x v="4"/>
    <x v="0"/>
    <x v="0"/>
    <x v="0"/>
    <x v="0"/>
    <x v="4"/>
    <x v="50"/>
    <x v="0"/>
    <x v="0"/>
    <s v="0011-COMISION PERMANENTE PARA LA REFORMA Y MODERNIZACIÓN DE LAS  FF.AA Y P.N."/>
    <s v="0000-NO APLICA"/>
    <s v="01-MINISTERIO DE DEFENSA"/>
    <x v="0"/>
    <x v="2"/>
    <x v="16"/>
    <x v="0"/>
    <x v="0"/>
  </r>
  <r>
    <x v="0"/>
    <n v="0"/>
    <n v="0"/>
    <x v="4"/>
    <x v="0"/>
    <x v="0"/>
    <x v="0"/>
    <x v="0"/>
    <x v="4"/>
    <x v="50"/>
    <x v="0"/>
    <x v="0"/>
    <s v="0011-COMISION PERMANENTE PARA LA REFORMA Y MODERNIZACIÓN DE LAS  FF.AA Y P.N."/>
    <s v="0000-NO APLICA"/>
    <s v="01-MINISTERIO DE DEFENSA"/>
    <x v="0"/>
    <x v="2"/>
    <x v="18"/>
    <x v="0"/>
    <x v="0"/>
  </r>
  <r>
    <x v="0"/>
    <n v="0"/>
    <n v="0"/>
    <x v="4"/>
    <x v="0"/>
    <x v="0"/>
    <x v="0"/>
    <x v="0"/>
    <x v="4"/>
    <x v="50"/>
    <x v="0"/>
    <x v="0"/>
    <s v="0011-COMISION PERMANENTE PARA LA REFORMA Y MODERNIZACIÓN DE LAS  FF.AA Y P.N."/>
    <s v="0000-NO APLICA"/>
    <s v="01-MINISTERIO DE DEFENSA"/>
    <x v="0"/>
    <x v="2"/>
    <x v="19"/>
    <x v="0"/>
    <x v="0"/>
  </r>
  <r>
    <x v="0"/>
    <n v="750000"/>
    <n v="3000000"/>
    <x v="4"/>
    <x v="0"/>
    <x v="0"/>
    <x v="0"/>
    <x v="0"/>
    <x v="4"/>
    <x v="50"/>
    <x v="0"/>
    <x v="0"/>
    <s v="0011-COMISION PERMANENTE PARA LA REFORMA Y MODERNIZACIÓN DE LAS  FF.AA Y P.N."/>
    <s v="0000-NO APLICA"/>
    <s v="01-MINISTERIO DE DEFENSA"/>
    <x v="0"/>
    <x v="2"/>
    <x v="20"/>
    <x v="0"/>
    <x v="0"/>
  </r>
  <r>
    <x v="0"/>
    <n v="0"/>
    <n v="1410000"/>
    <x v="4"/>
    <x v="0"/>
    <x v="0"/>
    <x v="0"/>
    <x v="0"/>
    <x v="4"/>
    <x v="50"/>
    <x v="0"/>
    <x v="0"/>
    <s v="0011-COMISION PERMANENTE PARA LA REFORMA Y MODERNIZACIÓN DE LAS  FF.AA Y P.N."/>
    <s v="0000-NO APLICA"/>
    <s v="01-MINISTERIO DE DEFENSA"/>
    <x v="0"/>
    <x v="2"/>
    <x v="21"/>
    <x v="0"/>
    <x v="0"/>
  </r>
  <r>
    <x v="0"/>
    <n v="19797.38"/>
    <n v="300000"/>
    <x v="4"/>
    <x v="0"/>
    <x v="0"/>
    <x v="0"/>
    <x v="3"/>
    <x v="12"/>
    <x v="24"/>
    <x v="0"/>
    <x v="0"/>
    <s v="0003-DIRECCIÓN GENERAL DE COMUNIDADES FRONTERIZAS"/>
    <s v="0000-NO APLICA"/>
    <s v="01-MINISTERIO DE DEFENSA"/>
    <x v="0"/>
    <x v="1"/>
    <x v="5"/>
    <x v="0"/>
    <x v="0"/>
  </r>
  <r>
    <x v="0"/>
    <n v="147650"/>
    <n v="888000"/>
    <x v="4"/>
    <x v="0"/>
    <x v="0"/>
    <x v="0"/>
    <x v="3"/>
    <x v="12"/>
    <x v="24"/>
    <x v="0"/>
    <x v="0"/>
    <s v="0003-DIRECCIÓN GENERAL DE COMUNIDADES FRONTERIZAS"/>
    <s v="0000-NO APLICA"/>
    <s v="01-MINISTERIO DE DEFENSA"/>
    <x v="0"/>
    <x v="1"/>
    <x v="7"/>
    <x v="0"/>
    <x v="0"/>
  </r>
  <r>
    <x v="0"/>
    <n v="0"/>
    <n v="120000"/>
    <x v="4"/>
    <x v="0"/>
    <x v="0"/>
    <x v="0"/>
    <x v="3"/>
    <x v="12"/>
    <x v="24"/>
    <x v="0"/>
    <x v="0"/>
    <s v="0003-DIRECCIÓN GENERAL DE COMUNIDADES FRONTERIZAS"/>
    <s v="0000-NO APLICA"/>
    <s v="01-MINISTERIO DE DEFENSA"/>
    <x v="0"/>
    <x v="1"/>
    <x v="10"/>
    <x v="0"/>
    <x v="0"/>
  </r>
  <r>
    <x v="0"/>
    <n v="533596.18999999994"/>
    <n v="6109143"/>
    <x v="4"/>
    <x v="0"/>
    <x v="0"/>
    <x v="0"/>
    <x v="3"/>
    <x v="12"/>
    <x v="24"/>
    <x v="0"/>
    <x v="0"/>
    <s v="0003-DIRECCIÓN GENERAL DE COMUNIDADES FRONTERIZAS"/>
    <s v="0000-NO APLICA"/>
    <s v="01-MINISTERIO DE DEFENSA"/>
    <x v="0"/>
    <x v="2"/>
    <x v="14"/>
    <x v="0"/>
    <x v="0"/>
  </r>
  <r>
    <x v="0"/>
    <n v="0"/>
    <n v="125000"/>
    <x v="4"/>
    <x v="0"/>
    <x v="0"/>
    <x v="0"/>
    <x v="3"/>
    <x v="12"/>
    <x v="24"/>
    <x v="0"/>
    <x v="0"/>
    <s v="0003-DIRECCIÓN GENERAL DE COMUNIDADES FRONTERIZAS"/>
    <s v="0000-NO APLICA"/>
    <s v="01-MINISTERIO DE DEFENSA"/>
    <x v="0"/>
    <x v="2"/>
    <x v="16"/>
    <x v="0"/>
    <x v="0"/>
  </r>
  <r>
    <x v="0"/>
    <n v="73997"/>
    <n v="1642982"/>
    <x v="4"/>
    <x v="0"/>
    <x v="0"/>
    <x v="0"/>
    <x v="3"/>
    <x v="12"/>
    <x v="24"/>
    <x v="0"/>
    <x v="0"/>
    <s v="0003-DIRECCIÓN GENERAL DE COMUNIDADES FRONTERIZAS"/>
    <s v="0000-NO APLICA"/>
    <s v="01-MINISTERIO DE DEFENSA"/>
    <x v="0"/>
    <x v="2"/>
    <x v="17"/>
    <x v="0"/>
    <x v="0"/>
  </r>
  <r>
    <x v="0"/>
    <n v="0"/>
    <n v="200000"/>
    <x v="4"/>
    <x v="0"/>
    <x v="0"/>
    <x v="0"/>
    <x v="3"/>
    <x v="12"/>
    <x v="24"/>
    <x v="0"/>
    <x v="0"/>
    <s v="0003-DIRECCIÓN GENERAL DE COMUNIDADES FRONTERIZAS"/>
    <s v="0000-NO APLICA"/>
    <s v="01-MINISTERIO DE DEFENSA"/>
    <x v="0"/>
    <x v="2"/>
    <x v="18"/>
    <x v="0"/>
    <x v="0"/>
  </r>
  <r>
    <x v="0"/>
    <n v="0"/>
    <n v="150000"/>
    <x v="4"/>
    <x v="0"/>
    <x v="0"/>
    <x v="0"/>
    <x v="3"/>
    <x v="12"/>
    <x v="24"/>
    <x v="0"/>
    <x v="0"/>
    <s v="0003-DIRECCIÓN GENERAL DE COMUNIDADES FRONTERIZAS"/>
    <s v="0000-NO APLICA"/>
    <s v="01-MINISTERIO DE DEFENSA"/>
    <x v="0"/>
    <x v="2"/>
    <x v="19"/>
    <x v="0"/>
    <x v="0"/>
  </r>
  <r>
    <x v="0"/>
    <n v="0"/>
    <n v="5205340"/>
    <x v="4"/>
    <x v="0"/>
    <x v="0"/>
    <x v="0"/>
    <x v="3"/>
    <x v="12"/>
    <x v="24"/>
    <x v="0"/>
    <x v="0"/>
    <s v="0003-DIRECCIÓN GENERAL DE COMUNIDADES FRONTERIZAS"/>
    <s v="0000-NO APLICA"/>
    <s v="01-MINISTERIO DE DEFENSA"/>
    <x v="0"/>
    <x v="2"/>
    <x v="20"/>
    <x v="0"/>
    <x v="0"/>
  </r>
  <r>
    <x v="0"/>
    <n v="0"/>
    <n v="275000"/>
    <x v="4"/>
    <x v="0"/>
    <x v="0"/>
    <x v="0"/>
    <x v="3"/>
    <x v="12"/>
    <x v="24"/>
    <x v="0"/>
    <x v="0"/>
    <s v="0003-DIRECCIÓN GENERAL DE COMUNIDADES FRONTERIZAS"/>
    <s v="0000-NO APLICA"/>
    <s v="01-MINISTERIO DE DEFENSA"/>
    <x v="0"/>
    <x v="2"/>
    <x v="21"/>
    <x v="0"/>
    <x v="0"/>
  </r>
  <r>
    <x v="0"/>
    <n v="1116393.96"/>
    <n v="6463885"/>
    <x v="4"/>
    <x v="0"/>
    <x v="0"/>
    <x v="0"/>
    <x v="2"/>
    <x v="6"/>
    <x v="51"/>
    <x v="0"/>
    <x v="0"/>
    <s v="0030-SERVICIO NACIONAL DE PROTECCION AMBIENTAL"/>
    <s v="0000-NO APLICA"/>
    <s v="01-MINISTERIO DE DEFENSA"/>
    <x v="0"/>
    <x v="1"/>
    <x v="5"/>
    <x v="0"/>
    <x v="0"/>
  </r>
  <r>
    <x v="0"/>
    <n v="171416.24"/>
    <n v="470000"/>
    <x v="4"/>
    <x v="0"/>
    <x v="0"/>
    <x v="0"/>
    <x v="2"/>
    <x v="6"/>
    <x v="51"/>
    <x v="0"/>
    <x v="0"/>
    <s v="0030-SERVICIO NACIONAL DE PROTECCION AMBIENTAL"/>
    <s v="0000-NO APLICA"/>
    <s v="01-MINISTERIO DE DEFENSA"/>
    <x v="0"/>
    <x v="1"/>
    <x v="6"/>
    <x v="0"/>
    <x v="0"/>
  </r>
  <r>
    <x v="0"/>
    <n v="1245375"/>
    <n v="5200000"/>
    <x v="4"/>
    <x v="0"/>
    <x v="0"/>
    <x v="0"/>
    <x v="2"/>
    <x v="6"/>
    <x v="51"/>
    <x v="0"/>
    <x v="0"/>
    <s v="0030-SERVICIO NACIONAL DE PROTECCION AMBIENTAL"/>
    <s v="0000-NO APLICA"/>
    <s v="01-MINISTERIO DE DEFENSA"/>
    <x v="0"/>
    <x v="1"/>
    <x v="7"/>
    <x v="0"/>
    <x v="0"/>
  </r>
  <r>
    <x v="0"/>
    <n v="0"/>
    <n v="150000"/>
    <x v="4"/>
    <x v="0"/>
    <x v="0"/>
    <x v="0"/>
    <x v="2"/>
    <x v="6"/>
    <x v="51"/>
    <x v="0"/>
    <x v="0"/>
    <s v="0030-SERVICIO NACIONAL DE PROTECCION AMBIENTAL"/>
    <s v="0000-NO APLICA"/>
    <s v="01-MINISTERIO DE DEFENSA"/>
    <x v="0"/>
    <x v="1"/>
    <x v="8"/>
    <x v="0"/>
    <x v="0"/>
  </r>
  <r>
    <x v="0"/>
    <n v="37996"/>
    <n v="460204"/>
    <x v="4"/>
    <x v="0"/>
    <x v="0"/>
    <x v="0"/>
    <x v="2"/>
    <x v="6"/>
    <x v="51"/>
    <x v="0"/>
    <x v="0"/>
    <s v="0030-SERVICIO NACIONAL DE PROTECCION AMBIENTAL"/>
    <s v="0000-NO APLICA"/>
    <s v="01-MINISTERIO DE DEFENSA"/>
    <x v="0"/>
    <x v="1"/>
    <x v="9"/>
    <x v="0"/>
    <x v="0"/>
  </r>
  <r>
    <x v="0"/>
    <n v="0"/>
    <n v="802066"/>
    <x v="4"/>
    <x v="0"/>
    <x v="0"/>
    <x v="0"/>
    <x v="2"/>
    <x v="6"/>
    <x v="51"/>
    <x v="0"/>
    <x v="0"/>
    <s v="0030-SERVICIO NACIONAL DE PROTECCION AMBIENTAL"/>
    <s v="0000-NO APLICA"/>
    <s v="01-MINISTERIO DE DEFENSA"/>
    <x v="0"/>
    <x v="1"/>
    <x v="10"/>
    <x v="0"/>
    <x v="0"/>
  </r>
  <r>
    <x v="0"/>
    <n v="0"/>
    <n v="253020"/>
    <x v="4"/>
    <x v="0"/>
    <x v="0"/>
    <x v="0"/>
    <x v="2"/>
    <x v="6"/>
    <x v="51"/>
    <x v="0"/>
    <x v="0"/>
    <s v="0030-SERVICIO NACIONAL DE PROTECCION AMBIENTAL"/>
    <s v="0000-NO APLICA"/>
    <s v="01-MINISTERIO DE DEFENSA"/>
    <x v="0"/>
    <x v="1"/>
    <x v="11"/>
    <x v="0"/>
    <x v="0"/>
  </r>
  <r>
    <x v="0"/>
    <n v="0"/>
    <n v="83753"/>
    <x v="4"/>
    <x v="0"/>
    <x v="0"/>
    <x v="0"/>
    <x v="2"/>
    <x v="6"/>
    <x v="51"/>
    <x v="0"/>
    <x v="0"/>
    <s v="0030-SERVICIO NACIONAL DE PROTECCION AMBIENTAL"/>
    <s v="0000-NO APLICA"/>
    <s v="01-MINISTERIO DE DEFENSA"/>
    <x v="0"/>
    <x v="1"/>
    <x v="12"/>
    <x v="0"/>
    <x v="0"/>
  </r>
  <r>
    <x v="0"/>
    <n v="0"/>
    <n v="0"/>
    <x v="4"/>
    <x v="0"/>
    <x v="0"/>
    <x v="0"/>
    <x v="2"/>
    <x v="6"/>
    <x v="51"/>
    <x v="0"/>
    <x v="0"/>
    <s v="0030-SERVICIO NACIONAL DE PROTECCION AMBIENTAL"/>
    <s v="0000-NO APLICA"/>
    <s v="01-MINISTERIO DE DEFENSA"/>
    <x v="0"/>
    <x v="1"/>
    <x v="13"/>
    <x v="0"/>
    <x v="0"/>
  </r>
  <r>
    <x v="0"/>
    <n v="3098010"/>
    <n v="11970223"/>
    <x v="4"/>
    <x v="0"/>
    <x v="0"/>
    <x v="0"/>
    <x v="2"/>
    <x v="6"/>
    <x v="51"/>
    <x v="0"/>
    <x v="0"/>
    <s v="0030-SERVICIO NACIONAL DE PROTECCION AMBIENTAL"/>
    <s v="0000-NO APLICA"/>
    <s v="01-MINISTERIO DE DEFENSA"/>
    <x v="0"/>
    <x v="2"/>
    <x v="14"/>
    <x v="0"/>
    <x v="0"/>
  </r>
  <r>
    <x v="0"/>
    <n v="2645088"/>
    <n v="2500000"/>
    <x v="4"/>
    <x v="0"/>
    <x v="0"/>
    <x v="0"/>
    <x v="2"/>
    <x v="6"/>
    <x v="51"/>
    <x v="0"/>
    <x v="0"/>
    <s v="0030-SERVICIO NACIONAL DE PROTECCION AMBIENTAL"/>
    <s v="0000-NO APLICA"/>
    <s v="01-MINISTERIO DE DEFENSA"/>
    <x v="0"/>
    <x v="2"/>
    <x v="15"/>
    <x v="0"/>
    <x v="0"/>
  </r>
  <r>
    <x v="0"/>
    <n v="646970.4"/>
    <n v="1450000"/>
    <x v="4"/>
    <x v="0"/>
    <x v="0"/>
    <x v="0"/>
    <x v="2"/>
    <x v="6"/>
    <x v="51"/>
    <x v="0"/>
    <x v="0"/>
    <s v="0030-SERVICIO NACIONAL DE PROTECCION AMBIENTAL"/>
    <s v="0000-NO APLICA"/>
    <s v="01-MINISTERIO DE DEFENSA"/>
    <x v="0"/>
    <x v="2"/>
    <x v="16"/>
    <x v="0"/>
    <x v="0"/>
  </r>
  <r>
    <x v="0"/>
    <n v="0"/>
    <n v="13092"/>
    <x v="4"/>
    <x v="0"/>
    <x v="0"/>
    <x v="0"/>
    <x v="2"/>
    <x v="6"/>
    <x v="51"/>
    <x v="0"/>
    <x v="0"/>
    <s v="0030-SERVICIO NACIONAL DE PROTECCION AMBIENTAL"/>
    <s v="0000-NO APLICA"/>
    <s v="01-MINISTERIO DE DEFENSA"/>
    <x v="0"/>
    <x v="2"/>
    <x v="17"/>
    <x v="0"/>
    <x v="0"/>
  </r>
  <r>
    <x v="0"/>
    <n v="207406.24"/>
    <n v="2700000"/>
    <x v="4"/>
    <x v="0"/>
    <x v="0"/>
    <x v="0"/>
    <x v="2"/>
    <x v="6"/>
    <x v="51"/>
    <x v="0"/>
    <x v="0"/>
    <s v="0030-SERVICIO NACIONAL DE PROTECCION AMBIENTAL"/>
    <s v="0000-NO APLICA"/>
    <s v="01-MINISTERIO DE DEFENSA"/>
    <x v="0"/>
    <x v="2"/>
    <x v="18"/>
    <x v="0"/>
    <x v="0"/>
  </r>
  <r>
    <x v="0"/>
    <n v="0"/>
    <n v="700000"/>
    <x v="4"/>
    <x v="0"/>
    <x v="0"/>
    <x v="0"/>
    <x v="2"/>
    <x v="6"/>
    <x v="51"/>
    <x v="0"/>
    <x v="0"/>
    <s v="0030-SERVICIO NACIONAL DE PROTECCION AMBIENTAL"/>
    <s v="0000-NO APLICA"/>
    <s v="01-MINISTERIO DE DEFENSA"/>
    <x v="0"/>
    <x v="2"/>
    <x v="19"/>
    <x v="0"/>
    <x v="0"/>
  </r>
  <r>
    <x v="0"/>
    <n v="2255042.7000000002"/>
    <n v="12876200"/>
    <x v="4"/>
    <x v="0"/>
    <x v="0"/>
    <x v="0"/>
    <x v="2"/>
    <x v="6"/>
    <x v="51"/>
    <x v="0"/>
    <x v="0"/>
    <s v="0030-SERVICIO NACIONAL DE PROTECCION AMBIENTAL"/>
    <s v="0000-NO APLICA"/>
    <s v="01-MINISTERIO DE DEFENSA"/>
    <x v="0"/>
    <x v="2"/>
    <x v="20"/>
    <x v="0"/>
    <x v="0"/>
  </r>
  <r>
    <x v="0"/>
    <n v="780899.1"/>
    <n v="4310000"/>
    <x v="4"/>
    <x v="0"/>
    <x v="0"/>
    <x v="0"/>
    <x v="2"/>
    <x v="6"/>
    <x v="51"/>
    <x v="0"/>
    <x v="0"/>
    <s v="0030-SERVICIO NACIONAL DE PROTECCION AMBIENTAL"/>
    <s v="0000-NO APLICA"/>
    <s v="01-MINISTERIO DE DEFENSA"/>
    <x v="0"/>
    <x v="2"/>
    <x v="21"/>
    <x v="0"/>
    <x v="0"/>
  </r>
  <r>
    <x v="0"/>
    <n v="994000"/>
    <n v="5609200"/>
    <x v="4"/>
    <x v="0"/>
    <x v="0"/>
    <x v="0"/>
    <x v="1"/>
    <x v="8"/>
    <x v="48"/>
    <x v="0"/>
    <x v="0"/>
    <s v="0001-ARMADA DE LA REPUBLICA DOMINICANA"/>
    <s v="0000-NO APLICA"/>
    <s v="03-ARMADA DE LA REPUBLICA DOMINICANA"/>
    <x v="0"/>
    <x v="2"/>
    <x v="14"/>
    <x v="0"/>
    <x v="0"/>
  </r>
  <r>
    <x v="0"/>
    <n v="0"/>
    <n v="0"/>
    <x v="4"/>
    <x v="0"/>
    <x v="0"/>
    <x v="0"/>
    <x v="1"/>
    <x v="8"/>
    <x v="48"/>
    <x v="0"/>
    <x v="0"/>
    <s v="0001-ARMADA DE LA REPUBLICA DOMINICANA"/>
    <s v="0000-NO APLICA"/>
    <s v="03-ARMADA DE LA REPUBLICA DOMINICANA"/>
    <x v="0"/>
    <x v="2"/>
    <x v="15"/>
    <x v="0"/>
    <x v="0"/>
  </r>
  <r>
    <x v="0"/>
    <n v="0"/>
    <n v="0"/>
    <x v="4"/>
    <x v="0"/>
    <x v="0"/>
    <x v="0"/>
    <x v="1"/>
    <x v="8"/>
    <x v="48"/>
    <x v="0"/>
    <x v="0"/>
    <s v="0001-ARMADA DE LA REPUBLICA DOMINICANA"/>
    <s v="0000-NO APLICA"/>
    <s v="03-ARMADA DE LA REPUBLICA DOMINICANA"/>
    <x v="0"/>
    <x v="2"/>
    <x v="16"/>
    <x v="0"/>
    <x v="0"/>
  </r>
  <r>
    <x v="0"/>
    <n v="10325"/>
    <n v="0"/>
    <x v="4"/>
    <x v="0"/>
    <x v="0"/>
    <x v="0"/>
    <x v="1"/>
    <x v="8"/>
    <x v="48"/>
    <x v="0"/>
    <x v="0"/>
    <s v="0001-ARMADA DE LA REPUBLICA DOMINICANA"/>
    <s v="0000-NO APLICA"/>
    <s v="03-ARMADA DE LA REPUBLICA DOMINICANA"/>
    <x v="0"/>
    <x v="2"/>
    <x v="17"/>
    <x v="0"/>
    <x v="0"/>
  </r>
  <r>
    <x v="0"/>
    <n v="0"/>
    <n v="0"/>
    <x v="4"/>
    <x v="0"/>
    <x v="0"/>
    <x v="0"/>
    <x v="1"/>
    <x v="8"/>
    <x v="48"/>
    <x v="0"/>
    <x v="0"/>
    <s v="0001-ARMADA DE LA REPUBLICA DOMINICANA"/>
    <s v="0000-NO APLICA"/>
    <s v="03-ARMADA DE LA REPUBLICA DOMINICANA"/>
    <x v="0"/>
    <x v="2"/>
    <x v="19"/>
    <x v="0"/>
    <x v="0"/>
  </r>
  <r>
    <x v="0"/>
    <n v="0"/>
    <n v="880738"/>
    <x v="4"/>
    <x v="0"/>
    <x v="0"/>
    <x v="0"/>
    <x v="1"/>
    <x v="8"/>
    <x v="48"/>
    <x v="0"/>
    <x v="0"/>
    <s v="0001-ARMADA DE LA REPUBLICA DOMINICANA"/>
    <s v="0000-NO APLICA"/>
    <s v="03-ARMADA DE LA REPUBLICA DOMINICANA"/>
    <x v="0"/>
    <x v="2"/>
    <x v="20"/>
    <x v="0"/>
    <x v="0"/>
  </r>
  <r>
    <x v="0"/>
    <n v="0"/>
    <n v="7349711"/>
    <x v="4"/>
    <x v="0"/>
    <x v="0"/>
    <x v="0"/>
    <x v="1"/>
    <x v="8"/>
    <x v="48"/>
    <x v="0"/>
    <x v="0"/>
    <s v="0001-ARMADA DE LA REPUBLICA DOMINICANA"/>
    <s v="0000-NO APLICA"/>
    <s v="03-ARMADA DE LA REPUBLICA DOMINICANA"/>
    <x v="0"/>
    <x v="2"/>
    <x v="21"/>
    <x v="0"/>
    <x v="0"/>
  </r>
  <r>
    <x v="0"/>
    <n v="5148728.05"/>
    <n v="33490000"/>
    <x v="4"/>
    <x v="0"/>
    <x v="0"/>
    <x v="0"/>
    <x v="1"/>
    <x v="8"/>
    <x v="48"/>
    <x v="0"/>
    <x v="0"/>
    <s v="0005-HOSPITAL CENTRAL FUERZAS  ARMADAS"/>
    <s v="0000-NO APLICA"/>
    <s v="01-MINISTERIO DE DEFENSA"/>
    <x v="0"/>
    <x v="1"/>
    <x v="5"/>
    <x v="0"/>
    <x v="0"/>
  </r>
  <r>
    <x v="0"/>
    <n v="0"/>
    <n v="60000"/>
    <x v="4"/>
    <x v="0"/>
    <x v="0"/>
    <x v="0"/>
    <x v="1"/>
    <x v="8"/>
    <x v="48"/>
    <x v="0"/>
    <x v="0"/>
    <s v="0005-HOSPITAL CENTRAL FUERZAS  ARMADAS"/>
    <s v="0000-NO APLICA"/>
    <s v="01-MINISTERIO DE DEFENSA"/>
    <x v="0"/>
    <x v="1"/>
    <x v="8"/>
    <x v="0"/>
    <x v="0"/>
  </r>
  <r>
    <x v="0"/>
    <n v="273288"/>
    <n v="1640000"/>
    <x v="4"/>
    <x v="0"/>
    <x v="0"/>
    <x v="0"/>
    <x v="1"/>
    <x v="8"/>
    <x v="48"/>
    <x v="0"/>
    <x v="0"/>
    <s v="0005-HOSPITAL CENTRAL FUERZAS  ARMADAS"/>
    <s v="0000-NO APLICA"/>
    <s v="01-MINISTERIO DE DEFENSA"/>
    <x v="0"/>
    <x v="1"/>
    <x v="9"/>
    <x v="0"/>
    <x v="0"/>
  </r>
  <r>
    <x v="0"/>
    <n v="0"/>
    <n v="100000"/>
    <x v="4"/>
    <x v="0"/>
    <x v="0"/>
    <x v="0"/>
    <x v="1"/>
    <x v="8"/>
    <x v="48"/>
    <x v="0"/>
    <x v="0"/>
    <s v="0005-HOSPITAL CENTRAL FUERZAS  ARMADAS"/>
    <s v="0000-NO APLICA"/>
    <s v="01-MINISTERIO DE DEFENSA"/>
    <x v="0"/>
    <x v="1"/>
    <x v="10"/>
    <x v="0"/>
    <x v="0"/>
  </r>
  <r>
    <x v="0"/>
    <n v="1270652.96"/>
    <n v="2747000"/>
    <x v="4"/>
    <x v="0"/>
    <x v="0"/>
    <x v="0"/>
    <x v="1"/>
    <x v="8"/>
    <x v="48"/>
    <x v="0"/>
    <x v="0"/>
    <s v="0005-HOSPITAL CENTRAL FUERZAS  ARMADAS"/>
    <s v="0000-NO APLICA"/>
    <s v="01-MINISTERIO DE DEFENSA"/>
    <x v="0"/>
    <x v="1"/>
    <x v="11"/>
    <x v="0"/>
    <x v="0"/>
  </r>
  <r>
    <x v="0"/>
    <n v="900033.2"/>
    <n v="0"/>
    <x v="4"/>
    <x v="0"/>
    <x v="0"/>
    <x v="0"/>
    <x v="1"/>
    <x v="8"/>
    <x v="48"/>
    <x v="0"/>
    <x v="0"/>
    <s v="0005-HOSPITAL CENTRAL FUERZAS  ARMADAS"/>
    <s v="0000-NO APLICA"/>
    <s v="01-MINISTERIO DE DEFENSA"/>
    <x v="0"/>
    <x v="1"/>
    <x v="11"/>
    <x v="2"/>
    <x v="0"/>
  </r>
  <r>
    <x v="0"/>
    <n v="525212.99"/>
    <n v="738800"/>
    <x v="4"/>
    <x v="0"/>
    <x v="0"/>
    <x v="0"/>
    <x v="1"/>
    <x v="8"/>
    <x v="48"/>
    <x v="0"/>
    <x v="0"/>
    <s v="0005-HOSPITAL CENTRAL FUERZAS  ARMADAS"/>
    <s v="0000-NO APLICA"/>
    <s v="01-MINISTERIO DE DEFENSA"/>
    <x v="0"/>
    <x v="1"/>
    <x v="12"/>
    <x v="0"/>
    <x v="0"/>
  </r>
  <r>
    <x v="0"/>
    <n v="0"/>
    <n v="0"/>
    <x v="4"/>
    <x v="0"/>
    <x v="0"/>
    <x v="0"/>
    <x v="1"/>
    <x v="8"/>
    <x v="48"/>
    <x v="0"/>
    <x v="0"/>
    <s v="0005-HOSPITAL CENTRAL FUERZAS  ARMADAS"/>
    <s v="0000-NO APLICA"/>
    <s v="01-MINISTERIO DE DEFENSA"/>
    <x v="0"/>
    <x v="1"/>
    <x v="12"/>
    <x v="2"/>
    <x v="0"/>
  </r>
  <r>
    <x v="0"/>
    <n v="0"/>
    <n v="1895999"/>
    <x v="4"/>
    <x v="0"/>
    <x v="0"/>
    <x v="0"/>
    <x v="1"/>
    <x v="8"/>
    <x v="48"/>
    <x v="0"/>
    <x v="0"/>
    <s v="0005-HOSPITAL CENTRAL FUERZAS  ARMADAS"/>
    <s v="0000-NO APLICA"/>
    <s v="01-MINISTERIO DE DEFENSA"/>
    <x v="0"/>
    <x v="1"/>
    <x v="13"/>
    <x v="0"/>
    <x v="0"/>
  </r>
  <r>
    <x v="0"/>
    <n v="378494.56"/>
    <n v="0"/>
    <x v="4"/>
    <x v="0"/>
    <x v="0"/>
    <x v="0"/>
    <x v="1"/>
    <x v="8"/>
    <x v="48"/>
    <x v="0"/>
    <x v="0"/>
    <s v="0005-HOSPITAL CENTRAL FUERZAS  ARMADAS"/>
    <s v="0000-NO APLICA"/>
    <s v="01-MINISTERIO DE DEFENSA"/>
    <x v="0"/>
    <x v="1"/>
    <x v="13"/>
    <x v="2"/>
    <x v="0"/>
  </r>
  <r>
    <x v="0"/>
    <n v="6772656.25"/>
    <n v="26961820"/>
    <x v="4"/>
    <x v="0"/>
    <x v="0"/>
    <x v="0"/>
    <x v="1"/>
    <x v="8"/>
    <x v="48"/>
    <x v="0"/>
    <x v="0"/>
    <s v="0005-HOSPITAL CENTRAL FUERZAS  ARMADAS"/>
    <s v="0000-NO APLICA"/>
    <s v="01-MINISTERIO DE DEFENSA"/>
    <x v="0"/>
    <x v="2"/>
    <x v="14"/>
    <x v="0"/>
    <x v="0"/>
  </r>
  <r>
    <x v="0"/>
    <n v="103421.1"/>
    <n v="1650000"/>
    <x v="4"/>
    <x v="0"/>
    <x v="0"/>
    <x v="0"/>
    <x v="1"/>
    <x v="8"/>
    <x v="48"/>
    <x v="0"/>
    <x v="0"/>
    <s v="0005-HOSPITAL CENTRAL FUERZAS  ARMADAS"/>
    <s v="0000-NO APLICA"/>
    <s v="01-MINISTERIO DE DEFENSA"/>
    <x v="0"/>
    <x v="2"/>
    <x v="15"/>
    <x v="0"/>
    <x v="0"/>
  </r>
  <r>
    <x v="0"/>
    <n v="44840"/>
    <n v="0"/>
    <x v="4"/>
    <x v="0"/>
    <x v="0"/>
    <x v="0"/>
    <x v="1"/>
    <x v="8"/>
    <x v="48"/>
    <x v="0"/>
    <x v="0"/>
    <s v="0005-HOSPITAL CENTRAL FUERZAS  ARMADAS"/>
    <s v="0000-NO APLICA"/>
    <s v="01-MINISTERIO DE DEFENSA"/>
    <x v="0"/>
    <x v="2"/>
    <x v="15"/>
    <x v="2"/>
    <x v="0"/>
  </r>
  <r>
    <x v="0"/>
    <n v="400344.5"/>
    <n v="3513586"/>
    <x v="4"/>
    <x v="0"/>
    <x v="0"/>
    <x v="0"/>
    <x v="1"/>
    <x v="8"/>
    <x v="48"/>
    <x v="0"/>
    <x v="0"/>
    <s v="0005-HOSPITAL CENTRAL FUERZAS  ARMADAS"/>
    <s v="0000-NO APLICA"/>
    <s v="01-MINISTERIO DE DEFENSA"/>
    <x v="0"/>
    <x v="2"/>
    <x v="16"/>
    <x v="0"/>
    <x v="0"/>
  </r>
  <r>
    <x v="0"/>
    <n v="570879.75"/>
    <n v="504601"/>
    <x v="4"/>
    <x v="0"/>
    <x v="0"/>
    <x v="0"/>
    <x v="1"/>
    <x v="8"/>
    <x v="48"/>
    <x v="0"/>
    <x v="0"/>
    <s v="0005-HOSPITAL CENTRAL FUERZAS  ARMADAS"/>
    <s v="0000-NO APLICA"/>
    <s v="01-MINISTERIO DE DEFENSA"/>
    <x v="0"/>
    <x v="2"/>
    <x v="16"/>
    <x v="2"/>
    <x v="0"/>
  </r>
  <r>
    <x v="0"/>
    <n v="3523760"/>
    <n v="26500000"/>
    <x v="4"/>
    <x v="0"/>
    <x v="0"/>
    <x v="0"/>
    <x v="1"/>
    <x v="8"/>
    <x v="48"/>
    <x v="0"/>
    <x v="0"/>
    <s v="0005-HOSPITAL CENTRAL FUERZAS  ARMADAS"/>
    <s v="0000-NO APLICA"/>
    <s v="01-MINISTERIO DE DEFENSA"/>
    <x v="0"/>
    <x v="2"/>
    <x v="17"/>
    <x v="0"/>
    <x v="0"/>
  </r>
  <r>
    <x v="0"/>
    <n v="249151"/>
    <n v="0"/>
    <x v="4"/>
    <x v="0"/>
    <x v="0"/>
    <x v="0"/>
    <x v="1"/>
    <x v="8"/>
    <x v="48"/>
    <x v="0"/>
    <x v="0"/>
    <s v="0005-HOSPITAL CENTRAL FUERZAS  ARMADAS"/>
    <s v="0000-NO APLICA"/>
    <s v="01-MINISTERIO DE DEFENSA"/>
    <x v="0"/>
    <x v="2"/>
    <x v="17"/>
    <x v="2"/>
    <x v="0"/>
  </r>
  <r>
    <x v="0"/>
    <n v="46256"/>
    <n v="100000"/>
    <x v="4"/>
    <x v="0"/>
    <x v="0"/>
    <x v="0"/>
    <x v="1"/>
    <x v="8"/>
    <x v="48"/>
    <x v="0"/>
    <x v="0"/>
    <s v="0005-HOSPITAL CENTRAL FUERZAS  ARMADAS"/>
    <s v="0000-NO APLICA"/>
    <s v="01-MINISTERIO DE DEFENSA"/>
    <x v="0"/>
    <x v="2"/>
    <x v="18"/>
    <x v="0"/>
    <x v="0"/>
  </r>
  <r>
    <x v="0"/>
    <n v="0"/>
    <n v="1290000"/>
    <x v="4"/>
    <x v="0"/>
    <x v="0"/>
    <x v="0"/>
    <x v="1"/>
    <x v="8"/>
    <x v="48"/>
    <x v="0"/>
    <x v="0"/>
    <s v="0005-HOSPITAL CENTRAL FUERZAS  ARMADAS"/>
    <s v="0000-NO APLICA"/>
    <s v="01-MINISTERIO DE DEFENSA"/>
    <x v="0"/>
    <x v="2"/>
    <x v="19"/>
    <x v="0"/>
    <x v="0"/>
  </r>
  <r>
    <x v="0"/>
    <n v="237117.67"/>
    <n v="0"/>
    <x v="4"/>
    <x v="0"/>
    <x v="0"/>
    <x v="0"/>
    <x v="1"/>
    <x v="8"/>
    <x v="48"/>
    <x v="0"/>
    <x v="0"/>
    <s v="0005-HOSPITAL CENTRAL FUERZAS  ARMADAS"/>
    <s v="0000-NO APLICA"/>
    <s v="01-MINISTERIO DE DEFENSA"/>
    <x v="0"/>
    <x v="2"/>
    <x v="19"/>
    <x v="2"/>
    <x v="0"/>
  </r>
  <r>
    <x v="0"/>
    <n v="2548341.21"/>
    <n v="31611541"/>
    <x v="4"/>
    <x v="0"/>
    <x v="0"/>
    <x v="0"/>
    <x v="1"/>
    <x v="8"/>
    <x v="48"/>
    <x v="0"/>
    <x v="0"/>
    <s v="0005-HOSPITAL CENTRAL FUERZAS  ARMADAS"/>
    <s v="0000-NO APLICA"/>
    <s v="01-MINISTERIO DE DEFENSA"/>
    <x v="0"/>
    <x v="2"/>
    <x v="20"/>
    <x v="0"/>
    <x v="0"/>
  </r>
  <r>
    <x v="0"/>
    <n v="220404.55"/>
    <n v="0"/>
    <x v="4"/>
    <x v="0"/>
    <x v="0"/>
    <x v="0"/>
    <x v="1"/>
    <x v="8"/>
    <x v="48"/>
    <x v="0"/>
    <x v="0"/>
    <s v="0005-HOSPITAL CENTRAL FUERZAS  ARMADAS"/>
    <s v="0000-NO APLICA"/>
    <s v="01-MINISTERIO DE DEFENSA"/>
    <x v="0"/>
    <x v="2"/>
    <x v="20"/>
    <x v="2"/>
    <x v="0"/>
  </r>
  <r>
    <x v="0"/>
    <n v="5433881.9699999997"/>
    <n v="35686630"/>
    <x v="4"/>
    <x v="0"/>
    <x v="0"/>
    <x v="0"/>
    <x v="1"/>
    <x v="8"/>
    <x v="48"/>
    <x v="0"/>
    <x v="0"/>
    <s v="0005-HOSPITAL CENTRAL FUERZAS  ARMADAS"/>
    <s v="0000-NO APLICA"/>
    <s v="01-MINISTERIO DE DEFENSA"/>
    <x v="0"/>
    <x v="2"/>
    <x v="21"/>
    <x v="0"/>
    <x v="0"/>
  </r>
  <r>
    <x v="0"/>
    <n v="771015.99"/>
    <n v="0"/>
    <x v="4"/>
    <x v="0"/>
    <x v="0"/>
    <x v="0"/>
    <x v="1"/>
    <x v="8"/>
    <x v="48"/>
    <x v="0"/>
    <x v="0"/>
    <s v="0005-HOSPITAL CENTRAL FUERZAS  ARMADAS"/>
    <s v="0000-NO APLICA"/>
    <s v="01-MINISTERIO DE DEFENSA"/>
    <x v="0"/>
    <x v="2"/>
    <x v="21"/>
    <x v="2"/>
    <x v="0"/>
  </r>
  <r>
    <x v="0"/>
    <n v="40000"/>
    <n v="240000"/>
    <x v="4"/>
    <x v="0"/>
    <x v="0"/>
    <x v="0"/>
    <x v="1"/>
    <x v="8"/>
    <x v="48"/>
    <x v="0"/>
    <x v="0"/>
    <s v="0002-HOSPITAL MILITAR FAD DR RAMON DE LARA"/>
    <s v="0000-NO APLICA"/>
    <s v="04-FUERZA AEREA DE LA  REPUBLICA DOMINICANA"/>
    <x v="0"/>
    <x v="1"/>
    <x v="5"/>
    <x v="0"/>
    <x v="0"/>
  </r>
  <r>
    <x v="0"/>
    <n v="15288.34"/>
    <n v="0"/>
    <x v="4"/>
    <x v="0"/>
    <x v="0"/>
    <x v="0"/>
    <x v="1"/>
    <x v="8"/>
    <x v="48"/>
    <x v="0"/>
    <x v="0"/>
    <s v="0002-HOSPITAL MILITAR FAD DR RAMON DE LARA"/>
    <s v="0000-NO APLICA"/>
    <s v="04-FUERZA AEREA DE LA  REPUBLICA DOMINICANA"/>
    <x v="0"/>
    <x v="1"/>
    <x v="5"/>
    <x v="2"/>
    <x v="0"/>
  </r>
  <r>
    <x v="0"/>
    <n v="0"/>
    <n v="0"/>
    <x v="4"/>
    <x v="0"/>
    <x v="0"/>
    <x v="0"/>
    <x v="1"/>
    <x v="8"/>
    <x v="48"/>
    <x v="0"/>
    <x v="0"/>
    <s v="0002-HOSPITAL MILITAR FAD DR RAMON DE LARA"/>
    <s v="0000-NO APLICA"/>
    <s v="04-FUERZA AEREA DE LA  REPUBLICA DOMINICANA"/>
    <x v="0"/>
    <x v="1"/>
    <x v="6"/>
    <x v="2"/>
    <x v="0"/>
  </r>
  <r>
    <x v="0"/>
    <n v="224200"/>
    <n v="0"/>
    <x v="4"/>
    <x v="0"/>
    <x v="0"/>
    <x v="0"/>
    <x v="1"/>
    <x v="8"/>
    <x v="48"/>
    <x v="0"/>
    <x v="0"/>
    <s v="0002-HOSPITAL MILITAR FAD DR RAMON DE LARA"/>
    <s v="0000-NO APLICA"/>
    <s v="04-FUERZA AEREA DE LA  REPUBLICA DOMINICANA"/>
    <x v="0"/>
    <x v="1"/>
    <x v="9"/>
    <x v="2"/>
    <x v="0"/>
  </r>
  <r>
    <x v="0"/>
    <n v="0"/>
    <n v="0"/>
    <x v="4"/>
    <x v="0"/>
    <x v="0"/>
    <x v="0"/>
    <x v="1"/>
    <x v="8"/>
    <x v="48"/>
    <x v="0"/>
    <x v="0"/>
    <s v="0002-HOSPITAL MILITAR FAD DR RAMON DE LARA"/>
    <s v="0000-NO APLICA"/>
    <s v="04-FUERZA AEREA DE LA  REPUBLICA DOMINICANA"/>
    <x v="0"/>
    <x v="1"/>
    <x v="11"/>
    <x v="0"/>
    <x v="0"/>
  </r>
  <r>
    <x v="0"/>
    <n v="0"/>
    <n v="0"/>
    <x v="4"/>
    <x v="0"/>
    <x v="0"/>
    <x v="0"/>
    <x v="1"/>
    <x v="8"/>
    <x v="48"/>
    <x v="0"/>
    <x v="0"/>
    <s v="0002-HOSPITAL MILITAR FAD DR RAMON DE LARA"/>
    <s v="0000-NO APLICA"/>
    <s v="04-FUERZA AEREA DE LA  REPUBLICA DOMINICANA"/>
    <x v="0"/>
    <x v="1"/>
    <x v="11"/>
    <x v="2"/>
    <x v="0"/>
  </r>
  <r>
    <x v="0"/>
    <n v="0"/>
    <n v="0"/>
    <x v="4"/>
    <x v="0"/>
    <x v="0"/>
    <x v="0"/>
    <x v="1"/>
    <x v="8"/>
    <x v="48"/>
    <x v="0"/>
    <x v="0"/>
    <s v="0002-HOSPITAL MILITAR FAD DR RAMON DE LARA"/>
    <s v="0000-NO APLICA"/>
    <s v="04-FUERZA AEREA DE LA  REPUBLICA DOMINICANA"/>
    <x v="0"/>
    <x v="1"/>
    <x v="12"/>
    <x v="2"/>
    <x v="0"/>
  </r>
  <r>
    <x v="0"/>
    <n v="1798890"/>
    <n v="10800000"/>
    <x v="4"/>
    <x v="0"/>
    <x v="0"/>
    <x v="0"/>
    <x v="1"/>
    <x v="8"/>
    <x v="48"/>
    <x v="0"/>
    <x v="0"/>
    <s v="0002-HOSPITAL MILITAR FAD DR RAMON DE LARA"/>
    <s v="0000-NO APLICA"/>
    <s v="04-FUERZA AEREA DE LA  REPUBLICA DOMINICANA"/>
    <x v="0"/>
    <x v="2"/>
    <x v="14"/>
    <x v="0"/>
    <x v="0"/>
  </r>
  <r>
    <x v="0"/>
    <n v="0"/>
    <n v="0"/>
    <x v="4"/>
    <x v="0"/>
    <x v="0"/>
    <x v="0"/>
    <x v="1"/>
    <x v="8"/>
    <x v="48"/>
    <x v="0"/>
    <x v="0"/>
    <s v="0002-HOSPITAL MILITAR FAD DR RAMON DE LARA"/>
    <s v="0000-NO APLICA"/>
    <s v="04-FUERZA AEREA DE LA  REPUBLICA DOMINICANA"/>
    <x v="0"/>
    <x v="2"/>
    <x v="14"/>
    <x v="2"/>
    <x v="0"/>
  </r>
  <r>
    <x v="0"/>
    <n v="0"/>
    <n v="0"/>
    <x v="4"/>
    <x v="0"/>
    <x v="0"/>
    <x v="0"/>
    <x v="1"/>
    <x v="8"/>
    <x v="48"/>
    <x v="0"/>
    <x v="0"/>
    <s v="0002-HOSPITAL MILITAR FAD DR RAMON DE LARA"/>
    <s v="0000-NO APLICA"/>
    <s v="04-FUERZA AEREA DE LA  REPUBLICA DOMINICANA"/>
    <x v="0"/>
    <x v="2"/>
    <x v="15"/>
    <x v="2"/>
    <x v="0"/>
  </r>
  <r>
    <x v="0"/>
    <n v="0"/>
    <n v="275392093"/>
    <x v="4"/>
    <x v="0"/>
    <x v="0"/>
    <x v="0"/>
    <x v="1"/>
    <x v="8"/>
    <x v="48"/>
    <x v="0"/>
    <x v="0"/>
    <s v="0002-HOSPITAL MILITAR FAD DR RAMON DE LARA"/>
    <s v="0000-NO APLICA"/>
    <s v="04-FUERZA AEREA DE LA  REPUBLICA DOMINICANA"/>
    <x v="0"/>
    <x v="2"/>
    <x v="16"/>
    <x v="2"/>
    <x v="0"/>
  </r>
  <r>
    <x v="0"/>
    <n v="4344085.78"/>
    <n v="60000000"/>
    <x v="4"/>
    <x v="0"/>
    <x v="0"/>
    <x v="0"/>
    <x v="1"/>
    <x v="8"/>
    <x v="48"/>
    <x v="0"/>
    <x v="0"/>
    <s v="0002-HOSPITAL MILITAR FAD DR RAMON DE LARA"/>
    <s v="0000-NO APLICA"/>
    <s v="04-FUERZA AEREA DE LA  REPUBLICA DOMINICANA"/>
    <x v="0"/>
    <x v="2"/>
    <x v="17"/>
    <x v="0"/>
    <x v="0"/>
  </r>
  <r>
    <x v="0"/>
    <n v="0"/>
    <n v="0"/>
    <x v="4"/>
    <x v="0"/>
    <x v="0"/>
    <x v="0"/>
    <x v="1"/>
    <x v="8"/>
    <x v="48"/>
    <x v="0"/>
    <x v="0"/>
    <s v="0002-HOSPITAL MILITAR FAD DR RAMON DE LARA"/>
    <s v="0000-NO APLICA"/>
    <s v="04-FUERZA AEREA DE LA  REPUBLICA DOMINICANA"/>
    <x v="0"/>
    <x v="2"/>
    <x v="18"/>
    <x v="2"/>
    <x v="0"/>
  </r>
  <r>
    <x v="0"/>
    <n v="0"/>
    <n v="0"/>
    <x v="4"/>
    <x v="0"/>
    <x v="0"/>
    <x v="0"/>
    <x v="1"/>
    <x v="8"/>
    <x v="48"/>
    <x v="0"/>
    <x v="0"/>
    <s v="0002-HOSPITAL MILITAR FAD DR RAMON DE LARA"/>
    <s v="0000-NO APLICA"/>
    <s v="04-FUERZA AEREA DE LA  REPUBLICA DOMINICANA"/>
    <x v="0"/>
    <x v="2"/>
    <x v="19"/>
    <x v="2"/>
    <x v="0"/>
  </r>
  <r>
    <x v="0"/>
    <n v="908952"/>
    <n v="38640000"/>
    <x v="4"/>
    <x v="0"/>
    <x v="0"/>
    <x v="0"/>
    <x v="1"/>
    <x v="8"/>
    <x v="48"/>
    <x v="0"/>
    <x v="0"/>
    <s v="0002-HOSPITAL MILITAR FAD DR RAMON DE LARA"/>
    <s v="0000-NO APLICA"/>
    <s v="04-FUERZA AEREA DE LA  REPUBLICA DOMINICANA"/>
    <x v="0"/>
    <x v="2"/>
    <x v="20"/>
    <x v="0"/>
    <x v="0"/>
  </r>
  <r>
    <x v="0"/>
    <n v="0"/>
    <n v="0"/>
    <x v="4"/>
    <x v="0"/>
    <x v="0"/>
    <x v="0"/>
    <x v="1"/>
    <x v="8"/>
    <x v="48"/>
    <x v="0"/>
    <x v="0"/>
    <s v="0002-HOSPITAL MILITAR FAD DR RAMON DE LARA"/>
    <s v="0000-NO APLICA"/>
    <s v="04-FUERZA AEREA DE LA  REPUBLICA DOMINICANA"/>
    <x v="0"/>
    <x v="2"/>
    <x v="20"/>
    <x v="2"/>
    <x v="0"/>
  </r>
  <r>
    <x v="0"/>
    <n v="2694307.76"/>
    <n v="67246003"/>
    <x v="4"/>
    <x v="0"/>
    <x v="0"/>
    <x v="0"/>
    <x v="1"/>
    <x v="8"/>
    <x v="48"/>
    <x v="0"/>
    <x v="0"/>
    <s v="0002-HOSPITAL MILITAR FAD DR RAMON DE LARA"/>
    <s v="0000-NO APLICA"/>
    <s v="04-FUERZA AEREA DE LA  REPUBLICA DOMINICANA"/>
    <x v="0"/>
    <x v="2"/>
    <x v="21"/>
    <x v="0"/>
    <x v="0"/>
  </r>
  <r>
    <x v="0"/>
    <n v="0"/>
    <n v="0"/>
    <x v="4"/>
    <x v="0"/>
    <x v="0"/>
    <x v="0"/>
    <x v="1"/>
    <x v="8"/>
    <x v="48"/>
    <x v="0"/>
    <x v="0"/>
    <s v="0002-HOSPITAL MILITAR FAD DR RAMON DE LARA"/>
    <s v="0000-NO APLICA"/>
    <s v="04-FUERZA AEREA DE LA  REPUBLICA DOMINICANA"/>
    <x v="0"/>
    <x v="2"/>
    <x v="21"/>
    <x v="2"/>
    <x v="0"/>
  </r>
  <r>
    <x v="0"/>
    <n v="78363.100000000006"/>
    <n v="324000"/>
    <x v="4"/>
    <x v="0"/>
    <x v="0"/>
    <x v="0"/>
    <x v="1"/>
    <x v="9"/>
    <x v="38"/>
    <x v="1"/>
    <x v="0"/>
    <s v="0008-CÍRCULO DEPORTIVO DE LAS FUERZAS ARMADAS Y LA POLICIA NACIONAL"/>
    <s v="0000-NO APLICA"/>
    <s v="01-MINISTERIO DE DEFENSA"/>
    <x v="0"/>
    <x v="1"/>
    <x v="5"/>
    <x v="0"/>
    <x v="0"/>
  </r>
  <r>
    <x v="0"/>
    <n v="0"/>
    <n v="147034"/>
    <x v="4"/>
    <x v="0"/>
    <x v="0"/>
    <x v="0"/>
    <x v="1"/>
    <x v="9"/>
    <x v="38"/>
    <x v="1"/>
    <x v="0"/>
    <s v="0008-CÍRCULO DEPORTIVO DE LAS FUERZAS ARMADAS Y LA POLICIA NACIONAL"/>
    <s v="0000-NO APLICA"/>
    <s v="01-MINISTERIO DE DEFENSA"/>
    <x v="0"/>
    <x v="1"/>
    <x v="7"/>
    <x v="0"/>
    <x v="0"/>
  </r>
  <r>
    <x v="0"/>
    <n v="0"/>
    <n v="200000"/>
    <x v="4"/>
    <x v="0"/>
    <x v="0"/>
    <x v="0"/>
    <x v="1"/>
    <x v="9"/>
    <x v="38"/>
    <x v="1"/>
    <x v="0"/>
    <s v="0008-CÍRCULO DEPORTIVO DE LAS FUERZAS ARMADAS Y LA POLICIA NACIONAL"/>
    <s v="0000-NO APLICA"/>
    <s v="01-MINISTERIO DE DEFENSA"/>
    <x v="0"/>
    <x v="1"/>
    <x v="8"/>
    <x v="0"/>
    <x v="0"/>
  </r>
  <r>
    <x v="0"/>
    <n v="0"/>
    <n v="83256"/>
    <x v="4"/>
    <x v="0"/>
    <x v="0"/>
    <x v="0"/>
    <x v="1"/>
    <x v="9"/>
    <x v="38"/>
    <x v="1"/>
    <x v="0"/>
    <s v="0008-CÍRCULO DEPORTIVO DE LAS FUERZAS ARMADAS Y LA POLICIA NACIONAL"/>
    <s v="0000-NO APLICA"/>
    <s v="01-MINISTERIO DE DEFENSA"/>
    <x v="0"/>
    <x v="1"/>
    <x v="13"/>
    <x v="0"/>
    <x v="0"/>
  </r>
  <r>
    <x v="0"/>
    <n v="437467.54"/>
    <n v="2625000"/>
    <x v="4"/>
    <x v="0"/>
    <x v="0"/>
    <x v="0"/>
    <x v="1"/>
    <x v="9"/>
    <x v="38"/>
    <x v="1"/>
    <x v="0"/>
    <s v="0008-CÍRCULO DEPORTIVO DE LAS FUERZAS ARMADAS Y LA POLICIA NACIONAL"/>
    <s v="0000-NO APLICA"/>
    <s v="01-MINISTERIO DE DEFENSA"/>
    <x v="0"/>
    <x v="2"/>
    <x v="14"/>
    <x v="0"/>
    <x v="0"/>
  </r>
  <r>
    <x v="0"/>
    <n v="0"/>
    <n v="700000"/>
    <x v="4"/>
    <x v="0"/>
    <x v="0"/>
    <x v="0"/>
    <x v="1"/>
    <x v="9"/>
    <x v="38"/>
    <x v="1"/>
    <x v="0"/>
    <s v="0008-CÍRCULO DEPORTIVO DE LAS FUERZAS ARMADAS Y LA POLICIA NACIONAL"/>
    <s v="0000-NO APLICA"/>
    <s v="01-MINISTERIO DE DEFENSA"/>
    <x v="0"/>
    <x v="2"/>
    <x v="15"/>
    <x v="0"/>
    <x v="0"/>
  </r>
  <r>
    <x v="0"/>
    <n v="0"/>
    <n v="150000"/>
    <x v="4"/>
    <x v="0"/>
    <x v="0"/>
    <x v="0"/>
    <x v="1"/>
    <x v="9"/>
    <x v="38"/>
    <x v="1"/>
    <x v="0"/>
    <s v="0008-CÍRCULO DEPORTIVO DE LAS FUERZAS ARMADAS Y LA POLICIA NACIONAL"/>
    <s v="0000-NO APLICA"/>
    <s v="01-MINISTERIO DE DEFENSA"/>
    <x v="0"/>
    <x v="2"/>
    <x v="16"/>
    <x v="0"/>
    <x v="0"/>
  </r>
  <r>
    <x v="0"/>
    <n v="0"/>
    <n v="300000"/>
    <x v="4"/>
    <x v="0"/>
    <x v="0"/>
    <x v="0"/>
    <x v="1"/>
    <x v="9"/>
    <x v="38"/>
    <x v="1"/>
    <x v="0"/>
    <s v="0008-CÍRCULO DEPORTIVO DE LAS FUERZAS ARMADAS Y LA POLICIA NACIONAL"/>
    <s v="0000-NO APLICA"/>
    <s v="01-MINISTERIO DE DEFENSA"/>
    <x v="0"/>
    <x v="2"/>
    <x v="17"/>
    <x v="0"/>
    <x v="0"/>
  </r>
  <r>
    <x v="0"/>
    <n v="366400"/>
    <n v="2200000"/>
    <x v="4"/>
    <x v="0"/>
    <x v="0"/>
    <x v="0"/>
    <x v="1"/>
    <x v="9"/>
    <x v="38"/>
    <x v="1"/>
    <x v="0"/>
    <s v="0008-CÍRCULO DEPORTIVO DE LAS FUERZAS ARMADAS Y LA POLICIA NACIONAL"/>
    <s v="0000-NO APLICA"/>
    <s v="01-MINISTERIO DE DEFENSA"/>
    <x v="0"/>
    <x v="2"/>
    <x v="20"/>
    <x v="0"/>
    <x v="0"/>
  </r>
  <r>
    <x v="0"/>
    <n v="500596.18"/>
    <n v="1350000"/>
    <x v="4"/>
    <x v="0"/>
    <x v="0"/>
    <x v="0"/>
    <x v="1"/>
    <x v="9"/>
    <x v="38"/>
    <x v="1"/>
    <x v="0"/>
    <s v="0008-CÍRCULO DEPORTIVO DE LAS FUERZAS ARMADAS Y LA POLICIA NACIONAL"/>
    <s v="0000-NO APLICA"/>
    <s v="01-MINISTERIO DE DEFENSA"/>
    <x v="0"/>
    <x v="2"/>
    <x v="21"/>
    <x v="0"/>
    <x v="0"/>
  </r>
  <r>
    <x v="0"/>
    <n v="60562.32"/>
    <n v="540000"/>
    <x v="4"/>
    <x v="0"/>
    <x v="0"/>
    <x v="0"/>
    <x v="1"/>
    <x v="1"/>
    <x v="27"/>
    <x v="0"/>
    <x v="0"/>
    <s v="0028-INSTITUTO SUPERIOR PARA LA DEFENSA ' GENERAL JUAN PABLO DUARTE DIEZ' INSUDE."/>
    <s v="0000-NO APLICA"/>
    <s v="01-MINISTERIO DE DEFENSA"/>
    <x v="0"/>
    <x v="1"/>
    <x v="5"/>
    <x v="0"/>
    <x v="0"/>
  </r>
  <r>
    <x v="0"/>
    <n v="0"/>
    <n v="1120000"/>
    <x v="4"/>
    <x v="0"/>
    <x v="0"/>
    <x v="0"/>
    <x v="1"/>
    <x v="1"/>
    <x v="27"/>
    <x v="0"/>
    <x v="0"/>
    <s v="0028-INSTITUTO SUPERIOR PARA LA DEFENSA ' GENERAL JUAN PABLO DUARTE DIEZ' INSUDE."/>
    <s v="0000-NO APLICA"/>
    <s v="01-MINISTERIO DE DEFENSA"/>
    <x v="0"/>
    <x v="1"/>
    <x v="6"/>
    <x v="0"/>
    <x v="0"/>
  </r>
  <r>
    <x v="0"/>
    <n v="0"/>
    <n v="200000"/>
    <x v="4"/>
    <x v="0"/>
    <x v="0"/>
    <x v="0"/>
    <x v="1"/>
    <x v="1"/>
    <x v="27"/>
    <x v="0"/>
    <x v="0"/>
    <s v="0028-INSTITUTO SUPERIOR PARA LA DEFENSA ' GENERAL JUAN PABLO DUARTE DIEZ' INSUDE."/>
    <s v="0000-NO APLICA"/>
    <s v="01-MINISTERIO DE DEFENSA"/>
    <x v="0"/>
    <x v="1"/>
    <x v="7"/>
    <x v="0"/>
    <x v="0"/>
  </r>
  <r>
    <x v="0"/>
    <n v="0"/>
    <n v="300000"/>
    <x v="4"/>
    <x v="0"/>
    <x v="0"/>
    <x v="0"/>
    <x v="1"/>
    <x v="1"/>
    <x v="27"/>
    <x v="0"/>
    <x v="0"/>
    <s v="0028-INSTITUTO SUPERIOR PARA LA DEFENSA ' GENERAL JUAN PABLO DUARTE DIEZ' INSUDE."/>
    <s v="0000-NO APLICA"/>
    <s v="01-MINISTERIO DE DEFENSA"/>
    <x v="0"/>
    <x v="1"/>
    <x v="8"/>
    <x v="0"/>
    <x v="0"/>
  </r>
  <r>
    <x v="0"/>
    <n v="470755.02"/>
    <n v="840000"/>
    <x v="4"/>
    <x v="0"/>
    <x v="0"/>
    <x v="0"/>
    <x v="1"/>
    <x v="1"/>
    <x v="27"/>
    <x v="0"/>
    <x v="0"/>
    <s v="0028-INSTITUTO SUPERIOR PARA LA DEFENSA ' GENERAL JUAN PABLO DUARTE DIEZ' INSUDE."/>
    <s v="0000-NO APLICA"/>
    <s v="01-MINISTERIO DE DEFENSA"/>
    <x v="0"/>
    <x v="1"/>
    <x v="9"/>
    <x v="0"/>
    <x v="0"/>
  </r>
  <r>
    <x v="0"/>
    <n v="0"/>
    <n v="225000"/>
    <x v="4"/>
    <x v="0"/>
    <x v="0"/>
    <x v="0"/>
    <x v="1"/>
    <x v="1"/>
    <x v="27"/>
    <x v="0"/>
    <x v="0"/>
    <s v="0028-INSTITUTO SUPERIOR PARA LA DEFENSA ' GENERAL JUAN PABLO DUARTE DIEZ' INSUDE."/>
    <s v="0000-NO APLICA"/>
    <s v="01-MINISTERIO DE DEFENSA"/>
    <x v="0"/>
    <x v="1"/>
    <x v="11"/>
    <x v="0"/>
    <x v="0"/>
  </r>
  <r>
    <x v="0"/>
    <n v="0"/>
    <n v="3260000"/>
    <x v="4"/>
    <x v="0"/>
    <x v="0"/>
    <x v="0"/>
    <x v="1"/>
    <x v="1"/>
    <x v="27"/>
    <x v="0"/>
    <x v="0"/>
    <s v="0028-INSTITUTO SUPERIOR PARA LA DEFENSA ' GENERAL JUAN PABLO DUARTE DIEZ' INSUDE."/>
    <s v="0000-NO APLICA"/>
    <s v="01-MINISTERIO DE DEFENSA"/>
    <x v="0"/>
    <x v="1"/>
    <x v="12"/>
    <x v="0"/>
    <x v="0"/>
  </r>
  <r>
    <x v="0"/>
    <n v="229923"/>
    <n v="900000"/>
    <x v="4"/>
    <x v="0"/>
    <x v="0"/>
    <x v="0"/>
    <x v="1"/>
    <x v="1"/>
    <x v="27"/>
    <x v="0"/>
    <x v="0"/>
    <s v="0028-INSTITUTO SUPERIOR PARA LA DEFENSA ' GENERAL JUAN PABLO DUARTE DIEZ' INSUDE."/>
    <s v="0000-NO APLICA"/>
    <s v="01-MINISTERIO DE DEFENSA"/>
    <x v="0"/>
    <x v="1"/>
    <x v="13"/>
    <x v="0"/>
    <x v="0"/>
  </r>
  <r>
    <x v="0"/>
    <n v="771099.99"/>
    <n v="4800000"/>
    <x v="4"/>
    <x v="0"/>
    <x v="0"/>
    <x v="0"/>
    <x v="1"/>
    <x v="1"/>
    <x v="27"/>
    <x v="0"/>
    <x v="0"/>
    <s v="0028-INSTITUTO SUPERIOR PARA LA DEFENSA ' GENERAL JUAN PABLO DUARTE DIEZ' INSUDE."/>
    <s v="0000-NO APLICA"/>
    <s v="01-MINISTERIO DE DEFENSA"/>
    <x v="0"/>
    <x v="2"/>
    <x v="14"/>
    <x v="0"/>
    <x v="0"/>
  </r>
  <r>
    <x v="0"/>
    <n v="486092.62"/>
    <n v="815000"/>
    <x v="4"/>
    <x v="0"/>
    <x v="0"/>
    <x v="0"/>
    <x v="1"/>
    <x v="1"/>
    <x v="27"/>
    <x v="0"/>
    <x v="0"/>
    <s v="0028-INSTITUTO SUPERIOR PARA LA DEFENSA ' GENERAL JUAN PABLO DUARTE DIEZ' INSUDE."/>
    <s v="0000-NO APLICA"/>
    <s v="01-MINISTERIO DE DEFENSA"/>
    <x v="0"/>
    <x v="2"/>
    <x v="15"/>
    <x v="0"/>
    <x v="0"/>
  </r>
  <r>
    <x v="0"/>
    <n v="20555.599999999999"/>
    <n v="7227855"/>
    <x v="4"/>
    <x v="0"/>
    <x v="0"/>
    <x v="0"/>
    <x v="1"/>
    <x v="1"/>
    <x v="27"/>
    <x v="0"/>
    <x v="0"/>
    <s v="0028-INSTITUTO SUPERIOR PARA LA DEFENSA ' GENERAL JUAN PABLO DUARTE DIEZ' INSUDE."/>
    <s v="0000-NO APLICA"/>
    <s v="01-MINISTERIO DE DEFENSA"/>
    <x v="0"/>
    <x v="2"/>
    <x v="16"/>
    <x v="0"/>
    <x v="0"/>
  </r>
  <r>
    <x v="0"/>
    <n v="194599.98"/>
    <n v="0"/>
    <x v="4"/>
    <x v="0"/>
    <x v="0"/>
    <x v="0"/>
    <x v="1"/>
    <x v="1"/>
    <x v="27"/>
    <x v="0"/>
    <x v="0"/>
    <s v="0028-INSTITUTO SUPERIOR PARA LA DEFENSA ' GENERAL JUAN PABLO DUARTE DIEZ' INSUDE."/>
    <s v="0000-NO APLICA"/>
    <s v="01-MINISTERIO DE DEFENSA"/>
    <x v="0"/>
    <x v="2"/>
    <x v="18"/>
    <x v="0"/>
    <x v="0"/>
  </r>
  <r>
    <x v="0"/>
    <n v="14145.84"/>
    <n v="162950"/>
    <x v="4"/>
    <x v="0"/>
    <x v="0"/>
    <x v="0"/>
    <x v="1"/>
    <x v="1"/>
    <x v="27"/>
    <x v="0"/>
    <x v="0"/>
    <s v="0028-INSTITUTO SUPERIOR PARA LA DEFENSA ' GENERAL JUAN PABLO DUARTE DIEZ' INSUDE."/>
    <s v="0000-NO APLICA"/>
    <s v="01-MINISTERIO DE DEFENSA"/>
    <x v="0"/>
    <x v="2"/>
    <x v="19"/>
    <x v="0"/>
    <x v="0"/>
  </r>
  <r>
    <x v="0"/>
    <n v="1159865.22"/>
    <n v="6231553"/>
    <x v="4"/>
    <x v="0"/>
    <x v="0"/>
    <x v="0"/>
    <x v="1"/>
    <x v="1"/>
    <x v="27"/>
    <x v="0"/>
    <x v="0"/>
    <s v="0028-INSTITUTO SUPERIOR PARA LA DEFENSA ' GENERAL JUAN PABLO DUARTE DIEZ' INSUDE."/>
    <s v="0000-NO APLICA"/>
    <s v="01-MINISTERIO DE DEFENSA"/>
    <x v="0"/>
    <x v="2"/>
    <x v="20"/>
    <x v="0"/>
    <x v="0"/>
  </r>
  <r>
    <x v="0"/>
    <n v="493545.4"/>
    <n v="500000"/>
    <x v="4"/>
    <x v="0"/>
    <x v="0"/>
    <x v="0"/>
    <x v="1"/>
    <x v="1"/>
    <x v="27"/>
    <x v="0"/>
    <x v="0"/>
    <s v="0028-INSTITUTO SUPERIOR PARA LA DEFENSA ' GENERAL JUAN PABLO DUARTE DIEZ' INSUDE."/>
    <s v="0000-NO APLICA"/>
    <s v="01-MINISTERIO DE DEFENSA"/>
    <x v="0"/>
    <x v="2"/>
    <x v="21"/>
    <x v="0"/>
    <x v="0"/>
  </r>
  <r>
    <x v="0"/>
    <n v="0"/>
    <n v="300000"/>
    <x v="4"/>
    <x v="0"/>
    <x v="0"/>
    <x v="0"/>
    <x v="1"/>
    <x v="1"/>
    <x v="27"/>
    <x v="2"/>
    <x v="0"/>
    <s v="0003-ESCUELA DE GRADUADOS DE ESTUDIOS MILITARES DEL EJERCITO DE REP. DOM."/>
    <s v="0000-NO APLICA"/>
    <s v="02-EJERCITO DE LA  REPUBLICA DOMINICANA"/>
    <x v="0"/>
    <x v="1"/>
    <x v="6"/>
    <x v="0"/>
    <x v="0"/>
  </r>
  <r>
    <x v="0"/>
    <n v="0"/>
    <n v="350000"/>
    <x v="4"/>
    <x v="0"/>
    <x v="0"/>
    <x v="0"/>
    <x v="1"/>
    <x v="1"/>
    <x v="27"/>
    <x v="2"/>
    <x v="0"/>
    <s v="0003-ESCUELA DE GRADUADOS DE ESTUDIOS MILITARES DEL EJERCITO DE REP. DOM."/>
    <s v="0000-NO APLICA"/>
    <s v="02-EJERCITO DE LA  REPUBLICA DOMINICANA"/>
    <x v="0"/>
    <x v="1"/>
    <x v="7"/>
    <x v="0"/>
    <x v="0"/>
  </r>
  <r>
    <x v="0"/>
    <n v="0"/>
    <n v="200000"/>
    <x v="4"/>
    <x v="0"/>
    <x v="0"/>
    <x v="0"/>
    <x v="1"/>
    <x v="1"/>
    <x v="27"/>
    <x v="2"/>
    <x v="0"/>
    <s v="0003-ESCUELA DE GRADUADOS DE ESTUDIOS MILITARES DEL EJERCITO DE REP. DOM."/>
    <s v="0000-NO APLICA"/>
    <s v="02-EJERCITO DE LA  REPUBLICA DOMINICANA"/>
    <x v="0"/>
    <x v="1"/>
    <x v="8"/>
    <x v="0"/>
    <x v="0"/>
  </r>
  <r>
    <x v="0"/>
    <n v="0"/>
    <n v="460000"/>
    <x v="4"/>
    <x v="0"/>
    <x v="0"/>
    <x v="0"/>
    <x v="1"/>
    <x v="1"/>
    <x v="27"/>
    <x v="2"/>
    <x v="0"/>
    <s v="0003-ESCUELA DE GRADUADOS DE ESTUDIOS MILITARES DEL EJERCITO DE REP. DOM."/>
    <s v="0000-NO APLICA"/>
    <s v="02-EJERCITO DE LA  REPUBLICA DOMINICANA"/>
    <x v="0"/>
    <x v="1"/>
    <x v="9"/>
    <x v="0"/>
    <x v="0"/>
  </r>
  <r>
    <x v="0"/>
    <n v="796800.31"/>
    <n v="3160228"/>
    <x v="4"/>
    <x v="0"/>
    <x v="0"/>
    <x v="0"/>
    <x v="1"/>
    <x v="1"/>
    <x v="27"/>
    <x v="2"/>
    <x v="0"/>
    <s v="0003-ESCUELA DE GRADUADOS DE ESTUDIOS MILITARES DEL EJERCITO DE REP. DOM."/>
    <s v="0000-NO APLICA"/>
    <s v="02-EJERCITO DE LA  REPUBLICA DOMINICANA"/>
    <x v="0"/>
    <x v="1"/>
    <x v="11"/>
    <x v="0"/>
    <x v="0"/>
  </r>
  <r>
    <x v="0"/>
    <n v="0"/>
    <n v="2600000"/>
    <x v="4"/>
    <x v="0"/>
    <x v="0"/>
    <x v="0"/>
    <x v="1"/>
    <x v="1"/>
    <x v="27"/>
    <x v="2"/>
    <x v="0"/>
    <s v="0003-ESCUELA DE GRADUADOS DE ESTUDIOS MILITARES DEL EJERCITO DE REP. DOM."/>
    <s v="0000-NO APLICA"/>
    <s v="02-EJERCITO DE LA  REPUBLICA DOMINICANA"/>
    <x v="0"/>
    <x v="1"/>
    <x v="12"/>
    <x v="0"/>
    <x v="0"/>
  </r>
  <r>
    <x v="0"/>
    <n v="290870"/>
    <n v="900000"/>
    <x v="4"/>
    <x v="0"/>
    <x v="0"/>
    <x v="0"/>
    <x v="1"/>
    <x v="1"/>
    <x v="27"/>
    <x v="2"/>
    <x v="0"/>
    <s v="0003-ESCUELA DE GRADUADOS DE ESTUDIOS MILITARES DEL EJERCITO DE REP. DOM."/>
    <s v="0000-NO APLICA"/>
    <s v="02-EJERCITO DE LA  REPUBLICA DOMINICANA"/>
    <x v="0"/>
    <x v="1"/>
    <x v="13"/>
    <x v="0"/>
    <x v="0"/>
  </r>
  <r>
    <x v="0"/>
    <n v="839304"/>
    <n v="5290000"/>
    <x v="4"/>
    <x v="0"/>
    <x v="0"/>
    <x v="0"/>
    <x v="1"/>
    <x v="1"/>
    <x v="27"/>
    <x v="2"/>
    <x v="0"/>
    <s v="0003-ESCUELA DE GRADUADOS DE ESTUDIOS MILITARES DEL EJERCITO DE REP. DOM."/>
    <s v="0000-NO APLICA"/>
    <s v="02-EJERCITO DE LA  REPUBLICA DOMINICANA"/>
    <x v="0"/>
    <x v="2"/>
    <x v="14"/>
    <x v="0"/>
    <x v="0"/>
  </r>
  <r>
    <x v="0"/>
    <n v="1681.5"/>
    <n v="420000"/>
    <x v="4"/>
    <x v="0"/>
    <x v="0"/>
    <x v="0"/>
    <x v="1"/>
    <x v="1"/>
    <x v="27"/>
    <x v="2"/>
    <x v="0"/>
    <s v="0003-ESCUELA DE GRADUADOS DE ESTUDIOS MILITARES DEL EJERCITO DE REP. DOM."/>
    <s v="0000-NO APLICA"/>
    <s v="02-EJERCITO DE LA  REPUBLICA DOMINICANA"/>
    <x v="0"/>
    <x v="2"/>
    <x v="15"/>
    <x v="0"/>
    <x v="0"/>
  </r>
  <r>
    <x v="0"/>
    <n v="57857.760000000002"/>
    <n v="500000"/>
    <x v="4"/>
    <x v="0"/>
    <x v="0"/>
    <x v="0"/>
    <x v="1"/>
    <x v="1"/>
    <x v="27"/>
    <x v="2"/>
    <x v="0"/>
    <s v="0003-ESCUELA DE GRADUADOS DE ESTUDIOS MILITARES DEL EJERCITO DE REP. DOM."/>
    <s v="0000-NO APLICA"/>
    <s v="02-EJERCITO DE LA  REPUBLICA DOMINICANA"/>
    <x v="0"/>
    <x v="2"/>
    <x v="16"/>
    <x v="0"/>
    <x v="0"/>
  </r>
  <r>
    <x v="0"/>
    <n v="0"/>
    <n v="200000"/>
    <x v="4"/>
    <x v="0"/>
    <x v="0"/>
    <x v="0"/>
    <x v="1"/>
    <x v="1"/>
    <x v="27"/>
    <x v="2"/>
    <x v="0"/>
    <s v="0003-ESCUELA DE GRADUADOS DE ESTUDIOS MILITARES DEL EJERCITO DE REP. DOM."/>
    <s v="0000-NO APLICA"/>
    <s v="02-EJERCITO DE LA  REPUBLICA DOMINICANA"/>
    <x v="0"/>
    <x v="2"/>
    <x v="17"/>
    <x v="0"/>
    <x v="0"/>
  </r>
  <r>
    <x v="0"/>
    <n v="17904.439999999999"/>
    <n v="200000"/>
    <x v="4"/>
    <x v="0"/>
    <x v="0"/>
    <x v="0"/>
    <x v="1"/>
    <x v="1"/>
    <x v="27"/>
    <x v="2"/>
    <x v="0"/>
    <s v="0003-ESCUELA DE GRADUADOS DE ESTUDIOS MILITARES DEL EJERCITO DE REP. DOM."/>
    <s v="0000-NO APLICA"/>
    <s v="02-EJERCITO DE LA  REPUBLICA DOMINICANA"/>
    <x v="0"/>
    <x v="2"/>
    <x v="18"/>
    <x v="0"/>
    <x v="0"/>
  </r>
  <r>
    <x v="0"/>
    <n v="101040.16"/>
    <n v="3200000"/>
    <x v="4"/>
    <x v="0"/>
    <x v="0"/>
    <x v="0"/>
    <x v="1"/>
    <x v="1"/>
    <x v="27"/>
    <x v="2"/>
    <x v="0"/>
    <s v="0003-ESCUELA DE GRADUADOS DE ESTUDIOS MILITARES DEL EJERCITO DE REP. DOM."/>
    <s v="0000-NO APLICA"/>
    <s v="02-EJERCITO DE LA  REPUBLICA DOMINICANA"/>
    <x v="0"/>
    <x v="2"/>
    <x v="19"/>
    <x v="0"/>
    <x v="0"/>
  </r>
  <r>
    <x v="0"/>
    <n v="43018.080000000002"/>
    <n v="1800000"/>
    <x v="4"/>
    <x v="0"/>
    <x v="0"/>
    <x v="0"/>
    <x v="1"/>
    <x v="1"/>
    <x v="27"/>
    <x v="2"/>
    <x v="0"/>
    <s v="0003-ESCUELA DE GRADUADOS DE ESTUDIOS MILITARES DEL EJERCITO DE REP. DOM."/>
    <s v="0000-NO APLICA"/>
    <s v="02-EJERCITO DE LA  REPUBLICA DOMINICANA"/>
    <x v="0"/>
    <x v="2"/>
    <x v="20"/>
    <x v="0"/>
    <x v="0"/>
  </r>
  <r>
    <x v="0"/>
    <n v="321430.86"/>
    <n v="3594429"/>
    <x v="4"/>
    <x v="0"/>
    <x v="0"/>
    <x v="0"/>
    <x v="1"/>
    <x v="1"/>
    <x v="27"/>
    <x v="2"/>
    <x v="0"/>
    <s v="0003-ESCUELA DE GRADUADOS DE ESTUDIOS MILITARES DEL EJERCITO DE REP. DOM."/>
    <s v="0000-NO APLICA"/>
    <s v="02-EJERCITO DE LA  REPUBLICA DOMINICANA"/>
    <x v="0"/>
    <x v="2"/>
    <x v="21"/>
    <x v="0"/>
    <x v="0"/>
  </r>
  <r>
    <x v="0"/>
    <n v="19966.400000000001"/>
    <n v="344000"/>
    <x v="4"/>
    <x v="0"/>
    <x v="0"/>
    <x v="0"/>
    <x v="1"/>
    <x v="1"/>
    <x v="27"/>
    <x v="0"/>
    <x v="0"/>
    <s v="0007-ESC DE GRAD.DE COM.Y ESTADO MAYOR CONJ.'GRAL DE DIV. GREGORIO LUPERON'"/>
    <s v="0000-NO APLICA"/>
    <s v="01-MINISTERIO DE DEFENSA"/>
    <x v="0"/>
    <x v="1"/>
    <x v="5"/>
    <x v="0"/>
    <x v="0"/>
  </r>
  <r>
    <x v="0"/>
    <n v="0"/>
    <n v="305000"/>
    <x v="4"/>
    <x v="0"/>
    <x v="0"/>
    <x v="0"/>
    <x v="1"/>
    <x v="1"/>
    <x v="27"/>
    <x v="0"/>
    <x v="0"/>
    <s v="0007-ESC DE GRAD.DE COM.Y ESTADO MAYOR CONJ.'GRAL DE DIV. GREGORIO LUPERON'"/>
    <s v="0000-NO APLICA"/>
    <s v="01-MINISTERIO DE DEFENSA"/>
    <x v="0"/>
    <x v="1"/>
    <x v="7"/>
    <x v="0"/>
    <x v="0"/>
  </r>
  <r>
    <x v="0"/>
    <n v="0"/>
    <n v="2500000"/>
    <x v="4"/>
    <x v="0"/>
    <x v="0"/>
    <x v="0"/>
    <x v="1"/>
    <x v="1"/>
    <x v="27"/>
    <x v="0"/>
    <x v="0"/>
    <s v="0007-ESC DE GRAD.DE COM.Y ESTADO MAYOR CONJ.'GRAL DE DIV. GREGORIO LUPERON'"/>
    <s v="0000-NO APLICA"/>
    <s v="01-MINISTERIO DE DEFENSA"/>
    <x v="0"/>
    <x v="1"/>
    <x v="8"/>
    <x v="0"/>
    <x v="0"/>
  </r>
  <r>
    <x v="0"/>
    <n v="48433.1"/>
    <n v="2324000"/>
    <x v="4"/>
    <x v="0"/>
    <x v="0"/>
    <x v="0"/>
    <x v="1"/>
    <x v="1"/>
    <x v="27"/>
    <x v="0"/>
    <x v="0"/>
    <s v="0007-ESC DE GRAD.DE COM.Y ESTADO MAYOR CONJ.'GRAL DE DIV. GREGORIO LUPERON'"/>
    <s v="0000-NO APLICA"/>
    <s v="01-MINISTERIO DE DEFENSA"/>
    <x v="0"/>
    <x v="1"/>
    <x v="9"/>
    <x v="0"/>
    <x v="0"/>
  </r>
  <r>
    <x v="0"/>
    <n v="1627220"/>
    <n v="1452949"/>
    <x v="4"/>
    <x v="0"/>
    <x v="0"/>
    <x v="0"/>
    <x v="1"/>
    <x v="1"/>
    <x v="27"/>
    <x v="0"/>
    <x v="0"/>
    <s v="0007-ESC DE GRAD.DE COM.Y ESTADO MAYOR CONJ.'GRAL DE DIV. GREGORIO LUPERON'"/>
    <s v="0000-NO APLICA"/>
    <s v="01-MINISTERIO DE DEFENSA"/>
    <x v="0"/>
    <x v="1"/>
    <x v="11"/>
    <x v="0"/>
    <x v="0"/>
  </r>
  <r>
    <x v="0"/>
    <n v="283000"/>
    <n v="2710000"/>
    <x v="4"/>
    <x v="0"/>
    <x v="0"/>
    <x v="0"/>
    <x v="1"/>
    <x v="1"/>
    <x v="27"/>
    <x v="0"/>
    <x v="0"/>
    <s v="0007-ESC DE GRAD.DE COM.Y ESTADO MAYOR CONJ.'GRAL DE DIV. GREGORIO LUPERON'"/>
    <s v="0000-NO APLICA"/>
    <s v="01-MINISTERIO DE DEFENSA"/>
    <x v="0"/>
    <x v="1"/>
    <x v="12"/>
    <x v="0"/>
    <x v="0"/>
  </r>
  <r>
    <x v="0"/>
    <n v="318806.5"/>
    <n v="3100000"/>
    <x v="4"/>
    <x v="0"/>
    <x v="0"/>
    <x v="0"/>
    <x v="1"/>
    <x v="1"/>
    <x v="27"/>
    <x v="0"/>
    <x v="0"/>
    <s v="0007-ESC DE GRAD.DE COM.Y ESTADO MAYOR CONJ.'GRAL DE DIV. GREGORIO LUPERON'"/>
    <s v="0000-NO APLICA"/>
    <s v="01-MINISTERIO DE DEFENSA"/>
    <x v="0"/>
    <x v="1"/>
    <x v="13"/>
    <x v="0"/>
    <x v="0"/>
  </r>
  <r>
    <x v="0"/>
    <n v="460200"/>
    <n v="4045000"/>
    <x v="4"/>
    <x v="0"/>
    <x v="0"/>
    <x v="0"/>
    <x v="1"/>
    <x v="1"/>
    <x v="27"/>
    <x v="0"/>
    <x v="0"/>
    <s v="0007-ESC DE GRAD.DE COM.Y ESTADO MAYOR CONJ.'GRAL DE DIV. GREGORIO LUPERON'"/>
    <s v="0000-NO APLICA"/>
    <s v="01-MINISTERIO DE DEFENSA"/>
    <x v="0"/>
    <x v="2"/>
    <x v="14"/>
    <x v="0"/>
    <x v="0"/>
  </r>
  <r>
    <x v="0"/>
    <n v="161070"/>
    <n v="430000"/>
    <x v="4"/>
    <x v="0"/>
    <x v="0"/>
    <x v="0"/>
    <x v="1"/>
    <x v="1"/>
    <x v="27"/>
    <x v="0"/>
    <x v="0"/>
    <s v="0007-ESC DE GRAD.DE COM.Y ESTADO MAYOR CONJ.'GRAL DE DIV. GREGORIO LUPERON'"/>
    <s v="0000-NO APLICA"/>
    <s v="01-MINISTERIO DE DEFENSA"/>
    <x v="0"/>
    <x v="2"/>
    <x v="15"/>
    <x v="0"/>
    <x v="0"/>
  </r>
  <r>
    <x v="0"/>
    <n v="0"/>
    <n v="2595009"/>
    <x v="4"/>
    <x v="0"/>
    <x v="0"/>
    <x v="0"/>
    <x v="1"/>
    <x v="1"/>
    <x v="27"/>
    <x v="0"/>
    <x v="0"/>
    <s v="0007-ESC DE GRAD.DE COM.Y ESTADO MAYOR CONJ.'GRAL DE DIV. GREGORIO LUPERON'"/>
    <s v="0000-NO APLICA"/>
    <s v="01-MINISTERIO DE DEFENSA"/>
    <x v="0"/>
    <x v="2"/>
    <x v="16"/>
    <x v="0"/>
    <x v="0"/>
  </r>
  <r>
    <x v="0"/>
    <n v="159137.48000000001"/>
    <n v="1500000"/>
    <x v="4"/>
    <x v="0"/>
    <x v="0"/>
    <x v="0"/>
    <x v="1"/>
    <x v="1"/>
    <x v="27"/>
    <x v="0"/>
    <x v="0"/>
    <s v="0007-ESC DE GRAD.DE COM.Y ESTADO MAYOR CONJ.'GRAL DE DIV. GREGORIO LUPERON'"/>
    <s v="0000-NO APLICA"/>
    <s v="01-MINISTERIO DE DEFENSA"/>
    <x v="0"/>
    <x v="2"/>
    <x v="17"/>
    <x v="0"/>
    <x v="0"/>
  </r>
  <r>
    <x v="0"/>
    <n v="0"/>
    <n v="90000"/>
    <x v="4"/>
    <x v="0"/>
    <x v="0"/>
    <x v="0"/>
    <x v="1"/>
    <x v="1"/>
    <x v="27"/>
    <x v="0"/>
    <x v="0"/>
    <s v="0007-ESC DE GRAD.DE COM.Y ESTADO MAYOR CONJ.'GRAL DE DIV. GREGORIO LUPERON'"/>
    <s v="0000-NO APLICA"/>
    <s v="01-MINISTERIO DE DEFENSA"/>
    <x v="0"/>
    <x v="2"/>
    <x v="18"/>
    <x v="0"/>
    <x v="0"/>
  </r>
  <r>
    <x v="0"/>
    <n v="0"/>
    <n v="105000"/>
    <x v="4"/>
    <x v="0"/>
    <x v="0"/>
    <x v="0"/>
    <x v="1"/>
    <x v="1"/>
    <x v="27"/>
    <x v="0"/>
    <x v="0"/>
    <s v="0007-ESC DE GRAD.DE COM.Y ESTADO MAYOR CONJ.'GRAL DE DIV. GREGORIO LUPERON'"/>
    <s v="0000-NO APLICA"/>
    <s v="01-MINISTERIO DE DEFENSA"/>
    <x v="0"/>
    <x v="2"/>
    <x v="19"/>
    <x v="0"/>
    <x v="0"/>
  </r>
  <r>
    <x v="0"/>
    <n v="500000"/>
    <n v="3212051"/>
    <x v="4"/>
    <x v="0"/>
    <x v="0"/>
    <x v="0"/>
    <x v="1"/>
    <x v="1"/>
    <x v="27"/>
    <x v="0"/>
    <x v="0"/>
    <s v="0007-ESC DE GRAD.DE COM.Y ESTADO MAYOR CONJ.'GRAL DE DIV. GREGORIO LUPERON'"/>
    <s v="0000-NO APLICA"/>
    <s v="01-MINISTERIO DE DEFENSA"/>
    <x v="0"/>
    <x v="2"/>
    <x v="20"/>
    <x v="0"/>
    <x v="0"/>
  </r>
  <r>
    <x v="0"/>
    <n v="127776.3"/>
    <n v="889000"/>
    <x v="4"/>
    <x v="0"/>
    <x v="0"/>
    <x v="0"/>
    <x v="1"/>
    <x v="1"/>
    <x v="27"/>
    <x v="0"/>
    <x v="0"/>
    <s v="0007-ESC DE GRAD.DE COM.Y ESTADO MAYOR CONJ.'GRAL DE DIV. GREGORIO LUPERON'"/>
    <s v="0000-NO APLICA"/>
    <s v="01-MINISTERIO DE DEFENSA"/>
    <x v="0"/>
    <x v="2"/>
    <x v="21"/>
    <x v="0"/>
    <x v="0"/>
  </r>
  <r>
    <x v="0"/>
    <n v="0"/>
    <n v="50000"/>
    <x v="4"/>
    <x v="0"/>
    <x v="0"/>
    <x v="0"/>
    <x v="1"/>
    <x v="1"/>
    <x v="27"/>
    <x v="0"/>
    <x v="0"/>
    <s v="0010-'ESCUELA DE GRADUADOS DE ALTOS ESTUDIOS ESTRATÉGICOS' (EGAEE)"/>
    <s v="0000-NO APLICA"/>
    <s v="01-MINISTERIO DE DEFENSA"/>
    <x v="0"/>
    <x v="1"/>
    <x v="6"/>
    <x v="0"/>
    <x v="0"/>
  </r>
  <r>
    <x v="0"/>
    <n v="29400"/>
    <n v="750000"/>
    <x v="4"/>
    <x v="0"/>
    <x v="0"/>
    <x v="0"/>
    <x v="1"/>
    <x v="1"/>
    <x v="27"/>
    <x v="0"/>
    <x v="0"/>
    <s v="0010-'ESCUELA DE GRADUADOS DE ALTOS ESTUDIOS ESTRATÉGICOS' (EGAEE)"/>
    <s v="0000-NO APLICA"/>
    <s v="01-MINISTERIO DE DEFENSA"/>
    <x v="0"/>
    <x v="1"/>
    <x v="7"/>
    <x v="0"/>
    <x v="0"/>
  </r>
  <r>
    <x v="0"/>
    <n v="0"/>
    <n v="600000"/>
    <x v="4"/>
    <x v="0"/>
    <x v="0"/>
    <x v="0"/>
    <x v="1"/>
    <x v="1"/>
    <x v="27"/>
    <x v="0"/>
    <x v="0"/>
    <s v="0010-'ESCUELA DE GRADUADOS DE ALTOS ESTUDIOS ESTRATÉGICOS' (EGAEE)"/>
    <s v="0000-NO APLICA"/>
    <s v="01-MINISTERIO DE DEFENSA"/>
    <x v="0"/>
    <x v="1"/>
    <x v="8"/>
    <x v="0"/>
    <x v="0"/>
  </r>
  <r>
    <x v="0"/>
    <n v="0"/>
    <n v="2323600"/>
    <x v="4"/>
    <x v="0"/>
    <x v="0"/>
    <x v="0"/>
    <x v="1"/>
    <x v="1"/>
    <x v="27"/>
    <x v="0"/>
    <x v="0"/>
    <s v="0010-'ESCUELA DE GRADUADOS DE ALTOS ESTUDIOS ESTRATÉGICOS' (EGAEE)"/>
    <s v="0000-NO APLICA"/>
    <s v="01-MINISTERIO DE DEFENSA"/>
    <x v="0"/>
    <x v="1"/>
    <x v="9"/>
    <x v="0"/>
    <x v="0"/>
  </r>
  <r>
    <x v="0"/>
    <n v="230100"/>
    <n v="690000"/>
    <x v="4"/>
    <x v="0"/>
    <x v="0"/>
    <x v="0"/>
    <x v="1"/>
    <x v="1"/>
    <x v="27"/>
    <x v="0"/>
    <x v="0"/>
    <s v="0010-'ESCUELA DE GRADUADOS DE ALTOS ESTUDIOS ESTRATÉGICOS' (EGAEE)"/>
    <s v="0000-NO APLICA"/>
    <s v="01-MINISTERIO DE DEFENSA"/>
    <x v="0"/>
    <x v="1"/>
    <x v="11"/>
    <x v="0"/>
    <x v="0"/>
  </r>
  <r>
    <x v="0"/>
    <n v="398166.48"/>
    <n v="3560000"/>
    <x v="4"/>
    <x v="0"/>
    <x v="0"/>
    <x v="0"/>
    <x v="1"/>
    <x v="1"/>
    <x v="27"/>
    <x v="0"/>
    <x v="0"/>
    <s v="0010-'ESCUELA DE GRADUADOS DE ALTOS ESTUDIOS ESTRATÉGICOS' (EGAEE)"/>
    <s v="0000-NO APLICA"/>
    <s v="01-MINISTERIO DE DEFENSA"/>
    <x v="0"/>
    <x v="1"/>
    <x v="12"/>
    <x v="0"/>
    <x v="0"/>
  </r>
  <r>
    <x v="0"/>
    <n v="0"/>
    <n v="500000"/>
    <x v="4"/>
    <x v="0"/>
    <x v="0"/>
    <x v="0"/>
    <x v="1"/>
    <x v="1"/>
    <x v="27"/>
    <x v="0"/>
    <x v="0"/>
    <s v="0010-'ESCUELA DE GRADUADOS DE ALTOS ESTUDIOS ESTRATÉGICOS' (EGAEE)"/>
    <s v="0000-NO APLICA"/>
    <s v="01-MINISTERIO DE DEFENSA"/>
    <x v="0"/>
    <x v="1"/>
    <x v="13"/>
    <x v="0"/>
    <x v="0"/>
  </r>
  <r>
    <x v="0"/>
    <n v="474625.41"/>
    <n v="2820000"/>
    <x v="4"/>
    <x v="0"/>
    <x v="0"/>
    <x v="0"/>
    <x v="1"/>
    <x v="1"/>
    <x v="27"/>
    <x v="0"/>
    <x v="0"/>
    <s v="0010-'ESCUELA DE GRADUADOS DE ALTOS ESTUDIOS ESTRATÉGICOS' (EGAEE)"/>
    <s v="0000-NO APLICA"/>
    <s v="01-MINISTERIO DE DEFENSA"/>
    <x v="0"/>
    <x v="2"/>
    <x v="14"/>
    <x v="0"/>
    <x v="0"/>
  </r>
  <r>
    <x v="0"/>
    <n v="0"/>
    <n v="395000"/>
    <x v="4"/>
    <x v="0"/>
    <x v="0"/>
    <x v="0"/>
    <x v="1"/>
    <x v="1"/>
    <x v="27"/>
    <x v="0"/>
    <x v="0"/>
    <s v="0010-'ESCUELA DE GRADUADOS DE ALTOS ESTUDIOS ESTRATÉGICOS' (EGAEE)"/>
    <s v="0000-NO APLICA"/>
    <s v="01-MINISTERIO DE DEFENSA"/>
    <x v="0"/>
    <x v="2"/>
    <x v="15"/>
    <x v="0"/>
    <x v="0"/>
  </r>
  <r>
    <x v="0"/>
    <n v="53926"/>
    <n v="503211"/>
    <x v="4"/>
    <x v="0"/>
    <x v="0"/>
    <x v="0"/>
    <x v="1"/>
    <x v="1"/>
    <x v="27"/>
    <x v="0"/>
    <x v="0"/>
    <s v="0010-'ESCUELA DE GRADUADOS DE ALTOS ESTUDIOS ESTRATÉGICOS' (EGAEE)"/>
    <s v="0000-NO APLICA"/>
    <s v="01-MINISTERIO DE DEFENSA"/>
    <x v="0"/>
    <x v="2"/>
    <x v="16"/>
    <x v="0"/>
    <x v="0"/>
  </r>
  <r>
    <x v="0"/>
    <n v="0"/>
    <n v="150000"/>
    <x v="4"/>
    <x v="0"/>
    <x v="0"/>
    <x v="0"/>
    <x v="1"/>
    <x v="1"/>
    <x v="27"/>
    <x v="0"/>
    <x v="0"/>
    <s v="0010-'ESCUELA DE GRADUADOS DE ALTOS ESTUDIOS ESTRATÉGICOS' (EGAEE)"/>
    <s v="0000-NO APLICA"/>
    <s v="01-MINISTERIO DE DEFENSA"/>
    <x v="0"/>
    <x v="2"/>
    <x v="18"/>
    <x v="0"/>
    <x v="0"/>
  </r>
  <r>
    <x v="0"/>
    <n v="0"/>
    <n v="260000"/>
    <x v="4"/>
    <x v="0"/>
    <x v="0"/>
    <x v="0"/>
    <x v="1"/>
    <x v="1"/>
    <x v="27"/>
    <x v="0"/>
    <x v="0"/>
    <s v="0010-'ESCUELA DE GRADUADOS DE ALTOS ESTUDIOS ESTRATÉGICOS' (EGAEE)"/>
    <s v="0000-NO APLICA"/>
    <s v="01-MINISTERIO DE DEFENSA"/>
    <x v="0"/>
    <x v="2"/>
    <x v="19"/>
    <x v="0"/>
    <x v="0"/>
  </r>
  <r>
    <x v="0"/>
    <n v="525000"/>
    <n v="2342619"/>
    <x v="4"/>
    <x v="0"/>
    <x v="0"/>
    <x v="0"/>
    <x v="1"/>
    <x v="1"/>
    <x v="27"/>
    <x v="0"/>
    <x v="0"/>
    <s v="0010-'ESCUELA DE GRADUADOS DE ALTOS ESTUDIOS ESTRATÉGICOS' (EGAEE)"/>
    <s v="0000-NO APLICA"/>
    <s v="01-MINISTERIO DE DEFENSA"/>
    <x v="0"/>
    <x v="2"/>
    <x v="20"/>
    <x v="0"/>
    <x v="0"/>
  </r>
  <r>
    <x v="0"/>
    <n v="135018"/>
    <n v="1204856"/>
    <x v="4"/>
    <x v="0"/>
    <x v="0"/>
    <x v="0"/>
    <x v="1"/>
    <x v="1"/>
    <x v="27"/>
    <x v="0"/>
    <x v="0"/>
    <s v="0010-'ESCUELA DE GRADUADOS DE ALTOS ESTUDIOS ESTRATÉGICOS' (EGAEE)"/>
    <s v="0000-NO APLICA"/>
    <s v="01-MINISTERIO DE DEFENSA"/>
    <x v="0"/>
    <x v="2"/>
    <x v="21"/>
    <x v="0"/>
    <x v="0"/>
  </r>
  <r>
    <x v="0"/>
    <n v="6330986.3399999999"/>
    <n v="27000000"/>
    <x v="4"/>
    <x v="0"/>
    <x v="0"/>
    <x v="0"/>
    <x v="1"/>
    <x v="1"/>
    <x v="52"/>
    <x v="0"/>
    <x v="0"/>
    <s v="0002-DIRECCION GENERAL DE ESCUELAS VOCACIONALES"/>
    <s v="0000-NO APLICA"/>
    <s v="01-MINISTERIO DE DEFENSA"/>
    <x v="0"/>
    <x v="1"/>
    <x v="5"/>
    <x v="0"/>
    <x v="0"/>
  </r>
  <r>
    <x v="0"/>
    <n v="151579.97"/>
    <n v="700000"/>
    <x v="4"/>
    <x v="0"/>
    <x v="0"/>
    <x v="0"/>
    <x v="1"/>
    <x v="1"/>
    <x v="52"/>
    <x v="0"/>
    <x v="0"/>
    <s v="0002-DIRECCION GENERAL DE ESCUELAS VOCACIONALES"/>
    <s v="0000-NO APLICA"/>
    <s v="01-MINISTERIO DE DEFENSA"/>
    <x v="0"/>
    <x v="1"/>
    <x v="6"/>
    <x v="0"/>
    <x v="0"/>
  </r>
  <r>
    <x v="0"/>
    <n v="0"/>
    <n v="244347"/>
    <x v="4"/>
    <x v="0"/>
    <x v="0"/>
    <x v="0"/>
    <x v="1"/>
    <x v="1"/>
    <x v="52"/>
    <x v="0"/>
    <x v="0"/>
    <s v="0002-DIRECCION GENERAL DE ESCUELAS VOCACIONALES"/>
    <s v="0000-NO APLICA"/>
    <s v="01-MINISTERIO DE DEFENSA"/>
    <x v="0"/>
    <x v="1"/>
    <x v="6"/>
    <x v="2"/>
    <x v="0"/>
  </r>
  <r>
    <x v="0"/>
    <n v="418950"/>
    <n v="3783600"/>
    <x v="4"/>
    <x v="0"/>
    <x v="0"/>
    <x v="0"/>
    <x v="1"/>
    <x v="1"/>
    <x v="52"/>
    <x v="0"/>
    <x v="0"/>
    <s v="0002-DIRECCION GENERAL DE ESCUELAS VOCACIONALES"/>
    <s v="0000-NO APLICA"/>
    <s v="01-MINISTERIO DE DEFENSA"/>
    <x v="0"/>
    <x v="1"/>
    <x v="7"/>
    <x v="0"/>
    <x v="0"/>
  </r>
  <r>
    <x v="0"/>
    <n v="0"/>
    <n v="1280"/>
    <x v="4"/>
    <x v="0"/>
    <x v="0"/>
    <x v="0"/>
    <x v="1"/>
    <x v="1"/>
    <x v="52"/>
    <x v="0"/>
    <x v="0"/>
    <s v="0002-DIRECCION GENERAL DE ESCUELAS VOCACIONALES"/>
    <s v="0000-NO APLICA"/>
    <s v="01-MINISTERIO DE DEFENSA"/>
    <x v="0"/>
    <x v="1"/>
    <x v="8"/>
    <x v="2"/>
    <x v="0"/>
  </r>
  <r>
    <x v="0"/>
    <n v="0"/>
    <n v="1200000"/>
    <x v="4"/>
    <x v="0"/>
    <x v="0"/>
    <x v="0"/>
    <x v="1"/>
    <x v="1"/>
    <x v="52"/>
    <x v="0"/>
    <x v="0"/>
    <s v="0002-DIRECCION GENERAL DE ESCUELAS VOCACIONALES"/>
    <s v="0000-NO APLICA"/>
    <s v="01-MINISTERIO DE DEFENSA"/>
    <x v="0"/>
    <x v="1"/>
    <x v="9"/>
    <x v="0"/>
    <x v="0"/>
  </r>
  <r>
    <x v="0"/>
    <n v="0"/>
    <n v="144195"/>
    <x v="4"/>
    <x v="0"/>
    <x v="0"/>
    <x v="0"/>
    <x v="1"/>
    <x v="1"/>
    <x v="52"/>
    <x v="0"/>
    <x v="0"/>
    <s v="0002-DIRECCION GENERAL DE ESCUELAS VOCACIONALES"/>
    <s v="0000-NO APLICA"/>
    <s v="01-MINISTERIO DE DEFENSA"/>
    <x v="0"/>
    <x v="1"/>
    <x v="9"/>
    <x v="2"/>
    <x v="0"/>
  </r>
  <r>
    <x v="0"/>
    <n v="152576.6"/>
    <n v="5500000"/>
    <x v="4"/>
    <x v="0"/>
    <x v="0"/>
    <x v="0"/>
    <x v="1"/>
    <x v="1"/>
    <x v="52"/>
    <x v="0"/>
    <x v="0"/>
    <s v="0002-DIRECCION GENERAL DE ESCUELAS VOCACIONALES"/>
    <s v="0000-NO APLICA"/>
    <s v="01-MINISTERIO DE DEFENSA"/>
    <x v="0"/>
    <x v="1"/>
    <x v="10"/>
    <x v="0"/>
    <x v="0"/>
  </r>
  <r>
    <x v="0"/>
    <n v="160975.43"/>
    <n v="2100000"/>
    <x v="4"/>
    <x v="0"/>
    <x v="0"/>
    <x v="0"/>
    <x v="1"/>
    <x v="1"/>
    <x v="52"/>
    <x v="0"/>
    <x v="0"/>
    <s v="0002-DIRECCION GENERAL DE ESCUELAS VOCACIONALES"/>
    <s v="0000-NO APLICA"/>
    <s v="01-MINISTERIO DE DEFENSA"/>
    <x v="0"/>
    <x v="1"/>
    <x v="11"/>
    <x v="0"/>
    <x v="0"/>
  </r>
  <r>
    <x v="0"/>
    <n v="0"/>
    <n v="490111"/>
    <x v="4"/>
    <x v="0"/>
    <x v="0"/>
    <x v="0"/>
    <x v="1"/>
    <x v="1"/>
    <x v="52"/>
    <x v="0"/>
    <x v="0"/>
    <s v="0002-DIRECCION GENERAL DE ESCUELAS VOCACIONALES"/>
    <s v="0000-NO APLICA"/>
    <s v="01-MINISTERIO DE DEFENSA"/>
    <x v="0"/>
    <x v="1"/>
    <x v="11"/>
    <x v="2"/>
    <x v="0"/>
  </r>
  <r>
    <x v="0"/>
    <n v="126260"/>
    <n v="3100000"/>
    <x v="4"/>
    <x v="0"/>
    <x v="0"/>
    <x v="0"/>
    <x v="1"/>
    <x v="1"/>
    <x v="52"/>
    <x v="0"/>
    <x v="0"/>
    <s v="0002-DIRECCION GENERAL DE ESCUELAS VOCACIONALES"/>
    <s v="0000-NO APLICA"/>
    <s v="01-MINISTERIO DE DEFENSA"/>
    <x v="0"/>
    <x v="1"/>
    <x v="12"/>
    <x v="0"/>
    <x v="0"/>
  </r>
  <r>
    <x v="0"/>
    <n v="0"/>
    <n v="11600"/>
    <x v="4"/>
    <x v="0"/>
    <x v="0"/>
    <x v="0"/>
    <x v="1"/>
    <x v="1"/>
    <x v="52"/>
    <x v="0"/>
    <x v="0"/>
    <s v="0002-DIRECCION GENERAL DE ESCUELAS VOCACIONALES"/>
    <s v="0000-NO APLICA"/>
    <s v="01-MINISTERIO DE DEFENSA"/>
    <x v="0"/>
    <x v="1"/>
    <x v="12"/>
    <x v="2"/>
    <x v="0"/>
  </r>
  <r>
    <x v="0"/>
    <n v="0"/>
    <n v="1000000"/>
    <x v="4"/>
    <x v="0"/>
    <x v="0"/>
    <x v="0"/>
    <x v="1"/>
    <x v="1"/>
    <x v="52"/>
    <x v="0"/>
    <x v="0"/>
    <s v="0002-DIRECCION GENERAL DE ESCUELAS VOCACIONALES"/>
    <s v="0000-NO APLICA"/>
    <s v="01-MINISTERIO DE DEFENSA"/>
    <x v="0"/>
    <x v="1"/>
    <x v="13"/>
    <x v="0"/>
    <x v="0"/>
  </r>
  <r>
    <x v="0"/>
    <n v="19044000"/>
    <n v="84285000"/>
    <x v="4"/>
    <x v="0"/>
    <x v="0"/>
    <x v="0"/>
    <x v="1"/>
    <x v="1"/>
    <x v="52"/>
    <x v="0"/>
    <x v="0"/>
    <s v="0002-DIRECCION GENERAL DE ESCUELAS VOCACIONALES"/>
    <s v="0000-NO APLICA"/>
    <s v="01-MINISTERIO DE DEFENSA"/>
    <x v="0"/>
    <x v="2"/>
    <x v="14"/>
    <x v="0"/>
    <x v="0"/>
  </r>
  <r>
    <x v="0"/>
    <n v="0"/>
    <n v="197482"/>
    <x v="4"/>
    <x v="0"/>
    <x v="0"/>
    <x v="0"/>
    <x v="1"/>
    <x v="1"/>
    <x v="52"/>
    <x v="0"/>
    <x v="0"/>
    <s v="0002-DIRECCION GENERAL DE ESCUELAS VOCACIONALES"/>
    <s v="0000-NO APLICA"/>
    <s v="01-MINISTERIO DE DEFENSA"/>
    <x v="0"/>
    <x v="2"/>
    <x v="14"/>
    <x v="2"/>
    <x v="0"/>
  </r>
  <r>
    <x v="0"/>
    <n v="0"/>
    <n v="6308238"/>
    <x v="4"/>
    <x v="0"/>
    <x v="0"/>
    <x v="0"/>
    <x v="1"/>
    <x v="1"/>
    <x v="52"/>
    <x v="0"/>
    <x v="0"/>
    <s v="0002-DIRECCION GENERAL DE ESCUELAS VOCACIONALES"/>
    <s v="0000-NO APLICA"/>
    <s v="01-MINISTERIO DE DEFENSA"/>
    <x v="0"/>
    <x v="2"/>
    <x v="15"/>
    <x v="0"/>
    <x v="0"/>
  </r>
  <r>
    <x v="0"/>
    <n v="0"/>
    <n v="426125"/>
    <x v="4"/>
    <x v="0"/>
    <x v="0"/>
    <x v="0"/>
    <x v="1"/>
    <x v="1"/>
    <x v="52"/>
    <x v="0"/>
    <x v="0"/>
    <s v="0002-DIRECCION GENERAL DE ESCUELAS VOCACIONALES"/>
    <s v="0000-NO APLICA"/>
    <s v="01-MINISTERIO DE DEFENSA"/>
    <x v="0"/>
    <x v="2"/>
    <x v="15"/>
    <x v="2"/>
    <x v="0"/>
  </r>
  <r>
    <x v="0"/>
    <n v="0"/>
    <n v="1670000"/>
    <x v="4"/>
    <x v="0"/>
    <x v="0"/>
    <x v="0"/>
    <x v="1"/>
    <x v="1"/>
    <x v="52"/>
    <x v="0"/>
    <x v="0"/>
    <s v="0002-DIRECCION GENERAL DE ESCUELAS VOCACIONALES"/>
    <s v="0000-NO APLICA"/>
    <s v="01-MINISTERIO DE DEFENSA"/>
    <x v="0"/>
    <x v="2"/>
    <x v="16"/>
    <x v="0"/>
    <x v="0"/>
  </r>
  <r>
    <x v="0"/>
    <n v="0"/>
    <n v="276270"/>
    <x v="4"/>
    <x v="0"/>
    <x v="0"/>
    <x v="0"/>
    <x v="1"/>
    <x v="1"/>
    <x v="52"/>
    <x v="0"/>
    <x v="0"/>
    <s v="0002-DIRECCION GENERAL DE ESCUELAS VOCACIONALES"/>
    <s v="0000-NO APLICA"/>
    <s v="01-MINISTERIO DE DEFENSA"/>
    <x v="0"/>
    <x v="2"/>
    <x v="16"/>
    <x v="2"/>
    <x v="0"/>
  </r>
  <r>
    <x v="0"/>
    <n v="0"/>
    <n v="11116000"/>
    <x v="4"/>
    <x v="0"/>
    <x v="0"/>
    <x v="0"/>
    <x v="1"/>
    <x v="1"/>
    <x v="52"/>
    <x v="0"/>
    <x v="0"/>
    <s v="0002-DIRECCION GENERAL DE ESCUELAS VOCACIONALES"/>
    <s v="0000-NO APLICA"/>
    <s v="01-MINISTERIO DE DEFENSA"/>
    <x v="0"/>
    <x v="2"/>
    <x v="17"/>
    <x v="0"/>
    <x v="0"/>
  </r>
  <r>
    <x v="0"/>
    <n v="0"/>
    <n v="1150000"/>
    <x v="4"/>
    <x v="0"/>
    <x v="0"/>
    <x v="0"/>
    <x v="1"/>
    <x v="1"/>
    <x v="52"/>
    <x v="0"/>
    <x v="0"/>
    <s v="0002-DIRECCION GENERAL DE ESCUELAS VOCACIONALES"/>
    <s v="0000-NO APLICA"/>
    <s v="01-MINISTERIO DE DEFENSA"/>
    <x v="0"/>
    <x v="2"/>
    <x v="18"/>
    <x v="0"/>
    <x v="0"/>
  </r>
  <r>
    <x v="0"/>
    <n v="0"/>
    <n v="200000"/>
    <x v="4"/>
    <x v="0"/>
    <x v="0"/>
    <x v="0"/>
    <x v="1"/>
    <x v="1"/>
    <x v="52"/>
    <x v="0"/>
    <x v="0"/>
    <s v="0002-DIRECCION GENERAL DE ESCUELAS VOCACIONALES"/>
    <s v="0000-NO APLICA"/>
    <s v="01-MINISTERIO DE DEFENSA"/>
    <x v="0"/>
    <x v="2"/>
    <x v="18"/>
    <x v="2"/>
    <x v="0"/>
  </r>
  <r>
    <x v="0"/>
    <n v="0"/>
    <n v="3376400"/>
    <x v="4"/>
    <x v="0"/>
    <x v="0"/>
    <x v="0"/>
    <x v="1"/>
    <x v="1"/>
    <x v="52"/>
    <x v="0"/>
    <x v="0"/>
    <s v="0002-DIRECCION GENERAL DE ESCUELAS VOCACIONALES"/>
    <s v="0000-NO APLICA"/>
    <s v="01-MINISTERIO DE DEFENSA"/>
    <x v="0"/>
    <x v="2"/>
    <x v="19"/>
    <x v="0"/>
    <x v="0"/>
  </r>
  <r>
    <x v="0"/>
    <n v="0"/>
    <n v="249119"/>
    <x v="4"/>
    <x v="0"/>
    <x v="0"/>
    <x v="0"/>
    <x v="1"/>
    <x v="1"/>
    <x v="52"/>
    <x v="0"/>
    <x v="0"/>
    <s v="0002-DIRECCION GENERAL DE ESCUELAS VOCACIONALES"/>
    <s v="0000-NO APLICA"/>
    <s v="01-MINISTERIO DE DEFENSA"/>
    <x v="0"/>
    <x v="2"/>
    <x v="19"/>
    <x v="2"/>
    <x v="0"/>
  </r>
  <r>
    <x v="0"/>
    <n v="4122200"/>
    <n v="36085762"/>
    <x v="4"/>
    <x v="0"/>
    <x v="0"/>
    <x v="0"/>
    <x v="1"/>
    <x v="1"/>
    <x v="52"/>
    <x v="0"/>
    <x v="0"/>
    <s v="0002-DIRECCION GENERAL DE ESCUELAS VOCACIONALES"/>
    <s v="0000-NO APLICA"/>
    <s v="01-MINISTERIO DE DEFENSA"/>
    <x v="0"/>
    <x v="2"/>
    <x v="20"/>
    <x v="0"/>
    <x v="0"/>
  </r>
  <r>
    <x v="0"/>
    <n v="0"/>
    <n v="996409"/>
    <x v="4"/>
    <x v="0"/>
    <x v="0"/>
    <x v="0"/>
    <x v="1"/>
    <x v="1"/>
    <x v="52"/>
    <x v="0"/>
    <x v="0"/>
    <s v="0002-DIRECCION GENERAL DE ESCUELAS VOCACIONALES"/>
    <s v="0000-NO APLICA"/>
    <s v="01-MINISTERIO DE DEFENSA"/>
    <x v="0"/>
    <x v="2"/>
    <x v="20"/>
    <x v="2"/>
    <x v="0"/>
  </r>
  <r>
    <x v="0"/>
    <n v="0"/>
    <n v="9200000"/>
    <x v="4"/>
    <x v="0"/>
    <x v="0"/>
    <x v="0"/>
    <x v="1"/>
    <x v="1"/>
    <x v="52"/>
    <x v="0"/>
    <x v="0"/>
    <s v="0002-DIRECCION GENERAL DE ESCUELAS VOCACIONALES"/>
    <s v="0000-NO APLICA"/>
    <s v="01-MINISTERIO DE DEFENSA"/>
    <x v="0"/>
    <x v="2"/>
    <x v="21"/>
    <x v="0"/>
    <x v="0"/>
  </r>
  <r>
    <x v="0"/>
    <n v="0"/>
    <n v="1125691"/>
    <x v="4"/>
    <x v="0"/>
    <x v="0"/>
    <x v="0"/>
    <x v="1"/>
    <x v="1"/>
    <x v="52"/>
    <x v="0"/>
    <x v="0"/>
    <s v="0002-DIRECCION GENERAL DE ESCUELAS VOCACIONALES"/>
    <s v="0000-NO APLICA"/>
    <s v="01-MINISTERIO DE DEFENSA"/>
    <x v="0"/>
    <x v="2"/>
    <x v="21"/>
    <x v="2"/>
    <x v="0"/>
  </r>
  <r>
    <x v="0"/>
    <n v="186798.86"/>
    <n v="1250000"/>
    <x v="4"/>
    <x v="0"/>
    <x v="0"/>
    <x v="0"/>
    <x v="1"/>
    <x v="1"/>
    <x v="53"/>
    <x v="2"/>
    <x v="0"/>
    <s v="0002-ACADEMIA MILITAR BATALLA DE LA CARRERA"/>
    <s v="0000-NO APLICA"/>
    <s v="02-EJERCITO DE LA  REPUBLICA DOMINICANA"/>
    <x v="0"/>
    <x v="1"/>
    <x v="5"/>
    <x v="0"/>
    <x v="0"/>
  </r>
  <r>
    <x v="0"/>
    <n v="0"/>
    <n v="420000"/>
    <x v="4"/>
    <x v="0"/>
    <x v="0"/>
    <x v="0"/>
    <x v="1"/>
    <x v="1"/>
    <x v="53"/>
    <x v="2"/>
    <x v="0"/>
    <s v="0002-ACADEMIA MILITAR BATALLA DE LA CARRERA"/>
    <s v="0000-NO APLICA"/>
    <s v="02-EJERCITO DE LA  REPUBLICA DOMINICANA"/>
    <x v="0"/>
    <x v="1"/>
    <x v="9"/>
    <x v="0"/>
    <x v="0"/>
  </r>
  <r>
    <x v="0"/>
    <n v="0"/>
    <n v="150000"/>
    <x v="4"/>
    <x v="0"/>
    <x v="0"/>
    <x v="0"/>
    <x v="1"/>
    <x v="1"/>
    <x v="53"/>
    <x v="2"/>
    <x v="0"/>
    <s v="0002-ACADEMIA MILITAR BATALLA DE LA CARRERA"/>
    <s v="0000-NO APLICA"/>
    <s v="02-EJERCITO DE LA  REPUBLICA DOMINICANA"/>
    <x v="0"/>
    <x v="1"/>
    <x v="10"/>
    <x v="0"/>
    <x v="0"/>
  </r>
  <r>
    <x v="0"/>
    <n v="0"/>
    <n v="300000"/>
    <x v="4"/>
    <x v="0"/>
    <x v="0"/>
    <x v="0"/>
    <x v="1"/>
    <x v="1"/>
    <x v="53"/>
    <x v="2"/>
    <x v="0"/>
    <s v="0002-ACADEMIA MILITAR BATALLA DE LA CARRERA"/>
    <s v="0000-NO APLICA"/>
    <s v="02-EJERCITO DE LA  REPUBLICA DOMINICANA"/>
    <x v="0"/>
    <x v="1"/>
    <x v="11"/>
    <x v="0"/>
    <x v="0"/>
  </r>
  <r>
    <x v="0"/>
    <n v="0"/>
    <n v="12550000"/>
    <x v="4"/>
    <x v="0"/>
    <x v="0"/>
    <x v="0"/>
    <x v="1"/>
    <x v="1"/>
    <x v="53"/>
    <x v="2"/>
    <x v="0"/>
    <s v="0002-ACADEMIA MILITAR BATALLA DE LA CARRERA"/>
    <s v="0000-NO APLICA"/>
    <s v="02-EJERCITO DE LA  REPUBLICA DOMINICANA"/>
    <x v="0"/>
    <x v="1"/>
    <x v="12"/>
    <x v="0"/>
    <x v="0"/>
  </r>
  <r>
    <x v="0"/>
    <n v="785200"/>
    <n v="4711200"/>
    <x v="4"/>
    <x v="0"/>
    <x v="0"/>
    <x v="0"/>
    <x v="1"/>
    <x v="1"/>
    <x v="53"/>
    <x v="2"/>
    <x v="0"/>
    <s v="0002-ACADEMIA MILITAR BATALLA DE LA CARRERA"/>
    <s v="0000-NO APLICA"/>
    <s v="02-EJERCITO DE LA  REPUBLICA DOMINICANA"/>
    <x v="0"/>
    <x v="2"/>
    <x v="14"/>
    <x v="0"/>
    <x v="0"/>
  </r>
  <r>
    <x v="0"/>
    <n v="82718"/>
    <n v="155000"/>
    <x v="4"/>
    <x v="0"/>
    <x v="0"/>
    <x v="0"/>
    <x v="1"/>
    <x v="1"/>
    <x v="53"/>
    <x v="2"/>
    <x v="0"/>
    <s v="0002-ACADEMIA MILITAR BATALLA DE LA CARRERA"/>
    <s v="0000-NO APLICA"/>
    <s v="02-EJERCITO DE LA  REPUBLICA DOMINICANA"/>
    <x v="0"/>
    <x v="2"/>
    <x v="15"/>
    <x v="0"/>
    <x v="0"/>
  </r>
  <r>
    <x v="0"/>
    <n v="69148"/>
    <n v="900000"/>
    <x v="4"/>
    <x v="0"/>
    <x v="0"/>
    <x v="0"/>
    <x v="1"/>
    <x v="1"/>
    <x v="53"/>
    <x v="2"/>
    <x v="0"/>
    <s v="0002-ACADEMIA MILITAR BATALLA DE LA CARRERA"/>
    <s v="0000-NO APLICA"/>
    <s v="02-EJERCITO DE LA  REPUBLICA DOMINICANA"/>
    <x v="0"/>
    <x v="2"/>
    <x v="16"/>
    <x v="0"/>
    <x v="0"/>
  </r>
  <r>
    <x v="0"/>
    <n v="199986"/>
    <n v="1200000"/>
    <x v="4"/>
    <x v="0"/>
    <x v="0"/>
    <x v="0"/>
    <x v="1"/>
    <x v="1"/>
    <x v="53"/>
    <x v="2"/>
    <x v="0"/>
    <s v="0002-ACADEMIA MILITAR BATALLA DE LA CARRERA"/>
    <s v="0000-NO APLICA"/>
    <s v="02-EJERCITO DE LA  REPUBLICA DOMINICANA"/>
    <x v="0"/>
    <x v="2"/>
    <x v="17"/>
    <x v="0"/>
    <x v="0"/>
  </r>
  <r>
    <x v="0"/>
    <n v="61517.43"/>
    <n v="5000"/>
    <x v="4"/>
    <x v="0"/>
    <x v="0"/>
    <x v="0"/>
    <x v="1"/>
    <x v="1"/>
    <x v="53"/>
    <x v="2"/>
    <x v="0"/>
    <s v="0002-ACADEMIA MILITAR BATALLA DE LA CARRERA"/>
    <s v="0000-NO APLICA"/>
    <s v="02-EJERCITO DE LA  REPUBLICA DOMINICANA"/>
    <x v="0"/>
    <x v="2"/>
    <x v="18"/>
    <x v="0"/>
    <x v="0"/>
  </r>
  <r>
    <x v="0"/>
    <n v="19228.41"/>
    <n v="205000"/>
    <x v="4"/>
    <x v="0"/>
    <x v="0"/>
    <x v="0"/>
    <x v="1"/>
    <x v="1"/>
    <x v="53"/>
    <x v="2"/>
    <x v="0"/>
    <s v="0002-ACADEMIA MILITAR BATALLA DE LA CARRERA"/>
    <s v="0000-NO APLICA"/>
    <s v="02-EJERCITO DE LA  REPUBLICA DOMINICANA"/>
    <x v="0"/>
    <x v="2"/>
    <x v="19"/>
    <x v="0"/>
    <x v="0"/>
  </r>
  <r>
    <x v="0"/>
    <n v="1003454.42"/>
    <n v="6237610"/>
    <x v="4"/>
    <x v="0"/>
    <x v="0"/>
    <x v="0"/>
    <x v="1"/>
    <x v="1"/>
    <x v="53"/>
    <x v="2"/>
    <x v="0"/>
    <s v="0002-ACADEMIA MILITAR BATALLA DE LA CARRERA"/>
    <s v="0000-NO APLICA"/>
    <s v="02-EJERCITO DE LA  REPUBLICA DOMINICANA"/>
    <x v="0"/>
    <x v="2"/>
    <x v="20"/>
    <x v="0"/>
    <x v="0"/>
  </r>
  <r>
    <x v="0"/>
    <n v="221384.29"/>
    <n v="6076618"/>
    <x v="4"/>
    <x v="0"/>
    <x v="0"/>
    <x v="0"/>
    <x v="1"/>
    <x v="1"/>
    <x v="53"/>
    <x v="2"/>
    <x v="0"/>
    <s v="0002-ACADEMIA MILITAR BATALLA DE LA CARRERA"/>
    <s v="0000-NO APLICA"/>
    <s v="02-EJERCITO DE LA  REPUBLICA DOMINICANA"/>
    <x v="0"/>
    <x v="2"/>
    <x v="21"/>
    <x v="0"/>
    <x v="0"/>
  </r>
  <r>
    <x v="0"/>
    <n v="1416000"/>
    <n v="5574280"/>
    <x v="4"/>
    <x v="0"/>
    <x v="0"/>
    <x v="0"/>
    <x v="1"/>
    <x v="1"/>
    <x v="53"/>
    <x v="0"/>
    <x v="0"/>
    <s v="0001-ARMADA DE LA REPUBLICA DOMINICANA"/>
    <s v="0000-NO APLICA"/>
    <s v="03-ARMADA DE LA REPUBLICA DOMINICANA"/>
    <x v="0"/>
    <x v="2"/>
    <x v="21"/>
    <x v="0"/>
    <x v="0"/>
  </r>
  <r>
    <x v="0"/>
    <n v="140400"/>
    <n v="844800"/>
    <x v="4"/>
    <x v="0"/>
    <x v="0"/>
    <x v="0"/>
    <x v="1"/>
    <x v="1"/>
    <x v="53"/>
    <x v="0"/>
    <x v="0"/>
    <s v="0003-FORMACION Y CAPACITACION TECNICO PROFESIONAL (IMESA)"/>
    <s v="0000-NO APLICA"/>
    <s v="04-FUERZA AEREA DE LA  REPUBLICA DOMINICANA"/>
    <x v="0"/>
    <x v="1"/>
    <x v="7"/>
    <x v="0"/>
    <x v="0"/>
  </r>
  <r>
    <x v="0"/>
    <n v="53559.99"/>
    <n v="326657"/>
    <x v="4"/>
    <x v="0"/>
    <x v="0"/>
    <x v="0"/>
    <x v="1"/>
    <x v="1"/>
    <x v="53"/>
    <x v="0"/>
    <x v="0"/>
    <s v="0003-FORMACION Y CAPACITACION TECNICO PROFESIONAL (IMESA)"/>
    <s v="0000-NO APLICA"/>
    <s v="04-FUERZA AEREA DE LA  REPUBLICA DOMINICANA"/>
    <x v="0"/>
    <x v="1"/>
    <x v="9"/>
    <x v="0"/>
    <x v="0"/>
  </r>
  <r>
    <x v="0"/>
    <n v="0"/>
    <n v="5000"/>
    <x v="4"/>
    <x v="0"/>
    <x v="0"/>
    <x v="0"/>
    <x v="1"/>
    <x v="1"/>
    <x v="53"/>
    <x v="0"/>
    <x v="0"/>
    <s v="0003-FORMACION Y CAPACITACION TECNICO PROFESIONAL (IMESA)"/>
    <s v="0000-NO APLICA"/>
    <s v="04-FUERZA AEREA DE LA  REPUBLICA DOMINICANA"/>
    <x v="0"/>
    <x v="1"/>
    <x v="12"/>
    <x v="0"/>
    <x v="0"/>
  </r>
  <r>
    <x v="0"/>
    <n v="0"/>
    <n v="1673809"/>
    <x v="4"/>
    <x v="0"/>
    <x v="0"/>
    <x v="0"/>
    <x v="1"/>
    <x v="1"/>
    <x v="53"/>
    <x v="0"/>
    <x v="0"/>
    <s v="0003-FORMACION Y CAPACITACION TECNICO PROFESIONAL (IMESA)"/>
    <s v="0000-NO APLICA"/>
    <s v="04-FUERZA AEREA DE LA  REPUBLICA DOMINICANA"/>
    <x v="0"/>
    <x v="2"/>
    <x v="14"/>
    <x v="0"/>
    <x v="0"/>
  </r>
  <r>
    <x v="0"/>
    <n v="0"/>
    <n v="1120000"/>
    <x v="4"/>
    <x v="0"/>
    <x v="0"/>
    <x v="0"/>
    <x v="1"/>
    <x v="1"/>
    <x v="53"/>
    <x v="0"/>
    <x v="0"/>
    <s v="0003-FORMACION Y CAPACITACION TECNICO PROFESIONAL (IMESA)"/>
    <s v="0000-NO APLICA"/>
    <s v="04-FUERZA AEREA DE LA  REPUBLICA DOMINICANA"/>
    <x v="0"/>
    <x v="2"/>
    <x v="15"/>
    <x v="0"/>
    <x v="0"/>
  </r>
  <r>
    <x v="0"/>
    <n v="220742.6"/>
    <n v="200000"/>
    <x v="4"/>
    <x v="0"/>
    <x v="0"/>
    <x v="0"/>
    <x v="1"/>
    <x v="1"/>
    <x v="53"/>
    <x v="0"/>
    <x v="0"/>
    <s v="0003-FORMACION Y CAPACITACION TECNICO PROFESIONAL (IMESA)"/>
    <s v="0000-NO APLICA"/>
    <s v="04-FUERZA AEREA DE LA  REPUBLICA DOMINICANA"/>
    <x v="0"/>
    <x v="2"/>
    <x v="16"/>
    <x v="0"/>
    <x v="0"/>
  </r>
  <r>
    <x v="0"/>
    <n v="0"/>
    <n v="40000"/>
    <x v="4"/>
    <x v="0"/>
    <x v="0"/>
    <x v="0"/>
    <x v="1"/>
    <x v="1"/>
    <x v="53"/>
    <x v="0"/>
    <x v="0"/>
    <s v="0003-FORMACION Y CAPACITACION TECNICO PROFESIONAL (IMESA)"/>
    <s v="0000-NO APLICA"/>
    <s v="04-FUERZA AEREA DE LA  REPUBLICA DOMINICANA"/>
    <x v="0"/>
    <x v="2"/>
    <x v="18"/>
    <x v="0"/>
    <x v="0"/>
  </r>
  <r>
    <x v="0"/>
    <n v="327019.3"/>
    <n v="230000"/>
    <x v="4"/>
    <x v="0"/>
    <x v="0"/>
    <x v="0"/>
    <x v="1"/>
    <x v="1"/>
    <x v="53"/>
    <x v="0"/>
    <x v="0"/>
    <s v="0003-FORMACION Y CAPACITACION TECNICO PROFESIONAL (IMESA)"/>
    <s v="0000-NO APLICA"/>
    <s v="04-FUERZA AEREA DE LA  REPUBLICA DOMINICANA"/>
    <x v="0"/>
    <x v="2"/>
    <x v="19"/>
    <x v="0"/>
    <x v="0"/>
  </r>
  <r>
    <x v="0"/>
    <n v="431361"/>
    <n v="2447000"/>
    <x v="4"/>
    <x v="0"/>
    <x v="0"/>
    <x v="0"/>
    <x v="1"/>
    <x v="1"/>
    <x v="53"/>
    <x v="0"/>
    <x v="0"/>
    <s v="0003-FORMACION Y CAPACITACION TECNICO PROFESIONAL (IMESA)"/>
    <s v="0000-NO APLICA"/>
    <s v="04-FUERZA AEREA DE LA  REPUBLICA DOMINICANA"/>
    <x v="0"/>
    <x v="2"/>
    <x v="20"/>
    <x v="0"/>
    <x v="0"/>
  </r>
  <r>
    <x v="0"/>
    <n v="370875.41"/>
    <n v="1240000"/>
    <x v="4"/>
    <x v="0"/>
    <x v="0"/>
    <x v="0"/>
    <x v="1"/>
    <x v="1"/>
    <x v="53"/>
    <x v="0"/>
    <x v="0"/>
    <s v="0003-FORMACION Y CAPACITACION TECNICO PROFESIONAL (IMESA)"/>
    <s v="0000-NO APLICA"/>
    <s v="04-FUERZA AEREA DE LA  REPUBLICA DOMINICANA"/>
    <x v="0"/>
    <x v="2"/>
    <x v="21"/>
    <x v="0"/>
    <x v="0"/>
  </r>
  <r>
    <x v="0"/>
    <n v="0"/>
    <n v="20670"/>
    <x v="4"/>
    <x v="0"/>
    <x v="0"/>
    <x v="0"/>
    <x v="1"/>
    <x v="1"/>
    <x v="53"/>
    <x v="0"/>
    <x v="0"/>
    <s v="0003-FORMACION Y CAPACITACION TECNICO PROFESIONAL (IMESA)"/>
    <s v="0000-NO APLICA"/>
    <s v="04-FUERZA AEREA DE LA  REPUBLICA DOMINICANA"/>
    <x v="0"/>
    <x v="1"/>
    <x v="11"/>
    <x v="0"/>
    <x v="0"/>
  </r>
  <r>
    <x v="0"/>
    <n v="0"/>
    <n v="20000"/>
    <x v="4"/>
    <x v="0"/>
    <x v="0"/>
    <x v="0"/>
    <x v="1"/>
    <x v="1"/>
    <x v="53"/>
    <x v="0"/>
    <x v="0"/>
    <s v="0003-FORMACION Y CAPACITACION TECNICO PROFESIONAL (IMESA)"/>
    <s v="0000-NO APLICA"/>
    <s v="04-FUERZA AEREA DE LA  REPUBLICA DOMINICANA"/>
    <x v="0"/>
    <x v="1"/>
    <x v="12"/>
    <x v="0"/>
    <x v="0"/>
  </r>
  <r>
    <x v="0"/>
    <n v="0"/>
    <n v="25000"/>
    <x v="4"/>
    <x v="0"/>
    <x v="0"/>
    <x v="0"/>
    <x v="1"/>
    <x v="1"/>
    <x v="53"/>
    <x v="0"/>
    <x v="0"/>
    <s v="0003-FORMACION Y CAPACITACION TECNICO PROFESIONAL (IMESA)"/>
    <s v="0000-NO APLICA"/>
    <s v="04-FUERZA AEREA DE LA  REPUBLICA DOMINICANA"/>
    <x v="0"/>
    <x v="2"/>
    <x v="14"/>
    <x v="0"/>
    <x v="0"/>
  </r>
  <r>
    <x v="0"/>
    <n v="838626"/>
    <n v="1429000"/>
    <x v="4"/>
    <x v="0"/>
    <x v="0"/>
    <x v="0"/>
    <x v="1"/>
    <x v="1"/>
    <x v="53"/>
    <x v="0"/>
    <x v="0"/>
    <s v="0003-FORMACION Y CAPACITACION TECNICO PROFESIONAL (IMESA)"/>
    <s v="0000-NO APLICA"/>
    <s v="04-FUERZA AEREA DE LA  REPUBLICA DOMINICANA"/>
    <x v="0"/>
    <x v="2"/>
    <x v="15"/>
    <x v="0"/>
    <x v="0"/>
  </r>
  <r>
    <x v="0"/>
    <n v="158775.10999999999"/>
    <n v="432710"/>
    <x v="4"/>
    <x v="0"/>
    <x v="0"/>
    <x v="0"/>
    <x v="1"/>
    <x v="1"/>
    <x v="53"/>
    <x v="0"/>
    <x v="0"/>
    <s v="0003-FORMACION Y CAPACITACION TECNICO PROFESIONAL (IMESA)"/>
    <s v="0000-NO APLICA"/>
    <s v="04-FUERZA AEREA DE LA  REPUBLICA DOMINICANA"/>
    <x v="0"/>
    <x v="2"/>
    <x v="16"/>
    <x v="0"/>
    <x v="0"/>
  </r>
  <r>
    <x v="0"/>
    <n v="33000"/>
    <n v="25000"/>
    <x v="4"/>
    <x v="0"/>
    <x v="0"/>
    <x v="0"/>
    <x v="1"/>
    <x v="1"/>
    <x v="53"/>
    <x v="0"/>
    <x v="0"/>
    <s v="0003-FORMACION Y CAPACITACION TECNICO PROFESIONAL (IMESA)"/>
    <s v="0000-NO APLICA"/>
    <s v="04-FUERZA AEREA DE LA  REPUBLICA DOMINICANA"/>
    <x v="0"/>
    <x v="2"/>
    <x v="18"/>
    <x v="0"/>
    <x v="0"/>
  </r>
  <r>
    <x v="0"/>
    <n v="42743.24"/>
    <n v="1325000"/>
    <x v="4"/>
    <x v="0"/>
    <x v="0"/>
    <x v="0"/>
    <x v="1"/>
    <x v="1"/>
    <x v="53"/>
    <x v="0"/>
    <x v="0"/>
    <s v="0003-FORMACION Y CAPACITACION TECNICO PROFESIONAL (IMESA)"/>
    <s v="0000-NO APLICA"/>
    <s v="04-FUERZA AEREA DE LA  REPUBLICA DOMINICANA"/>
    <x v="0"/>
    <x v="2"/>
    <x v="19"/>
    <x v="0"/>
    <x v="0"/>
  </r>
  <r>
    <x v="0"/>
    <n v="375523.4"/>
    <n v="2598720"/>
    <x v="4"/>
    <x v="0"/>
    <x v="0"/>
    <x v="0"/>
    <x v="1"/>
    <x v="1"/>
    <x v="53"/>
    <x v="0"/>
    <x v="0"/>
    <s v="0003-FORMACION Y CAPACITACION TECNICO PROFESIONAL (IMESA)"/>
    <s v="0000-NO APLICA"/>
    <s v="04-FUERZA AEREA DE LA  REPUBLICA DOMINICANA"/>
    <x v="0"/>
    <x v="2"/>
    <x v="20"/>
    <x v="0"/>
    <x v="0"/>
  </r>
  <r>
    <x v="0"/>
    <n v="345346.15"/>
    <n v="7570000"/>
    <x v="4"/>
    <x v="0"/>
    <x v="0"/>
    <x v="0"/>
    <x v="1"/>
    <x v="1"/>
    <x v="53"/>
    <x v="0"/>
    <x v="0"/>
    <s v="0003-FORMACION Y CAPACITACION TECNICO PROFESIONAL (IMESA)"/>
    <s v="0000-NO APLICA"/>
    <s v="04-FUERZA AEREA DE LA  REPUBLICA DOMINICANA"/>
    <x v="0"/>
    <x v="2"/>
    <x v="21"/>
    <x v="0"/>
    <x v="0"/>
  </r>
  <r>
    <x v="0"/>
    <n v="0"/>
    <n v="9000"/>
    <x v="4"/>
    <x v="0"/>
    <x v="0"/>
    <x v="0"/>
    <x v="1"/>
    <x v="1"/>
    <x v="53"/>
    <x v="0"/>
    <x v="0"/>
    <s v="0003-FORMACION Y CAPACITACION TECNICO PROFESIONAL (IMESA)"/>
    <s v="0000-NO APLICA"/>
    <s v="04-FUERZA AEREA DE LA  REPUBLICA DOMINICANA"/>
    <x v="0"/>
    <x v="2"/>
    <x v="15"/>
    <x v="0"/>
    <x v="0"/>
  </r>
  <r>
    <x v="0"/>
    <n v="137983.29999999999"/>
    <n v="500000"/>
    <x v="4"/>
    <x v="0"/>
    <x v="0"/>
    <x v="0"/>
    <x v="1"/>
    <x v="1"/>
    <x v="53"/>
    <x v="0"/>
    <x v="0"/>
    <s v="0003-FORMACION Y CAPACITACION TECNICO PROFESIONAL (IMESA)"/>
    <s v="0000-NO APLICA"/>
    <s v="04-FUERZA AEREA DE LA  REPUBLICA DOMINICANA"/>
    <x v="0"/>
    <x v="2"/>
    <x v="16"/>
    <x v="0"/>
    <x v="0"/>
  </r>
  <r>
    <x v="0"/>
    <n v="566.4"/>
    <n v="36000"/>
    <x v="4"/>
    <x v="0"/>
    <x v="0"/>
    <x v="0"/>
    <x v="1"/>
    <x v="1"/>
    <x v="53"/>
    <x v="0"/>
    <x v="0"/>
    <s v="0003-FORMACION Y CAPACITACION TECNICO PROFESIONAL (IMESA)"/>
    <s v="0000-NO APLICA"/>
    <s v="04-FUERZA AEREA DE LA  REPUBLICA DOMINICANA"/>
    <x v="0"/>
    <x v="2"/>
    <x v="19"/>
    <x v="0"/>
    <x v="0"/>
  </r>
  <r>
    <x v="0"/>
    <n v="10995.24"/>
    <n v="300000"/>
    <x v="4"/>
    <x v="0"/>
    <x v="0"/>
    <x v="0"/>
    <x v="1"/>
    <x v="1"/>
    <x v="53"/>
    <x v="0"/>
    <x v="0"/>
    <s v="0003-FORMACION Y CAPACITACION TECNICO PROFESIONAL (IMESA)"/>
    <s v="0000-NO APLICA"/>
    <s v="04-FUERZA AEREA DE LA  REPUBLICA DOMINICANA"/>
    <x v="0"/>
    <x v="2"/>
    <x v="20"/>
    <x v="0"/>
    <x v="0"/>
  </r>
  <r>
    <x v="0"/>
    <n v="162699.70000000001"/>
    <n v="276000"/>
    <x v="4"/>
    <x v="0"/>
    <x v="0"/>
    <x v="0"/>
    <x v="1"/>
    <x v="1"/>
    <x v="53"/>
    <x v="0"/>
    <x v="0"/>
    <s v="0003-FORMACION Y CAPACITACION TECNICO PROFESIONAL (IMESA)"/>
    <s v="0000-NO APLICA"/>
    <s v="04-FUERZA AEREA DE LA  REPUBLICA DOMINICANA"/>
    <x v="0"/>
    <x v="2"/>
    <x v="21"/>
    <x v="0"/>
    <x v="0"/>
  </r>
  <r>
    <x v="0"/>
    <n v="0"/>
    <n v="96000"/>
    <x v="4"/>
    <x v="0"/>
    <x v="0"/>
    <x v="0"/>
    <x v="1"/>
    <x v="1"/>
    <x v="53"/>
    <x v="0"/>
    <x v="0"/>
    <s v="0009-ESCUELA DE GRADUADOS EN DERECHOS HUMANOS Y DERECHO INTERNACIONAL HUMANITARIO"/>
    <s v="0000-NO APLICA"/>
    <s v="01-MINISTERIO DE DEFENSA"/>
    <x v="0"/>
    <x v="1"/>
    <x v="5"/>
    <x v="0"/>
    <x v="0"/>
  </r>
  <r>
    <x v="0"/>
    <n v="285000"/>
    <n v="3041396"/>
    <x v="4"/>
    <x v="0"/>
    <x v="0"/>
    <x v="0"/>
    <x v="1"/>
    <x v="1"/>
    <x v="53"/>
    <x v="0"/>
    <x v="0"/>
    <s v="0009-ESCUELA DE GRADUADOS EN DERECHOS HUMANOS Y DERECHO INTERNACIONAL HUMANITARIO"/>
    <s v="0000-NO APLICA"/>
    <s v="01-MINISTERIO DE DEFENSA"/>
    <x v="0"/>
    <x v="1"/>
    <x v="7"/>
    <x v="0"/>
    <x v="0"/>
  </r>
  <r>
    <x v="0"/>
    <n v="167500"/>
    <n v="1560000"/>
    <x v="4"/>
    <x v="0"/>
    <x v="0"/>
    <x v="0"/>
    <x v="1"/>
    <x v="1"/>
    <x v="53"/>
    <x v="0"/>
    <x v="0"/>
    <s v="0009-ESCUELA DE GRADUADOS EN DERECHOS HUMANOS Y DERECHO INTERNACIONAL HUMANITARIO"/>
    <s v="0000-NO APLICA"/>
    <s v="01-MINISTERIO DE DEFENSA"/>
    <x v="0"/>
    <x v="1"/>
    <x v="8"/>
    <x v="0"/>
    <x v="0"/>
  </r>
  <r>
    <x v="0"/>
    <n v="356240"/>
    <n v="5100000"/>
    <x v="4"/>
    <x v="0"/>
    <x v="0"/>
    <x v="0"/>
    <x v="1"/>
    <x v="1"/>
    <x v="53"/>
    <x v="0"/>
    <x v="0"/>
    <s v="0009-ESCUELA DE GRADUADOS EN DERECHOS HUMANOS Y DERECHO INTERNACIONAL HUMANITARIO"/>
    <s v="0000-NO APLICA"/>
    <s v="01-MINISTERIO DE DEFENSA"/>
    <x v="0"/>
    <x v="1"/>
    <x v="9"/>
    <x v="0"/>
    <x v="0"/>
  </r>
  <r>
    <x v="0"/>
    <n v="0"/>
    <n v="0"/>
    <x v="4"/>
    <x v="0"/>
    <x v="0"/>
    <x v="0"/>
    <x v="1"/>
    <x v="1"/>
    <x v="53"/>
    <x v="0"/>
    <x v="0"/>
    <s v="0009-ESCUELA DE GRADUADOS EN DERECHOS HUMANOS Y DERECHO INTERNACIONAL HUMANITARIO"/>
    <s v="0000-NO APLICA"/>
    <s v="01-MINISTERIO DE DEFENSA"/>
    <x v="0"/>
    <x v="1"/>
    <x v="10"/>
    <x v="0"/>
    <x v="0"/>
  </r>
  <r>
    <x v="0"/>
    <n v="88386.09"/>
    <n v="240000"/>
    <x v="4"/>
    <x v="0"/>
    <x v="0"/>
    <x v="0"/>
    <x v="1"/>
    <x v="1"/>
    <x v="53"/>
    <x v="0"/>
    <x v="0"/>
    <s v="0009-ESCUELA DE GRADUADOS EN DERECHOS HUMANOS Y DERECHO INTERNACIONAL HUMANITARIO"/>
    <s v="0000-NO APLICA"/>
    <s v="01-MINISTERIO DE DEFENSA"/>
    <x v="0"/>
    <x v="1"/>
    <x v="11"/>
    <x v="0"/>
    <x v="0"/>
  </r>
  <r>
    <x v="0"/>
    <n v="105000"/>
    <n v="2000000"/>
    <x v="4"/>
    <x v="0"/>
    <x v="0"/>
    <x v="0"/>
    <x v="1"/>
    <x v="1"/>
    <x v="53"/>
    <x v="0"/>
    <x v="0"/>
    <s v="0009-ESCUELA DE GRADUADOS EN DERECHOS HUMANOS Y DERECHO INTERNACIONAL HUMANITARIO"/>
    <s v="0000-NO APLICA"/>
    <s v="01-MINISTERIO DE DEFENSA"/>
    <x v="0"/>
    <x v="1"/>
    <x v="12"/>
    <x v="0"/>
    <x v="0"/>
  </r>
  <r>
    <x v="0"/>
    <n v="0"/>
    <n v="3104982"/>
    <x v="4"/>
    <x v="0"/>
    <x v="0"/>
    <x v="0"/>
    <x v="1"/>
    <x v="1"/>
    <x v="53"/>
    <x v="0"/>
    <x v="0"/>
    <s v="0009-ESCUELA DE GRADUADOS EN DERECHOS HUMANOS Y DERECHO INTERNACIONAL HUMANITARIO"/>
    <s v="0000-NO APLICA"/>
    <s v="01-MINISTERIO DE DEFENSA"/>
    <x v="0"/>
    <x v="1"/>
    <x v="13"/>
    <x v="0"/>
    <x v="0"/>
  </r>
  <r>
    <x v="0"/>
    <n v="739725"/>
    <n v="1399100"/>
    <x v="4"/>
    <x v="0"/>
    <x v="0"/>
    <x v="0"/>
    <x v="1"/>
    <x v="1"/>
    <x v="53"/>
    <x v="0"/>
    <x v="0"/>
    <s v="0009-ESCUELA DE GRADUADOS EN DERECHOS HUMANOS Y DERECHO INTERNACIONAL HUMANITARIO"/>
    <s v="0000-NO APLICA"/>
    <s v="01-MINISTERIO DE DEFENSA"/>
    <x v="0"/>
    <x v="2"/>
    <x v="14"/>
    <x v="0"/>
    <x v="0"/>
  </r>
  <r>
    <x v="0"/>
    <n v="0"/>
    <n v="120000"/>
    <x v="4"/>
    <x v="0"/>
    <x v="0"/>
    <x v="0"/>
    <x v="1"/>
    <x v="1"/>
    <x v="53"/>
    <x v="0"/>
    <x v="0"/>
    <s v="0009-ESCUELA DE GRADUADOS EN DERECHOS HUMANOS Y DERECHO INTERNACIONAL HUMANITARIO"/>
    <s v="0000-NO APLICA"/>
    <s v="01-MINISTERIO DE DEFENSA"/>
    <x v="0"/>
    <x v="2"/>
    <x v="15"/>
    <x v="0"/>
    <x v="0"/>
  </r>
  <r>
    <x v="0"/>
    <n v="194110"/>
    <n v="184998"/>
    <x v="4"/>
    <x v="0"/>
    <x v="0"/>
    <x v="0"/>
    <x v="1"/>
    <x v="1"/>
    <x v="53"/>
    <x v="0"/>
    <x v="0"/>
    <s v="0009-ESCUELA DE GRADUADOS EN DERECHOS HUMANOS Y DERECHO INTERNACIONAL HUMANITARIO"/>
    <s v="0000-NO APLICA"/>
    <s v="01-MINISTERIO DE DEFENSA"/>
    <x v="0"/>
    <x v="2"/>
    <x v="16"/>
    <x v="0"/>
    <x v="0"/>
  </r>
  <r>
    <x v="0"/>
    <n v="39291.660000000003"/>
    <n v="0"/>
    <x v="4"/>
    <x v="0"/>
    <x v="0"/>
    <x v="0"/>
    <x v="1"/>
    <x v="1"/>
    <x v="53"/>
    <x v="0"/>
    <x v="0"/>
    <s v="0009-ESCUELA DE GRADUADOS EN DERECHOS HUMANOS Y DERECHO INTERNACIONAL HUMANITARIO"/>
    <s v="0000-NO APLICA"/>
    <s v="01-MINISTERIO DE DEFENSA"/>
    <x v="0"/>
    <x v="2"/>
    <x v="18"/>
    <x v="0"/>
    <x v="0"/>
  </r>
  <r>
    <x v="0"/>
    <n v="0"/>
    <n v="200000"/>
    <x v="4"/>
    <x v="0"/>
    <x v="0"/>
    <x v="0"/>
    <x v="1"/>
    <x v="1"/>
    <x v="53"/>
    <x v="0"/>
    <x v="0"/>
    <s v="0009-ESCUELA DE GRADUADOS EN DERECHOS HUMANOS Y DERECHO INTERNACIONAL HUMANITARIO"/>
    <s v="0000-NO APLICA"/>
    <s v="01-MINISTERIO DE DEFENSA"/>
    <x v="0"/>
    <x v="2"/>
    <x v="19"/>
    <x v="0"/>
    <x v="0"/>
  </r>
  <r>
    <x v="0"/>
    <n v="685200"/>
    <n v="2741123"/>
    <x v="4"/>
    <x v="0"/>
    <x v="0"/>
    <x v="0"/>
    <x v="1"/>
    <x v="1"/>
    <x v="53"/>
    <x v="0"/>
    <x v="0"/>
    <s v="0009-ESCUELA DE GRADUADOS EN DERECHOS HUMANOS Y DERECHO INTERNACIONAL HUMANITARIO"/>
    <s v="0000-NO APLICA"/>
    <s v="01-MINISTERIO DE DEFENSA"/>
    <x v="0"/>
    <x v="2"/>
    <x v="20"/>
    <x v="0"/>
    <x v="0"/>
  </r>
  <r>
    <x v="0"/>
    <n v="122142.76"/>
    <n v="330000"/>
    <x v="4"/>
    <x v="0"/>
    <x v="0"/>
    <x v="0"/>
    <x v="1"/>
    <x v="1"/>
    <x v="53"/>
    <x v="0"/>
    <x v="0"/>
    <s v="0009-ESCUELA DE GRADUADOS EN DERECHOS HUMANOS Y DERECHO INTERNACIONAL HUMANITARIO"/>
    <s v="0000-NO APLICA"/>
    <s v="01-MINISTERIO DE DEFENSA"/>
    <x v="0"/>
    <x v="2"/>
    <x v="21"/>
    <x v="0"/>
    <x v="0"/>
  </r>
  <r>
    <x v="0"/>
    <n v="566398.63"/>
    <n v="3199336"/>
    <x v="4"/>
    <x v="0"/>
    <x v="0"/>
    <x v="0"/>
    <x v="1"/>
    <x v="2"/>
    <x v="2"/>
    <x v="0"/>
    <x v="0"/>
    <s v="0004-INSTITUTO DE SEGURIDAD SOCIAL DE LAS FUERZAS ARMADAS"/>
    <s v="0000-NO APLICA"/>
    <s v="01-MINISTERIO DE DEFENSA"/>
    <x v="0"/>
    <x v="1"/>
    <x v="5"/>
    <x v="0"/>
    <x v="0"/>
  </r>
  <r>
    <x v="0"/>
    <n v="0"/>
    <n v="2422000"/>
    <x v="4"/>
    <x v="0"/>
    <x v="0"/>
    <x v="0"/>
    <x v="1"/>
    <x v="2"/>
    <x v="2"/>
    <x v="0"/>
    <x v="0"/>
    <s v="0004-INSTITUTO DE SEGURIDAD SOCIAL DE LAS FUERZAS ARMADAS"/>
    <s v="0000-NO APLICA"/>
    <s v="01-MINISTERIO DE DEFENSA"/>
    <x v="0"/>
    <x v="1"/>
    <x v="10"/>
    <x v="0"/>
    <x v="0"/>
  </r>
  <r>
    <x v="0"/>
    <n v="1518390"/>
    <n v="9120000"/>
    <x v="4"/>
    <x v="0"/>
    <x v="0"/>
    <x v="0"/>
    <x v="1"/>
    <x v="2"/>
    <x v="2"/>
    <x v="0"/>
    <x v="0"/>
    <s v="0004-INSTITUTO DE SEGURIDAD SOCIAL DE LAS FUERZAS ARMADAS"/>
    <s v="0000-NO APLICA"/>
    <s v="01-MINISTERIO DE DEFENSA"/>
    <x v="0"/>
    <x v="2"/>
    <x v="14"/>
    <x v="0"/>
    <x v="0"/>
  </r>
  <r>
    <x v="0"/>
    <n v="0"/>
    <n v="1373100"/>
    <x v="4"/>
    <x v="0"/>
    <x v="0"/>
    <x v="0"/>
    <x v="1"/>
    <x v="2"/>
    <x v="2"/>
    <x v="0"/>
    <x v="0"/>
    <s v="0004-INSTITUTO DE SEGURIDAD SOCIAL DE LAS FUERZAS ARMADAS"/>
    <s v="0000-NO APLICA"/>
    <s v="01-MINISTERIO DE DEFENSA"/>
    <x v="0"/>
    <x v="2"/>
    <x v="16"/>
    <x v="0"/>
    <x v="0"/>
  </r>
  <r>
    <x v="0"/>
    <n v="0"/>
    <n v="192266"/>
    <x v="4"/>
    <x v="0"/>
    <x v="0"/>
    <x v="0"/>
    <x v="1"/>
    <x v="2"/>
    <x v="2"/>
    <x v="0"/>
    <x v="0"/>
    <s v="0004-INSTITUTO DE SEGURIDAD SOCIAL DE LAS FUERZAS ARMADAS"/>
    <s v="0000-NO APLICA"/>
    <s v="01-MINISTERIO DE DEFENSA"/>
    <x v="0"/>
    <x v="2"/>
    <x v="18"/>
    <x v="0"/>
    <x v="0"/>
  </r>
  <r>
    <x v="0"/>
    <n v="940000"/>
    <n v="5538000"/>
    <x v="4"/>
    <x v="0"/>
    <x v="0"/>
    <x v="0"/>
    <x v="1"/>
    <x v="2"/>
    <x v="2"/>
    <x v="0"/>
    <x v="0"/>
    <s v="0004-INSTITUTO DE SEGURIDAD SOCIAL DE LAS FUERZAS ARMADAS"/>
    <s v="0000-NO APLICA"/>
    <s v="01-MINISTERIO DE DEFENSA"/>
    <x v="0"/>
    <x v="2"/>
    <x v="20"/>
    <x v="0"/>
    <x v="0"/>
  </r>
  <r>
    <x v="0"/>
    <n v="0"/>
    <n v="3350000"/>
    <x v="4"/>
    <x v="0"/>
    <x v="0"/>
    <x v="0"/>
    <x v="1"/>
    <x v="2"/>
    <x v="2"/>
    <x v="0"/>
    <x v="0"/>
    <s v="0004-INSTITUTO DE SEGURIDAD SOCIAL DE LAS FUERZAS ARMADAS"/>
    <s v="0000-NO APLICA"/>
    <s v="01-MINISTERIO DE DEFENSA"/>
    <x v="0"/>
    <x v="2"/>
    <x v="21"/>
    <x v="0"/>
    <x v="0"/>
  </r>
  <r>
    <x v="0"/>
    <n v="2893524.48"/>
    <n v="17400000"/>
    <x v="4"/>
    <x v="0"/>
    <x v="0"/>
    <x v="0"/>
    <x v="1"/>
    <x v="2"/>
    <x v="2"/>
    <x v="0"/>
    <x v="0"/>
    <s v="0027-DIRECCION GENERAL DEL PLAN SOCIAL DEL MINISTERIO DE DEFENSA"/>
    <s v="0000-NO APLICA"/>
    <s v="01-MINISTERIO DE DEFENSA"/>
    <x v="0"/>
    <x v="2"/>
    <x v="14"/>
    <x v="0"/>
    <x v="0"/>
  </r>
  <r>
    <x v="0"/>
    <n v="164219.04"/>
    <n v="846012"/>
    <x v="4"/>
    <x v="0"/>
    <x v="0"/>
    <x v="0"/>
    <x v="1"/>
    <x v="2"/>
    <x v="2"/>
    <x v="0"/>
    <x v="0"/>
    <s v="0027-DIRECCION GENERAL DEL PLAN SOCIAL DEL MINISTERIO DE DEFENSA"/>
    <s v="0000-NO APLICA"/>
    <s v="01-MINISTERIO DE DEFENSA"/>
    <x v="0"/>
    <x v="2"/>
    <x v="15"/>
    <x v="0"/>
    <x v="0"/>
  </r>
  <r>
    <x v="0"/>
    <n v="800000"/>
    <n v="4800000"/>
    <x v="4"/>
    <x v="0"/>
    <x v="0"/>
    <x v="0"/>
    <x v="1"/>
    <x v="2"/>
    <x v="2"/>
    <x v="0"/>
    <x v="0"/>
    <s v="0027-DIRECCION GENERAL DEL PLAN SOCIAL DEL MINISTERIO DE DEFENSA"/>
    <s v="0000-NO APLICA"/>
    <s v="01-MINISTERIO DE DEFENSA"/>
    <x v="0"/>
    <x v="2"/>
    <x v="17"/>
    <x v="0"/>
    <x v="0"/>
  </r>
  <r>
    <x v="0"/>
    <n v="900000"/>
    <n v="3600000"/>
    <x v="4"/>
    <x v="0"/>
    <x v="0"/>
    <x v="0"/>
    <x v="1"/>
    <x v="2"/>
    <x v="2"/>
    <x v="0"/>
    <x v="0"/>
    <s v="0027-DIRECCION GENERAL DEL PLAN SOCIAL DEL MINISTERIO DE DEFENSA"/>
    <s v="0000-NO APLICA"/>
    <s v="01-MINISTERIO DE DEFENSA"/>
    <x v="0"/>
    <x v="2"/>
    <x v="20"/>
    <x v="0"/>
    <x v="0"/>
  </r>
  <r>
    <x v="0"/>
    <n v="199956.9"/>
    <n v="975111"/>
    <x v="4"/>
    <x v="0"/>
    <x v="0"/>
    <x v="0"/>
    <x v="1"/>
    <x v="2"/>
    <x v="2"/>
    <x v="0"/>
    <x v="0"/>
    <s v="0027-DIRECCION GENERAL DEL PLAN SOCIAL DEL MINISTERIO DE DEFENSA"/>
    <s v="0000-NO APLICA"/>
    <s v="01-MINISTERIO DE DEFENSA"/>
    <x v="0"/>
    <x v="2"/>
    <x v="21"/>
    <x v="0"/>
    <x v="0"/>
  </r>
  <r>
    <x v="0"/>
    <n v="43400"/>
    <n v="840000"/>
    <x v="4"/>
    <x v="0"/>
    <x v="0"/>
    <x v="0"/>
    <x v="1"/>
    <x v="2"/>
    <x v="2"/>
    <x v="0"/>
    <x v="0"/>
    <s v="0002-DIRECCION GENERAL DE ESCUELAS VOCACIONALES"/>
    <s v="0000-NO APLICA"/>
    <s v="01-MINISTERIO DE DEFENSA"/>
    <x v="0"/>
    <x v="1"/>
    <x v="7"/>
    <x v="0"/>
    <x v="0"/>
  </r>
  <r>
    <x v="0"/>
    <n v="0"/>
    <n v="464979"/>
    <x v="4"/>
    <x v="0"/>
    <x v="0"/>
    <x v="0"/>
    <x v="1"/>
    <x v="2"/>
    <x v="2"/>
    <x v="0"/>
    <x v="0"/>
    <s v="0002-DIRECCION GENERAL DE ESCUELAS VOCACIONALES"/>
    <s v="0000-NO APLICA"/>
    <s v="01-MINISTERIO DE DEFENSA"/>
    <x v="0"/>
    <x v="1"/>
    <x v="9"/>
    <x v="0"/>
    <x v="0"/>
  </r>
  <r>
    <x v="0"/>
    <n v="0"/>
    <n v="150000"/>
    <x v="4"/>
    <x v="0"/>
    <x v="0"/>
    <x v="0"/>
    <x v="1"/>
    <x v="2"/>
    <x v="2"/>
    <x v="0"/>
    <x v="0"/>
    <s v="0002-DIRECCION GENERAL DE ESCUELAS VOCACIONALES"/>
    <s v="0000-NO APLICA"/>
    <s v="01-MINISTERIO DE DEFENSA"/>
    <x v="0"/>
    <x v="1"/>
    <x v="10"/>
    <x v="0"/>
    <x v="0"/>
  </r>
  <r>
    <x v="0"/>
    <n v="0"/>
    <n v="126000"/>
    <x v="4"/>
    <x v="0"/>
    <x v="0"/>
    <x v="0"/>
    <x v="1"/>
    <x v="2"/>
    <x v="2"/>
    <x v="0"/>
    <x v="0"/>
    <s v="0002-DIRECCION GENERAL DE ESCUELAS VOCACIONALES"/>
    <s v="0000-NO APLICA"/>
    <s v="01-MINISTERIO DE DEFENSA"/>
    <x v="0"/>
    <x v="1"/>
    <x v="11"/>
    <x v="0"/>
    <x v="0"/>
  </r>
  <r>
    <x v="0"/>
    <n v="2525580"/>
    <n v="12116895"/>
    <x v="4"/>
    <x v="0"/>
    <x v="0"/>
    <x v="0"/>
    <x v="1"/>
    <x v="2"/>
    <x v="2"/>
    <x v="0"/>
    <x v="0"/>
    <s v="0002-DIRECCION GENERAL DE ESCUELAS VOCACIONALES"/>
    <s v="0000-NO APLICA"/>
    <s v="01-MINISTERIO DE DEFENSA"/>
    <x v="0"/>
    <x v="2"/>
    <x v="14"/>
    <x v="0"/>
    <x v="0"/>
  </r>
  <r>
    <x v="0"/>
    <n v="0"/>
    <n v="1471344"/>
    <x v="4"/>
    <x v="0"/>
    <x v="0"/>
    <x v="0"/>
    <x v="1"/>
    <x v="2"/>
    <x v="2"/>
    <x v="0"/>
    <x v="0"/>
    <s v="0002-DIRECCION GENERAL DE ESCUELAS VOCACIONALES"/>
    <s v="0000-NO APLICA"/>
    <s v="01-MINISTERIO DE DEFENSA"/>
    <x v="0"/>
    <x v="2"/>
    <x v="15"/>
    <x v="0"/>
    <x v="0"/>
  </r>
  <r>
    <x v="0"/>
    <n v="92040"/>
    <n v="500000"/>
    <x v="4"/>
    <x v="0"/>
    <x v="0"/>
    <x v="0"/>
    <x v="1"/>
    <x v="2"/>
    <x v="2"/>
    <x v="0"/>
    <x v="0"/>
    <s v="0002-DIRECCION GENERAL DE ESCUELAS VOCACIONALES"/>
    <s v="0000-NO APLICA"/>
    <s v="01-MINISTERIO DE DEFENSA"/>
    <x v="0"/>
    <x v="2"/>
    <x v="16"/>
    <x v="0"/>
    <x v="0"/>
  </r>
  <r>
    <x v="0"/>
    <n v="0"/>
    <n v="204944"/>
    <x v="4"/>
    <x v="0"/>
    <x v="0"/>
    <x v="0"/>
    <x v="1"/>
    <x v="2"/>
    <x v="2"/>
    <x v="0"/>
    <x v="0"/>
    <s v="0002-DIRECCION GENERAL DE ESCUELAS VOCACIONALES"/>
    <s v="0000-NO APLICA"/>
    <s v="01-MINISTERIO DE DEFENSA"/>
    <x v="0"/>
    <x v="2"/>
    <x v="18"/>
    <x v="0"/>
    <x v="0"/>
  </r>
  <r>
    <x v="0"/>
    <n v="0"/>
    <n v="674540"/>
    <x v="4"/>
    <x v="0"/>
    <x v="0"/>
    <x v="0"/>
    <x v="1"/>
    <x v="2"/>
    <x v="2"/>
    <x v="0"/>
    <x v="0"/>
    <s v="0002-DIRECCION GENERAL DE ESCUELAS VOCACIONALES"/>
    <s v="0000-NO APLICA"/>
    <s v="01-MINISTERIO DE DEFENSA"/>
    <x v="0"/>
    <x v="2"/>
    <x v="19"/>
    <x v="0"/>
    <x v="0"/>
  </r>
  <r>
    <x v="0"/>
    <n v="1446000"/>
    <n v="9774342"/>
    <x v="4"/>
    <x v="0"/>
    <x v="0"/>
    <x v="0"/>
    <x v="1"/>
    <x v="2"/>
    <x v="2"/>
    <x v="0"/>
    <x v="0"/>
    <s v="0002-DIRECCION GENERAL DE ESCUELAS VOCACIONALES"/>
    <s v="0000-NO APLICA"/>
    <s v="01-MINISTERIO DE DEFENSA"/>
    <x v="0"/>
    <x v="2"/>
    <x v="20"/>
    <x v="0"/>
    <x v="0"/>
  </r>
  <r>
    <x v="0"/>
    <n v="0"/>
    <n v="3671143"/>
    <x v="4"/>
    <x v="0"/>
    <x v="0"/>
    <x v="0"/>
    <x v="1"/>
    <x v="2"/>
    <x v="2"/>
    <x v="0"/>
    <x v="0"/>
    <s v="0002-DIRECCION GENERAL DE ESCUELAS VOCACIONALES"/>
    <s v="0000-NO APLICA"/>
    <s v="01-MINISTERIO DE DEFENSA"/>
    <x v="0"/>
    <x v="2"/>
    <x v="21"/>
    <x v="0"/>
    <x v="0"/>
  </r>
  <r>
    <x v="0"/>
    <n v="1282695038.54"/>
    <n v="9341796854"/>
    <x v="4"/>
    <x v="4"/>
    <x v="0"/>
    <x v="0"/>
    <x v="1"/>
    <x v="2"/>
    <x v="49"/>
    <x v="0"/>
    <x v="0"/>
    <s v="0001-MINISTERIO DE DEFENSA"/>
    <s v="0000-NO APLICA"/>
    <s v="01-MINISTERIO DE DEFENSA"/>
    <x v="0"/>
    <x v="3"/>
    <x v="22"/>
    <x v="0"/>
    <x v="0"/>
  </r>
  <r>
    <x v="0"/>
    <n v="4122963"/>
    <n v="26278288"/>
    <x v="4"/>
    <x v="1"/>
    <x v="0"/>
    <x v="0"/>
    <x v="0"/>
    <x v="4"/>
    <x v="33"/>
    <x v="0"/>
    <x v="0"/>
    <s v="0001-MINISTERIO DE DEFENSA"/>
    <s v="0000-NO APLICA"/>
    <s v="01-MINISTERIO DE DEFENSA"/>
    <x v="0"/>
    <x v="3"/>
    <x v="22"/>
    <x v="0"/>
    <x v="0"/>
  </r>
  <r>
    <x v="0"/>
    <n v="591600"/>
    <n v="10700000"/>
    <x v="4"/>
    <x v="1"/>
    <x v="0"/>
    <x v="0"/>
    <x v="0"/>
    <x v="4"/>
    <x v="33"/>
    <x v="0"/>
    <x v="0"/>
    <s v="0001-ARMADA DE LA REPUBLICA DOMINICANA"/>
    <s v="0000-NO APLICA"/>
    <s v="03-ARMADA DE LA REPUBLICA DOMINICANA"/>
    <x v="0"/>
    <x v="3"/>
    <x v="22"/>
    <x v="0"/>
    <x v="0"/>
  </r>
  <r>
    <x v="0"/>
    <n v="19726028"/>
    <n v="78921777"/>
    <x v="4"/>
    <x v="1"/>
    <x v="0"/>
    <x v="0"/>
    <x v="0"/>
    <x v="4"/>
    <x v="33"/>
    <x v="0"/>
    <x v="0"/>
    <s v="0001-FUERZA AEREA DE LA  REPUBLICA DOMINICANA"/>
    <s v="0000-NO APLICA"/>
    <s v="04-FUERZA AEREA DE LA  REPUBLICA DOMINICANA"/>
    <x v="0"/>
    <x v="3"/>
    <x v="22"/>
    <x v="0"/>
    <x v="0"/>
  </r>
  <r>
    <x v="0"/>
    <n v="25000"/>
    <n v="100000"/>
    <x v="4"/>
    <x v="1"/>
    <x v="0"/>
    <x v="0"/>
    <x v="1"/>
    <x v="1"/>
    <x v="27"/>
    <x v="0"/>
    <x v="0"/>
    <s v="0028-INSTITUTO SUPERIOR PARA LA DEFENSA ' GENERAL JUAN PABLO DUARTE DIEZ' INSUDE."/>
    <s v="9992-ORGANIZACION NO GUBERNAMENTAL  EN EL AREA DE EDUCACIÓN"/>
    <s v="01-MINISTERIO DE DEFENSA"/>
    <x v="0"/>
    <x v="3"/>
    <x v="22"/>
    <x v="0"/>
    <x v="0"/>
  </r>
  <r>
    <x v="0"/>
    <n v="4109504.68"/>
    <n v="26261600"/>
    <x v="4"/>
    <x v="1"/>
    <x v="0"/>
    <x v="0"/>
    <x v="1"/>
    <x v="1"/>
    <x v="53"/>
    <x v="0"/>
    <x v="0"/>
    <s v="0001-ARMADA DE LA REPUBLICA DOMINICANA"/>
    <s v="0000-NO APLICA"/>
    <s v="03-ARMADA DE LA REPUBLICA DOMINICANA"/>
    <x v="0"/>
    <x v="3"/>
    <x v="22"/>
    <x v="0"/>
    <x v="0"/>
  </r>
  <r>
    <x v="0"/>
    <n v="6509599.7300000004"/>
    <n v="6557562"/>
    <x v="4"/>
    <x v="1"/>
    <x v="0"/>
    <x v="0"/>
    <x v="1"/>
    <x v="1"/>
    <x v="53"/>
    <x v="0"/>
    <x v="0"/>
    <s v="0009-ESCUELA DE GRADUADOS EN DERECHOS HUMANOS Y DERECHO INTERNACIONAL HUMANITARIO"/>
    <s v="0000-NO APLICA"/>
    <s v="01-MINISTERIO DE DEFENSA"/>
    <x v="0"/>
    <x v="3"/>
    <x v="22"/>
    <x v="0"/>
    <x v="0"/>
  </r>
  <r>
    <x v="0"/>
    <n v="3665200"/>
    <n v="21991200"/>
    <x v="4"/>
    <x v="1"/>
    <x v="0"/>
    <x v="0"/>
    <x v="1"/>
    <x v="2"/>
    <x v="49"/>
    <x v="0"/>
    <x v="0"/>
    <s v="0001-MINISTERIO DE DEFENSA"/>
    <s v="0000-NO APLICA"/>
    <s v="01-MINISTERIO DE DEFENSA"/>
    <x v="0"/>
    <x v="3"/>
    <x v="22"/>
    <x v="0"/>
    <x v="0"/>
  </r>
  <r>
    <x v="0"/>
    <n v="1049519.2"/>
    <n v="13000000"/>
    <x v="4"/>
    <x v="1"/>
    <x v="0"/>
    <x v="0"/>
    <x v="1"/>
    <x v="2"/>
    <x v="2"/>
    <x v="0"/>
    <x v="0"/>
    <s v="0004-INSTITUTO DE SEGURIDAD SOCIAL DE LAS FUERZAS ARMADAS"/>
    <s v="0000-NO APLICA"/>
    <s v="01-MINISTERIO DE DEFENSA"/>
    <x v="0"/>
    <x v="3"/>
    <x v="22"/>
    <x v="0"/>
    <x v="0"/>
  </r>
  <r>
    <x v="0"/>
    <n v="2712984"/>
    <n v="10851946"/>
    <x v="4"/>
    <x v="1"/>
    <x v="0"/>
    <x v="0"/>
    <x v="1"/>
    <x v="2"/>
    <x v="2"/>
    <x v="0"/>
    <x v="0"/>
    <s v="0027-DIRECCION GENERAL DEL PLAN SOCIAL DEL MINISTERIO DE DEFENSA"/>
    <s v="0000-NO APLICA"/>
    <s v="01-MINISTERIO DE DEFENSA"/>
    <x v="0"/>
    <x v="3"/>
    <x v="22"/>
    <x v="0"/>
    <x v="0"/>
  </r>
  <r>
    <x v="0"/>
    <n v="474734"/>
    <n v="11837743"/>
    <x v="4"/>
    <x v="1"/>
    <x v="0"/>
    <x v="0"/>
    <x v="0"/>
    <x v="4"/>
    <x v="33"/>
    <x v="0"/>
    <x v="0"/>
    <s v="0001-MINISTERIO DE DEFENSA"/>
    <s v="0000-NO APLICA"/>
    <s v="01-MINISTERIO DE DEFENSA"/>
    <x v="0"/>
    <x v="3"/>
    <x v="23"/>
    <x v="0"/>
    <x v="0"/>
  </r>
  <r>
    <x v="0"/>
    <n v="0"/>
    <n v="574600"/>
    <x v="4"/>
    <x v="1"/>
    <x v="0"/>
    <x v="0"/>
    <x v="1"/>
    <x v="9"/>
    <x v="38"/>
    <x v="1"/>
    <x v="0"/>
    <s v="0008-CÍRCULO DEPORTIVO DE LAS FUERZAS ARMADAS Y LA POLICIA NACIONAL"/>
    <s v="0000-NO APLICA"/>
    <s v="01-MINISTERIO DE DEFENSA"/>
    <x v="0"/>
    <x v="3"/>
    <x v="23"/>
    <x v="0"/>
    <x v="0"/>
  </r>
  <r>
    <x v="0"/>
    <n v="10000000"/>
    <n v="40000000"/>
    <x v="4"/>
    <x v="1"/>
    <x v="0"/>
    <x v="0"/>
    <x v="0"/>
    <x v="4"/>
    <x v="33"/>
    <x v="0"/>
    <x v="0"/>
    <s v="0001-MINISTERIO DE DEFENSA"/>
    <s v="2308-ARZOBISPADO CASTRENSE"/>
    <s v="01-MINISTERIO DE DEFENSA"/>
    <x v="0"/>
    <x v="3"/>
    <x v="37"/>
    <x v="0"/>
    <x v="0"/>
  </r>
  <r>
    <x v="0"/>
    <n v="1319625"/>
    <n v="7917748"/>
    <x v="4"/>
    <x v="1"/>
    <x v="0"/>
    <x v="0"/>
    <x v="0"/>
    <x v="4"/>
    <x v="33"/>
    <x v="0"/>
    <x v="0"/>
    <s v="0001-MINISTERIO DE DEFENSA"/>
    <s v="4012-HERMANDAD DE PENSINADOS DE LA FUERZAS ARMADAS"/>
    <s v="01-MINISTERIO DE DEFENSA"/>
    <x v="0"/>
    <x v="3"/>
    <x v="37"/>
    <x v="0"/>
    <x v="0"/>
  </r>
  <r>
    <x v="0"/>
    <n v="0"/>
    <n v="0"/>
    <x v="4"/>
    <x v="6"/>
    <x v="0"/>
    <x v="1"/>
    <x v="0"/>
    <x v="4"/>
    <x v="33"/>
    <x v="0"/>
    <x v="0"/>
    <s v="0026-Cuerpo Especializado de Seguridad Aeroportuaria y de Aviación Civil (CESAC)"/>
    <s v="0000-NO APLICA"/>
    <s v="01-MINISTERIO DE DEFENSA"/>
    <x v="0"/>
    <x v="4"/>
    <x v="38"/>
    <x v="2"/>
    <x v="0"/>
  </r>
  <r>
    <x v="1"/>
    <n v="4350000"/>
    <n v="0"/>
    <x v="4"/>
    <x v="6"/>
    <x v="0"/>
    <x v="1"/>
    <x v="0"/>
    <x v="4"/>
    <x v="33"/>
    <x v="20"/>
    <x v="161"/>
    <s v="0001-MINISTERIO DE DEFENSA"/>
    <s v="0000-NO APLICA"/>
    <s v="01-MINISTERIO DE DEFENSA"/>
    <x v="0"/>
    <x v="0"/>
    <x v="1"/>
    <x v="0"/>
    <x v="164"/>
  </r>
  <r>
    <x v="1"/>
    <n v="0"/>
    <n v="0"/>
    <x v="4"/>
    <x v="6"/>
    <x v="0"/>
    <x v="1"/>
    <x v="0"/>
    <x v="4"/>
    <x v="33"/>
    <x v="20"/>
    <x v="161"/>
    <s v="0001-MINISTERIO DE DEFENSA"/>
    <s v="0000-NO APLICA"/>
    <s v="01-MINISTERIO DE DEFENSA"/>
    <x v="0"/>
    <x v="1"/>
    <x v="6"/>
    <x v="0"/>
    <x v="164"/>
  </r>
  <r>
    <x v="1"/>
    <n v="228550"/>
    <n v="0"/>
    <x v="4"/>
    <x v="6"/>
    <x v="0"/>
    <x v="1"/>
    <x v="0"/>
    <x v="4"/>
    <x v="33"/>
    <x v="20"/>
    <x v="161"/>
    <s v="0001-MINISTERIO DE DEFENSA"/>
    <s v="0000-NO APLICA"/>
    <s v="01-MINISTERIO DE DEFENSA"/>
    <x v="0"/>
    <x v="1"/>
    <x v="7"/>
    <x v="0"/>
    <x v="164"/>
  </r>
  <r>
    <x v="1"/>
    <n v="0"/>
    <n v="0"/>
    <x v="4"/>
    <x v="6"/>
    <x v="0"/>
    <x v="1"/>
    <x v="0"/>
    <x v="4"/>
    <x v="33"/>
    <x v="20"/>
    <x v="161"/>
    <s v="0001-MINISTERIO DE DEFENSA"/>
    <s v="0000-NO APLICA"/>
    <s v="01-MINISTERIO DE DEFENSA"/>
    <x v="0"/>
    <x v="1"/>
    <x v="12"/>
    <x v="0"/>
    <x v="164"/>
  </r>
  <r>
    <x v="1"/>
    <n v="0"/>
    <n v="0"/>
    <x v="4"/>
    <x v="6"/>
    <x v="0"/>
    <x v="1"/>
    <x v="0"/>
    <x v="4"/>
    <x v="33"/>
    <x v="20"/>
    <x v="161"/>
    <s v="0001-MINISTERIO DE DEFENSA"/>
    <s v="0000-NO APLICA"/>
    <s v="01-MINISTERIO DE DEFENSA"/>
    <x v="0"/>
    <x v="2"/>
    <x v="18"/>
    <x v="0"/>
    <x v="164"/>
  </r>
  <r>
    <x v="1"/>
    <n v="0"/>
    <n v="0"/>
    <x v="4"/>
    <x v="6"/>
    <x v="0"/>
    <x v="1"/>
    <x v="0"/>
    <x v="4"/>
    <x v="33"/>
    <x v="20"/>
    <x v="161"/>
    <s v="0001-MINISTERIO DE DEFENSA"/>
    <s v="0000-NO APLICA"/>
    <s v="01-MINISTERIO DE DEFENSA"/>
    <x v="0"/>
    <x v="2"/>
    <x v="20"/>
    <x v="0"/>
    <x v="164"/>
  </r>
  <r>
    <x v="1"/>
    <n v="0"/>
    <n v="0"/>
    <x v="4"/>
    <x v="6"/>
    <x v="0"/>
    <x v="1"/>
    <x v="0"/>
    <x v="4"/>
    <x v="33"/>
    <x v="20"/>
    <x v="161"/>
    <s v="0001-MINISTERIO DE DEFENSA"/>
    <s v="0000-NO APLICA"/>
    <s v="01-MINISTERIO DE DEFENSA"/>
    <x v="0"/>
    <x v="2"/>
    <x v="21"/>
    <x v="0"/>
    <x v="164"/>
  </r>
  <r>
    <x v="0"/>
    <n v="0"/>
    <n v="3000000"/>
    <x v="4"/>
    <x v="2"/>
    <x v="0"/>
    <x v="1"/>
    <x v="0"/>
    <x v="4"/>
    <x v="33"/>
    <x v="0"/>
    <x v="0"/>
    <s v="0001-MINISTERIO DE DEFENSA"/>
    <s v="0000-NO APLICA"/>
    <s v="01-MINISTERIO DE DEFENSA"/>
    <x v="0"/>
    <x v="5"/>
    <x v="31"/>
    <x v="0"/>
    <x v="0"/>
  </r>
  <r>
    <x v="0"/>
    <n v="3888657.66"/>
    <n v="40394385"/>
    <x v="4"/>
    <x v="2"/>
    <x v="0"/>
    <x v="1"/>
    <x v="0"/>
    <x v="4"/>
    <x v="33"/>
    <x v="0"/>
    <x v="0"/>
    <s v="0001-MINISTERIO DE DEFENSA"/>
    <s v="0000-NO APLICA"/>
    <s v="01-MINISTERIO DE DEFENSA"/>
    <x v="0"/>
    <x v="4"/>
    <x v="24"/>
    <x v="0"/>
    <x v="0"/>
  </r>
  <r>
    <x v="0"/>
    <n v="5197303.8499999996"/>
    <n v="0"/>
    <x v="4"/>
    <x v="2"/>
    <x v="0"/>
    <x v="1"/>
    <x v="0"/>
    <x v="4"/>
    <x v="33"/>
    <x v="0"/>
    <x v="0"/>
    <s v="0001-EJERCITO DE LA REPUBLICA DOMINICANA"/>
    <s v="0000-NO APLICA"/>
    <s v="02-EJERCITO DE LA  REPUBLICA DOMINICANA"/>
    <x v="0"/>
    <x v="4"/>
    <x v="24"/>
    <x v="0"/>
    <x v="0"/>
  </r>
  <r>
    <x v="0"/>
    <n v="0"/>
    <n v="215000"/>
    <x v="4"/>
    <x v="2"/>
    <x v="0"/>
    <x v="1"/>
    <x v="0"/>
    <x v="4"/>
    <x v="33"/>
    <x v="0"/>
    <x v="0"/>
    <s v="0001-EJERCITO DE LA REPUBLICA DOMINICANA"/>
    <s v="0000-NO APLICA"/>
    <s v="04-FUERZA AEREA DE LA  REPUBLICA DOMINICANA"/>
    <x v="0"/>
    <x v="5"/>
    <x v="31"/>
    <x v="0"/>
    <x v="0"/>
  </r>
  <r>
    <x v="0"/>
    <n v="0"/>
    <n v="1000"/>
    <x v="4"/>
    <x v="2"/>
    <x v="0"/>
    <x v="1"/>
    <x v="0"/>
    <x v="4"/>
    <x v="33"/>
    <x v="0"/>
    <x v="0"/>
    <s v="0002-DIRECCION GENERAL DE DRAGAS, PRESAS Y BALIZAMIENTO, M.G"/>
    <s v="0000-NO APLICA"/>
    <s v="03-ARMADA DE LA REPUBLICA DOMINICANA"/>
    <x v="0"/>
    <x v="4"/>
    <x v="24"/>
    <x v="0"/>
    <x v="0"/>
  </r>
  <r>
    <x v="0"/>
    <n v="0"/>
    <n v="500000"/>
    <x v="4"/>
    <x v="2"/>
    <x v="0"/>
    <x v="1"/>
    <x v="0"/>
    <x v="4"/>
    <x v="33"/>
    <x v="0"/>
    <x v="0"/>
    <s v="0012-CUERPO ESPECIALIZADO DE SEGURIDAD FRONTERIZA TERRESTRE"/>
    <s v="0000-NO APLICA"/>
    <s v="01-MINISTERIO DE DEFENSA"/>
    <x v="0"/>
    <x v="5"/>
    <x v="31"/>
    <x v="0"/>
    <x v="0"/>
  </r>
  <r>
    <x v="0"/>
    <n v="0"/>
    <n v="0"/>
    <x v="4"/>
    <x v="2"/>
    <x v="0"/>
    <x v="1"/>
    <x v="0"/>
    <x v="4"/>
    <x v="33"/>
    <x v="0"/>
    <x v="0"/>
    <s v="0001-MINISTERIO DE DEFENSA"/>
    <s v="0000-NO APLICA"/>
    <s v="01-MINISTERIO DE DEFENSA"/>
    <x v="0"/>
    <x v="5"/>
    <x v="31"/>
    <x v="0"/>
    <x v="0"/>
  </r>
  <r>
    <x v="0"/>
    <n v="0"/>
    <n v="0"/>
    <x v="4"/>
    <x v="2"/>
    <x v="0"/>
    <x v="1"/>
    <x v="0"/>
    <x v="4"/>
    <x v="33"/>
    <x v="0"/>
    <x v="0"/>
    <s v="0026-Cuerpo Especializado de Seguridad Aeroportuaria y de Aviación Civil (CESAC)"/>
    <s v="0000-NO APLICA"/>
    <s v="01-MINISTERIO DE DEFENSA"/>
    <x v="0"/>
    <x v="5"/>
    <x v="31"/>
    <x v="2"/>
    <x v="0"/>
  </r>
  <r>
    <x v="1"/>
    <n v="0"/>
    <n v="1250000000"/>
    <x v="4"/>
    <x v="2"/>
    <x v="0"/>
    <x v="1"/>
    <x v="0"/>
    <x v="4"/>
    <x v="33"/>
    <x v="20"/>
    <x v="161"/>
    <s v="0001-MINISTERIO DE DEFENSA"/>
    <s v="0000-NO APLICA"/>
    <s v="01-MINISTERIO DE DEFENSA"/>
    <x v="0"/>
    <x v="4"/>
    <x v="24"/>
    <x v="0"/>
    <x v="164"/>
  </r>
  <r>
    <x v="1"/>
    <n v="0"/>
    <n v="154213630"/>
    <x v="4"/>
    <x v="2"/>
    <x v="0"/>
    <x v="1"/>
    <x v="0"/>
    <x v="4"/>
    <x v="33"/>
    <x v="2"/>
    <x v="162"/>
    <s v="0001-MINISTERIO DE DEFENSA"/>
    <s v="0000-NO APLICA"/>
    <s v="01-MINISTERIO DE DEFENSA"/>
    <x v="0"/>
    <x v="4"/>
    <x v="24"/>
    <x v="0"/>
    <x v="165"/>
  </r>
  <r>
    <x v="1"/>
    <n v="0"/>
    <n v="8703217"/>
    <x v="4"/>
    <x v="2"/>
    <x v="0"/>
    <x v="1"/>
    <x v="0"/>
    <x v="4"/>
    <x v="33"/>
    <x v="2"/>
    <x v="162"/>
    <s v="0001-MINISTERIO DE DEFENSA"/>
    <s v="0000-NO APLICA"/>
    <s v="01-MINISTERIO DE DEFENSA"/>
    <x v="0"/>
    <x v="4"/>
    <x v="24"/>
    <x v="0"/>
    <x v="165"/>
  </r>
  <r>
    <x v="1"/>
    <n v="0"/>
    <n v="0"/>
    <x v="4"/>
    <x v="2"/>
    <x v="0"/>
    <x v="1"/>
    <x v="0"/>
    <x v="4"/>
    <x v="33"/>
    <x v="20"/>
    <x v="161"/>
    <s v="0001-MINISTERIO DE DEFENSA"/>
    <s v="0000-NO APLICA"/>
    <s v="01-MINISTERIO DE DEFENSA"/>
    <x v="0"/>
    <x v="4"/>
    <x v="24"/>
    <x v="0"/>
    <x v="164"/>
  </r>
  <r>
    <x v="0"/>
    <n v="0"/>
    <n v="1187777"/>
    <x v="4"/>
    <x v="2"/>
    <x v="0"/>
    <x v="1"/>
    <x v="2"/>
    <x v="6"/>
    <x v="51"/>
    <x v="0"/>
    <x v="0"/>
    <s v="0030-SERVICIO NACIONAL DE PROTECCION AMBIENTAL"/>
    <s v="0000-NO APLICA"/>
    <s v="01-MINISTERIO DE DEFENSA"/>
    <x v="0"/>
    <x v="4"/>
    <x v="24"/>
    <x v="0"/>
    <x v="0"/>
  </r>
  <r>
    <x v="0"/>
    <n v="0"/>
    <n v="100000"/>
    <x v="4"/>
    <x v="2"/>
    <x v="0"/>
    <x v="1"/>
    <x v="1"/>
    <x v="8"/>
    <x v="48"/>
    <x v="0"/>
    <x v="0"/>
    <s v="0005-HOSPITAL CENTRAL FUERZAS  ARMADAS"/>
    <s v="0000-NO APLICA"/>
    <s v="01-MINISTERIO DE DEFENSA"/>
    <x v="0"/>
    <x v="5"/>
    <x v="31"/>
    <x v="0"/>
    <x v="0"/>
  </r>
  <r>
    <x v="0"/>
    <n v="0"/>
    <n v="0"/>
    <x v="4"/>
    <x v="2"/>
    <x v="0"/>
    <x v="1"/>
    <x v="1"/>
    <x v="8"/>
    <x v="48"/>
    <x v="0"/>
    <x v="0"/>
    <s v="0002-HOSPITAL MILITAR FAD DR RAMON DE LARA"/>
    <s v="0000-NO APLICA"/>
    <s v="04-FUERZA AEREA DE LA  REPUBLICA DOMINICANA"/>
    <x v="0"/>
    <x v="5"/>
    <x v="31"/>
    <x v="2"/>
    <x v="0"/>
  </r>
  <r>
    <x v="0"/>
    <n v="7729301.1799999997"/>
    <n v="0"/>
    <x v="4"/>
    <x v="2"/>
    <x v="0"/>
    <x v="1"/>
    <x v="1"/>
    <x v="8"/>
    <x v="48"/>
    <x v="0"/>
    <x v="0"/>
    <s v="0002-HOSPITAL MILITAR FAD DR RAMON DE LARA"/>
    <s v="0000-NO APLICA"/>
    <s v="04-FUERZA AEREA DE LA  REPUBLICA DOMINICANA"/>
    <x v="0"/>
    <x v="4"/>
    <x v="24"/>
    <x v="2"/>
    <x v="0"/>
  </r>
  <r>
    <x v="0"/>
    <n v="0"/>
    <n v="100000"/>
    <x v="4"/>
    <x v="2"/>
    <x v="0"/>
    <x v="1"/>
    <x v="1"/>
    <x v="1"/>
    <x v="52"/>
    <x v="0"/>
    <x v="0"/>
    <s v="0002-DIRECCION GENERAL DE ESCUELAS VOCACIONALES"/>
    <s v="0000-NO APLICA"/>
    <s v="01-MINISTERIO DE DEFENSA"/>
    <x v="0"/>
    <x v="5"/>
    <x v="31"/>
    <x v="2"/>
    <x v="0"/>
  </r>
  <r>
    <x v="0"/>
    <n v="0"/>
    <n v="88648537"/>
    <x v="4"/>
    <x v="2"/>
    <x v="0"/>
    <x v="1"/>
    <x v="1"/>
    <x v="1"/>
    <x v="52"/>
    <x v="0"/>
    <x v="0"/>
    <s v="0002-DIRECCION GENERAL DE ESCUELAS VOCACIONALES"/>
    <s v="0000-NO APLICA"/>
    <s v="01-MINISTERIO DE DEFENSA"/>
    <x v="0"/>
    <x v="4"/>
    <x v="24"/>
    <x v="0"/>
    <x v="0"/>
  </r>
  <r>
    <x v="0"/>
    <n v="0"/>
    <n v="0"/>
    <x v="4"/>
    <x v="2"/>
    <x v="0"/>
    <x v="1"/>
    <x v="1"/>
    <x v="1"/>
    <x v="53"/>
    <x v="0"/>
    <x v="0"/>
    <s v="0009-ESCUELA DE GRADUADOS EN DERECHOS HUMANOS Y DERECHO INTERNACIONAL HUMANITARIO"/>
    <s v="0000-NO APLICA"/>
    <s v="01-MINISTERIO DE DEFENSA"/>
    <x v="0"/>
    <x v="4"/>
    <x v="24"/>
    <x v="0"/>
    <x v="0"/>
  </r>
  <r>
    <x v="0"/>
    <n v="3144426.26"/>
    <n v="51000000"/>
    <x v="4"/>
    <x v="2"/>
    <x v="0"/>
    <x v="1"/>
    <x v="0"/>
    <x v="4"/>
    <x v="33"/>
    <x v="0"/>
    <x v="0"/>
    <s v="0001-MINISTERIO DE DEFENSA"/>
    <s v="0000-NO APLICA"/>
    <s v="01-MINISTERIO DE DEFENSA"/>
    <x v="0"/>
    <x v="5"/>
    <x v="25"/>
    <x v="0"/>
    <x v="0"/>
  </r>
  <r>
    <x v="0"/>
    <n v="882834.7"/>
    <n v="15000000"/>
    <x v="4"/>
    <x v="2"/>
    <x v="0"/>
    <x v="1"/>
    <x v="0"/>
    <x v="4"/>
    <x v="33"/>
    <x v="0"/>
    <x v="0"/>
    <s v="0001-MINISTERIO DE DEFENSA"/>
    <s v="0000-NO APLICA"/>
    <s v="01-MINISTERIO DE DEFENSA"/>
    <x v="0"/>
    <x v="5"/>
    <x v="26"/>
    <x v="0"/>
    <x v="0"/>
  </r>
  <r>
    <x v="0"/>
    <n v="0"/>
    <n v="13000000"/>
    <x v="4"/>
    <x v="2"/>
    <x v="0"/>
    <x v="1"/>
    <x v="0"/>
    <x v="4"/>
    <x v="33"/>
    <x v="0"/>
    <x v="0"/>
    <s v="0001-MINISTERIO DE DEFENSA"/>
    <s v="0000-NO APLICA"/>
    <s v="01-MINISTERIO DE DEFENSA"/>
    <x v="0"/>
    <x v="5"/>
    <x v="27"/>
    <x v="0"/>
    <x v="0"/>
  </r>
  <r>
    <x v="0"/>
    <n v="93810"/>
    <n v="31000000"/>
    <x v="4"/>
    <x v="2"/>
    <x v="0"/>
    <x v="1"/>
    <x v="0"/>
    <x v="4"/>
    <x v="33"/>
    <x v="0"/>
    <x v="0"/>
    <s v="0001-MINISTERIO DE DEFENSA"/>
    <s v="0000-NO APLICA"/>
    <s v="01-MINISTERIO DE DEFENSA"/>
    <x v="0"/>
    <x v="5"/>
    <x v="28"/>
    <x v="0"/>
    <x v="0"/>
  </r>
  <r>
    <x v="0"/>
    <n v="1122997.06"/>
    <n v="37290000"/>
    <x v="4"/>
    <x v="2"/>
    <x v="0"/>
    <x v="1"/>
    <x v="0"/>
    <x v="4"/>
    <x v="33"/>
    <x v="0"/>
    <x v="0"/>
    <s v="0001-MINISTERIO DE DEFENSA"/>
    <s v="0000-NO APLICA"/>
    <s v="01-MINISTERIO DE DEFENSA"/>
    <x v="0"/>
    <x v="5"/>
    <x v="29"/>
    <x v="0"/>
    <x v="0"/>
  </r>
  <r>
    <x v="0"/>
    <n v="83544"/>
    <n v="14914900"/>
    <x v="4"/>
    <x v="2"/>
    <x v="0"/>
    <x v="1"/>
    <x v="0"/>
    <x v="4"/>
    <x v="33"/>
    <x v="0"/>
    <x v="0"/>
    <s v="0001-MINISTERIO DE DEFENSA"/>
    <s v="0000-NO APLICA"/>
    <s v="03-ARMADA DE LA REPUBLICA DOMINICANA"/>
    <x v="0"/>
    <x v="5"/>
    <x v="25"/>
    <x v="0"/>
    <x v="0"/>
  </r>
  <r>
    <x v="0"/>
    <n v="0"/>
    <n v="0"/>
    <x v="4"/>
    <x v="2"/>
    <x v="0"/>
    <x v="1"/>
    <x v="0"/>
    <x v="4"/>
    <x v="33"/>
    <x v="0"/>
    <x v="0"/>
    <s v="0001-MINISTERIO DE DEFENSA"/>
    <s v="0000-NO APLICA"/>
    <s v="03-ARMADA DE LA REPUBLICA DOMINICANA"/>
    <x v="0"/>
    <x v="5"/>
    <x v="26"/>
    <x v="0"/>
    <x v="0"/>
  </r>
  <r>
    <x v="0"/>
    <n v="0"/>
    <n v="0"/>
    <x v="4"/>
    <x v="2"/>
    <x v="0"/>
    <x v="1"/>
    <x v="0"/>
    <x v="4"/>
    <x v="33"/>
    <x v="0"/>
    <x v="0"/>
    <s v="0001-MINISTERIO DE DEFENSA"/>
    <s v="0000-NO APLICA"/>
    <s v="03-ARMADA DE LA REPUBLICA DOMINICANA"/>
    <x v="0"/>
    <x v="5"/>
    <x v="27"/>
    <x v="0"/>
    <x v="0"/>
  </r>
  <r>
    <x v="0"/>
    <n v="189626"/>
    <n v="0"/>
    <x v="4"/>
    <x v="2"/>
    <x v="0"/>
    <x v="1"/>
    <x v="0"/>
    <x v="4"/>
    <x v="33"/>
    <x v="0"/>
    <x v="0"/>
    <s v="0001-MINISTERIO DE DEFENSA"/>
    <s v="0000-NO APLICA"/>
    <s v="03-ARMADA DE LA REPUBLICA DOMINICANA"/>
    <x v="0"/>
    <x v="5"/>
    <x v="29"/>
    <x v="0"/>
    <x v="0"/>
  </r>
  <r>
    <x v="0"/>
    <n v="0"/>
    <n v="0"/>
    <x v="4"/>
    <x v="2"/>
    <x v="0"/>
    <x v="1"/>
    <x v="0"/>
    <x v="4"/>
    <x v="33"/>
    <x v="0"/>
    <x v="0"/>
    <s v="0001-MINISTERIO DE DEFENSA"/>
    <s v="0000-NO APLICA"/>
    <s v="04-FUERZA AEREA DE LA  REPUBLICA DOMINICANA"/>
    <x v="0"/>
    <x v="5"/>
    <x v="25"/>
    <x v="2"/>
    <x v="0"/>
  </r>
  <r>
    <x v="0"/>
    <n v="0"/>
    <n v="0"/>
    <x v="4"/>
    <x v="2"/>
    <x v="0"/>
    <x v="1"/>
    <x v="0"/>
    <x v="4"/>
    <x v="33"/>
    <x v="0"/>
    <x v="0"/>
    <s v="0001-MINISTERIO DE DEFENSA"/>
    <s v="0000-NO APLICA"/>
    <s v="04-FUERZA AEREA DE LA  REPUBLICA DOMINICANA"/>
    <x v="0"/>
    <x v="5"/>
    <x v="26"/>
    <x v="2"/>
    <x v="0"/>
  </r>
  <r>
    <x v="0"/>
    <n v="223998400"/>
    <n v="0"/>
    <x v="4"/>
    <x v="2"/>
    <x v="0"/>
    <x v="1"/>
    <x v="0"/>
    <x v="4"/>
    <x v="33"/>
    <x v="0"/>
    <x v="0"/>
    <s v="0001-MINISTERIO DE DEFENSA"/>
    <s v="0000-NO APLICA"/>
    <s v="04-FUERZA AEREA DE LA  REPUBLICA DOMINICANA"/>
    <x v="0"/>
    <x v="5"/>
    <x v="28"/>
    <x v="2"/>
    <x v="0"/>
  </r>
  <r>
    <x v="0"/>
    <n v="586047"/>
    <n v="0"/>
    <x v="4"/>
    <x v="2"/>
    <x v="0"/>
    <x v="1"/>
    <x v="0"/>
    <x v="4"/>
    <x v="33"/>
    <x v="0"/>
    <x v="0"/>
    <s v="0001-MINISTERIO DE DEFENSA"/>
    <s v="0000-NO APLICA"/>
    <s v="04-FUERZA AEREA DE LA  REPUBLICA DOMINICANA"/>
    <x v="0"/>
    <x v="5"/>
    <x v="29"/>
    <x v="2"/>
    <x v="0"/>
  </r>
  <r>
    <x v="0"/>
    <n v="7343730"/>
    <n v="23682900"/>
    <x v="4"/>
    <x v="2"/>
    <x v="0"/>
    <x v="1"/>
    <x v="0"/>
    <x v="4"/>
    <x v="33"/>
    <x v="0"/>
    <x v="0"/>
    <s v="0001-EJERCITO DE LA REPUBLICA DOMINICANA"/>
    <s v="0000-NO APLICA"/>
    <s v="02-EJERCITO DE LA  REPUBLICA DOMINICANA"/>
    <x v="0"/>
    <x v="5"/>
    <x v="25"/>
    <x v="0"/>
    <x v="0"/>
  </r>
  <r>
    <x v="0"/>
    <n v="0"/>
    <n v="2690000"/>
    <x v="4"/>
    <x v="2"/>
    <x v="0"/>
    <x v="1"/>
    <x v="0"/>
    <x v="4"/>
    <x v="33"/>
    <x v="0"/>
    <x v="0"/>
    <s v="0001-EJERCITO DE LA REPUBLICA DOMINICANA"/>
    <s v="0000-NO APLICA"/>
    <s v="02-EJERCITO DE LA  REPUBLICA DOMINICANA"/>
    <x v="0"/>
    <x v="5"/>
    <x v="26"/>
    <x v="0"/>
    <x v="0"/>
  </r>
  <r>
    <x v="0"/>
    <n v="0"/>
    <n v="1500000"/>
    <x v="4"/>
    <x v="2"/>
    <x v="0"/>
    <x v="1"/>
    <x v="0"/>
    <x v="4"/>
    <x v="33"/>
    <x v="0"/>
    <x v="0"/>
    <s v="0001-EJERCITO DE LA REPUBLICA DOMINICANA"/>
    <s v="0000-NO APLICA"/>
    <s v="02-EJERCITO DE LA  REPUBLICA DOMINICANA"/>
    <x v="0"/>
    <x v="5"/>
    <x v="27"/>
    <x v="0"/>
    <x v="0"/>
  </r>
  <r>
    <x v="0"/>
    <n v="57230000"/>
    <n v="0"/>
    <x v="4"/>
    <x v="2"/>
    <x v="0"/>
    <x v="1"/>
    <x v="0"/>
    <x v="4"/>
    <x v="33"/>
    <x v="0"/>
    <x v="0"/>
    <s v="0001-EJERCITO DE LA REPUBLICA DOMINICANA"/>
    <s v="0000-NO APLICA"/>
    <s v="02-EJERCITO DE LA  REPUBLICA DOMINICANA"/>
    <x v="0"/>
    <x v="5"/>
    <x v="28"/>
    <x v="0"/>
    <x v="0"/>
  </r>
  <r>
    <x v="0"/>
    <n v="0"/>
    <n v="2567120"/>
    <x v="4"/>
    <x v="2"/>
    <x v="0"/>
    <x v="1"/>
    <x v="0"/>
    <x v="4"/>
    <x v="33"/>
    <x v="0"/>
    <x v="0"/>
    <s v="0001-EJERCITO DE LA REPUBLICA DOMINICANA"/>
    <s v="0000-NO APLICA"/>
    <s v="02-EJERCITO DE LA  REPUBLICA DOMINICANA"/>
    <x v="0"/>
    <x v="5"/>
    <x v="29"/>
    <x v="0"/>
    <x v="0"/>
  </r>
  <r>
    <x v="0"/>
    <n v="0"/>
    <n v="114000000"/>
    <x v="4"/>
    <x v="2"/>
    <x v="0"/>
    <x v="1"/>
    <x v="0"/>
    <x v="4"/>
    <x v="33"/>
    <x v="0"/>
    <x v="0"/>
    <s v="0001-EJERCITO DE LA REPUBLICA DOMINICANA"/>
    <s v="0000-NO APLICA"/>
    <s v="03-ARMADA DE LA REPUBLICA DOMINICANA"/>
    <x v="0"/>
    <x v="5"/>
    <x v="28"/>
    <x v="0"/>
    <x v="0"/>
  </r>
  <r>
    <x v="0"/>
    <n v="160279.4"/>
    <n v="1400000"/>
    <x v="4"/>
    <x v="2"/>
    <x v="0"/>
    <x v="1"/>
    <x v="0"/>
    <x v="4"/>
    <x v="33"/>
    <x v="0"/>
    <x v="0"/>
    <s v="0001-EJERCITO DE LA REPUBLICA DOMINICANA"/>
    <s v="0000-NO APLICA"/>
    <s v="04-FUERZA AEREA DE LA  REPUBLICA DOMINICANA"/>
    <x v="0"/>
    <x v="5"/>
    <x v="25"/>
    <x v="0"/>
    <x v="0"/>
  </r>
  <r>
    <x v="0"/>
    <n v="0"/>
    <n v="200000"/>
    <x v="4"/>
    <x v="2"/>
    <x v="0"/>
    <x v="1"/>
    <x v="0"/>
    <x v="4"/>
    <x v="33"/>
    <x v="0"/>
    <x v="0"/>
    <s v="0001-EJERCITO DE LA REPUBLICA DOMINICANA"/>
    <s v="0000-NO APLICA"/>
    <s v="04-FUERZA AEREA DE LA  REPUBLICA DOMINICANA"/>
    <x v="0"/>
    <x v="5"/>
    <x v="26"/>
    <x v="0"/>
    <x v="0"/>
  </r>
  <r>
    <x v="0"/>
    <n v="0"/>
    <n v="300000"/>
    <x v="4"/>
    <x v="2"/>
    <x v="0"/>
    <x v="1"/>
    <x v="0"/>
    <x v="4"/>
    <x v="33"/>
    <x v="0"/>
    <x v="0"/>
    <s v="0001-EJERCITO DE LA REPUBLICA DOMINICANA"/>
    <s v="0000-NO APLICA"/>
    <s v="04-FUERZA AEREA DE LA  REPUBLICA DOMINICANA"/>
    <x v="0"/>
    <x v="5"/>
    <x v="27"/>
    <x v="0"/>
    <x v="0"/>
  </r>
  <r>
    <x v="0"/>
    <n v="0"/>
    <n v="47500"/>
    <x v="4"/>
    <x v="2"/>
    <x v="0"/>
    <x v="1"/>
    <x v="0"/>
    <x v="4"/>
    <x v="33"/>
    <x v="0"/>
    <x v="0"/>
    <s v="0001-EJERCITO DE LA REPUBLICA DOMINICANA"/>
    <s v="0000-NO APLICA"/>
    <s v="04-FUERZA AEREA DE LA  REPUBLICA DOMINICANA"/>
    <x v="0"/>
    <x v="5"/>
    <x v="28"/>
    <x v="0"/>
    <x v="0"/>
  </r>
  <r>
    <x v="0"/>
    <n v="0"/>
    <n v="2928800"/>
    <x v="4"/>
    <x v="2"/>
    <x v="0"/>
    <x v="1"/>
    <x v="0"/>
    <x v="4"/>
    <x v="33"/>
    <x v="0"/>
    <x v="0"/>
    <s v="0001-EJERCITO DE LA REPUBLICA DOMINICANA"/>
    <s v="0000-NO APLICA"/>
    <s v="04-FUERZA AEREA DE LA  REPUBLICA DOMINICANA"/>
    <x v="0"/>
    <x v="5"/>
    <x v="29"/>
    <x v="0"/>
    <x v="0"/>
  </r>
  <r>
    <x v="0"/>
    <n v="0"/>
    <n v="0"/>
    <x v="4"/>
    <x v="2"/>
    <x v="0"/>
    <x v="1"/>
    <x v="0"/>
    <x v="4"/>
    <x v="33"/>
    <x v="0"/>
    <x v="0"/>
    <s v="0015-CUERPOS ESPECIALIZADOS DE SEGURIDAD PORTUARIA"/>
    <s v="0000-NO APLICA"/>
    <s v="01-MINISTERIO DE DEFENSA"/>
    <x v="0"/>
    <x v="5"/>
    <x v="28"/>
    <x v="0"/>
    <x v="0"/>
  </r>
  <r>
    <x v="0"/>
    <n v="186000.01"/>
    <n v="1045000"/>
    <x v="4"/>
    <x v="2"/>
    <x v="0"/>
    <x v="1"/>
    <x v="0"/>
    <x v="4"/>
    <x v="33"/>
    <x v="0"/>
    <x v="0"/>
    <s v="0002-DIRECCION GENERAL DE DRAGAS, PRESAS Y BALIZAMIENTO, M.G"/>
    <s v="0000-NO APLICA"/>
    <s v="03-ARMADA DE LA REPUBLICA DOMINICANA"/>
    <x v="0"/>
    <x v="5"/>
    <x v="25"/>
    <x v="0"/>
    <x v="0"/>
  </r>
  <r>
    <x v="0"/>
    <n v="59094.400000000001"/>
    <n v="60000"/>
    <x v="4"/>
    <x v="2"/>
    <x v="0"/>
    <x v="1"/>
    <x v="0"/>
    <x v="4"/>
    <x v="33"/>
    <x v="0"/>
    <x v="0"/>
    <s v="0002-DIRECCION GENERAL DE DRAGAS, PRESAS Y BALIZAMIENTO, M.G"/>
    <s v="0000-NO APLICA"/>
    <s v="03-ARMADA DE LA REPUBLICA DOMINICANA"/>
    <x v="0"/>
    <x v="5"/>
    <x v="26"/>
    <x v="0"/>
    <x v="0"/>
  </r>
  <r>
    <x v="0"/>
    <n v="0"/>
    <n v="250000"/>
    <x v="4"/>
    <x v="2"/>
    <x v="0"/>
    <x v="1"/>
    <x v="0"/>
    <x v="4"/>
    <x v="33"/>
    <x v="0"/>
    <x v="0"/>
    <s v="0002-DIRECCION GENERAL DE DRAGAS, PRESAS Y BALIZAMIENTO, M.G"/>
    <s v="0000-NO APLICA"/>
    <s v="03-ARMADA DE LA REPUBLICA DOMINICANA"/>
    <x v="0"/>
    <x v="5"/>
    <x v="27"/>
    <x v="0"/>
    <x v="0"/>
  </r>
  <r>
    <x v="0"/>
    <n v="99990.84"/>
    <n v="510000"/>
    <x v="4"/>
    <x v="2"/>
    <x v="0"/>
    <x v="1"/>
    <x v="0"/>
    <x v="4"/>
    <x v="33"/>
    <x v="0"/>
    <x v="0"/>
    <s v="0002-DIRECCION GENERAL DE DRAGAS, PRESAS Y BALIZAMIENTO, M.G"/>
    <s v="0000-NO APLICA"/>
    <s v="03-ARMADA DE LA REPUBLICA DOMINICANA"/>
    <x v="0"/>
    <x v="5"/>
    <x v="29"/>
    <x v="0"/>
    <x v="0"/>
  </r>
  <r>
    <x v="0"/>
    <n v="48970"/>
    <n v="675000"/>
    <x v="4"/>
    <x v="2"/>
    <x v="0"/>
    <x v="1"/>
    <x v="0"/>
    <x v="4"/>
    <x v="33"/>
    <x v="0"/>
    <x v="0"/>
    <s v="0014-DIRECCION GENERAL DE LA RESERVA DE LAS FUERZAS ARMADAS Y POLICIA NACIONAL"/>
    <s v="0000-NO APLICA"/>
    <s v="01-MINISTERIO DE DEFENSA"/>
    <x v="0"/>
    <x v="5"/>
    <x v="25"/>
    <x v="0"/>
    <x v="0"/>
  </r>
  <r>
    <x v="0"/>
    <n v="22125"/>
    <n v="80000"/>
    <x v="4"/>
    <x v="2"/>
    <x v="0"/>
    <x v="1"/>
    <x v="0"/>
    <x v="4"/>
    <x v="33"/>
    <x v="0"/>
    <x v="0"/>
    <s v="0014-DIRECCION GENERAL DE LA RESERVA DE LAS FUERZAS ARMADAS Y POLICIA NACIONAL"/>
    <s v="0000-NO APLICA"/>
    <s v="01-MINISTERIO DE DEFENSA"/>
    <x v="0"/>
    <x v="5"/>
    <x v="27"/>
    <x v="0"/>
    <x v="0"/>
  </r>
  <r>
    <x v="0"/>
    <n v="63720"/>
    <n v="133572"/>
    <x v="4"/>
    <x v="2"/>
    <x v="0"/>
    <x v="1"/>
    <x v="0"/>
    <x v="4"/>
    <x v="33"/>
    <x v="0"/>
    <x v="0"/>
    <s v="0014-DIRECCION GENERAL DE LA RESERVA DE LAS FUERZAS ARMADAS Y POLICIA NACIONAL"/>
    <s v="0000-NO APLICA"/>
    <s v="01-MINISTERIO DE DEFENSA"/>
    <x v="0"/>
    <x v="5"/>
    <x v="29"/>
    <x v="0"/>
    <x v="0"/>
  </r>
  <r>
    <x v="0"/>
    <n v="0"/>
    <n v="522120"/>
    <x v="4"/>
    <x v="2"/>
    <x v="0"/>
    <x v="1"/>
    <x v="0"/>
    <x v="4"/>
    <x v="33"/>
    <x v="0"/>
    <x v="0"/>
    <s v="0019-SUPERINTENDENCIA DE VIGILANCIA Y SEGURIDAD PRIVADA"/>
    <s v="0000-NO APLICA"/>
    <s v="01-MINISTERIO DE DEFENSA"/>
    <x v="0"/>
    <x v="5"/>
    <x v="25"/>
    <x v="0"/>
    <x v="0"/>
  </r>
  <r>
    <x v="0"/>
    <n v="149978"/>
    <n v="0"/>
    <x v="4"/>
    <x v="2"/>
    <x v="0"/>
    <x v="1"/>
    <x v="0"/>
    <x v="4"/>
    <x v="33"/>
    <x v="0"/>
    <x v="0"/>
    <s v="0019-SUPERINTENDENCIA DE VIGILANCIA Y SEGURIDAD PRIVADA"/>
    <s v="0000-NO APLICA"/>
    <s v="01-MINISTERIO DE DEFENSA"/>
    <x v="0"/>
    <x v="5"/>
    <x v="29"/>
    <x v="0"/>
    <x v="0"/>
  </r>
  <r>
    <x v="0"/>
    <n v="0"/>
    <n v="7778274"/>
    <x v="4"/>
    <x v="2"/>
    <x v="0"/>
    <x v="1"/>
    <x v="0"/>
    <x v="4"/>
    <x v="33"/>
    <x v="0"/>
    <x v="0"/>
    <s v="0001-MINISTERIO DE DEFENSA"/>
    <s v="0000-NO APLICA"/>
    <s v="01-MINISTERIO DE DEFENSA"/>
    <x v="0"/>
    <x v="5"/>
    <x v="25"/>
    <x v="0"/>
    <x v="0"/>
  </r>
  <r>
    <x v="0"/>
    <n v="0"/>
    <n v="8500000"/>
    <x v="4"/>
    <x v="2"/>
    <x v="0"/>
    <x v="1"/>
    <x v="0"/>
    <x v="4"/>
    <x v="33"/>
    <x v="0"/>
    <x v="0"/>
    <s v="0001-MINISTERIO DE DEFENSA"/>
    <s v="0000-NO APLICA"/>
    <s v="01-MINISTERIO DE DEFENSA"/>
    <x v="0"/>
    <x v="5"/>
    <x v="26"/>
    <x v="0"/>
    <x v="0"/>
  </r>
  <r>
    <x v="0"/>
    <n v="0"/>
    <n v="0"/>
    <x v="4"/>
    <x v="2"/>
    <x v="0"/>
    <x v="1"/>
    <x v="0"/>
    <x v="4"/>
    <x v="33"/>
    <x v="0"/>
    <x v="0"/>
    <s v="0001-MINISTERIO DE DEFENSA"/>
    <s v="0000-NO APLICA"/>
    <s v="01-MINISTERIO DE DEFENSA"/>
    <x v="0"/>
    <x v="5"/>
    <x v="28"/>
    <x v="0"/>
    <x v="0"/>
  </r>
  <r>
    <x v="0"/>
    <n v="0"/>
    <n v="14690411"/>
    <x v="4"/>
    <x v="2"/>
    <x v="0"/>
    <x v="1"/>
    <x v="0"/>
    <x v="4"/>
    <x v="33"/>
    <x v="0"/>
    <x v="0"/>
    <s v="0001-MINISTERIO DE DEFENSA"/>
    <s v="0000-NO APLICA"/>
    <s v="01-MINISTERIO DE DEFENSA"/>
    <x v="0"/>
    <x v="5"/>
    <x v="29"/>
    <x v="0"/>
    <x v="0"/>
  </r>
  <r>
    <x v="0"/>
    <n v="0"/>
    <n v="858824"/>
    <x v="4"/>
    <x v="2"/>
    <x v="0"/>
    <x v="1"/>
    <x v="0"/>
    <x v="4"/>
    <x v="33"/>
    <x v="0"/>
    <x v="0"/>
    <s v="0003-SERVICIOS DE PESCA"/>
    <s v="0000-NO APLICA"/>
    <s v="03-ARMADA DE LA REPUBLICA DOMINICANA"/>
    <x v="0"/>
    <x v="5"/>
    <x v="25"/>
    <x v="0"/>
    <x v="0"/>
  </r>
  <r>
    <x v="0"/>
    <n v="0"/>
    <n v="200000"/>
    <x v="4"/>
    <x v="2"/>
    <x v="0"/>
    <x v="1"/>
    <x v="0"/>
    <x v="4"/>
    <x v="33"/>
    <x v="0"/>
    <x v="0"/>
    <s v="0003-SERVICIOS DE PESCA"/>
    <s v="0000-NO APLICA"/>
    <s v="03-ARMADA DE LA REPUBLICA DOMINICANA"/>
    <x v="0"/>
    <x v="5"/>
    <x v="29"/>
    <x v="0"/>
    <x v="0"/>
  </r>
  <r>
    <x v="0"/>
    <n v="292050"/>
    <n v="2450000"/>
    <x v="4"/>
    <x v="2"/>
    <x v="0"/>
    <x v="1"/>
    <x v="0"/>
    <x v="4"/>
    <x v="33"/>
    <x v="0"/>
    <x v="0"/>
    <s v="0020-CUERPO ESPECIALIZADO PARA LA SEGURIDAD DEL METRO DE SANTO DOMINGO"/>
    <s v="0000-NO APLICA"/>
    <s v="01-MINISTERIO DE DEFENSA"/>
    <x v="0"/>
    <x v="5"/>
    <x v="25"/>
    <x v="0"/>
    <x v="0"/>
  </r>
  <r>
    <x v="0"/>
    <n v="0"/>
    <n v="500000"/>
    <x v="4"/>
    <x v="2"/>
    <x v="0"/>
    <x v="1"/>
    <x v="0"/>
    <x v="4"/>
    <x v="33"/>
    <x v="0"/>
    <x v="0"/>
    <s v="0020-CUERPO ESPECIALIZADO PARA LA SEGURIDAD DEL METRO DE SANTO DOMINGO"/>
    <s v="0000-NO APLICA"/>
    <s v="01-MINISTERIO DE DEFENSA"/>
    <x v="0"/>
    <x v="5"/>
    <x v="26"/>
    <x v="0"/>
    <x v="0"/>
  </r>
  <r>
    <x v="0"/>
    <n v="0"/>
    <n v="100000"/>
    <x v="4"/>
    <x v="2"/>
    <x v="0"/>
    <x v="1"/>
    <x v="0"/>
    <x v="4"/>
    <x v="33"/>
    <x v="0"/>
    <x v="0"/>
    <s v="0020-CUERPO ESPECIALIZADO PARA LA SEGURIDAD DEL METRO DE SANTO DOMINGO"/>
    <s v="0000-NO APLICA"/>
    <s v="01-MINISTERIO DE DEFENSA"/>
    <x v="0"/>
    <x v="5"/>
    <x v="27"/>
    <x v="0"/>
    <x v="0"/>
  </r>
  <r>
    <x v="0"/>
    <n v="0"/>
    <n v="1000000"/>
    <x v="4"/>
    <x v="2"/>
    <x v="0"/>
    <x v="1"/>
    <x v="0"/>
    <x v="4"/>
    <x v="33"/>
    <x v="0"/>
    <x v="0"/>
    <s v="0020-CUERPO ESPECIALIZADO PARA LA SEGURIDAD DEL METRO DE SANTO DOMINGO"/>
    <s v="0000-NO APLICA"/>
    <s v="01-MINISTERIO DE DEFENSA"/>
    <x v="0"/>
    <x v="5"/>
    <x v="28"/>
    <x v="0"/>
    <x v="0"/>
  </r>
  <r>
    <x v="0"/>
    <n v="115484"/>
    <n v="1700000"/>
    <x v="4"/>
    <x v="2"/>
    <x v="0"/>
    <x v="1"/>
    <x v="0"/>
    <x v="4"/>
    <x v="33"/>
    <x v="0"/>
    <x v="0"/>
    <s v="0020-CUERPO ESPECIALIZADO PARA LA SEGURIDAD DEL METRO DE SANTO DOMINGO"/>
    <s v="0000-NO APLICA"/>
    <s v="01-MINISTERIO DE DEFENSA"/>
    <x v="0"/>
    <x v="5"/>
    <x v="29"/>
    <x v="0"/>
    <x v="0"/>
  </r>
  <r>
    <x v="0"/>
    <n v="0"/>
    <n v="3225000"/>
    <x v="4"/>
    <x v="2"/>
    <x v="0"/>
    <x v="1"/>
    <x v="0"/>
    <x v="4"/>
    <x v="33"/>
    <x v="0"/>
    <x v="0"/>
    <s v="0012-CUERPO ESPECIALIZADO DE SEGURIDAD FRONTERIZA TERRESTRE"/>
    <s v="0000-NO APLICA"/>
    <s v="01-MINISTERIO DE DEFENSA"/>
    <x v="0"/>
    <x v="5"/>
    <x v="25"/>
    <x v="0"/>
    <x v="0"/>
  </r>
  <r>
    <x v="0"/>
    <n v="0"/>
    <n v="800000"/>
    <x v="4"/>
    <x v="2"/>
    <x v="0"/>
    <x v="1"/>
    <x v="0"/>
    <x v="4"/>
    <x v="33"/>
    <x v="0"/>
    <x v="0"/>
    <s v="0012-CUERPO ESPECIALIZADO DE SEGURIDAD FRONTERIZA TERRESTRE"/>
    <s v="0000-NO APLICA"/>
    <s v="01-MINISTERIO DE DEFENSA"/>
    <x v="0"/>
    <x v="5"/>
    <x v="26"/>
    <x v="0"/>
    <x v="0"/>
  </r>
  <r>
    <x v="0"/>
    <n v="0"/>
    <n v="3000000"/>
    <x v="4"/>
    <x v="2"/>
    <x v="0"/>
    <x v="1"/>
    <x v="0"/>
    <x v="4"/>
    <x v="33"/>
    <x v="0"/>
    <x v="0"/>
    <s v="0012-CUERPO ESPECIALIZADO DE SEGURIDAD FRONTERIZA TERRESTRE"/>
    <s v="0000-NO APLICA"/>
    <s v="01-MINISTERIO DE DEFENSA"/>
    <x v="0"/>
    <x v="5"/>
    <x v="28"/>
    <x v="0"/>
    <x v="0"/>
  </r>
  <r>
    <x v="0"/>
    <n v="0"/>
    <n v="3820000"/>
    <x v="4"/>
    <x v="2"/>
    <x v="0"/>
    <x v="1"/>
    <x v="0"/>
    <x v="4"/>
    <x v="33"/>
    <x v="0"/>
    <x v="0"/>
    <s v="0012-CUERPO ESPECIALIZADO DE SEGURIDAD FRONTERIZA TERRESTRE"/>
    <s v="0000-NO APLICA"/>
    <s v="01-MINISTERIO DE DEFENSA"/>
    <x v="0"/>
    <x v="5"/>
    <x v="29"/>
    <x v="0"/>
    <x v="0"/>
  </r>
  <r>
    <x v="0"/>
    <n v="757299.22"/>
    <n v="0"/>
    <x v="4"/>
    <x v="2"/>
    <x v="0"/>
    <x v="1"/>
    <x v="0"/>
    <x v="4"/>
    <x v="33"/>
    <x v="0"/>
    <x v="0"/>
    <s v="0001-MINISTERIO DE DEFENSA"/>
    <s v="0000-NO APLICA"/>
    <s v="01-MINISTERIO DE DEFENSA"/>
    <x v="0"/>
    <x v="5"/>
    <x v="25"/>
    <x v="0"/>
    <x v="0"/>
  </r>
  <r>
    <x v="0"/>
    <n v="244395.7"/>
    <n v="0"/>
    <x v="4"/>
    <x v="2"/>
    <x v="0"/>
    <x v="1"/>
    <x v="0"/>
    <x v="4"/>
    <x v="33"/>
    <x v="0"/>
    <x v="0"/>
    <s v="0001-MINISTERIO DE DEFENSA"/>
    <s v="0000-NO APLICA"/>
    <s v="01-MINISTERIO DE DEFENSA"/>
    <x v="0"/>
    <x v="5"/>
    <x v="26"/>
    <x v="0"/>
    <x v="0"/>
  </r>
  <r>
    <x v="0"/>
    <n v="15322.3"/>
    <n v="0"/>
    <x v="4"/>
    <x v="2"/>
    <x v="0"/>
    <x v="1"/>
    <x v="0"/>
    <x v="4"/>
    <x v="33"/>
    <x v="0"/>
    <x v="0"/>
    <s v="0001-MINISTERIO DE DEFENSA"/>
    <s v="0000-NO APLICA"/>
    <s v="01-MINISTERIO DE DEFENSA"/>
    <x v="0"/>
    <x v="5"/>
    <x v="28"/>
    <x v="0"/>
    <x v="0"/>
  </r>
  <r>
    <x v="0"/>
    <n v="545307.5"/>
    <n v="0"/>
    <x v="4"/>
    <x v="2"/>
    <x v="0"/>
    <x v="1"/>
    <x v="0"/>
    <x v="4"/>
    <x v="33"/>
    <x v="0"/>
    <x v="0"/>
    <s v="0001-MINISTERIO DE DEFENSA"/>
    <s v="0000-NO APLICA"/>
    <s v="01-MINISTERIO DE DEFENSA"/>
    <x v="0"/>
    <x v="5"/>
    <x v="29"/>
    <x v="0"/>
    <x v="0"/>
  </r>
  <r>
    <x v="0"/>
    <n v="0"/>
    <n v="2473492"/>
    <x v="4"/>
    <x v="2"/>
    <x v="0"/>
    <x v="1"/>
    <x v="0"/>
    <x v="4"/>
    <x v="33"/>
    <x v="0"/>
    <x v="0"/>
    <s v="0017-SERVICIO MILITAR VOLUNTARIO"/>
    <s v="0000-NO APLICA"/>
    <s v="01-MINISTERIO DE DEFENSA"/>
    <x v="0"/>
    <x v="5"/>
    <x v="25"/>
    <x v="0"/>
    <x v="0"/>
  </r>
  <r>
    <x v="0"/>
    <n v="5310"/>
    <n v="0"/>
    <x v="4"/>
    <x v="2"/>
    <x v="0"/>
    <x v="1"/>
    <x v="0"/>
    <x v="4"/>
    <x v="33"/>
    <x v="0"/>
    <x v="0"/>
    <s v="0017-SERVICIO MILITAR VOLUNTARIO"/>
    <s v="0000-NO APLICA"/>
    <s v="01-MINISTERIO DE DEFENSA"/>
    <x v="0"/>
    <x v="5"/>
    <x v="29"/>
    <x v="0"/>
    <x v="0"/>
  </r>
  <r>
    <x v="0"/>
    <n v="66630.490000000005"/>
    <n v="0"/>
    <x v="4"/>
    <x v="2"/>
    <x v="0"/>
    <x v="1"/>
    <x v="0"/>
    <x v="4"/>
    <x v="33"/>
    <x v="0"/>
    <x v="0"/>
    <s v="0031-DIRECCIÓN GENERAL DE LA INDUSTRIA MILITAR DE LAS FUERZAS ARMADAS"/>
    <s v="0000-NO APLICA"/>
    <s v="01-MINISTERIO DE DEFENSA"/>
    <x v="0"/>
    <x v="5"/>
    <x v="25"/>
    <x v="0"/>
    <x v="0"/>
  </r>
  <r>
    <x v="0"/>
    <n v="201780"/>
    <n v="3500000"/>
    <x v="4"/>
    <x v="2"/>
    <x v="0"/>
    <x v="1"/>
    <x v="0"/>
    <x v="4"/>
    <x v="33"/>
    <x v="0"/>
    <x v="0"/>
    <s v="0031-DIRECCIÓN GENERAL DE LA INDUSTRIA MILITAR DE LAS FUERZAS ARMADAS"/>
    <s v="0000-NO APLICA"/>
    <s v="01-MINISTERIO DE DEFENSA"/>
    <x v="0"/>
    <x v="5"/>
    <x v="29"/>
    <x v="0"/>
    <x v="0"/>
  </r>
  <r>
    <x v="0"/>
    <n v="0"/>
    <n v="0"/>
    <x v="4"/>
    <x v="2"/>
    <x v="0"/>
    <x v="1"/>
    <x v="0"/>
    <x v="4"/>
    <x v="33"/>
    <x v="0"/>
    <x v="0"/>
    <s v="0026-Cuerpo Especializado de Seguridad Aeroportuaria y de Aviación Civil (CESAC)"/>
    <s v="0000-NO APLICA"/>
    <s v="01-MINISTERIO DE DEFENSA"/>
    <x v="0"/>
    <x v="5"/>
    <x v="25"/>
    <x v="2"/>
    <x v="0"/>
  </r>
  <r>
    <x v="0"/>
    <n v="0"/>
    <n v="0"/>
    <x v="4"/>
    <x v="2"/>
    <x v="0"/>
    <x v="1"/>
    <x v="0"/>
    <x v="4"/>
    <x v="33"/>
    <x v="0"/>
    <x v="0"/>
    <s v="0026-Cuerpo Especializado de Seguridad Aeroportuaria y de Aviación Civil (CESAC)"/>
    <s v="0000-NO APLICA"/>
    <s v="01-MINISTERIO DE DEFENSA"/>
    <x v="0"/>
    <x v="5"/>
    <x v="26"/>
    <x v="2"/>
    <x v="0"/>
  </r>
  <r>
    <x v="0"/>
    <n v="0"/>
    <n v="0"/>
    <x v="4"/>
    <x v="2"/>
    <x v="0"/>
    <x v="1"/>
    <x v="0"/>
    <x v="4"/>
    <x v="33"/>
    <x v="0"/>
    <x v="0"/>
    <s v="0026-Cuerpo Especializado de Seguridad Aeroportuaria y de Aviación Civil (CESAC)"/>
    <s v="0000-NO APLICA"/>
    <s v="01-MINISTERIO DE DEFENSA"/>
    <x v="0"/>
    <x v="5"/>
    <x v="27"/>
    <x v="2"/>
    <x v="0"/>
  </r>
  <r>
    <x v="0"/>
    <n v="1124097.5"/>
    <n v="0"/>
    <x v="4"/>
    <x v="2"/>
    <x v="0"/>
    <x v="1"/>
    <x v="0"/>
    <x v="4"/>
    <x v="33"/>
    <x v="0"/>
    <x v="0"/>
    <s v="0026-Cuerpo Especializado de Seguridad Aeroportuaria y de Aviación Civil (CESAC)"/>
    <s v="0000-NO APLICA"/>
    <s v="01-MINISTERIO DE DEFENSA"/>
    <x v="0"/>
    <x v="5"/>
    <x v="29"/>
    <x v="2"/>
    <x v="0"/>
  </r>
  <r>
    <x v="1"/>
    <n v="0"/>
    <n v="0"/>
    <x v="4"/>
    <x v="2"/>
    <x v="0"/>
    <x v="1"/>
    <x v="0"/>
    <x v="4"/>
    <x v="33"/>
    <x v="20"/>
    <x v="161"/>
    <s v="0001-MINISTERIO DE DEFENSA"/>
    <s v="0000-NO APLICA"/>
    <s v="01-MINISTERIO DE DEFENSA"/>
    <x v="0"/>
    <x v="5"/>
    <x v="28"/>
    <x v="0"/>
    <x v="164"/>
  </r>
  <r>
    <x v="0"/>
    <n v="37406"/>
    <n v="480000"/>
    <x v="4"/>
    <x v="2"/>
    <x v="0"/>
    <x v="1"/>
    <x v="0"/>
    <x v="4"/>
    <x v="50"/>
    <x v="1"/>
    <x v="0"/>
    <s v="0006-INSTITUTO CARTOGRÁFICO MILITAR DE LAS FUERZAS ARMADAS"/>
    <s v="0000-NO APLICA"/>
    <s v="01-MINISTERIO DE DEFENSA"/>
    <x v="0"/>
    <x v="5"/>
    <x v="25"/>
    <x v="0"/>
    <x v="0"/>
  </r>
  <r>
    <x v="0"/>
    <n v="0"/>
    <n v="0"/>
    <x v="4"/>
    <x v="2"/>
    <x v="0"/>
    <x v="1"/>
    <x v="0"/>
    <x v="4"/>
    <x v="50"/>
    <x v="1"/>
    <x v="0"/>
    <s v="0006-INSTITUTO CARTOGRÁFICO MILITAR DE LAS FUERZAS ARMADAS"/>
    <s v="0000-NO APLICA"/>
    <s v="01-MINISTERIO DE DEFENSA"/>
    <x v="0"/>
    <x v="5"/>
    <x v="26"/>
    <x v="0"/>
    <x v="0"/>
  </r>
  <r>
    <x v="0"/>
    <n v="145113.13"/>
    <n v="240000"/>
    <x v="4"/>
    <x v="2"/>
    <x v="0"/>
    <x v="1"/>
    <x v="0"/>
    <x v="4"/>
    <x v="50"/>
    <x v="1"/>
    <x v="0"/>
    <s v="0006-INSTITUTO CARTOGRÁFICO MILITAR DE LAS FUERZAS ARMADAS"/>
    <s v="0000-NO APLICA"/>
    <s v="01-MINISTERIO DE DEFENSA"/>
    <x v="0"/>
    <x v="5"/>
    <x v="29"/>
    <x v="0"/>
    <x v="0"/>
  </r>
  <r>
    <x v="0"/>
    <n v="0"/>
    <n v="3355131"/>
    <x v="4"/>
    <x v="2"/>
    <x v="0"/>
    <x v="1"/>
    <x v="0"/>
    <x v="4"/>
    <x v="50"/>
    <x v="0"/>
    <x v="0"/>
    <s v="0011-COMISION PERMANENTE PARA LA REFORMA Y MODERNIZACIÓN DE LAS  FF.AA Y P.N."/>
    <s v="0000-NO APLICA"/>
    <s v="01-MINISTERIO DE DEFENSA"/>
    <x v="0"/>
    <x v="5"/>
    <x v="25"/>
    <x v="0"/>
    <x v="0"/>
  </r>
  <r>
    <x v="0"/>
    <n v="0"/>
    <n v="50000"/>
    <x v="4"/>
    <x v="2"/>
    <x v="0"/>
    <x v="1"/>
    <x v="0"/>
    <x v="4"/>
    <x v="50"/>
    <x v="0"/>
    <x v="0"/>
    <s v="0011-COMISION PERMANENTE PARA LA REFORMA Y MODERNIZACIÓN DE LAS  FF.AA Y P.N."/>
    <s v="0000-NO APLICA"/>
    <s v="01-MINISTERIO DE DEFENSA"/>
    <x v="0"/>
    <x v="5"/>
    <x v="26"/>
    <x v="0"/>
    <x v="0"/>
  </r>
  <r>
    <x v="0"/>
    <n v="0"/>
    <n v="150000"/>
    <x v="4"/>
    <x v="2"/>
    <x v="0"/>
    <x v="1"/>
    <x v="0"/>
    <x v="4"/>
    <x v="50"/>
    <x v="0"/>
    <x v="0"/>
    <s v="0011-COMISION PERMANENTE PARA LA REFORMA Y MODERNIZACIÓN DE LAS  FF.AA Y P.N."/>
    <s v="0000-NO APLICA"/>
    <s v="01-MINISTERIO DE DEFENSA"/>
    <x v="0"/>
    <x v="5"/>
    <x v="29"/>
    <x v="0"/>
    <x v="0"/>
  </r>
  <r>
    <x v="0"/>
    <n v="0"/>
    <n v="2500000"/>
    <x v="4"/>
    <x v="2"/>
    <x v="0"/>
    <x v="1"/>
    <x v="3"/>
    <x v="12"/>
    <x v="24"/>
    <x v="0"/>
    <x v="0"/>
    <s v="0003-DIRECCIÓN GENERAL DE COMUNIDADES FRONTERIZAS"/>
    <s v="0000-NO APLICA"/>
    <s v="01-MINISTERIO DE DEFENSA"/>
    <x v="0"/>
    <x v="5"/>
    <x v="28"/>
    <x v="0"/>
    <x v="0"/>
  </r>
  <r>
    <x v="0"/>
    <n v="0"/>
    <n v="500000"/>
    <x v="4"/>
    <x v="2"/>
    <x v="0"/>
    <x v="1"/>
    <x v="3"/>
    <x v="12"/>
    <x v="24"/>
    <x v="0"/>
    <x v="0"/>
    <s v="0003-DIRECCIÓN GENERAL DE COMUNIDADES FRONTERIZAS"/>
    <s v="0000-NO APLICA"/>
    <s v="01-MINISTERIO DE DEFENSA"/>
    <x v="0"/>
    <x v="5"/>
    <x v="29"/>
    <x v="0"/>
    <x v="0"/>
  </r>
  <r>
    <x v="0"/>
    <n v="0"/>
    <n v="322898"/>
    <x v="4"/>
    <x v="2"/>
    <x v="0"/>
    <x v="1"/>
    <x v="2"/>
    <x v="6"/>
    <x v="51"/>
    <x v="0"/>
    <x v="0"/>
    <s v="0030-SERVICIO NACIONAL DE PROTECCION AMBIENTAL"/>
    <s v="0000-NO APLICA"/>
    <s v="01-MINISTERIO DE DEFENSA"/>
    <x v="0"/>
    <x v="5"/>
    <x v="25"/>
    <x v="0"/>
    <x v="0"/>
  </r>
  <r>
    <x v="0"/>
    <n v="0"/>
    <n v="5400000"/>
    <x v="4"/>
    <x v="2"/>
    <x v="0"/>
    <x v="1"/>
    <x v="2"/>
    <x v="6"/>
    <x v="51"/>
    <x v="0"/>
    <x v="0"/>
    <s v="0030-SERVICIO NACIONAL DE PROTECCION AMBIENTAL"/>
    <s v="0000-NO APLICA"/>
    <s v="01-MINISTERIO DE DEFENSA"/>
    <x v="0"/>
    <x v="5"/>
    <x v="28"/>
    <x v="0"/>
    <x v="0"/>
  </r>
  <r>
    <x v="0"/>
    <n v="0"/>
    <n v="185000"/>
    <x v="4"/>
    <x v="2"/>
    <x v="0"/>
    <x v="1"/>
    <x v="2"/>
    <x v="6"/>
    <x v="51"/>
    <x v="0"/>
    <x v="0"/>
    <s v="0030-SERVICIO NACIONAL DE PROTECCION AMBIENTAL"/>
    <s v="0000-NO APLICA"/>
    <s v="01-MINISTERIO DE DEFENSA"/>
    <x v="0"/>
    <x v="5"/>
    <x v="29"/>
    <x v="0"/>
    <x v="0"/>
  </r>
  <r>
    <x v="0"/>
    <n v="311354.8"/>
    <n v="2100000"/>
    <x v="4"/>
    <x v="2"/>
    <x v="0"/>
    <x v="1"/>
    <x v="1"/>
    <x v="8"/>
    <x v="48"/>
    <x v="0"/>
    <x v="0"/>
    <s v="0005-HOSPITAL CENTRAL FUERZAS  ARMADAS"/>
    <s v="0000-NO APLICA"/>
    <s v="01-MINISTERIO DE DEFENSA"/>
    <x v="0"/>
    <x v="5"/>
    <x v="25"/>
    <x v="0"/>
    <x v="0"/>
  </r>
  <r>
    <x v="0"/>
    <n v="316240"/>
    <n v="0"/>
    <x v="4"/>
    <x v="2"/>
    <x v="0"/>
    <x v="1"/>
    <x v="1"/>
    <x v="8"/>
    <x v="48"/>
    <x v="0"/>
    <x v="0"/>
    <s v="0005-HOSPITAL CENTRAL FUERZAS  ARMADAS"/>
    <s v="0000-NO APLICA"/>
    <s v="01-MINISTERIO DE DEFENSA"/>
    <x v="0"/>
    <x v="5"/>
    <x v="25"/>
    <x v="2"/>
    <x v="0"/>
  </r>
  <r>
    <x v="0"/>
    <n v="53395"/>
    <n v="73367"/>
    <x v="4"/>
    <x v="2"/>
    <x v="0"/>
    <x v="1"/>
    <x v="1"/>
    <x v="8"/>
    <x v="48"/>
    <x v="0"/>
    <x v="0"/>
    <s v="0005-HOSPITAL CENTRAL FUERZAS  ARMADAS"/>
    <s v="0000-NO APLICA"/>
    <s v="01-MINISTERIO DE DEFENSA"/>
    <x v="0"/>
    <x v="5"/>
    <x v="26"/>
    <x v="0"/>
    <x v="0"/>
  </r>
  <r>
    <x v="0"/>
    <n v="48499.99"/>
    <n v="0"/>
    <x v="4"/>
    <x v="2"/>
    <x v="0"/>
    <x v="1"/>
    <x v="1"/>
    <x v="8"/>
    <x v="48"/>
    <x v="0"/>
    <x v="0"/>
    <s v="0005-HOSPITAL CENTRAL FUERZAS  ARMADAS"/>
    <s v="0000-NO APLICA"/>
    <s v="01-MINISTERIO DE DEFENSA"/>
    <x v="0"/>
    <x v="5"/>
    <x v="26"/>
    <x v="2"/>
    <x v="0"/>
  </r>
  <r>
    <x v="0"/>
    <n v="34692"/>
    <n v="6279974"/>
    <x v="4"/>
    <x v="2"/>
    <x v="0"/>
    <x v="1"/>
    <x v="1"/>
    <x v="8"/>
    <x v="48"/>
    <x v="0"/>
    <x v="0"/>
    <s v="0005-HOSPITAL CENTRAL FUERZAS  ARMADAS"/>
    <s v="0000-NO APLICA"/>
    <s v="01-MINISTERIO DE DEFENSA"/>
    <x v="0"/>
    <x v="5"/>
    <x v="27"/>
    <x v="0"/>
    <x v="0"/>
  </r>
  <r>
    <x v="0"/>
    <n v="0"/>
    <n v="0"/>
    <x v="4"/>
    <x v="2"/>
    <x v="0"/>
    <x v="1"/>
    <x v="1"/>
    <x v="8"/>
    <x v="48"/>
    <x v="0"/>
    <x v="0"/>
    <s v="0005-HOSPITAL CENTRAL FUERZAS  ARMADAS"/>
    <s v="0000-NO APLICA"/>
    <s v="01-MINISTERIO DE DEFENSA"/>
    <x v="0"/>
    <x v="5"/>
    <x v="27"/>
    <x v="2"/>
    <x v="0"/>
  </r>
  <r>
    <x v="0"/>
    <n v="309809"/>
    <n v="1330000"/>
    <x v="4"/>
    <x v="2"/>
    <x v="0"/>
    <x v="1"/>
    <x v="1"/>
    <x v="8"/>
    <x v="48"/>
    <x v="0"/>
    <x v="0"/>
    <s v="0005-HOSPITAL CENTRAL FUERZAS  ARMADAS"/>
    <s v="0000-NO APLICA"/>
    <s v="01-MINISTERIO DE DEFENSA"/>
    <x v="0"/>
    <x v="5"/>
    <x v="29"/>
    <x v="0"/>
    <x v="0"/>
  </r>
  <r>
    <x v="0"/>
    <n v="0"/>
    <n v="0"/>
    <x v="4"/>
    <x v="2"/>
    <x v="0"/>
    <x v="1"/>
    <x v="1"/>
    <x v="8"/>
    <x v="48"/>
    <x v="0"/>
    <x v="0"/>
    <s v="0005-HOSPITAL CENTRAL FUERZAS  ARMADAS"/>
    <s v="0000-NO APLICA"/>
    <s v="01-MINISTERIO DE DEFENSA"/>
    <x v="0"/>
    <x v="5"/>
    <x v="29"/>
    <x v="2"/>
    <x v="0"/>
  </r>
  <r>
    <x v="0"/>
    <n v="0"/>
    <n v="0"/>
    <x v="4"/>
    <x v="2"/>
    <x v="0"/>
    <x v="1"/>
    <x v="1"/>
    <x v="8"/>
    <x v="48"/>
    <x v="0"/>
    <x v="0"/>
    <s v="0002-HOSPITAL MILITAR FAD DR RAMON DE LARA"/>
    <s v="0000-NO APLICA"/>
    <s v="04-FUERZA AEREA DE LA  REPUBLICA DOMINICANA"/>
    <x v="0"/>
    <x v="5"/>
    <x v="25"/>
    <x v="0"/>
    <x v="0"/>
  </r>
  <r>
    <x v="0"/>
    <n v="0"/>
    <n v="0"/>
    <x v="4"/>
    <x v="2"/>
    <x v="0"/>
    <x v="1"/>
    <x v="1"/>
    <x v="8"/>
    <x v="48"/>
    <x v="0"/>
    <x v="0"/>
    <s v="0002-HOSPITAL MILITAR FAD DR RAMON DE LARA"/>
    <s v="0000-NO APLICA"/>
    <s v="04-FUERZA AEREA DE LA  REPUBLICA DOMINICANA"/>
    <x v="0"/>
    <x v="5"/>
    <x v="25"/>
    <x v="2"/>
    <x v="0"/>
  </r>
  <r>
    <x v="0"/>
    <n v="0"/>
    <n v="0"/>
    <x v="4"/>
    <x v="2"/>
    <x v="0"/>
    <x v="1"/>
    <x v="1"/>
    <x v="8"/>
    <x v="48"/>
    <x v="0"/>
    <x v="0"/>
    <s v="0002-HOSPITAL MILITAR FAD DR RAMON DE LARA"/>
    <s v="0000-NO APLICA"/>
    <s v="04-FUERZA AEREA DE LA  REPUBLICA DOMINICANA"/>
    <x v="0"/>
    <x v="5"/>
    <x v="27"/>
    <x v="0"/>
    <x v="0"/>
  </r>
  <r>
    <x v="0"/>
    <n v="0"/>
    <n v="0"/>
    <x v="4"/>
    <x v="2"/>
    <x v="0"/>
    <x v="1"/>
    <x v="1"/>
    <x v="8"/>
    <x v="48"/>
    <x v="0"/>
    <x v="0"/>
    <s v="0002-HOSPITAL MILITAR FAD DR RAMON DE LARA"/>
    <s v="0000-NO APLICA"/>
    <s v="04-FUERZA AEREA DE LA  REPUBLICA DOMINICANA"/>
    <x v="0"/>
    <x v="5"/>
    <x v="27"/>
    <x v="2"/>
    <x v="0"/>
  </r>
  <r>
    <x v="0"/>
    <n v="0"/>
    <n v="0"/>
    <x v="4"/>
    <x v="2"/>
    <x v="0"/>
    <x v="1"/>
    <x v="1"/>
    <x v="8"/>
    <x v="48"/>
    <x v="0"/>
    <x v="0"/>
    <s v="0002-HOSPITAL MILITAR FAD DR RAMON DE LARA"/>
    <s v="0000-NO APLICA"/>
    <s v="04-FUERZA AEREA DE LA  REPUBLICA DOMINICANA"/>
    <x v="0"/>
    <x v="5"/>
    <x v="28"/>
    <x v="2"/>
    <x v="0"/>
  </r>
  <r>
    <x v="0"/>
    <n v="0"/>
    <n v="0"/>
    <x v="4"/>
    <x v="2"/>
    <x v="0"/>
    <x v="1"/>
    <x v="1"/>
    <x v="8"/>
    <x v="48"/>
    <x v="0"/>
    <x v="0"/>
    <s v="0002-HOSPITAL MILITAR FAD DR RAMON DE LARA"/>
    <s v="0000-NO APLICA"/>
    <s v="04-FUERZA AEREA DE LA  REPUBLICA DOMINICANA"/>
    <x v="0"/>
    <x v="5"/>
    <x v="29"/>
    <x v="0"/>
    <x v="0"/>
  </r>
  <r>
    <x v="0"/>
    <n v="0"/>
    <n v="0"/>
    <x v="4"/>
    <x v="2"/>
    <x v="0"/>
    <x v="1"/>
    <x v="1"/>
    <x v="8"/>
    <x v="48"/>
    <x v="0"/>
    <x v="0"/>
    <s v="0002-HOSPITAL MILITAR FAD DR RAMON DE LARA"/>
    <s v="0000-NO APLICA"/>
    <s v="04-FUERZA AEREA DE LA  REPUBLICA DOMINICANA"/>
    <x v="0"/>
    <x v="5"/>
    <x v="29"/>
    <x v="2"/>
    <x v="0"/>
  </r>
  <r>
    <x v="0"/>
    <n v="47200"/>
    <n v="543000"/>
    <x v="4"/>
    <x v="2"/>
    <x v="0"/>
    <x v="1"/>
    <x v="1"/>
    <x v="1"/>
    <x v="27"/>
    <x v="0"/>
    <x v="0"/>
    <s v="0028-INSTITUTO SUPERIOR PARA LA DEFENSA ' GENERAL JUAN PABLO DUARTE DIEZ' INSUDE."/>
    <s v="0000-NO APLICA"/>
    <s v="01-MINISTERIO DE DEFENSA"/>
    <x v="0"/>
    <x v="5"/>
    <x v="25"/>
    <x v="0"/>
    <x v="0"/>
  </r>
  <r>
    <x v="0"/>
    <n v="578683.80000000005"/>
    <n v="750000"/>
    <x v="4"/>
    <x v="2"/>
    <x v="0"/>
    <x v="1"/>
    <x v="1"/>
    <x v="1"/>
    <x v="27"/>
    <x v="2"/>
    <x v="0"/>
    <s v="0003-ESCUELA DE GRADUADOS DE ESTUDIOS MILITARES DEL EJERCITO DE REP. DOM."/>
    <s v="0000-NO APLICA"/>
    <s v="02-EJERCITO DE LA  REPUBLICA DOMINICANA"/>
    <x v="0"/>
    <x v="5"/>
    <x v="25"/>
    <x v="0"/>
    <x v="0"/>
  </r>
  <r>
    <x v="0"/>
    <n v="0"/>
    <n v="200000"/>
    <x v="4"/>
    <x v="2"/>
    <x v="0"/>
    <x v="1"/>
    <x v="1"/>
    <x v="1"/>
    <x v="27"/>
    <x v="2"/>
    <x v="0"/>
    <s v="0003-ESCUELA DE GRADUADOS DE ESTUDIOS MILITARES DEL EJERCITO DE REP. DOM."/>
    <s v="0000-NO APLICA"/>
    <s v="02-EJERCITO DE LA  REPUBLICA DOMINICANA"/>
    <x v="0"/>
    <x v="5"/>
    <x v="26"/>
    <x v="0"/>
    <x v="0"/>
  </r>
  <r>
    <x v="0"/>
    <n v="0"/>
    <n v="50000"/>
    <x v="4"/>
    <x v="2"/>
    <x v="0"/>
    <x v="1"/>
    <x v="1"/>
    <x v="1"/>
    <x v="27"/>
    <x v="2"/>
    <x v="0"/>
    <s v="0003-ESCUELA DE GRADUADOS DE ESTUDIOS MILITARES DEL EJERCITO DE REP. DOM."/>
    <s v="0000-NO APLICA"/>
    <s v="02-EJERCITO DE LA  REPUBLICA DOMINICANA"/>
    <x v="0"/>
    <x v="5"/>
    <x v="27"/>
    <x v="0"/>
    <x v="0"/>
  </r>
  <r>
    <x v="0"/>
    <n v="296475"/>
    <n v="450000"/>
    <x v="4"/>
    <x v="2"/>
    <x v="0"/>
    <x v="1"/>
    <x v="1"/>
    <x v="1"/>
    <x v="27"/>
    <x v="2"/>
    <x v="0"/>
    <s v="0003-ESCUELA DE GRADUADOS DE ESTUDIOS MILITARES DEL EJERCITO DE REP. DOM."/>
    <s v="0000-NO APLICA"/>
    <s v="02-EJERCITO DE LA  REPUBLICA DOMINICANA"/>
    <x v="0"/>
    <x v="5"/>
    <x v="29"/>
    <x v="0"/>
    <x v="0"/>
  </r>
  <r>
    <x v="0"/>
    <n v="0"/>
    <n v="556854"/>
    <x v="4"/>
    <x v="2"/>
    <x v="0"/>
    <x v="1"/>
    <x v="1"/>
    <x v="1"/>
    <x v="27"/>
    <x v="0"/>
    <x v="0"/>
    <s v="0007-ESC DE GRAD.DE COM.Y ESTADO MAYOR CONJ.'GRAL DE DIV. GREGORIO LUPERON'"/>
    <s v="0000-NO APLICA"/>
    <s v="01-MINISTERIO DE DEFENSA"/>
    <x v="0"/>
    <x v="5"/>
    <x v="25"/>
    <x v="0"/>
    <x v="0"/>
  </r>
  <r>
    <x v="0"/>
    <n v="0"/>
    <n v="650000"/>
    <x v="4"/>
    <x v="2"/>
    <x v="0"/>
    <x v="1"/>
    <x v="1"/>
    <x v="1"/>
    <x v="27"/>
    <x v="0"/>
    <x v="0"/>
    <s v="0007-ESC DE GRAD.DE COM.Y ESTADO MAYOR CONJ.'GRAL DE DIV. GREGORIO LUPERON'"/>
    <s v="0000-NO APLICA"/>
    <s v="01-MINISTERIO DE DEFENSA"/>
    <x v="0"/>
    <x v="5"/>
    <x v="26"/>
    <x v="0"/>
    <x v="0"/>
  </r>
  <r>
    <x v="0"/>
    <n v="0"/>
    <n v="125000"/>
    <x v="4"/>
    <x v="2"/>
    <x v="0"/>
    <x v="1"/>
    <x v="1"/>
    <x v="1"/>
    <x v="27"/>
    <x v="0"/>
    <x v="0"/>
    <s v="0007-ESC DE GRAD.DE COM.Y ESTADO MAYOR CONJ.'GRAL DE DIV. GREGORIO LUPERON'"/>
    <s v="0000-NO APLICA"/>
    <s v="01-MINISTERIO DE DEFENSA"/>
    <x v="0"/>
    <x v="5"/>
    <x v="29"/>
    <x v="0"/>
    <x v="0"/>
  </r>
  <r>
    <x v="0"/>
    <n v="420080"/>
    <n v="650000"/>
    <x v="4"/>
    <x v="2"/>
    <x v="0"/>
    <x v="1"/>
    <x v="1"/>
    <x v="1"/>
    <x v="27"/>
    <x v="0"/>
    <x v="0"/>
    <s v="0010-'ESCUELA DE GRADUADOS DE ALTOS ESTUDIOS ESTRATÉGICOS' (EGAEE)"/>
    <s v="0000-NO APLICA"/>
    <s v="01-MINISTERIO DE DEFENSA"/>
    <x v="0"/>
    <x v="5"/>
    <x v="25"/>
    <x v="0"/>
    <x v="0"/>
  </r>
  <r>
    <x v="0"/>
    <n v="143960"/>
    <n v="110000"/>
    <x v="4"/>
    <x v="2"/>
    <x v="0"/>
    <x v="1"/>
    <x v="1"/>
    <x v="1"/>
    <x v="27"/>
    <x v="0"/>
    <x v="0"/>
    <s v="0010-'ESCUELA DE GRADUADOS DE ALTOS ESTUDIOS ESTRATÉGICOS' (EGAEE)"/>
    <s v="0000-NO APLICA"/>
    <s v="01-MINISTERIO DE DEFENSA"/>
    <x v="0"/>
    <x v="5"/>
    <x v="26"/>
    <x v="0"/>
    <x v="0"/>
  </r>
  <r>
    <x v="0"/>
    <n v="4130"/>
    <n v="159999"/>
    <x v="4"/>
    <x v="2"/>
    <x v="0"/>
    <x v="1"/>
    <x v="1"/>
    <x v="1"/>
    <x v="27"/>
    <x v="0"/>
    <x v="0"/>
    <s v="0010-'ESCUELA DE GRADUADOS DE ALTOS ESTUDIOS ESTRATÉGICOS' (EGAEE)"/>
    <s v="0000-NO APLICA"/>
    <s v="01-MINISTERIO DE DEFENSA"/>
    <x v="0"/>
    <x v="5"/>
    <x v="29"/>
    <x v="0"/>
    <x v="0"/>
  </r>
  <r>
    <x v="0"/>
    <n v="0"/>
    <n v="1700000"/>
    <x v="4"/>
    <x v="2"/>
    <x v="0"/>
    <x v="1"/>
    <x v="1"/>
    <x v="1"/>
    <x v="52"/>
    <x v="0"/>
    <x v="0"/>
    <s v="0002-DIRECCION GENERAL DE ESCUELAS VOCACIONALES"/>
    <s v="0000-NO APLICA"/>
    <s v="01-MINISTERIO DE DEFENSA"/>
    <x v="0"/>
    <x v="5"/>
    <x v="25"/>
    <x v="0"/>
    <x v="0"/>
  </r>
  <r>
    <x v="0"/>
    <n v="0"/>
    <n v="750000"/>
    <x v="4"/>
    <x v="2"/>
    <x v="0"/>
    <x v="1"/>
    <x v="1"/>
    <x v="1"/>
    <x v="52"/>
    <x v="0"/>
    <x v="0"/>
    <s v="0002-DIRECCION GENERAL DE ESCUELAS VOCACIONALES"/>
    <s v="0000-NO APLICA"/>
    <s v="01-MINISTERIO DE DEFENSA"/>
    <x v="0"/>
    <x v="5"/>
    <x v="26"/>
    <x v="0"/>
    <x v="0"/>
  </r>
  <r>
    <x v="0"/>
    <n v="0"/>
    <n v="600000"/>
    <x v="4"/>
    <x v="2"/>
    <x v="0"/>
    <x v="1"/>
    <x v="1"/>
    <x v="1"/>
    <x v="52"/>
    <x v="0"/>
    <x v="0"/>
    <s v="0002-DIRECCION GENERAL DE ESCUELAS VOCACIONALES"/>
    <s v="0000-NO APLICA"/>
    <s v="01-MINISTERIO DE DEFENSA"/>
    <x v="0"/>
    <x v="5"/>
    <x v="27"/>
    <x v="0"/>
    <x v="0"/>
  </r>
  <r>
    <x v="0"/>
    <n v="0"/>
    <n v="100000"/>
    <x v="4"/>
    <x v="2"/>
    <x v="0"/>
    <x v="1"/>
    <x v="1"/>
    <x v="1"/>
    <x v="52"/>
    <x v="0"/>
    <x v="0"/>
    <s v="0002-DIRECCION GENERAL DE ESCUELAS VOCACIONALES"/>
    <s v="0000-NO APLICA"/>
    <s v="01-MINISTERIO DE DEFENSA"/>
    <x v="0"/>
    <x v="5"/>
    <x v="27"/>
    <x v="2"/>
    <x v="0"/>
  </r>
  <r>
    <x v="0"/>
    <n v="0"/>
    <n v="8300000"/>
    <x v="4"/>
    <x v="2"/>
    <x v="0"/>
    <x v="1"/>
    <x v="1"/>
    <x v="1"/>
    <x v="52"/>
    <x v="0"/>
    <x v="0"/>
    <s v="0002-DIRECCION GENERAL DE ESCUELAS VOCACIONALES"/>
    <s v="0000-NO APLICA"/>
    <s v="01-MINISTERIO DE DEFENSA"/>
    <x v="0"/>
    <x v="5"/>
    <x v="28"/>
    <x v="0"/>
    <x v="0"/>
  </r>
  <r>
    <x v="0"/>
    <n v="0"/>
    <n v="2280000"/>
    <x v="4"/>
    <x v="2"/>
    <x v="0"/>
    <x v="1"/>
    <x v="1"/>
    <x v="1"/>
    <x v="52"/>
    <x v="0"/>
    <x v="0"/>
    <s v="0002-DIRECCION GENERAL DE ESCUELAS VOCACIONALES"/>
    <s v="0000-NO APLICA"/>
    <s v="01-MINISTERIO DE DEFENSA"/>
    <x v="0"/>
    <x v="5"/>
    <x v="29"/>
    <x v="0"/>
    <x v="0"/>
  </r>
  <r>
    <x v="0"/>
    <n v="0"/>
    <n v="100000"/>
    <x v="4"/>
    <x v="2"/>
    <x v="0"/>
    <x v="1"/>
    <x v="1"/>
    <x v="1"/>
    <x v="52"/>
    <x v="0"/>
    <x v="0"/>
    <s v="0002-DIRECCION GENERAL DE ESCUELAS VOCACIONALES"/>
    <s v="0000-NO APLICA"/>
    <s v="01-MINISTERIO DE DEFENSA"/>
    <x v="0"/>
    <x v="5"/>
    <x v="29"/>
    <x v="2"/>
    <x v="0"/>
  </r>
  <r>
    <x v="0"/>
    <n v="66339.600000000006"/>
    <n v="707821"/>
    <x v="4"/>
    <x v="2"/>
    <x v="0"/>
    <x v="1"/>
    <x v="1"/>
    <x v="1"/>
    <x v="53"/>
    <x v="2"/>
    <x v="0"/>
    <s v="0002-ACADEMIA MILITAR BATALLA DE LA CARRERA"/>
    <s v="0000-NO APLICA"/>
    <s v="02-EJERCITO DE LA  REPUBLICA DOMINICANA"/>
    <x v="0"/>
    <x v="5"/>
    <x v="25"/>
    <x v="0"/>
    <x v="0"/>
  </r>
  <r>
    <x v="0"/>
    <n v="124791.37"/>
    <n v="100000"/>
    <x v="4"/>
    <x v="2"/>
    <x v="0"/>
    <x v="1"/>
    <x v="1"/>
    <x v="1"/>
    <x v="53"/>
    <x v="2"/>
    <x v="0"/>
    <s v="0002-ACADEMIA MILITAR BATALLA DE LA CARRERA"/>
    <s v="0000-NO APLICA"/>
    <s v="02-EJERCITO DE LA  REPUBLICA DOMINICANA"/>
    <x v="0"/>
    <x v="5"/>
    <x v="26"/>
    <x v="0"/>
    <x v="0"/>
  </r>
  <r>
    <x v="0"/>
    <n v="0"/>
    <n v="200000"/>
    <x v="4"/>
    <x v="2"/>
    <x v="0"/>
    <x v="1"/>
    <x v="1"/>
    <x v="1"/>
    <x v="53"/>
    <x v="2"/>
    <x v="0"/>
    <s v="0002-ACADEMIA MILITAR BATALLA DE LA CARRERA"/>
    <s v="0000-NO APLICA"/>
    <s v="02-EJERCITO DE LA  REPUBLICA DOMINICANA"/>
    <x v="0"/>
    <x v="5"/>
    <x v="29"/>
    <x v="0"/>
    <x v="0"/>
  </r>
  <r>
    <x v="0"/>
    <n v="0"/>
    <n v="8435100"/>
    <x v="4"/>
    <x v="2"/>
    <x v="0"/>
    <x v="1"/>
    <x v="1"/>
    <x v="1"/>
    <x v="53"/>
    <x v="0"/>
    <x v="0"/>
    <s v="0001-ARMADA DE LA REPUBLICA DOMINICANA"/>
    <s v="0000-NO APLICA"/>
    <s v="03-ARMADA DE LA REPUBLICA DOMINICANA"/>
    <x v="0"/>
    <x v="5"/>
    <x v="25"/>
    <x v="0"/>
    <x v="0"/>
  </r>
  <r>
    <x v="0"/>
    <n v="0"/>
    <n v="75000"/>
    <x v="4"/>
    <x v="2"/>
    <x v="0"/>
    <x v="1"/>
    <x v="1"/>
    <x v="1"/>
    <x v="53"/>
    <x v="0"/>
    <x v="0"/>
    <s v="0003-FORMACION Y CAPACITACION TECNICO PROFESIONAL (IMESA)"/>
    <s v="0000-NO APLICA"/>
    <s v="04-FUERZA AEREA DE LA  REPUBLICA DOMINICANA"/>
    <x v="0"/>
    <x v="5"/>
    <x v="25"/>
    <x v="0"/>
    <x v="0"/>
  </r>
  <r>
    <x v="0"/>
    <n v="0"/>
    <n v="20000"/>
    <x v="4"/>
    <x v="2"/>
    <x v="0"/>
    <x v="1"/>
    <x v="1"/>
    <x v="1"/>
    <x v="53"/>
    <x v="0"/>
    <x v="0"/>
    <s v="0003-FORMACION Y CAPACITACION TECNICO PROFESIONAL (IMESA)"/>
    <s v="0000-NO APLICA"/>
    <s v="04-FUERZA AEREA DE LA  REPUBLICA DOMINICANA"/>
    <x v="0"/>
    <x v="5"/>
    <x v="29"/>
    <x v="0"/>
    <x v="0"/>
  </r>
  <r>
    <x v="0"/>
    <n v="0"/>
    <n v="40000"/>
    <x v="4"/>
    <x v="2"/>
    <x v="0"/>
    <x v="1"/>
    <x v="1"/>
    <x v="1"/>
    <x v="53"/>
    <x v="0"/>
    <x v="0"/>
    <s v="0003-FORMACION Y CAPACITACION TECNICO PROFESIONAL (IMESA)"/>
    <s v="0000-NO APLICA"/>
    <s v="04-FUERZA AEREA DE LA  REPUBLICA DOMINICANA"/>
    <x v="0"/>
    <x v="5"/>
    <x v="25"/>
    <x v="0"/>
    <x v="0"/>
  </r>
  <r>
    <x v="0"/>
    <n v="0"/>
    <n v="40000"/>
    <x v="4"/>
    <x v="2"/>
    <x v="0"/>
    <x v="1"/>
    <x v="1"/>
    <x v="1"/>
    <x v="53"/>
    <x v="0"/>
    <x v="0"/>
    <s v="0003-FORMACION Y CAPACITACION TECNICO PROFESIONAL (IMESA)"/>
    <s v="0000-NO APLICA"/>
    <s v="04-FUERZA AEREA DE LA  REPUBLICA DOMINICANA"/>
    <x v="0"/>
    <x v="5"/>
    <x v="29"/>
    <x v="0"/>
    <x v="0"/>
  </r>
  <r>
    <x v="0"/>
    <n v="0"/>
    <n v="0"/>
    <x v="4"/>
    <x v="2"/>
    <x v="0"/>
    <x v="1"/>
    <x v="1"/>
    <x v="1"/>
    <x v="53"/>
    <x v="0"/>
    <x v="0"/>
    <s v="0009-ESCUELA DE GRADUADOS EN DERECHOS HUMANOS Y DERECHO INTERNACIONAL HUMANITARIO"/>
    <s v="0000-NO APLICA"/>
    <s v="01-MINISTERIO DE DEFENSA"/>
    <x v="0"/>
    <x v="5"/>
    <x v="25"/>
    <x v="0"/>
    <x v="0"/>
  </r>
  <r>
    <x v="0"/>
    <n v="74004.88"/>
    <n v="0"/>
    <x v="4"/>
    <x v="2"/>
    <x v="0"/>
    <x v="1"/>
    <x v="1"/>
    <x v="1"/>
    <x v="53"/>
    <x v="0"/>
    <x v="0"/>
    <s v="0009-ESCUELA DE GRADUADOS EN DERECHOS HUMANOS Y DERECHO INTERNACIONAL HUMANITARIO"/>
    <s v="0000-NO APLICA"/>
    <s v="01-MINISTERIO DE DEFENSA"/>
    <x v="0"/>
    <x v="5"/>
    <x v="29"/>
    <x v="0"/>
    <x v="0"/>
  </r>
  <r>
    <x v="0"/>
    <n v="0"/>
    <n v="815000"/>
    <x v="4"/>
    <x v="2"/>
    <x v="0"/>
    <x v="1"/>
    <x v="1"/>
    <x v="2"/>
    <x v="2"/>
    <x v="0"/>
    <x v="0"/>
    <s v="0002-DIRECCION GENERAL DE ESCUELAS VOCACIONALES"/>
    <s v="0000-NO APLICA"/>
    <s v="01-MINISTERIO DE DEFENSA"/>
    <x v="0"/>
    <x v="5"/>
    <x v="25"/>
    <x v="0"/>
    <x v="0"/>
  </r>
  <r>
    <x v="0"/>
    <n v="0"/>
    <n v="92633"/>
    <x v="4"/>
    <x v="2"/>
    <x v="0"/>
    <x v="1"/>
    <x v="1"/>
    <x v="2"/>
    <x v="2"/>
    <x v="0"/>
    <x v="0"/>
    <s v="0002-DIRECCION GENERAL DE ESCUELAS VOCACIONALES"/>
    <s v="0000-NO APLICA"/>
    <s v="01-MINISTERIO DE DEFENSA"/>
    <x v="0"/>
    <x v="5"/>
    <x v="29"/>
    <x v="0"/>
    <x v="0"/>
  </r>
  <r>
    <x v="0"/>
    <n v="0"/>
    <n v="20000000"/>
    <x v="4"/>
    <x v="2"/>
    <x v="0"/>
    <x v="1"/>
    <x v="0"/>
    <x v="4"/>
    <x v="33"/>
    <x v="0"/>
    <x v="0"/>
    <s v="0001-MINISTERIO DE DEFENSA"/>
    <s v="0000-NO APLICA"/>
    <s v="01-MINISTERIO DE DEFENSA"/>
    <x v="0"/>
    <x v="5"/>
    <x v="32"/>
    <x v="0"/>
    <x v="0"/>
  </r>
  <r>
    <x v="0"/>
    <n v="0"/>
    <n v="0"/>
    <x v="4"/>
    <x v="2"/>
    <x v="0"/>
    <x v="1"/>
    <x v="0"/>
    <x v="4"/>
    <x v="33"/>
    <x v="0"/>
    <x v="0"/>
    <s v="0001-MINISTERIO DE DEFENSA"/>
    <s v="0000-NO APLICA"/>
    <s v="03-ARMADA DE LA REPUBLICA DOMINICANA"/>
    <x v="0"/>
    <x v="5"/>
    <x v="32"/>
    <x v="0"/>
    <x v="0"/>
  </r>
  <r>
    <x v="0"/>
    <n v="0"/>
    <n v="0"/>
    <x v="4"/>
    <x v="2"/>
    <x v="0"/>
    <x v="1"/>
    <x v="0"/>
    <x v="4"/>
    <x v="33"/>
    <x v="0"/>
    <x v="0"/>
    <s v="0001-MINISTERIO DE DEFENSA"/>
    <s v="0000-NO APLICA"/>
    <s v="04-FUERZA AEREA DE LA  REPUBLICA DOMINICANA"/>
    <x v="0"/>
    <x v="5"/>
    <x v="32"/>
    <x v="2"/>
    <x v="0"/>
  </r>
  <r>
    <x v="0"/>
    <n v="0"/>
    <n v="1140000"/>
    <x v="4"/>
    <x v="2"/>
    <x v="0"/>
    <x v="1"/>
    <x v="0"/>
    <x v="4"/>
    <x v="33"/>
    <x v="0"/>
    <x v="0"/>
    <s v="0001-EJERCITO DE LA REPUBLICA DOMINICANA"/>
    <s v="0000-NO APLICA"/>
    <s v="02-EJERCITO DE LA  REPUBLICA DOMINICANA"/>
    <x v="0"/>
    <x v="5"/>
    <x v="32"/>
    <x v="0"/>
    <x v="0"/>
  </r>
  <r>
    <x v="0"/>
    <n v="0"/>
    <n v="250000"/>
    <x v="4"/>
    <x v="2"/>
    <x v="0"/>
    <x v="1"/>
    <x v="0"/>
    <x v="4"/>
    <x v="33"/>
    <x v="0"/>
    <x v="0"/>
    <s v="0001-EJERCITO DE LA REPUBLICA DOMINICANA"/>
    <s v="0000-NO APLICA"/>
    <s v="04-FUERZA AEREA DE LA  REPUBLICA DOMINICANA"/>
    <x v="0"/>
    <x v="5"/>
    <x v="32"/>
    <x v="0"/>
    <x v="0"/>
  </r>
  <r>
    <x v="0"/>
    <n v="0"/>
    <n v="5000"/>
    <x v="4"/>
    <x v="2"/>
    <x v="0"/>
    <x v="1"/>
    <x v="0"/>
    <x v="4"/>
    <x v="33"/>
    <x v="0"/>
    <x v="0"/>
    <s v="0002-DIRECCION GENERAL DE DRAGAS, PRESAS Y BALIZAMIENTO, M.G"/>
    <s v="0000-NO APLICA"/>
    <s v="03-ARMADA DE LA REPUBLICA DOMINICANA"/>
    <x v="0"/>
    <x v="5"/>
    <x v="32"/>
    <x v="0"/>
    <x v="0"/>
  </r>
  <r>
    <x v="0"/>
    <n v="0"/>
    <n v="9702528"/>
    <x v="4"/>
    <x v="2"/>
    <x v="0"/>
    <x v="1"/>
    <x v="0"/>
    <x v="4"/>
    <x v="33"/>
    <x v="0"/>
    <x v="0"/>
    <s v="0001-MINISTERIO DE DEFENSA"/>
    <s v="0000-NO APLICA"/>
    <s v="01-MINISTERIO DE DEFENSA"/>
    <x v="0"/>
    <x v="5"/>
    <x v="32"/>
    <x v="0"/>
    <x v="0"/>
  </r>
  <r>
    <x v="0"/>
    <n v="0"/>
    <n v="500000"/>
    <x v="4"/>
    <x v="2"/>
    <x v="0"/>
    <x v="1"/>
    <x v="0"/>
    <x v="4"/>
    <x v="33"/>
    <x v="0"/>
    <x v="0"/>
    <s v="0020-CUERPO ESPECIALIZADO PARA LA SEGURIDAD DEL METRO DE SANTO DOMINGO"/>
    <s v="0000-NO APLICA"/>
    <s v="01-MINISTERIO DE DEFENSA"/>
    <x v="0"/>
    <x v="5"/>
    <x v="32"/>
    <x v="0"/>
    <x v="0"/>
  </r>
  <r>
    <x v="0"/>
    <n v="0"/>
    <n v="400000"/>
    <x v="4"/>
    <x v="2"/>
    <x v="0"/>
    <x v="1"/>
    <x v="0"/>
    <x v="4"/>
    <x v="33"/>
    <x v="0"/>
    <x v="0"/>
    <s v="0012-CUERPO ESPECIALIZADO DE SEGURIDAD FRONTERIZA TERRESTRE"/>
    <s v="0000-NO APLICA"/>
    <s v="01-MINISTERIO DE DEFENSA"/>
    <x v="0"/>
    <x v="5"/>
    <x v="32"/>
    <x v="0"/>
    <x v="0"/>
  </r>
  <r>
    <x v="0"/>
    <n v="0"/>
    <n v="0"/>
    <x v="4"/>
    <x v="2"/>
    <x v="0"/>
    <x v="1"/>
    <x v="0"/>
    <x v="4"/>
    <x v="33"/>
    <x v="0"/>
    <x v="0"/>
    <s v="0026-Cuerpo Especializado de Seguridad Aeroportuaria y de Aviación Civil (CESAC)"/>
    <s v="0000-NO APLICA"/>
    <s v="01-MINISTERIO DE DEFENSA"/>
    <x v="0"/>
    <x v="5"/>
    <x v="32"/>
    <x v="2"/>
    <x v="0"/>
  </r>
  <r>
    <x v="1"/>
    <n v="0"/>
    <n v="137083153"/>
    <x v="4"/>
    <x v="2"/>
    <x v="0"/>
    <x v="1"/>
    <x v="0"/>
    <x v="4"/>
    <x v="33"/>
    <x v="2"/>
    <x v="162"/>
    <s v="0001-MINISTERIO DE DEFENSA"/>
    <s v="0000-NO APLICA"/>
    <s v="01-MINISTERIO DE DEFENSA"/>
    <x v="0"/>
    <x v="5"/>
    <x v="32"/>
    <x v="0"/>
    <x v="165"/>
  </r>
  <r>
    <x v="0"/>
    <n v="8285.58"/>
    <n v="0"/>
    <x v="4"/>
    <x v="2"/>
    <x v="0"/>
    <x v="1"/>
    <x v="1"/>
    <x v="1"/>
    <x v="53"/>
    <x v="2"/>
    <x v="0"/>
    <s v="0002-ACADEMIA MILITAR BATALLA DE LA CARRERA"/>
    <s v="0000-NO APLICA"/>
    <s v="02-EJERCITO DE LA  REPUBLICA DOMINICANA"/>
    <x v="0"/>
    <x v="5"/>
    <x v="32"/>
    <x v="0"/>
    <x v="0"/>
  </r>
  <r>
    <x v="0"/>
    <n v="0"/>
    <n v="700000"/>
    <x v="4"/>
    <x v="2"/>
    <x v="0"/>
    <x v="1"/>
    <x v="0"/>
    <x v="4"/>
    <x v="33"/>
    <x v="0"/>
    <x v="0"/>
    <s v="0020-CUERPO ESPECIALIZADO PARA LA SEGURIDAD DEL METRO DE SANTO DOMINGO"/>
    <s v="0000-NO APLICA"/>
    <s v="01-MINISTERIO DE DEFENSA"/>
    <x v="0"/>
    <x v="5"/>
    <x v="39"/>
    <x v="0"/>
    <x v="0"/>
  </r>
  <r>
    <x v="0"/>
    <n v="0"/>
    <n v="4000000"/>
    <x v="4"/>
    <x v="2"/>
    <x v="0"/>
    <x v="1"/>
    <x v="0"/>
    <x v="4"/>
    <x v="33"/>
    <x v="0"/>
    <x v="0"/>
    <s v="0001-MINISTERIO DE DEFENSA"/>
    <s v="0000-NO APLICA"/>
    <s v="01-MINISTERIO DE DEFENSA"/>
    <x v="0"/>
    <x v="5"/>
    <x v="30"/>
    <x v="0"/>
    <x v="0"/>
  </r>
  <r>
    <x v="0"/>
    <n v="0"/>
    <n v="0"/>
    <x v="4"/>
    <x v="2"/>
    <x v="0"/>
    <x v="1"/>
    <x v="0"/>
    <x v="4"/>
    <x v="33"/>
    <x v="0"/>
    <x v="0"/>
    <s v="0001-MINISTERIO DE DEFENSA"/>
    <s v="0000-NO APLICA"/>
    <s v="01-MINISTERIO DE DEFENSA"/>
    <x v="0"/>
    <x v="5"/>
    <x v="30"/>
    <x v="0"/>
    <x v="0"/>
  </r>
  <r>
    <x v="0"/>
    <n v="0"/>
    <n v="0"/>
    <x v="4"/>
    <x v="2"/>
    <x v="0"/>
    <x v="1"/>
    <x v="0"/>
    <x v="4"/>
    <x v="33"/>
    <x v="0"/>
    <x v="0"/>
    <s v="0026-Cuerpo Especializado de Seguridad Aeroportuaria y de Aviación Civil (CESAC)"/>
    <s v="0000-NO APLICA"/>
    <s v="01-MINISTERIO DE DEFENSA"/>
    <x v="0"/>
    <x v="5"/>
    <x v="30"/>
    <x v="2"/>
    <x v="0"/>
  </r>
  <r>
    <x v="0"/>
    <n v="0"/>
    <n v="700499"/>
    <x v="4"/>
    <x v="2"/>
    <x v="0"/>
    <x v="1"/>
    <x v="1"/>
    <x v="1"/>
    <x v="52"/>
    <x v="0"/>
    <x v="0"/>
    <s v="0002-DIRECCION GENERAL DE ESCUELAS VOCACIONALES"/>
    <s v="0000-NO APLICA"/>
    <s v="01-MINISTERIO DE DEFENSA"/>
    <x v="0"/>
    <x v="5"/>
    <x v="30"/>
    <x v="0"/>
    <x v="0"/>
  </r>
  <r>
    <x v="0"/>
    <n v="0"/>
    <n v="0"/>
    <x v="4"/>
    <x v="7"/>
    <x v="0"/>
    <x v="1"/>
    <x v="0"/>
    <x v="4"/>
    <x v="33"/>
    <x v="0"/>
    <x v="0"/>
    <s v="0001-FUERZA AEREA DE LA  REPUBLICA DOMINICANA"/>
    <s v="0000-NO APLICA"/>
    <s v="04-FUERZA AEREA DE LA  REPUBLICA DOMINICANA"/>
    <x v="0"/>
    <x v="5"/>
    <x v="31"/>
    <x v="0"/>
    <x v="0"/>
  </r>
  <r>
    <x v="0"/>
    <n v="0"/>
    <n v="0"/>
    <x v="4"/>
    <x v="7"/>
    <x v="0"/>
    <x v="1"/>
    <x v="1"/>
    <x v="1"/>
    <x v="52"/>
    <x v="0"/>
    <x v="0"/>
    <s v="0002-DIRECCION GENERAL DE ESCUELAS VOCACIONALES"/>
    <s v="0000-NO APLICA"/>
    <s v="01-MINISTERIO DE DEFENSA"/>
    <x v="0"/>
    <x v="5"/>
    <x v="31"/>
    <x v="0"/>
    <x v="0"/>
  </r>
  <r>
    <x v="0"/>
    <n v="0"/>
    <n v="0"/>
    <x v="4"/>
    <x v="7"/>
    <x v="0"/>
    <x v="1"/>
    <x v="0"/>
    <x v="4"/>
    <x v="33"/>
    <x v="0"/>
    <x v="0"/>
    <s v="0001-ARMADA DE LA REPUBLICA DOMINICANA"/>
    <s v="0000-NO APLICA"/>
    <s v="03-ARMADA DE LA REPUBLICA DOMINICANA"/>
    <x v="0"/>
    <x v="5"/>
    <x v="31"/>
    <x v="0"/>
    <x v="0"/>
  </r>
  <r>
    <x v="0"/>
    <n v="0"/>
    <n v="0"/>
    <x v="4"/>
    <x v="7"/>
    <x v="0"/>
    <x v="1"/>
    <x v="0"/>
    <x v="4"/>
    <x v="33"/>
    <x v="0"/>
    <x v="0"/>
    <s v="0001-MINISTERIO DE DEFENSA"/>
    <s v="0000-NO APLICA"/>
    <s v="01-MINISTERIO DE DEFENSA"/>
    <x v="0"/>
    <x v="5"/>
    <x v="31"/>
    <x v="0"/>
    <x v="0"/>
  </r>
  <r>
    <x v="1"/>
    <n v="8066140.8799999999"/>
    <n v="0"/>
    <x v="4"/>
    <x v="3"/>
    <x v="0"/>
    <x v="1"/>
    <x v="0"/>
    <x v="4"/>
    <x v="33"/>
    <x v="20"/>
    <x v="161"/>
    <s v="0001-MINISTERIO DE DEFENSA"/>
    <s v="0000-NO APLICA"/>
    <s v="01-MINISTERIO DE DEFENSA"/>
    <x v="0"/>
    <x v="5"/>
    <x v="31"/>
    <x v="0"/>
    <x v="164"/>
  </r>
  <r>
    <x v="0"/>
    <n v="260000"/>
    <n v="1690000"/>
    <x v="5"/>
    <x v="0"/>
    <x v="0"/>
    <x v="0"/>
    <x v="0"/>
    <x v="0"/>
    <x v="5"/>
    <x v="1"/>
    <x v="0"/>
    <s v="0001-MINISTERIO DE RELACIONES EXTERIORES"/>
    <s v="0000-NO APLICA"/>
    <s v="01-MINISTERIO DE RELACIONES EXTERIORES"/>
    <x v="0"/>
    <x v="0"/>
    <x v="0"/>
    <x v="0"/>
    <x v="0"/>
  </r>
  <r>
    <x v="0"/>
    <n v="38568.400000000001"/>
    <n v="238524"/>
    <x v="5"/>
    <x v="0"/>
    <x v="0"/>
    <x v="0"/>
    <x v="0"/>
    <x v="0"/>
    <x v="5"/>
    <x v="1"/>
    <x v="0"/>
    <s v="0001-MINISTERIO DE RELACIONES EXTERIORES"/>
    <s v="0000-NO APLICA"/>
    <s v="01-MINISTERIO DE RELACIONES EXTERIORES"/>
    <x v="0"/>
    <x v="0"/>
    <x v="4"/>
    <x v="0"/>
    <x v="0"/>
  </r>
  <r>
    <x v="0"/>
    <n v="57023545.759999998"/>
    <n v="602942374"/>
    <x v="5"/>
    <x v="0"/>
    <x v="0"/>
    <x v="0"/>
    <x v="0"/>
    <x v="3"/>
    <x v="3"/>
    <x v="1"/>
    <x v="0"/>
    <s v="0001-MINISTERIO DE RELACIONES EXTERIORES"/>
    <s v="0000-NO APLICA"/>
    <s v="01-MINISTERIO DE RELACIONES EXTERIORES"/>
    <x v="0"/>
    <x v="0"/>
    <x v="0"/>
    <x v="0"/>
    <x v="0"/>
  </r>
  <r>
    <x v="0"/>
    <n v="19401986.879999999"/>
    <n v="250872810"/>
    <x v="5"/>
    <x v="0"/>
    <x v="0"/>
    <x v="0"/>
    <x v="0"/>
    <x v="3"/>
    <x v="3"/>
    <x v="1"/>
    <x v="0"/>
    <s v="0001-MINISTERIO DE RELACIONES EXTERIORES"/>
    <s v="0000-NO APLICA"/>
    <s v="01-MINISTERIO DE RELACIONES EXTERIORES"/>
    <x v="0"/>
    <x v="0"/>
    <x v="1"/>
    <x v="0"/>
    <x v="0"/>
  </r>
  <r>
    <x v="0"/>
    <n v="0"/>
    <n v="954000"/>
    <x v="5"/>
    <x v="0"/>
    <x v="0"/>
    <x v="0"/>
    <x v="0"/>
    <x v="3"/>
    <x v="3"/>
    <x v="1"/>
    <x v="0"/>
    <s v="0001-MINISTERIO DE RELACIONES EXTERIORES"/>
    <s v="0000-NO APLICA"/>
    <s v="01-MINISTERIO DE RELACIONES EXTERIORES"/>
    <x v="0"/>
    <x v="0"/>
    <x v="2"/>
    <x v="0"/>
    <x v="0"/>
  </r>
  <r>
    <x v="0"/>
    <n v="7891937.0099999998"/>
    <n v="60581919"/>
    <x v="5"/>
    <x v="0"/>
    <x v="0"/>
    <x v="0"/>
    <x v="0"/>
    <x v="3"/>
    <x v="3"/>
    <x v="1"/>
    <x v="0"/>
    <s v="0001-MINISTERIO DE RELACIONES EXTERIORES"/>
    <s v="0000-NO APLICA"/>
    <s v="01-MINISTERIO DE RELACIONES EXTERIORES"/>
    <x v="0"/>
    <x v="0"/>
    <x v="4"/>
    <x v="0"/>
    <x v="0"/>
  </r>
  <r>
    <x v="0"/>
    <n v="27571000"/>
    <n v="187149000"/>
    <x v="5"/>
    <x v="0"/>
    <x v="0"/>
    <x v="0"/>
    <x v="0"/>
    <x v="3"/>
    <x v="3"/>
    <x v="0"/>
    <x v="0"/>
    <s v="0002-DIRECCION GENERAL DE PASAPORTES"/>
    <s v="0000-NO APLICA"/>
    <s v="01-MINISTERIO DE RELACIONES EXTERIORES"/>
    <x v="0"/>
    <x v="0"/>
    <x v="0"/>
    <x v="0"/>
    <x v="0"/>
  </r>
  <r>
    <x v="0"/>
    <n v="2676504.38"/>
    <n v="20200000"/>
    <x v="5"/>
    <x v="0"/>
    <x v="0"/>
    <x v="0"/>
    <x v="0"/>
    <x v="3"/>
    <x v="3"/>
    <x v="0"/>
    <x v="0"/>
    <s v="0002-DIRECCION GENERAL DE PASAPORTES"/>
    <s v="0000-NO APLICA"/>
    <s v="01-MINISTERIO DE RELACIONES EXTERIORES"/>
    <x v="0"/>
    <x v="0"/>
    <x v="0"/>
    <x v="2"/>
    <x v="0"/>
  </r>
  <r>
    <x v="0"/>
    <n v="0"/>
    <n v="16444181"/>
    <x v="5"/>
    <x v="0"/>
    <x v="0"/>
    <x v="0"/>
    <x v="0"/>
    <x v="3"/>
    <x v="3"/>
    <x v="0"/>
    <x v="0"/>
    <s v="0002-DIRECCION GENERAL DE PASAPORTES"/>
    <s v="0000-NO APLICA"/>
    <s v="01-MINISTERIO DE RELACIONES EXTERIORES"/>
    <x v="0"/>
    <x v="0"/>
    <x v="1"/>
    <x v="0"/>
    <x v="0"/>
  </r>
  <r>
    <x v="0"/>
    <n v="0"/>
    <n v="22592791"/>
    <x v="5"/>
    <x v="0"/>
    <x v="0"/>
    <x v="0"/>
    <x v="0"/>
    <x v="3"/>
    <x v="3"/>
    <x v="0"/>
    <x v="0"/>
    <s v="0002-DIRECCION GENERAL DE PASAPORTES"/>
    <s v="0000-NO APLICA"/>
    <s v="01-MINISTERIO DE RELACIONES EXTERIORES"/>
    <x v="0"/>
    <x v="0"/>
    <x v="1"/>
    <x v="2"/>
    <x v="0"/>
  </r>
  <r>
    <x v="0"/>
    <n v="4158746.92"/>
    <n v="26105127"/>
    <x v="5"/>
    <x v="0"/>
    <x v="0"/>
    <x v="0"/>
    <x v="0"/>
    <x v="3"/>
    <x v="3"/>
    <x v="0"/>
    <x v="0"/>
    <s v="0002-DIRECCION GENERAL DE PASAPORTES"/>
    <s v="0000-NO APLICA"/>
    <s v="01-MINISTERIO DE RELACIONES EXTERIORES"/>
    <x v="0"/>
    <x v="0"/>
    <x v="4"/>
    <x v="0"/>
    <x v="0"/>
  </r>
  <r>
    <x v="0"/>
    <n v="375369.5"/>
    <n v="2568720"/>
    <x v="5"/>
    <x v="0"/>
    <x v="0"/>
    <x v="0"/>
    <x v="0"/>
    <x v="3"/>
    <x v="3"/>
    <x v="0"/>
    <x v="0"/>
    <s v="0002-DIRECCION GENERAL DE PASAPORTES"/>
    <s v="0000-NO APLICA"/>
    <s v="01-MINISTERIO DE RELACIONES EXTERIORES"/>
    <x v="0"/>
    <x v="0"/>
    <x v="4"/>
    <x v="2"/>
    <x v="0"/>
  </r>
  <r>
    <x v="0"/>
    <n v="4751738.4400000004"/>
    <n v="30747400"/>
    <x v="5"/>
    <x v="0"/>
    <x v="0"/>
    <x v="0"/>
    <x v="0"/>
    <x v="3"/>
    <x v="3"/>
    <x v="0"/>
    <x v="0"/>
    <s v="0004-CONSEJO NACIONAL DE FRONTERAS"/>
    <s v="0000-NO APLICA"/>
    <s v="01-MINISTERIO DE RELACIONES EXTERIORES"/>
    <x v="0"/>
    <x v="0"/>
    <x v="0"/>
    <x v="0"/>
    <x v="0"/>
  </r>
  <r>
    <x v="0"/>
    <n v="654000"/>
    <n v="6364750"/>
    <x v="5"/>
    <x v="0"/>
    <x v="0"/>
    <x v="0"/>
    <x v="0"/>
    <x v="3"/>
    <x v="3"/>
    <x v="0"/>
    <x v="0"/>
    <s v="0004-CONSEJO NACIONAL DE FRONTERAS"/>
    <s v="0000-NO APLICA"/>
    <s v="01-MINISTERIO DE RELACIONES EXTERIORES"/>
    <x v="0"/>
    <x v="0"/>
    <x v="1"/>
    <x v="0"/>
    <x v="0"/>
  </r>
  <r>
    <x v="0"/>
    <n v="671582.38"/>
    <n v="4140732"/>
    <x v="5"/>
    <x v="0"/>
    <x v="0"/>
    <x v="0"/>
    <x v="0"/>
    <x v="3"/>
    <x v="3"/>
    <x v="0"/>
    <x v="0"/>
    <s v="0004-CONSEJO NACIONAL DE FRONTERAS"/>
    <s v="0000-NO APLICA"/>
    <s v="01-MINISTERIO DE RELACIONES EXTERIORES"/>
    <x v="0"/>
    <x v="0"/>
    <x v="4"/>
    <x v="0"/>
    <x v="0"/>
  </r>
  <r>
    <x v="0"/>
    <n v="25966718"/>
    <n v="165091633"/>
    <x v="5"/>
    <x v="0"/>
    <x v="0"/>
    <x v="0"/>
    <x v="0"/>
    <x v="3"/>
    <x v="3"/>
    <x v="1"/>
    <x v="0"/>
    <s v="0001-MINISTERIO DE RELACIONES EXTERIORES"/>
    <s v="0000-NO APLICA"/>
    <s v="01-MINISTERIO DE RELACIONES EXTERIORES"/>
    <x v="0"/>
    <x v="0"/>
    <x v="0"/>
    <x v="0"/>
    <x v="0"/>
  </r>
  <r>
    <x v="0"/>
    <n v="3946833.12"/>
    <n v="13447543"/>
    <x v="5"/>
    <x v="0"/>
    <x v="0"/>
    <x v="0"/>
    <x v="0"/>
    <x v="3"/>
    <x v="3"/>
    <x v="1"/>
    <x v="0"/>
    <s v="0001-MINISTERIO DE RELACIONES EXTERIORES"/>
    <s v="0000-NO APLICA"/>
    <s v="01-MINISTERIO DE RELACIONES EXTERIORES"/>
    <x v="0"/>
    <x v="0"/>
    <x v="4"/>
    <x v="0"/>
    <x v="0"/>
  </r>
  <r>
    <x v="0"/>
    <n v="39340895.729999997"/>
    <n v="222130172"/>
    <x v="5"/>
    <x v="0"/>
    <x v="0"/>
    <x v="0"/>
    <x v="0"/>
    <x v="3"/>
    <x v="3"/>
    <x v="0"/>
    <x v="0"/>
    <s v="0002-DIRECCION GENERAL DE PASAPORTES"/>
    <s v="0000-NO APLICA"/>
    <s v="01-MINISTERIO DE RELACIONES EXTERIORES"/>
    <x v="0"/>
    <x v="0"/>
    <x v="0"/>
    <x v="0"/>
    <x v="0"/>
  </r>
  <r>
    <x v="0"/>
    <n v="254439.32"/>
    <n v="3000000"/>
    <x v="5"/>
    <x v="0"/>
    <x v="0"/>
    <x v="0"/>
    <x v="0"/>
    <x v="3"/>
    <x v="3"/>
    <x v="0"/>
    <x v="0"/>
    <s v="0002-DIRECCION GENERAL DE PASAPORTES"/>
    <s v="0000-NO APLICA"/>
    <s v="01-MINISTERIO DE RELACIONES EXTERIORES"/>
    <x v="0"/>
    <x v="0"/>
    <x v="0"/>
    <x v="2"/>
    <x v="0"/>
  </r>
  <r>
    <x v="0"/>
    <n v="3302000"/>
    <n v="39567775"/>
    <x v="5"/>
    <x v="0"/>
    <x v="0"/>
    <x v="0"/>
    <x v="0"/>
    <x v="3"/>
    <x v="3"/>
    <x v="0"/>
    <x v="0"/>
    <s v="0002-DIRECCION GENERAL DE PASAPORTES"/>
    <s v="0000-NO APLICA"/>
    <s v="01-MINISTERIO DE RELACIONES EXTERIORES"/>
    <x v="0"/>
    <x v="0"/>
    <x v="1"/>
    <x v="0"/>
    <x v="0"/>
  </r>
  <r>
    <x v="0"/>
    <n v="0"/>
    <n v="16489427"/>
    <x v="5"/>
    <x v="0"/>
    <x v="0"/>
    <x v="0"/>
    <x v="0"/>
    <x v="3"/>
    <x v="3"/>
    <x v="0"/>
    <x v="0"/>
    <s v="0002-DIRECCION GENERAL DE PASAPORTES"/>
    <s v="0000-NO APLICA"/>
    <s v="01-MINISTERIO DE RELACIONES EXTERIORES"/>
    <x v="0"/>
    <x v="0"/>
    <x v="1"/>
    <x v="2"/>
    <x v="0"/>
  </r>
  <r>
    <x v="0"/>
    <n v="6001459.3700000001"/>
    <n v="31359561"/>
    <x v="5"/>
    <x v="0"/>
    <x v="0"/>
    <x v="0"/>
    <x v="0"/>
    <x v="3"/>
    <x v="3"/>
    <x v="0"/>
    <x v="0"/>
    <s v="0002-DIRECCION GENERAL DE PASAPORTES"/>
    <s v="0000-NO APLICA"/>
    <s v="01-MINISTERIO DE RELACIONES EXTERIORES"/>
    <x v="0"/>
    <x v="0"/>
    <x v="4"/>
    <x v="0"/>
    <x v="0"/>
  </r>
  <r>
    <x v="0"/>
    <n v="9203000"/>
    <n v="60001510"/>
    <x v="5"/>
    <x v="0"/>
    <x v="0"/>
    <x v="0"/>
    <x v="0"/>
    <x v="3"/>
    <x v="3"/>
    <x v="1"/>
    <x v="0"/>
    <s v="0001-MINISTERIO DE RELACIONES EXTERIORES"/>
    <s v="0000-NO APLICA"/>
    <s v="01-MINISTERIO DE RELACIONES EXTERIORES"/>
    <x v="0"/>
    <x v="0"/>
    <x v="0"/>
    <x v="0"/>
    <x v="0"/>
  </r>
  <r>
    <x v="0"/>
    <n v="1390470.66"/>
    <n v="8370383"/>
    <x v="5"/>
    <x v="0"/>
    <x v="0"/>
    <x v="0"/>
    <x v="0"/>
    <x v="3"/>
    <x v="3"/>
    <x v="1"/>
    <x v="0"/>
    <s v="0001-MINISTERIO DE RELACIONES EXTERIORES"/>
    <s v="0000-NO APLICA"/>
    <s v="01-MINISTERIO DE RELACIONES EXTERIORES"/>
    <x v="0"/>
    <x v="0"/>
    <x v="4"/>
    <x v="0"/>
    <x v="0"/>
  </r>
  <r>
    <x v="0"/>
    <n v="2668000"/>
    <n v="21507400"/>
    <x v="5"/>
    <x v="0"/>
    <x v="0"/>
    <x v="0"/>
    <x v="0"/>
    <x v="3"/>
    <x v="3"/>
    <x v="1"/>
    <x v="0"/>
    <s v="0005-COMISION NACIONAL DE NEGOCIACIONES  COMERCIALES (CNNC)"/>
    <s v="0000-NO APLICA"/>
    <s v="01-MINISTERIO DE RELACIONES EXTERIORES"/>
    <x v="0"/>
    <x v="0"/>
    <x v="0"/>
    <x v="0"/>
    <x v="0"/>
  </r>
  <r>
    <x v="0"/>
    <n v="60000"/>
    <n v="3570600"/>
    <x v="5"/>
    <x v="0"/>
    <x v="0"/>
    <x v="0"/>
    <x v="0"/>
    <x v="3"/>
    <x v="3"/>
    <x v="1"/>
    <x v="0"/>
    <s v="0005-COMISION NACIONAL DE NEGOCIACIONES  COMERCIALES (CNNC)"/>
    <s v="0000-NO APLICA"/>
    <s v="01-MINISTERIO DE RELACIONES EXTERIORES"/>
    <x v="0"/>
    <x v="0"/>
    <x v="1"/>
    <x v="0"/>
    <x v="0"/>
  </r>
  <r>
    <x v="0"/>
    <n v="404204.98"/>
    <n v="2803119"/>
    <x v="5"/>
    <x v="0"/>
    <x v="0"/>
    <x v="0"/>
    <x v="0"/>
    <x v="3"/>
    <x v="3"/>
    <x v="1"/>
    <x v="0"/>
    <s v="0005-COMISION NACIONAL DE NEGOCIACIONES  COMERCIALES (CNNC)"/>
    <s v="0000-NO APLICA"/>
    <s v="01-MINISTERIO DE RELACIONES EXTERIORES"/>
    <x v="0"/>
    <x v="0"/>
    <x v="4"/>
    <x v="0"/>
    <x v="0"/>
  </r>
  <r>
    <x v="0"/>
    <n v="86238099.989999995"/>
    <n v="734292992"/>
    <x v="5"/>
    <x v="0"/>
    <x v="0"/>
    <x v="0"/>
    <x v="0"/>
    <x v="3"/>
    <x v="32"/>
    <x v="0"/>
    <x v="0"/>
    <s v="0001-MINISTERIO DE RELACIONES EXTERIORES"/>
    <s v="0000-NO APLICA"/>
    <s v="01-MINISTERIO DE RELACIONES EXTERIORES"/>
    <x v="0"/>
    <x v="0"/>
    <x v="0"/>
    <x v="0"/>
    <x v="0"/>
  </r>
  <r>
    <x v="0"/>
    <n v="176759.38"/>
    <n v="1692000"/>
    <x v="5"/>
    <x v="0"/>
    <x v="0"/>
    <x v="0"/>
    <x v="0"/>
    <x v="3"/>
    <x v="32"/>
    <x v="0"/>
    <x v="0"/>
    <s v="0001-MINISTERIO DE RELACIONES EXTERIORES"/>
    <s v="0000-NO APLICA"/>
    <s v="01-MINISTERIO DE RELACIONES EXTERIORES"/>
    <x v="0"/>
    <x v="0"/>
    <x v="2"/>
    <x v="0"/>
    <x v="0"/>
  </r>
  <r>
    <x v="0"/>
    <n v="12791187.050000001"/>
    <n v="71692108"/>
    <x v="5"/>
    <x v="0"/>
    <x v="0"/>
    <x v="0"/>
    <x v="0"/>
    <x v="3"/>
    <x v="32"/>
    <x v="0"/>
    <x v="0"/>
    <s v="0001-MINISTERIO DE RELACIONES EXTERIORES"/>
    <s v="0000-NO APLICA"/>
    <s v="01-MINISTERIO DE RELACIONES EXTERIORES"/>
    <x v="0"/>
    <x v="0"/>
    <x v="4"/>
    <x v="0"/>
    <x v="0"/>
  </r>
  <r>
    <x v="0"/>
    <n v="43207595.100000001"/>
    <n v="244444691"/>
    <x v="5"/>
    <x v="0"/>
    <x v="0"/>
    <x v="0"/>
    <x v="0"/>
    <x v="3"/>
    <x v="32"/>
    <x v="0"/>
    <x v="0"/>
    <s v="0001-MINISTERIO DE RELACIONES EXTERIORES"/>
    <s v="0000-NO APLICA"/>
    <s v="01-MINISTERIO DE RELACIONES EXTERIORES"/>
    <x v="0"/>
    <x v="0"/>
    <x v="0"/>
    <x v="0"/>
    <x v="0"/>
  </r>
  <r>
    <x v="0"/>
    <n v="51978777.270000003"/>
    <n v="268097544"/>
    <x v="5"/>
    <x v="0"/>
    <x v="0"/>
    <x v="0"/>
    <x v="0"/>
    <x v="3"/>
    <x v="32"/>
    <x v="0"/>
    <x v="0"/>
    <s v="0001-MINISTERIO DE RELACIONES EXTERIORES"/>
    <s v="0000-NO APLICA"/>
    <s v="01-MINISTERIO DE RELACIONES EXTERIORES"/>
    <x v="0"/>
    <x v="0"/>
    <x v="1"/>
    <x v="0"/>
    <x v="0"/>
  </r>
  <r>
    <x v="0"/>
    <n v="13750460.359999999"/>
    <n v="81265716"/>
    <x v="5"/>
    <x v="0"/>
    <x v="0"/>
    <x v="0"/>
    <x v="0"/>
    <x v="3"/>
    <x v="32"/>
    <x v="0"/>
    <x v="0"/>
    <s v="0001-MINISTERIO DE RELACIONES EXTERIORES"/>
    <s v="0000-NO APLICA"/>
    <s v="01-MINISTERIO DE RELACIONES EXTERIORES"/>
    <x v="0"/>
    <x v="0"/>
    <x v="2"/>
    <x v="0"/>
    <x v="0"/>
  </r>
  <r>
    <x v="0"/>
    <n v="6260582.0800000001"/>
    <n v="23298714"/>
    <x v="5"/>
    <x v="0"/>
    <x v="0"/>
    <x v="0"/>
    <x v="0"/>
    <x v="3"/>
    <x v="32"/>
    <x v="0"/>
    <x v="0"/>
    <s v="0001-MINISTERIO DE RELACIONES EXTERIORES"/>
    <s v="0000-NO APLICA"/>
    <s v="01-MINISTERIO DE RELACIONES EXTERIORES"/>
    <x v="0"/>
    <x v="0"/>
    <x v="4"/>
    <x v="0"/>
    <x v="0"/>
  </r>
  <r>
    <x v="0"/>
    <n v="166540831.02000001"/>
    <n v="1052665259"/>
    <x v="5"/>
    <x v="0"/>
    <x v="0"/>
    <x v="0"/>
    <x v="0"/>
    <x v="3"/>
    <x v="32"/>
    <x v="0"/>
    <x v="0"/>
    <s v="0001-MINISTERIO DE RELACIONES EXTERIORES"/>
    <s v="0000-NO APLICA"/>
    <s v="01-MINISTERIO DE RELACIONES EXTERIORES"/>
    <x v="0"/>
    <x v="0"/>
    <x v="0"/>
    <x v="0"/>
    <x v="0"/>
  </r>
  <r>
    <x v="0"/>
    <n v="154224826.27000001"/>
    <n v="958217216"/>
    <x v="5"/>
    <x v="0"/>
    <x v="0"/>
    <x v="0"/>
    <x v="0"/>
    <x v="3"/>
    <x v="32"/>
    <x v="0"/>
    <x v="0"/>
    <s v="0001-MINISTERIO DE RELACIONES EXTERIORES"/>
    <s v="0000-NO APLICA"/>
    <s v="01-MINISTERIO DE RELACIONES EXTERIORES"/>
    <x v="0"/>
    <x v="0"/>
    <x v="1"/>
    <x v="0"/>
    <x v="0"/>
  </r>
  <r>
    <x v="0"/>
    <n v="55517834.030000001"/>
    <n v="331961698"/>
    <x v="5"/>
    <x v="0"/>
    <x v="0"/>
    <x v="0"/>
    <x v="0"/>
    <x v="3"/>
    <x v="32"/>
    <x v="0"/>
    <x v="0"/>
    <s v="0001-MINISTERIO DE RELACIONES EXTERIORES"/>
    <s v="0000-NO APLICA"/>
    <s v="01-MINISTERIO DE RELACIONES EXTERIORES"/>
    <x v="0"/>
    <x v="0"/>
    <x v="2"/>
    <x v="0"/>
    <x v="0"/>
  </r>
  <r>
    <x v="0"/>
    <n v="23978220.57"/>
    <n v="163530537"/>
    <x v="5"/>
    <x v="0"/>
    <x v="0"/>
    <x v="0"/>
    <x v="0"/>
    <x v="3"/>
    <x v="32"/>
    <x v="0"/>
    <x v="0"/>
    <s v="0001-MINISTERIO DE RELACIONES EXTERIORES"/>
    <s v="0000-NO APLICA"/>
    <s v="01-MINISTERIO DE RELACIONES EXTERIORES"/>
    <x v="0"/>
    <x v="0"/>
    <x v="4"/>
    <x v="0"/>
    <x v="0"/>
  </r>
  <r>
    <x v="0"/>
    <n v="9284633.3300000001"/>
    <n v="58875268"/>
    <x v="5"/>
    <x v="0"/>
    <x v="0"/>
    <x v="0"/>
    <x v="1"/>
    <x v="1"/>
    <x v="27"/>
    <x v="1"/>
    <x v="0"/>
    <s v="0003-INSTITUTO DE EDUCACION SUPERIOR"/>
    <s v="0000-NO APLICA"/>
    <s v="01-MINISTERIO DE RELACIONES EXTERIORES"/>
    <x v="0"/>
    <x v="0"/>
    <x v="0"/>
    <x v="0"/>
    <x v="0"/>
  </r>
  <r>
    <x v="0"/>
    <n v="200000"/>
    <n v="11552193"/>
    <x v="5"/>
    <x v="0"/>
    <x v="0"/>
    <x v="0"/>
    <x v="1"/>
    <x v="1"/>
    <x v="27"/>
    <x v="1"/>
    <x v="0"/>
    <s v="0003-INSTITUTO DE EDUCACION SUPERIOR"/>
    <s v="0000-NO APLICA"/>
    <s v="01-MINISTERIO DE RELACIONES EXTERIORES"/>
    <x v="0"/>
    <x v="0"/>
    <x v="1"/>
    <x v="0"/>
    <x v="0"/>
  </r>
  <r>
    <x v="0"/>
    <n v="20485.8"/>
    <n v="450000"/>
    <x v="5"/>
    <x v="0"/>
    <x v="0"/>
    <x v="0"/>
    <x v="1"/>
    <x v="1"/>
    <x v="27"/>
    <x v="1"/>
    <x v="0"/>
    <s v="0003-INSTITUTO DE EDUCACION SUPERIOR"/>
    <s v="0000-NO APLICA"/>
    <s v="01-MINISTERIO DE RELACIONES EXTERIORES"/>
    <x v="0"/>
    <x v="0"/>
    <x v="2"/>
    <x v="0"/>
    <x v="0"/>
  </r>
  <r>
    <x v="0"/>
    <n v="1387906.76"/>
    <n v="8556627"/>
    <x v="5"/>
    <x v="0"/>
    <x v="0"/>
    <x v="0"/>
    <x v="1"/>
    <x v="1"/>
    <x v="27"/>
    <x v="1"/>
    <x v="0"/>
    <s v="0003-INSTITUTO DE EDUCACION SUPERIOR"/>
    <s v="0000-NO APLICA"/>
    <s v="01-MINISTERIO DE RELACIONES EXTERIORES"/>
    <x v="0"/>
    <x v="0"/>
    <x v="4"/>
    <x v="0"/>
    <x v="0"/>
  </r>
  <r>
    <x v="0"/>
    <n v="4746441.67"/>
    <n v="32754388"/>
    <x v="5"/>
    <x v="0"/>
    <x v="0"/>
    <x v="0"/>
    <x v="1"/>
    <x v="1"/>
    <x v="27"/>
    <x v="1"/>
    <x v="0"/>
    <s v="0003-INSTITUTO DE EDUCACION SUPERIOR"/>
    <s v="0000-NO APLICA"/>
    <s v="01-MINISTERIO DE RELACIONES EXTERIORES"/>
    <x v="0"/>
    <x v="0"/>
    <x v="0"/>
    <x v="0"/>
    <x v="0"/>
  </r>
  <r>
    <x v="0"/>
    <n v="0"/>
    <n v="5191422"/>
    <x v="5"/>
    <x v="0"/>
    <x v="0"/>
    <x v="0"/>
    <x v="1"/>
    <x v="1"/>
    <x v="27"/>
    <x v="1"/>
    <x v="0"/>
    <s v="0003-INSTITUTO DE EDUCACION SUPERIOR"/>
    <s v="0000-NO APLICA"/>
    <s v="01-MINISTERIO DE RELACIONES EXTERIORES"/>
    <x v="0"/>
    <x v="0"/>
    <x v="1"/>
    <x v="0"/>
    <x v="0"/>
  </r>
  <r>
    <x v="0"/>
    <n v="715523.38"/>
    <n v="4789412"/>
    <x v="5"/>
    <x v="0"/>
    <x v="0"/>
    <x v="0"/>
    <x v="1"/>
    <x v="1"/>
    <x v="27"/>
    <x v="1"/>
    <x v="0"/>
    <s v="0003-INSTITUTO DE EDUCACION SUPERIOR"/>
    <s v="0000-NO APLICA"/>
    <s v="01-MINISTERIO DE RELACIONES EXTERIORES"/>
    <x v="0"/>
    <x v="0"/>
    <x v="4"/>
    <x v="0"/>
    <x v="0"/>
  </r>
  <r>
    <x v="0"/>
    <n v="630266.67000000004"/>
    <n v="4278950"/>
    <x v="5"/>
    <x v="0"/>
    <x v="0"/>
    <x v="0"/>
    <x v="1"/>
    <x v="1"/>
    <x v="27"/>
    <x v="1"/>
    <x v="0"/>
    <s v="0003-INSTITUTO DE EDUCACION SUPERIOR"/>
    <s v="0000-NO APLICA"/>
    <s v="01-MINISTERIO DE RELACIONES EXTERIORES"/>
    <x v="0"/>
    <x v="0"/>
    <x v="0"/>
    <x v="0"/>
    <x v="0"/>
  </r>
  <r>
    <x v="0"/>
    <n v="0"/>
    <n v="658300"/>
    <x v="5"/>
    <x v="0"/>
    <x v="0"/>
    <x v="0"/>
    <x v="1"/>
    <x v="1"/>
    <x v="27"/>
    <x v="1"/>
    <x v="0"/>
    <s v="0003-INSTITUTO DE EDUCACION SUPERIOR"/>
    <s v="0000-NO APLICA"/>
    <s v="01-MINISTERIO DE RELACIONES EXTERIORES"/>
    <x v="0"/>
    <x v="0"/>
    <x v="1"/>
    <x v="0"/>
    <x v="0"/>
  </r>
  <r>
    <x v="0"/>
    <n v="96133.42"/>
    <n v="627861"/>
    <x v="5"/>
    <x v="0"/>
    <x v="0"/>
    <x v="0"/>
    <x v="1"/>
    <x v="1"/>
    <x v="27"/>
    <x v="1"/>
    <x v="0"/>
    <s v="0003-INSTITUTO DE EDUCACION SUPERIOR"/>
    <s v="0000-NO APLICA"/>
    <s v="01-MINISTERIO DE RELACIONES EXTERIORES"/>
    <x v="0"/>
    <x v="0"/>
    <x v="4"/>
    <x v="0"/>
    <x v="0"/>
  </r>
  <r>
    <x v="0"/>
    <n v="0"/>
    <n v="1500000"/>
    <x v="5"/>
    <x v="0"/>
    <x v="0"/>
    <x v="0"/>
    <x v="0"/>
    <x v="0"/>
    <x v="5"/>
    <x v="1"/>
    <x v="0"/>
    <s v="0001-MINISTERIO DE RELACIONES EXTERIORES"/>
    <s v="0000-NO APLICA"/>
    <s v="01-MINISTERIO DE RELACIONES EXTERIORES"/>
    <x v="0"/>
    <x v="1"/>
    <x v="13"/>
    <x v="0"/>
    <x v="0"/>
  </r>
  <r>
    <x v="0"/>
    <n v="1416283.4"/>
    <n v="61910000"/>
    <x v="5"/>
    <x v="0"/>
    <x v="0"/>
    <x v="0"/>
    <x v="0"/>
    <x v="3"/>
    <x v="3"/>
    <x v="1"/>
    <x v="0"/>
    <s v="0001-MINISTERIO DE RELACIONES EXTERIORES"/>
    <s v="0000-NO APLICA"/>
    <s v="01-MINISTERIO DE RELACIONES EXTERIORES"/>
    <x v="0"/>
    <x v="1"/>
    <x v="7"/>
    <x v="0"/>
    <x v="0"/>
  </r>
  <r>
    <x v="0"/>
    <n v="0"/>
    <n v="90000"/>
    <x v="5"/>
    <x v="0"/>
    <x v="0"/>
    <x v="0"/>
    <x v="0"/>
    <x v="3"/>
    <x v="3"/>
    <x v="1"/>
    <x v="0"/>
    <s v="0001-MINISTERIO DE RELACIONES EXTERIORES"/>
    <s v="0000-NO APLICA"/>
    <s v="01-MINISTERIO DE RELACIONES EXTERIORES"/>
    <x v="0"/>
    <x v="1"/>
    <x v="12"/>
    <x v="0"/>
    <x v="0"/>
  </r>
  <r>
    <x v="0"/>
    <n v="122401.12"/>
    <n v="0"/>
    <x v="5"/>
    <x v="0"/>
    <x v="0"/>
    <x v="0"/>
    <x v="0"/>
    <x v="3"/>
    <x v="3"/>
    <x v="1"/>
    <x v="0"/>
    <s v="0001-MINISTERIO DE RELACIONES EXTERIORES"/>
    <s v="0000-NO APLICA"/>
    <s v="01-MINISTERIO DE RELACIONES EXTERIORES"/>
    <x v="0"/>
    <x v="7"/>
    <x v="46"/>
    <x v="0"/>
    <x v="0"/>
  </r>
  <r>
    <x v="0"/>
    <n v="5239303.9000000004"/>
    <n v="40500000"/>
    <x v="5"/>
    <x v="0"/>
    <x v="0"/>
    <x v="0"/>
    <x v="0"/>
    <x v="3"/>
    <x v="3"/>
    <x v="0"/>
    <x v="0"/>
    <s v="0002-DIRECCION GENERAL DE PASAPORTES"/>
    <s v="0000-NO APLICA"/>
    <s v="01-MINISTERIO DE RELACIONES EXTERIORES"/>
    <x v="0"/>
    <x v="1"/>
    <x v="5"/>
    <x v="0"/>
    <x v="0"/>
  </r>
  <r>
    <x v="0"/>
    <n v="0"/>
    <n v="110000"/>
    <x v="5"/>
    <x v="0"/>
    <x v="0"/>
    <x v="0"/>
    <x v="0"/>
    <x v="3"/>
    <x v="3"/>
    <x v="0"/>
    <x v="0"/>
    <s v="0002-DIRECCION GENERAL DE PASAPORTES"/>
    <s v="0000-NO APLICA"/>
    <s v="01-MINISTERIO DE RELACIONES EXTERIORES"/>
    <x v="0"/>
    <x v="1"/>
    <x v="5"/>
    <x v="2"/>
    <x v="0"/>
  </r>
  <r>
    <x v="0"/>
    <n v="84338"/>
    <n v="3800000"/>
    <x v="5"/>
    <x v="0"/>
    <x v="0"/>
    <x v="0"/>
    <x v="0"/>
    <x v="3"/>
    <x v="3"/>
    <x v="0"/>
    <x v="0"/>
    <s v="0002-DIRECCION GENERAL DE PASAPORTES"/>
    <s v="0000-NO APLICA"/>
    <s v="01-MINISTERIO DE RELACIONES EXTERIORES"/>
    <x v="0"/>
    <x v="1"/>
    <x v="6"/>
    <x v="2"/>
    <x v="0"/>
  </r>
  <r>
    <x v="0"/>
    <n v="210120"/>
    <n v="5100000"/>
    <x v="5"/>
    <x v="0"/>
    <x v="0"/>
    <x v="0"/>
    <x v="0"/>
    <x v="3"/>
    <x v="3"/>
    <x v="0"/>
    <x v="0"/>
    <s v="0002-DIRECCION GENERAL DE PASAPORTES"/>
    <s v="0000-NO APLICA"/>
    <s v="01-MINISTERIO DE RELACIONES EXTERIORES"/>
    <x v="0"/>
    <x v="1"/>
    <x v="7"/>
    <x v="2"/>
    <x v="0"/>
  </r>
  <r>
    <x v="0"/>
    <n v="0"/>
    <n v="900000"/>
    <x v="5"/>
    <x v="0"/>
    <x v="0"/>
    <x v="0"/>
    <x v="0"/>
    <x v="3"/>
    <x v="3"/>
    <x v="0"/>
    <x v="0"/>
    <s v="0002-DIRECCION GENERAL DE PASAPORTES"/>
    <s v="0000-NO APLICA"/>
    <s v="01-MINISTERIO DE RELACIONES EXTERIORES"/>
    <x v="0"/>
    <x v="1"/>
    <x v="8"/>
    <x v="2"/>
    <x v="0"/>
  </r>
  <r>
    <x v="0"/>
    <n v="1439363.88"/>
    <n v="14160000"/>
    <x v="5"/>
    <x v="0"/>
    <x v="0"/>
    <x v="0"/>
    <x v="0"/>
    <x v="3"/>
    <x v="3"/>
    <x v="0"/>
    <x v="0"/>
    <s v="0002-DIRECCION GENERAL DE PASAPORTES"/>
    <s v="0000-NO APLICA"/>
    <s v="01-MINISTERIO DE RELACIONES EXTERIORES"/>
    <x v="0"/>
    <x v="1"/>
    <x v="9"/>
    <x v="0"/>
    <x v="0"/>
  </r>
  <r>
    <x v="0"/>
    <n v="0"/>
    <n v="16450000"/>
    <x v="5"/>
    <x v="0"/>
    <x v="0"/>
    <x v="0"/>
    <x v="0"/>
    <x v="3"/>
    <x v="3"/>
    <x v="0"/>
    <x v="0"/>
    <s v="0002-DIRECCION GENERAL DE PASAPORTES"/>
    <s v="0000-NO APLICA"/>
    <s v="01-MINISTERIO DE RELACIONES EXTERIORES"/>
    <x v="0"/>
    <x v="1"/>
    <x v="9"/>
    <x v="2"/>
    <x v="0"/>
  </r>
  <r>
    <x v="0"/>
    <n v="1853060.98"/>
    <n v="8000000"/>
    <x v="5"/>
    <x v="0"/>
    <x v="0"/>
    <x v="0"/>
    <x v="0"/>
    <x v="3"/>
    <x v="3"/>
    <x v="0"/>
    <x v="0"/>
    <s v="0002-DIRECCION GENERAL DE PASAPORTES"/>
    <s v="0000-NO APLICA"/>
    <s v="01-MINISTERIO DE RELACIONES EXTERIORES"/>
    <x v="0"/>
    <x v="1"/>
    <x v="10"/>
    <x v="2"/>
    <x v="0"/>
  </r>
  <r>
    <x v="0"/>
    <n v="818741.83"/>
    <n v="8430000"/>
    <x v="5"/>
    <x v="0"/>
    <x v="0"/>
    <x v="0"/>
    <x v="0"/>
    <x v="3"/>
    <x v="3"/>
    <x v="0"/>
    <x v="0"/>
    <s v="0002-DIRECCION GENERAL DE PASAPORTES"/>
    <s v="0000-NO APLICA"/>
    <s v="01-MINISTERIO DE RELACIONES EXTERIORES"/>
    <x v="0"/>
    <x v="1"/>
    <x v="11"/>
    <x v="2"/>
    <x v="0"/>
  </r>
  <r>
    <x v="0"/>
    <n v="325024.57"/>
    <n v="3168000"/>
    <x v="5"/>
    <x v="0"/>
    <x v="0"/>
    <x v="0"/>
    <x v="0"/>
    <x v="3"/>
    <x v="3"/>
    <x v="0"/>
    <x v="0"/>
    <s v="0002-DIRECCION GENERAL DE PASAPORTES"/>
    <s v="0000-NO APLICA"/>
    <s v="01-MINISTERIO DE RELACIONES EXTERIORES"/>
    <x v="0"/>
    <x v="1"/>
    <x v="12"/>
    <x v="0"/>
    <x v="0"/>
  </r>
  <r>
    <x v="0"/>
    <n v="1196814.2"/>
    <n v="9235000"/>
    <x v="5"/>
    <x v="0"/>
    <x v="0"/>
    <x v="0"/>
    <x v="0"/>
    <x v="3"/>
    <x v="3"/>
    <x v="0"/>
    <x v="0"/>
    <s v="0002-DIRECCION GENERAL DE PASAPORTES"/>
    <s v="0000-NO APLICA"/>
    <s v="01-MINISTERIO DE RELACIONES EXTERIORES"/>
    <x v="0"/>
    <x v="1"/>
    <x v="12"/>
    <x v="2"/>
    <x v="0"/>
  </r>
  <r>
    <x v="0"/>
    <n v="0"/>
    <n v="2925030"/>
    <x v="5"/>
    <x v="0"/>
    <x v="0"/>
    <x v="0"/>
    <x v="0"/>
    <x v="3"/>
    <x v="3"/>
    <x v="0"/>
    <x v="0"/>
    <s v="0002-DIRECCION GENERAL DE PASAPORTES"/>
    <s v="0000-NO APLICA"/>
    <s v="01-MINISTERIO DE RELACIONES EXTERIORES"/>
    <x v="0"/>
    <x v="1"/>
    <x v="13"/>
    <x v="0"/>
    <x v="0"/>
  </r>
  <r>
    <x v="0"/>
    <n v="0"/>
    <n v="17000000"/>
    <x v="5"/>
    <x v="0"/>
    <x v="0"/>
    <x v="0"/>
    <x v="0"/>
    <x v="3"/>
    <x v="3"/>
    <x v="0"/>
    <x v="0"/>
    <s v="0002-DIRECCION GENERAL DE PASAPORTES"/>
    <s v="0000-NO APLICA"/>
    <s v="01-MINISTERIO DE RELACIONES EXTERIORES"/>
    <x v="0"/>
    <x v="1"/>
    <x v="13"/>
    <x v="2"/>
    <x v="0"/>
  </r>
  <r>
    <x v="0"/>
    <n v="68811"/>
    <n v="4641683"/>
    <x v="5"/>
    <x v="0"/>
    <x v="0"/>
    <x v="0"/>
    <x v="0"/>
    <x v="3"/>
    <x v="3"/>
    <x v="0"/>
    <x v="0"/>
    <s v="0002-DIRECCION GENERAL DE PASAPORTES"/>
    <s v="0000-NO APLICA"/>
    <s v="01-MINISTERIO DE RELACIONES EXTERIORES"/>
    <x v="0"/>
    <x v="2"/>
    <x v="14"/>
    <x v="2"/>
    <x v="0"/>
  </r>
  <r>
    <x v="0"/>
    <n v="1090320"/>
    <n v="5350000"/>
    <x v="5"/>
    <x v="0"/>
    <x v="0"/>
    <x v="0"/>
    <x v="0"/>
    <x v="3"/>
    <x v="3"/>
    <x v="0"/>
    <x v="0"/>
    <s v="0002-DIRECCION GENERAL DE PASAPORTES"/>
    <s v="0000-NO APLICA"/>
    <s v="01-MINISTERIO DE RELACIONES EXTERIORES"/>
    <x v="0"/>
    <x v="2"/>
    <x v="15"/>
    <x v="2"/>
    <x v="0"/>
  </r>
  <r>
    <x v="0"/>
    <n v="0"/>
    <n v="1400000"/>
    <x v="5"/>
    <x v="0"/>
    <x v="0"/>
    <x v="0"/>
    <x v="0"/>
    <x v="3"/>
    <x v="3"/>
    <x v="0"/>
    <x v="0"/>
    <s v="0002-DIRECCION GENERAL DE PASAPORTES"/>
    <s v="0000-NO APLICA"/>
    <s v="01-MINISTERIO DE RELACIONES EXTERIORES"/>
    <x v="0"/>
    <x v="2"/>
    <x v="16"/>
    <x v="2"/>
    <x v="0"/>
  </r>
  <r>
    <x v="0"/>
    <n v="0"/>
    <n v="500000"/>
    <x v="5"/>
    <x v="0"/>
    <x v="0"/>
    <x v="0"/>
    <x v="0"/>
    <x v="3"/>
    <x v="3"/>
    <x v="0"/>
    <x v="0"/>
    <s v="0002-DIRECCION GENERAL DE PASAPORTES"/>
    <s v="0000-NO APLICA"/>
    <s v="01-MINISTERIO DE RELACIONES EXTERIORES"/>
    <x v="0"/>
    <x v="2"/>
    <x v="17"/>
    <x v="2"/>
    <x v="0"/>
  </r>
  <r>
    <x v="0"/>
    <n v="0"/>
    <n v="1315000"/>
    <x v="5"/>
    <x v="0"/>
    <x v="0"/>
    <x v="0"/>
    <x v="0"/>
    <x v="3"/>
    <x v="3"/>
    <x v="0"/>
    <x v="0"/>
    <s v="0002-DIRECCION GENERAL DE PASAPORTES"/>
    <s v="0000-NO APLICA"/>
    <s v="01-MINISTERIO DE RELACIONES EXTERIORES"/>
    <x v="0"/>
    <x v="2"/>
    <x v="18"/>
    <x v="2"/>
    <x v="0"/>
  </r>
  <r>
    <x v="0"/>
    <n v="0"/>
    <n v="89542987"/>
    <x v="5"/>
    <x v="0"/>
    <x v="0"/>
    <x v="0"/>
    <x v="0"/>
    <x v="3"/>
    <x v="3"/>
    <x v="0"/>
    <x v="0"/>
    <s v="0002-DIRECCION GENERAL DE PASAPORTES"/>
    <s v="0000-NO APLICA"/>
    <s v="01-MINISTERIO DE RELACIONES EXTERIORES"/>
    <x v="0"/>
    <x v="2"/>
    <x v="19"/>
    <x v="2"/>
    <x v="0"/>
  </r>
  <r>
    <x v="0"/>
    <n v="0"/>
    <n v="12000000"/>
    <x v="5"/>
    <x v="0"/>
    <x v="0"/>
    <x v="0"/>
    <x v="0"/>
    <x v="3"/>
    <x v="3"/>
    <x v="0"/>
    <x v="0"/>
    <s v="0002-DIRECCION GENERAL DE PASAPORTES"/>
    <s v="0000-NO APLICA"/>
    <s v="01-MINISTERIO DE RELACIONES EXTERIORES"/>
    <x v="0"/>
    <x v="2"/>
    <x v="20"/>
    <x v="0"/>
    <x v="0"/>
  </r>
  <r>
    <x v="0"/>
    <n v="0"/>
    <n v="3155000"/>
    <x v="5"/>
    <x v="0"/>
    <x v="0"/>
    <x v="0"/>
    <x v="0"/>
    <x v="3"/>
    <x v="3"/>
    <x v="0"/>
    <x v="0"/>
    <s v="0002-DIRECCION GENERAL DE PASAPORTES"/>
    <s v="0000-NO APLICA"/>
    <s v="01-MINISTERIO DE RELACIONES EXTERIORES"/>
    <x v="0"/>
    <x v="2"/>
    <x v="20"/>
    <x v="2"/>
    <x v="0"/>
  </r>
  <r>
    <x v="0"/>
    <n v="155684.48000000001"/>
    <n v="29950000"/>
    <x v="5"/>
    <x v="0"/>
    <x v="0"/>
    <x v="0"/>
    <x v="0"/>
    <x v="3"/>
    <x v="3"/>
    <x v="0"/>
    <x v="0"/>
    <s v="0002-DIRECCION GENERAL DE PASAPORTES"/>
    <s v="0000-NO APLICA"/>
    <s v="01-MINISTERIO DE RELACIONES EXTERIORES"/>
    <x v="0"/>
    <x v="2"/>
    <x v="21"/>
    <x v="2"/>
    <x v="0"/>
  </r>
  <r>
    <x v="0"/>
    <n v="131709.5"/>
    <n v="1572000"/>
    <x v="5"/>
    <x v="0"/>
    <x v="0"/>
    <x v="0"/>
    <x v="0"/>
    <x v="3"/>
    <x v="3"/>
    <x v="0"/>
    <x v="0"/>
    <s v="0004-CONSEJO NACIONAL DE FRONTERAS"/>
    <s v="0000-NO APLICA"/>
    <s v="01-MINISTERIO DE RELACIONES EXTERIORES"/>
    <x v="0"/>
    <x v="1"/>
    <x v="5"/>
    <x v="0"/>
    <x v="0"/>
  </r>
  <r>
    <x v="0"/>
    <n v="0"/>
    <n v="210000"/>
    <x v="5"/>
    <x v="0"/>
    <x v="0"/>
    <x v="0"/>
    <x v="0"/>
    <x v="3"/>
    <x v="3"/>
    <x v="0"/>
    <x v="0"/>
    <s v="0004-CONSEJO NACIONAL DE FRONTERAS"/>
    <s v="0000-NO APLICA"/>
    <s v="01-MINISTERIO DE RELACIONES EXTERIORES"/>
    <x v="0"/>
    <x v="1"/>
    <x v="6"/>
    <x v="0"/>
    <x v="0"/>
  </r>
  <r>
    <x v="0"/>
    <n v="0"/>
    <n v="120000"/>
    <x v="5"/>
    <x v="0"/>
    <x v="0"/>
    <x v="0"/>
    <x v="0"/>
    <x v="3"/>
    <x v="3"/>
    <x v="0"/>
    <x v="0"/>
    <s v="0004-CONSEJO NACIONAL DE FRONTERAS"/>
    <s v="0000-NO APLICA"/>
    <s v="01-MINISTERIO DE RELACIONES EXTERIORES"/>
    <x v="0"/>
    <x v="1"/>
    <x v="10"/>
    <x v="0"/>
    <x v="0"/>
  </r>
  <r>
    <x v="0"/>
    <n v="0"/>
    <n v="400000"/>
    <x v="5"/>
    <x v="0"/>
    <x v="0"/>
    <x v="0"/>
    <x v="0"/>
    <x v="3"/>
    <x v="3"/>
    <x v="0"/>
    <x v="0"/>
    <s v="0004-CONSEJO NACIONAL DE FRONTERAS"/>
    <s v="0000-NO APLICA"/>
    <s v="01-MINISTERIO DE RELACIONES EXTERIORES"/>
    <x v="0"/>
    <x v="1"/>
    <x v="11"/>
    <x v="0"/>
    <x v="0"/>
  </r>
  <r>
    <x v="0"/>
    <n v="0"/>
    <n v="5000"/>
    <x v="5"/>
    <x v="0"/>
    <x v="0"/>
    <x v="0"/>
    <x v="0"/>
    <x v="3"/>
    <x v="3"/>
    <x v="0"/>
    <x v="0"/>
    <s v="0004-CONSEJO NACIONAL DE FRONTERAS"/>
    <s v="0000-NO APLICA"/>
    <s v="01-MINISTERIO DE RELACIONES EXTERIORES"/>
    <x v="0"/>
    <x v="1"/>
    <x v="12"/>
    <x v="0"/>
    <x v="0"/>
  </r>
  <r>
    <x v="0"/>
    <n v="49796"/>
    <n v="350000"/>
    <x v="5"/>
    <x v="0"/>
    <x v="0"/>
    <x v="0"/>
    <x v="0"/>
    <x v="3"/>
    <x v="3"/>
    <x v="0"/>
    <x v="0"/>
    <s v="0004-CONSEJO NACIONAL DE FRONTERAS"/>
    <s v="0000-NO APLICA"/>
    <s v="01-MINISTERIO DE RELACIONES EXTERIORES"/>
    <x v="0"/>
    <x v="1"/>
    <x v="13"/>
    <x v="0"/>
    <x v="0"/>
  </r>
  <r>
    <x v="0"/>
    <n v="0"/>
    <n v="575000"/>
    <x v="5"/>
    <x v="0"/>
    <x v="0"/>
    <x v="0"/>
    <x v="0"/>
    <x v="3"/>
    <x v="3"/>
    <x v="0"/>
    <x v="0"/>
    <s v="0004-CONSEJO NACIONAL DE FRONTERAS"/>
    <s v="0000-NO APLICA"/>
    <s v="01-MINISTERIO DE RELACIONES EXTERIORES"/>
    <x v="0"/>
    <x v="2"/>
    <x v="14"/>
    <x v="0"/>
    <x v="0"/>
  </r>
  <r>
    <x v="0"/>
    <n v="0"/>
    <n v="250000"/>
    <x v="5"/>
    <x v="0"/>
    <x v="0"/>
    <x v="0"/>
    <x v="0"/>
    <x v="3"/>
    <x v="3"/>
    <x v="0"/>
    <x v="0"/>
    <s v="0004-CONSEJO NACIONAL DE FRONTERAS"/>
    <s v="0000-NO APLICA"/>
    <s v="01-MINISTERIO DE RELACIONES EXTERIORES"/>
    <x v="0"/>
    <x v="2"/>
    <x v="15"/>
    <x v="0"/>
    <x v="0"/>
  </r>
  <r>
    <x v="0"/>
    <n v="0"/>
    <n v="50000"/>
    <x v="5"/>
    <x v="0"/>
    <x v="0"/>
    <x v="0"/>
    <x v="0"/>
    <x v="3"/>
    <x v="3"/>
    <x v="0"/>
    <x v="0"/>
    <s v="0004-CONSEJO NACIONAL DE FRONTERAS"/>
    <s v="0000-NO APLICA"/>
    <s v="01-MINISTERIO DE RELACIONES EXTERIORES"/>
    <x v="0"/>
    <x v="2"/>
    <x v="16"/>
    <x v="0"/>
    <x v="0"/>
  </r>
  <r>
    <x v="0"/>
    <n v="0"/>
    <n v="150000"/>
    <x v="5"/>
    <x v="0"/>
    <x v="0"/>
    <x v="0"/>
    <x v="0"/>
    <x v="3"/>
    <x v="3"/>
    <x v="0"/>
    <x v="0"/>
    <s v="0004-CONSEJO NACIONAL DE FRONTERAS"/>
    <s v="0000-NO APLICA"/>
    <s v="01-MINISTERIO DE RELACIONES EXTERIORES"/>
    <x v="0"/>
    <x v="2"/>
    <x v="18"/>
    <x v="0"/>
    <x v="0"/>
  </r>
  <r>
    <x v="0"/>
    <n v="0"/>
    <n v="6000"/>
    <x v="5"/>
    <x v="0"/>
    <x v="0"/>
    <x v="0"/>
    <x v="0"/>
    <x v="3"/>
    <x v="3"/>
    <x v="0"/>
    <x v="0"/>
    <s v="0004-CONSEJO NACIONAL DE FRONTERAS"/>
    <s v="0000-NO APLICA"/>
    <s v="01-MINISTERIO DE RELACIONES EXTERIORES"/>
    <x v="0"/>
    <x v="2"/>
    <x v="20"/>
    <x v="0"/>
    <x v="0"/>
  </r>
  <r>
    <x v="0"/>
    <n v="0"/>
    <n v="1196577"/>
    <x v="5"/>
    <x v="0"/>
    <x v="0"/>
    <x v="0"/>
    <x v="0"/>
    <x v="3"/>
    <x v="3"/>
    <x v="0"/>
    <x v="0"/>
    <s v="0004-CONSEJO NACIONAL DE FRONTERAS"/>
    <s v="0000-NO APLICA"/>
    <s v="01-MINISTERIO DE RELACIONES EXTERIORES"/>
    <x v="0"/>
    <x v="2"/>
    <x v="21"/>
    <x v="0"/>
    <x v="0"/>
  </r>
  <r>
    <x v="0"/>
    <n v="7288306.3600000003"/>
    <n v="79536420"/>
    <x v="5"/>
    <x v="0"/>
    <x v="0"/>
    <x v="0"/>
    <x v="0"/>
    <x v="3"/>
    <x v="3"/>
    <x v="1"/>
    <x v="0"/>
    <s v="0001-MINISTERIO DE RELACIONES EXTERIORES"/>
    <s v="0000-NO APLICA"/>
    <s v="01-MINISTERIO DE RELACIONES EXTERIORES"/>
    <x v="0"/>
    <x v="1"/>
    <x v="5"/>
    <x v="0"/>
    <x v="0"/>
  </r>
  <r>
    <x v="0"/>
    <n v="1822765.34"/>
    <n v="38600000"/>
    <x v="5"/>
    <x v="0"/>
    <x v="0"/>
    <x v="0"/>
    <x v="0"/>
    <x v="3"/>
    <x v="3"/>
    <x v="1"/>
    <x v="0"/>
    <s v="0001-MINISTERIO DE RELACIONES EXTERIORES"/>
    <s v="0000-NO APLICA"/>
    <s v="01-MINISTERIO DE RELACIONES EXTERIORES"/>
    <x v="0"/>
    <x v="1"/>
    <x v="8"/>
    <x v="0"/>
    <x v="0"/>
  </r>
  <r>
    <x v="0"/>
    <n v="1896237.89"/>
    <n v="116766383"/>
    <x v="5"/>
    <x v="0"/>
    <x v="0"/>
    <x v="0"/>
    <x v="0"/>
    <x v="3"/>
    <x v="3"/>
    <x v="1"/>
    <x v="0"/>
    <s v="0001-MINISTERIO DE RELACIONES EXTERIORES"/>
    <s v="0000-NO APLICA"/>
    <s v="01-MINISTERIO DE RELACIONES EXTERIORES"/>
    <x v="0"/>
    <x v="1"/>
    <x v="9"/>
    <x v="0"/>
    <x v="0"/>
  </r>
  <r>
    <x v="0"/>
    <n v="826645.86"/>
    <n v="24700000"/>
    <x v="5"/>
    <x v="0"/>
    <x v="0"/>
    <x v="0"/>
    <x v="0"/>
    <x v="3"/>
    <x v="3"/>
    <x v="1"/>
    <x v="0"/>
    <s v="0001-MINISTERIO DE RELACIONES EXTERIORES"/>
    <s v="0000-NO APLICA"/>
    <s v="01-MINISTERIO DE RELACIONES EXTERIORES"/>
    <x v="0"/>
    <x v="1"/>
    <x v="10"/>
    <x v="0"/>
    <x v="0"/>
  </r>
  <r>
    <x v="0"/>
    <n v="468085.81"/>
    <n v="62493827"/>
    <x v="5"/>
    <x v="0"/>
    <x v="0"/>
    <x v="0"/>
    <x v="0"/>
    <x v="3"/>
    <x v="3"/>
    <x v="1"/>
    <x v="0"/>
    <s v="0001-MINISTERIO DE RELACIONES EXTERIORES"/>
    <s v="0000-NO APLICA"/>
    <s v="01-MINISTERIO DE RELACIONES EXTERIORES"/>
    <x v="0"/>
    <x v="1"/>
    <x v="11"/>
    <x v="0"/>
    <x v="0"/>
  </r>
  <r>
    <x v="0"/>
    <n v="4818945.62"/>
    <n v="235864983"/>
    <x v="5"/>
    <x v="0"/>
    <x v="0"/>
    <x v="0"/>
    <x v="0"/>
    <x v="3"/>
    <x v="3"/>
    <x v="1"/>
    <x v="0"/>
    <s v="0001-MINISTERIO DE RELACIONES EXTERIORES"/>
    <s v="0000-NO APLICA"/>
    <s v="01-MINISTERIO DE RELACIONES EXTERIORES"/>
    <x v="0"/>
    <x v="1"/>
    <x v="12"/>
    <x v="0"/>
    <x v="0"/>
  </r>
  <r>
    <x v="0"/>
    <n v="2703102.7"/>
    <n v="75012000"/>
    <x v="5"/>
    <x v="0"/>
    <x v="0"/>
    <x v="0"/>
    <x v="0"/>
    <x v="3"/>
    <x v="3"/>
    <x v="1"/>
    <x v="0"/>
    <s v="0001-MINISTERIO DE RELACIONES EXTERIORES"/>
    <s v="0000-NO APLICA"/>
    <s v="01-MINISTERIO DE RELACIONES EXTERIORES"/>
    <x v="0"/>
    <x v="1"/>
    <x v="13"/>
    <x v="0"/>
    <x v="0"/>
  </r>
  <r>
    <x v="0"/>
    <n v="13115"/>
    <n v="10872595"/>
    <x v="5"/>
    <x v="0"/>
    <x v="0"/>
    <x v="0"/>
    <x v="0"/>
    <x v="3"/>
    <x v="3"/>
    <x v="1"/>
    <x v="0"/>
    <s v="0001-MINISTERIO DE RELACIONES EXTERIORES"/>
    <s v="0000-NO APLICA"/>
    <s v="01-MINISTERIO DE RELACIONES EXTERIORES"/>
    <x v="0"/>
    <x v="2"/>
    <x v="14"/>
    <x v="0"/>
    <x v="0"/>
  </r>
  <r>
    <x v="0"/>
    <n v="873200"/>
    <n v="10000000"/>
    <x v="5"/>
    <x v="0"/>
    <x v="0"/>
    <x v="0"/>
    <x v="0"/>
    <x v="3"/>
    <x v="3"/>
    <x v="1"/>
    <x v="0"/>
    <s v="0001-MINISTERIO DE RELACIONES EXTERIORES"/>
    <s v="0000-NO APLICA"/>
    <s v="01-MINISTERIO DE RELACIONES EXTERIORES"/>
    <x v="0"/>
    <x v="2"/>
    <x v="15"/>
    <x v="0"/>
    <x v="0"/>
  </r>
  <r>
    <x v="0"/>
    <n v="1536812.18"/>
    <n v="14010797"/>
    <x v="5"/>
    <x v="0"/>
    <x v="0"/>
    <x v="0"/>
    <x v="0"/>
    <x v="3"/>
    <x v="3"/>
    <x v="1"/>
    <x v="0"/>
    <s v="0001-MINISTERIO DE RELACIONES EXTERIORES"/>
    <s v="0000-NO APLICA"/>
    <s v="01-MINISTERIO DE RELACIONES EXTERIORES"/>
    <x v="0"/>
    <x v="2"/>
    <x v="16"/>
    <x v="0"/>
    <x v="0"/>
  </r>
  <r>
    <x v="0"/>
    <n v="0"/>
    <n v="783500"/>
    <x v="5"/>
    <x v="0"/>
    <x v="0"/>
    <x v="0"/>
    <x v="0"/>
    <x v="3"/>
    <x v="3"/>
    <x v="1"/>
    <x v="0"/>
    <s v="0001-MINISTERIO DE RELACIONES EXTERIORES"/>
    <s v="0000-NO APLICA"/>
    <s v="01-MINISTERIO DE RELACIONES EXTERIORES"/>
    <x v="0"/>
    <x v="2"/>
    <x v="17"/>
    <x v="0"/>
    <x v="0"/>
  </r>
  <r>
    <x v="0"/>
    <n v="38020.5"/>
    <n v="4318700"/>
    <x v="5"/>
    <x v="0"/>
    <x v="0"/>
    <x v="0"/>
    <x v="0"/>
    <x v="3"/>
    <x v="3"/>
    <x v="1"/>
    <x v="0"/>
    <s v="0001-MINISTERIO DE RELACIONES EXTERIORES"/>
    <s v="0000-NO APLICA"/>
    <s v="01-MINISTERIO DE RELACIONES EXTERIORES"/>
    <x v="0"/>
    <x v="2"/>
    <x v="18"/>
    <x v="0"/>
    <x v="0"/>
  </r>
  <r>
    <x v="0"/>
    <n v="1178820"/>
    <n v="10850000"/>
    <x v="5"/>
    <x v="0"/>
    <x v="0"/>
    <x v="0"/>
    <x v="0"/>
    <x v="3"/>
    <x v="3"/>
    <x v="1"/>
    <x v="0"/>
    <s v="0001-MINISTERIO DE RELACIONES EXTERIORES"/>
    <s v="0000-NO APLICA"/>
    <s v="01-MINISTERIO DE RELACIONES EXTERIORES"/>
    <x v="0"/>
    <x v="2"/>
    <x v="19"/>
    <x v="0"/>
    <x v="0"/>
  </r>
  <r>
    <x v="0"/>
    <n v="14809094.9"/>
    <n v="101107910"/>
    <x v="5"/>
    <x v="0"/>
    <x v="0"/>
    <x v="0"/>
    <x v="0"/>
    <x v="3"/>
    <x v="3"/>
    <x v="1"/>
    <x v="0"/>
    <s v="0001-MINISTERIO DE RELACIONES EXTERIORES"/>
    <s v="0000-NO APLICA"/>
    <s v="01-MINISTERIO DE RELACIONES EXTERIORES"/>
    <x v="0"/>
    <x v="2"/>
    <x v="20"/>
    <x v="0"/>
    <x v="0"/>
  </r>
  <r>
    <x v="0"/>
    <n v="1379026.61"/>
    <n v="76342191"/>
    <x v="5"/>
    <x v="0"/>
    <x v="0"/>
    <x v="0"/>
    <x v="0"/>
    <x v="3"/>
    <x v="3"/>
    <x v="1"/>
    <x v="0"/>
    <s v="0001-MINISTERIO DE RELACIONES EXTERIORES"/>
    <s v="0000-NO APLICA"/>
    <s v="01-MINISTERIO DE RELACIONES EXTERIORES"/>
    <x v="0"/>
    <x v="2"/>
    <x v="21"/>
    <x v="0"/>
    <x v="0"/>
  </r>
  <r>
    <x v="0"/>
    <n v="0"/>
    <n v="1000000"/>
    <x v="5"/>
    <x v="0"/>
    <x v="0"/>
    <x v="0"/>
    <x v="0"/>
    <x v="3"/>
    <x v="3"/>
    <x v="0"/>
    <x v="0"/>
    <s v="0002-DIRECCION GENERAL DE PASAPORTES"/>
    <s v="0000-NO APLICA"/>
    <s v="01-MINISTERIO DE RELACIONES EXTERIORES"/>
    <x v="0"/>
    <x v="1"/>
    <x v="6"/>
    <x v="2"/>
    <x v="0"/>
  </r>
  <r>
    <x v="0"/>
    <n v="56287.5"/>
    <n v="3400000"/>
    <x v="5"/>
    <x v="0"/>
    <x v="0"/>
    <x v="0"/>
    <x v="0"/>
    <x v="3"/>
    <x v="3"/>
    <x v="0"/>
    <x v="0"/>
    <s v="0002-DIRECCION GENERAL DE PASAPORTES"/>
    <s v="0000-NO APLICA"/>
    <s v="01-MINISTERIO DE RELACIONES EXTERIORES"/>
    <x v="0"/>
    <x v="1"/>
    <x v="7"/>
    <x v="2"/>
    <x v="0"/>
  </r>
  <r>
    <x v="0"/>
    <n v="1439193.96"/>
    <n v="10000000"/>
    <x v="5"/>
    <x v="0"/>
    <x v="0"/>
    <x v="0"/>
    <x v="0"/>
    <x v="3"/>
    <x v="3"/>
    <x v="0"/>
    <x v="0"/>
    <s v="0002-DIRECCION GENERAL DE PASAPORTES"/>
    <s v="0000-NO APLICA"/>
    <s v="01-MINISTERIO DE RELACIONES EXTERIORES"/>
    <x v="0"/>
    <x v="1"/>
    <x v="10"/>
    <x v="2"/>
    <x v="0"/>
  </r>
  <r>
    <x v="0"/>
    <n v="0"/>
    <n v="3325000"/>
    <x v="5"/>
    <x v="0"/>
    <x v="0"/>
    <x v="0"/>
    <x v="0"/>
    <x v="3"/>
    <x v="3"/>
    <x v="0"/>
    <x v="0"/>
    <s v="0002-DIRECCION GENERAL DE PASAPORTES"/>
    <s v="0000-NO APLICA"/>
    <s v="01-MINISTERIO DE RELACIONES EXTERIORES"/>
    <x v="0"/>
    <x v="1"/>
    <x v="12"/>
    <x v="2"/>
    <x v="0"/>
  </r>
  <r>
    <x v="0"/>
    <n v="0"/>
    <n v="6000000"/>
    <x v="5"/>
    <x v="0"/>
    <x v="0"/>
    <x v="0"/>
    <x v="0"/>
    <x v="3"/>
    <x v="3"/>
    <x v="0"/>
    <x v="0"/>
    <s v="0002-DIRECCION GENERAL DE PASAPORTES"/>
    <s v="0000-NO APLICA"/>
    <s v="01-MINISTERIO DE RELACIONES EXTERIORES"/>
    <x v="0"/>
    <x v="1"/>
    <x v="13"/>
    <x v="0"/>
    <x v="0"/>
  </r>
  <r>
    <x v="0"/>
    <n v="4368102.95"/>
    <n v="16500000"/>
    <x v="5"/>
    <x v="0"/>
    <x v="0"/>
    <x v="0"/>
    <x v="0"/>
    <x v="3"/>
    <x v="3"/>
    <x v="0"/>
    <x v="0"/>
    <s v="0002-DIRECCION GENERAL DE PASAPORTES"/>
    <s v="0000-NO APLICA"/>
    <s v="01-MINISTERIO DE RELACIONES EXTERIORES"/>
    <x v="0"/>
    <x v="1"/>
    <x v="13"/>
    <x v="2"/>
    <x v="0"/>
  </r>
  <r>
    <x v="0"/>
    <n v="0"/>
    <n v="1500000"/>
    <x v="5"/>
    <x v="0"/>
    <x v="0"/>
    <x v="0"/>
    <x v="0"/>
    <x v="3"/>
    <x v="3"/>
    <x v="0"/>
    <x v="0"/>
    <s v="0002-DIRECCION GENERAL DE PASAPORTES"/>
    <s v="0000-NO APLICA"/>
    <s v="01-MINISTERIO DE RELACIONES EXTERIORES"/>
    <x v="0"/>
    <x v="2"/>
    <x v="14"/>
    <x v="2"/>
    <x v="0"/>
  </r>
  <r>
    <x v="0"/>
    <n v="0"/>
    <n v="4000000"/>
    <x v="5"/>
    <x v="0"/>
    <x v="0"/>
    <x v="0"/>
    <x v="0"/>
    <x v="3"/>
    <x v="3"/>
    <x v="0"/>
    <x v="0"/>
    <s v="0002-DIRECCION GENERAL DE PASAPORTES"/>
    <s v="0000-NO APLICA"/>
    <s v="01-MINISTERIO DE RELACIONES EXTERIORES"/>
    <x v="0"/>
    <x v="2"/>
    <x v="15"/>
    <x v="2"/>
    <x v="0"/>
  </r>
  <r>
    <x v="0"/>
    <n v="10335289.6"/>
    <n v="279820584"/>
    <x v="5"/>
    <x v="0"/>
    <x v="0"/>
    <x v="0"/>
    <x v="0"/>
    <x v="3"/>
    <x v="3"/>
    <x v="0"/>
    <x v="0"/>
    <s v="0002-DIRECCION GENERAL DE PASAPORTES"/>
    <s v="0000-NO APLICA"/>
    <s v="01-MINISTERIO DE RELACIONES EXTERIORES"/>
    <x v="0"/>
    <x v="2"/>
    <x v="16"/>
    <x v="0"/>
    <x v="0"/>
  </r>
  <r>
    <x v="0"/>
    <n v="0"/>
    <n v="768250000"/>
    <x v="5"/>
    <x v="0"/>
    <x v="0"/>
    <x v="0"/>
    <x v="0"/>
    <x v="3"/>
    <x v="3"/>
    <x v="0"/>
    <x v="0"/>
    <s v="0002-DIRECCION GENERAL DE PASAPORTES"/>
    <s v="0000-NO APLICA"/>
    <s v="01-MINISTERIO DE RELACIONES EXTERIORES"/>
    <x v="0"/>
    <x v="2"/>
    <x v="16"/>
    <x v="2"/>
    <x v="0"/>
  </r>
  <r>
    <x v="0"/>
    <n v="202300"/>
    <n v="1800000"/>
    <x v="5"/>
    <x v="0"/>
    <x v="0"/>
    <x v="0"/>
    <x v="0"/>
    <x v="3"/>
    <x v="3"/>
    <x v="0"/>
    <x v="0"/>
    <s v="0004-CONSEJO NACIONAL DE FRONTERAS"/>
    <s v="0000-NO APLICA"/>
    <s v="01-MINISTERIO DE RELACIONES EXTERIORES"/>
    <x v="0"/>
    <x v="1"/>
    <x v="7"/>
    <x v="0"/>
    <x v="0"/>
  </r>
  <r>
    <x v="0"/>
    <n v="88350"/>
    <n v="300000"/>
    <x v="5"/>
    <x v="0"/>
    <x v="0"/>
    <x v="0"/>
    <x v="0"/>
    <x v="3"/>
    <x v="3"/>
    <x v="0"/>
    <x v="0"/>
    <s v="0004-CONSEJO NACIONAL DE FRONTERAS"/>
    <s v="0000-NO APLICA"/>
    <s v="01-MINISTERIO DE RELACIONES EXTERIORES"/>
    <x v="0"/>
    <x v="1"/>
    <x v="9"/>
    <x v="0"/>
    <x v="0"/>
  </r>
  <r>
    <x v="0"/>
    <n v="0"/>
    <n v="200000"/>
    <x v="5"/>
    <x v="0"/>
    <x v="0"/>
    <x v="0"/>
    <x v="0"/>
    <x v="3"/>
    <x v="3"/>
    <x v="0"/>
    <x v="0"/>
    <s v="0004-CONSEJO NACIONAL DE FRONTERAS"/>
    <s v="0000-NO APLICA"/>
    <s v="01-MINISTERIO DE RELACIONES EXTERIORES"/>
    <x v="0"/>
    <x v="2"/>
    <x v="15"/>
    <x v="0"/>
    <x v="0"/>
  </r>
  <r>
    <x v="0"/>
    <n v="0"/>
    <n v="400000"/>
    <x v="5"/>
    <x v="0"/>
    <x v="0"/>
    <x v="0"/>
    <x v="0"/>
    <x v="3"/>
    <x v="3"/>
    <x v="0"/>
    <x v="0"/>
    <s v="0004-CONSEJO NACIONAL DE FRONTERAS"/>
    <s v="0000-NO APLICA"/>
    <s v="01-MINISTERIO DE RELACIONES EXTERIORES"/>
    <x v="0"/>
    <x v="2"/>
    <x v="16"/>
    <x v="0"/>
    <x v="0"/>
  </r>
  <r>
    <x v="0"/>
    <n v="0"/>
    <n v="4200000"/>
    <x v="5"/>
    <x v="0"/>
    <x v="0"/>
    <x v="0"/>
    <x v="0"/>
    <x v="3"/>
    <x v="3"/>
    <x v="0"/>
    <x v="0"/>
    <s v="0004-CONSEJO NACIONAL DE FRONTERAS"/>
    <s v="0000-NO APLICA"/>
    <s v="01-MINISTERIO DE RELACIONES EXTERIORES"/>
    <x v="0"/>
    <x v="2"/>
    <x v="20"/>
    <x v="0"/>
    <x v="0"/>
  </r>
  <r>
    <x v="0"/>
    <n v="0"/>
    <n v="400000"/>
    <x v="5"/>
    <x v="0"/>
    <x v="0"/>
    <x v="0"/>
    <x v="0"/>
    <x v="3"/>
    <x v="3"/>
    <x v="0"/>
    <x v="0"/>
    <s v="0004-CONSEJO NACIONAL DE FRONTERAS"/>
    <s v="0000-NO APLICA"/>
    <s v="01-MINISTERIO DE RELACIONES EXTERIORES"/>
    <x v="0"/>
    <x v="2"/>
    <x v="21"/>
    <x v="0"/>
    <x v="0"/>
  </r>
  <r>
    <x v="0"/>
    <n v="624692"/>
    <n v="91512890"/>
    <x v="5"/>
    <x v="0"/>
    <x v="0"/>
    <x v="0"/>
    <x v="0"/>
    <x v="3"/>
    <x v="3"/>
    <x v="1"/>
    <x v="0"/>
    <s v="0001-MINISTERIO DE RELACIONES EXTERIORES"/>
    <s v="0000-NO APLICA"/>
    <s v="01-MINISTERIO DE RELACIONES EXTERIORES"/>
    <x v="0"/>
    <x v="1"/>
    <x v="6"/>
    <x v="0"/>
    <x v="0"/>
  </r>
  <r>
    <x v="0"/>
    <n v="0"/>
    <n v="6786000"/>
    <x v="5"/>
    <x v="0"/>
    <x v="0"/>
    <x v="0"/>
    <x v="0"/>
    <x v="3"/>
    <x v="3"/>
    <x v="1"/>
    <x v="0"/>
    <s v="0001-MINISTERIO DE RELACIONES EXTERIORES"/>
    <s v="0000-NO APLICA"/>
    <s v="01-MINISTERIO DE RELACIONES EXTERIORES"/>
    <x v="0"/>
    <x v="1"/>
    <x v="9"/>
    <x v="0"/>
    <x v="0"/>
  </r>
  <r>
    <x v="0"/>
    <n v="0"/>
    <n v="3611662"/>
    <x v="5"/>
    <x v="0"/>
    <x v="0"/>
    <x v="0"/>
    <x v="0"/>
    <x v="3"/>
    <x v="3"/>
    <x v="1"/>
    <x v="0"/>
    <s v="0001-MINISTERIO DE RELACIONES EXTERIORES"/>
    <s v="0000-NO APLICA"/>
    <s v="01-MINISTERIO DE RELACIONES EXTERIORES"/>
    <x v="0"/>
    <x v="1"/>
    <x v="12"/>
    <x v="0"/>
    <x v="0"/>
  </r>
  <r>
    <x v="0"/>
    <n v="88552.960000000006"/>
    <n v="1090869"/>
    <x v="5"/>
    <x v="0"/>
    <x v="0"/>
    <x v="0"/>
    <x v="0"/>
    <x v="3"/>
    <x v="3"/>
    <x v="1"/>
    <x v="0"/>
    <s v="0005-COMISION NACIONAL DE NEGOCIACIONES  COMERCIALES (CNNC)"/>
    <s v="0000-NO APLICA"/>
    <s v="01-MINISTERIO DE RELACIONES EXTERIORES"/>
    <x v="0"/>
    <x v="1"/>
    <x v="5"/>
    <x v="0"/>
    <x v="0"/>
  </r>
  <r>
    <x v="0"/>
    <n v="0"/>
    <n v="80000"/>
    <x v="5"/>
    <x v="0"/>
    <x v="0"/>
    <x v="0"/>
    <x v="0"/>
    <x v="3"/>
    <x v="3"/>
    <x v="1"/>
    <x v="0"/>
    <s v="0005-COMISION NACIONAL DE NEGOCIACIONES  COMERCIALES (CNNC)"/>
    <s v="0000-NO APLICA"/>
    <s v="01-MINISTERIO DE RELACIONES EXTERIORES"/>
    <x v="0"/>
    <x v="1"/>
    <x v="6"/>
    <x v="0"/>
    <x v="0"/>
  </r>
  <r>
    <x v="0"/>
    <n v="38533.199999999997"/>
    <n v="1500000"/>
    <x v="5"/>
    <x v="0"/>
    <x v="0"/>
    <x v="0"/>
    <x v="0"/>
    <x v="3"/>
    <x v="3"/>
    <x v="1"/>
    <x v="0"/>
    <s v="0005-COMISION NACIONAL DE NEGOCIACIONES  COMERCIALES (CNNC)"/>
    <s v="0000-NO APLICA"/>
    <s v="01-MINISTERIO DE RELACIONES EXTERIORES"/>
    <x v="0"/>
    <x v="1"/>
    <x v="7"/>
    <x v="0"/>
    <x v="0"/>
  </r>
  <r>
    <x v="0"/>
    <n v="39488"/>
    <n v="1005000"/>
    <x v="5"/>
    <x v="0"/>
    <x v="0"/>
    <x v="0"/>
    <x v="0"/>
    <x v="3"/>
    <x v="3"/>
    <x v="1"/>
    <x v="0"/>
    <s v="0005-COMISION NACIONAL DE NEGOCIACIONES  COMERCIALES (CNNC)"/>
    <s v="0000-NO APLICA"/>
    <s v="01-MINISTERIO DE RELACIONES EXTERIORES"/>
    <x v="0"/>
    <x v="1"/>
    <x v="8"/>
    <x v="0"/>
    <x v="0"/>
  </r>
  <r>
    <x v="0"/>
    <n v="0"/>
    <n v="250000"/>
    <x v="5"/>
    <x v="0"/>
    <x v="0"/>
    <x v="0"/>
    <x v="0"/>
    <x v="3"/>
    <x v="3"/>
    <x v="1"/>
    <x v="0"/>
    <s v="0005-COMISION NACIONAL DE NEGOCIACIONES  COMERCIALES (CNNC)"/>
    <s v="0000-NO APLICA"/>
    <s v="01-MINISTERIO DE RELACIONES EXTERIORES"/>
    <x v="0"/>
    <x v="1"/>
    <x v="9"/>
    <x v="0"/>
    <x v="0"/>
  </r>
  <r>
    <x v="0"/>
    <n v="0"/>
    <n v="450000"/>
    <x v="5"/>
    <x v="0"/>
    <x v="0"/>
    <x v="0"/>
    <x v="0"/>
    <x v="3"/>
    <x v="3"/>
    <x v="1"/>
    <x v="0"/>
    <s v="0005-COMISION NACIONAL DE NEGOCIACIONES  COMERCIALES (CNNC)"/>
    <s v="0000-NO APLICA"/>
    <s v="01-MINISTERIO DE RELACIONES EXTERIORES"/>
    <x v="0"/>
    <x v="1"/>
    <x v="10"/>
    <x v="0"/>
    <x v="0"/>
  </r>
  <r>
    <x v="0"/>
    <n v="0"/>
    <n v="1190000"/>
    <x v="5"/>
    <x v="0"/>
    <x v="0"/>
    <x v="0"/>
    <x v="0"/>
    <x v="3"/>
    <x v="3"/>
    <x v="1"/>
    <x v="0"/>
    <s v="0005-COMISION NACIONAL DE NEGOCIACIONES  COMERCIALES (CNNC)"/>
    <s v="0000-NO APLICA"/>
    <s v="01-MINISTERIO DE RELACIONES EXTERIORES"/>
    <x v="0"/>
    <x v="1"/>
    <x v="11"/>
    <x v="0"/>
    <x v="0"/>
  </r>
  <r>
    <x v="0"/>
    <n v="0"/>
    <n v="2325000"/>
    <x v="5"/>
    <x v="0"/>
    <x v="0"/>
    <x v="0"/>
    <x v="0"/>
    <x v="3"/>
    <x v="3"/>
    <x v="1"/>
    <x v="0"/>
    <s v="0005-COMISION NACIONAL DE NEGOCIACIONES  COMERCIALES (CNNC)"/>
    <s v="0000-NO APLICA"/>
    <s v="01-MINISTERIO DE RELACIONES EXTERIORES"/>
    <x v="0"/>
    <x v="1"/>
    <x v="12"/>
    <x v="0"/>
    <x v="0"/>
  </r>
  <r>
    <x v="0"/>
    <n v="16372.5"/>
    <n v="1400000"/>
    <x v="5"/>
    <x v="0"/>
    <x v="0"/>
    <x v="0"/>
    <x v="0"/>
    <x v="3"/>
    <x v="3"/>
    <x v="1"/>
    <x v="0"/>
    <s v="0005-COMISION NACIONAL DE NEGOCIACIONES  COMERCIALES (CNNC)"/>
    <s v="0000-NO APLICA"/>
    <s v="01-MINISTERIO DE RELACIONES EXTERIORES"/>
    <x v="0"/>
    <x v="1"/>
    <x v="13"/>
    <x v="0"/>
    <x v="0"/>
  </r>
  <r>
    <x v="0"/>
    <n v="0"/>
    <n v="234000"/>
    <x v="5"/>
    <x v="0"/>
    <x v="0"/>
    <x v="0"/>
    <x v="0"/>
    <x v="3"/>
    <x v="3"/>
    <x v="1"/>
    <x v="0"/>
    <s v="0005-COMISION NACIONAL DE NEGOCIACIONES  COMERCIALES (CNNC)"/>
    <s v="0000-NO APLICA"/>
    <s v="01-MINISTERIO DE RELACIONES EXTERIORES"/>
    <x v="0"/>
    <x v="2"/>
    <x v="14"/>
    <x v="0"/>
    <x v="0"/>
  </r>
  <r>
    <x v="0"/>
    <n v="0"/>
    <n v="290000"/>
    <x v="5"/>
    <x v="0"/>
    <x v="0"/>
    <x v="0"/>
    <x v="0"/>
    <x v="3"/>
    <x v="3"/>
    <x v="1"/>
    <x v="0"/>
    <s v="0005-COMISION NACIONAL DE NEGOCIACIONES  COMERCIALES (CNNC)"/>
    <s v="0000-NO APLICA"/>
    <s v="01-MINISTERIO DE RELACIONES EXTERIORES"/>
    <x v="0"/>
    <x v="2"/>
    <x v="15"/>
    <x v="0"/>
    <x v="0"/>
  </r>
  <r>
    <x v="0"/>
    <n v="0"/>
    <n v="325000"/>
    <x v="5"/>
    <x v="0"/>
    <x v="0"/>
    <x v="0"/>
    <x v="0"/>
    <x v="3"/>
    <x v="3"/>
    <x v="1"/>
    <x v="0"/>
    <s v="0005-COMISION NACIONAL DE NEGOCIACIONES  COMERCIALES (CNNC)"/>
    <s v="0000-NO APLICA"/>
    <s v="01-MINISTERIO DE RELACIONES EXTERIORES"/>
    <x v="0"/>
    <x v="2"/>
    <x v="16"/>
    <x v="0"/>
    <x v="0"/>
  </r>
  <r>
    <x v="0"/>
    <n v="0"/>
    <n v="175000"/>
    <x v="5"/>
    <x v="0"/>
    <x v="0"/>
    <x v="0"/>
    <x v="0"/>
    <x v="3"/>
    <x v="3"/>
    <x v="1"/>
    <x v="0"/>
    <s v="0005-COMISION NACIONAL DE NEGOCIACIONES  COMERCIALES (CNNC)"/>
    <s v="0000-NO APLICA"/>
    <s v="01-MINISTERIO DE RELACIONES EXTERIORES"/>
    <x v="0"/>
    <x v="2"/>
    <x v="18"/>
    <x v="0"/>
    <x v="0"/>
  </r>
  <r>
    <x v="0"/>
    <n v="0"/>
    <n v="200000"/>
    <x v="5"/>
    <x v="0"/>
    <x v="0"/>
    <x v="0"/>
    <x v="0"/>
    <x v="3"/>
    <x v="3"/>
    <x v="1"/>
    <x v="0"/>
    <s v="0005-COMISION NACIONAL DE NEGOCIACIONES  COMERCIALES (CNNC)"/>
    <s v="0000-NO APLICA"/>
    <s v="01-MINISTERIO DE RELACIONES EXTERIORES"/>
    <x v="0"/>
    <x v="2"/>
    <x v="19"/>
    <x v="0"/>
    <x v="0"/>
  </r>
  <r>
    <x v="0"/>
    <n v="0"/>
    <n v="3494000"/>
    <x v="5"/>
    <x v="0"/>
    <x v="0"/>
    <x v="0"/>
    <x v="0"/>
    <x v="3"/>
    <x v="3"/>
    <x v="1"/>
    <x v="0"/>
    <s v="0005-COMISION NACIONAL DE NEGOCIACIONES  COMERCIALES (CNNC)"/>
    <s v="0000-NO APLICA"/>
    <s v="01-MINISTERIO DE RELACIONES EXTERIORES"/>
    <x v="0"/>
    <x v="2"/>
    <x v="20"/>
    <x v="0"/>
    <x v="0"/>
  </r>
  <r>
    <x v="0"/>
    <n v="96514.559999999998"/>
    <n v="1570000"/>
    <x v="5"/>
    <x v="0"/>
    <x v="0"/>
    <x v="0"/>
    <x v="0"/>
    <x v="3"/>
    <x v="3"/>
    <x v="1"/>
    <x v="0"/>
    <s v="0005-COMISION NACIONAL DE NEGOCIACIONES  COMERCIALES (CNNC)"/>
    <s v="0000-NO APLICA"/>
    <s v="01-MINISTERIO DE RELACIONES EXTERIORES"/>
    <x v="0"/>
    <x v="2"/>
    <x v="21"/>
    <x v="0"/>
    <x v="0"/>
  </r>
  <r>
    <x v="0"/>
    <n v="17841513.120000001"/>
    <n v="121400893"/>
    <x v="5"/>
    <x v="0"/>
    <x v="0"/>
    <x v="0"/>
    <x v="0"/>
    <x v="3"/>
    <x v="32"/>
    <x v="0"/>
    <x v="0"/>
    <s v="0001-MINISTERIO DE RELACIONES EXTERIORES"/>
    <s v="0000-NO APLICA"/>
    <s v="01-MINISTERIO DE RELACIONES EXTERIORES"/>
    <x v="0"/>
    <x v="1"/>
    <x v="7"/>
    <x v="0"/>
    <x v="0"/>
  </r>
  <r>
    <x v="0"/>
    <n v="44957786.969999999"/>
    <n v="252806322"/>
    <x v="5"/>
    <x v="0"/>
    <x v="0"/>
    <x v="0"/>
    <x v="0"/>
    <x v="3"/>
    <x v="32"/>
    <x v="0"/>
    <x v="0"/>
    <s v="0001-MINISTERIO DE RELACIONES EXTERIORES"/>
    <s v="0000-NO APLICA"/>
    <s v="01-MINISTERIO DE RELACIONES EXTERIORES"/>
    <x v="0"/>
    <x v="1"/>
    <x v="9"/>
    <x v="0"/>
    <x v="0"/>
  </r>
  <r>
    <x v="0"/>
    <n v="0"/>
    <n v="7388500"/>
    <x v="5"/>
    <x v="0"/>
    <x v="0"/>
    <x v="0"/>
    <x v="0"/>
    <x v="3"/>
    <x v="32"/>
    <x v="0"/>
    <x v="0"/>
    <s v="0001-MINISTERIO DE RELACIONES EXTERIORES"/>
    <s v="0000-NO APLICA"/>
    <s v="01-MINISTERIO DE RELACIONES EXTERIORES"/>
    <x v="0"/>
    <x v="1"/>
    <x v="12"/>
    <x v="0"/>
    <x v="0"/>
  </r>
  <r>
    <x v="0"/>
    <n v="0"/>
    <n v="5167100"/>
    <x v="5"/>
    <x v="0"/>
    <x v="0"/>
    <x v="0"/>
    <x v="0"/>
    <x v="3"/>
    <x v="32"/>
    <x v="0"/>
    <x v="0"/>
    <s v="0001-MINISTERIO DE RELACIONES EXTERIORES"/>
    <s v="0000-NO APLICA"/>
    <s v="01-MINISTERIO DE RELACIONES EXTERIORES"/>
    <x v="0"/>
    <x v="1"/>
    <x v="13"/>
    <x v="0"/>
    <x v="0"/>
  </r>
  <r>
    <x v="0"/>
    <n v="18807119.030000001"/>
    <n v="156194878"/>
    <x v="5"/>
    <x v="0"/>
    <x v="0"/>
    <x v="0"/>
    <x v="0"/>
    <x v="3"/>
    <x v="32"/>
    <x v="0"/>
    <x v="0"/>
    <s v="0001-MINISTERIO DE RELACIONES EXTERIORES"/>
    <s v="0000-NO APLICA"/>
    <s v="01-MINISTERIO DE RELACIONES EXTERIORES"/>
    <x v="0"/>
    <x v="2"/>
    <x v="16"/>
    <x v="0"/>
    <x v="0"/>
  </r>
  <r>
    <x v="0"/>
    <n v="0"/>
    <n v="40000"/>
    <x v="5"/>
    <x v="0"/>
    <x v="0"/>
    <x v="0"/>
    <x v="0"/>
    <x v="3"/>
    <x v="32"/>
    <x v="0"/>
    <x v="0"/>
    <s v="0001-MINISTERIO DE RELACIONES EXTERIORES"/>
    <s v="0000-NO APLICA"/>
    <s v="01-MINISTERIO DE RELACIONES EXTERIORES"/>
    <x v="0"/>
    <x v="1"/>
    <x v="7"/>
    <x v="0"/>
    <x v="0"/>
  </r>
  <r>
    <x v="0"/>
    <n v="0"/>
    <n v="2733333"/>
    <x v="5"/>
    <x v="0"/>
    <x v="0"/>
    <x v="0"/>
    <x v="0"/>
    <x v="3"/>
    <x v="32"/>
    <x v="0"/>
    <x v="0"/>
    <s v="0001-MINISTERIO DE RELACIONES EXTERIORES"/>
    <s v="0000-NO APLICA"/>
    <s v="01-MINISTERIO DE RELACIONES EXTERIORES"/>
    <x v="0"/>
    <x v="1"/>
    <x v="8"/>
    <x v="0"/>
    <x v="0"/>
  </r>
  <r>
    <x v="0"/>
    <n v="0"/>
    <n v="50000"/>
    <x v="5"/>
    <x v="0"/>
    <x v="0"/>
    <x v="0"/>
    <x v="0"/>
    <x v="3"/>
    <x v="32"/>
    <x v="0"/>
    <x v="0"/>
    <s v="0001-MINISTERIO DE RELACIONES EXTERIORES"/>
    <s v="0000-NO APLICA"/>
    <s v="01-MINISTERIO DE RELACIONES EXTERIORES"/>
    <x v="0"/>
    <x v="1"/>
    <x v="9"/>
    <x v="0"/>
    <x v="0"/>
  </r>
  <r>
    <x v="0"/>
    <n v="4022486.98"/>
    <n v="41484627"/>
    <x v="5"/>
    <x v="0"/>
    <x v="0"/>
    <x v="0"/>
    <x v="0"/>
    <x v="3"/>
    <x v="32"/>
    <x v="0"/>
    <x v="0"/>
    <s v="0001-MINISTERIO DE RELACIONES EXTERIORES"/>
    <s v="0000-NO APLICA"/>
    <s v="01-MINISTERIO DE RELACIONES EXTERIORES"/>
    <x v="0"/>
    <x v="1"/>
    <x v="12"/>
    <x v="0"/>
    <x v="0"/>
  </r>
  <r>
    <x v="0"/>
    <n v="0"/>
    <n v="4500000"/>
    <x v="5"/>
    <x v="0"/>
    <x v="0"/>
    <x v="0"/>
    <x v="0"/>
    <x v="3"/>
    <x v="32"/>
    <x v="0"/>
    <x v="0"/>
    <s v="0001-MINISTERIO DE RELACIONES EXTERIORES"/>
    <s v="0000-NO APLICA"/>
    <s v="01-MINISTERIO DE RELACIONES EXTERIORES"/>
    <x v="0"/>
    <x v="1"/>
    <x v="13"/>
    <x v="0"/>
    <x v="0"/>
  </r>
  <r>
    <x v="0"/>
    <n v="131601261.06"/>
    <n v="741996628"/>
    <x v="5"/>
    <x v="0"/>
    <x v="0"/>
    <x v="0"/>
    <x v="0"/>
    <x v="3"/>
    <x v="32"/>
    <x v="0"/>
    <x v="0"/>
    <s v="0001-MINISTERIO DE RELACIONES EXTERIORES"/>
    <s v="0000-NO APLICA"/>
    <s v="01-MINISTERIO DE RELACIONES EXTERIORES"/>
    <x v="0"/>
    <x v="1"/>
    <x v="7"/>
    <x v="0"/>
    <x v="0"/>
  </r>
  <r>
    <x v="0"/>
    <n v="1016664.28"/>
    <n v="25000000"/>
    <x v="5"/>
    <x v="0"/>
    <x v="0"/>
    <x v="0"/>
    <x v="0"/>
    <x v="3"/>
    <x v="32"/>
    <x v="0"/>
    <x v="0"/>
    <s v="0001-MINISTERIO DE RELACIONES EXTERIORES"/>
    <s v="0000-NO APLICA"/>
    <s v="01-MINISTERIO DE RELACIONES EXTERIORES"/>
    <x v="0"/>
    <x v="1"/>
    <x v="8"/>
    <x v="0"/>
    <x v="0"/>
  </r>
  <r>
    <x v="0"/>
    <n v="227735322.40000001"/>
    <n v="1450419436"/>
    <x v="5"/>
    <x v="0"/>
    <x v="0"/>
    <x v="0"/>
    <x v="0"/>
    <x v="3"/>
    <x v="32"/>
    <x v="0"/>
    <x v="0"/>
    <s v="0001-MINISTERIO DE RELACIONES EXTERIORES"/>
    <s v="0000-NO APLICA"/>
    <s v="01-MINISTERIO DE RELACIONES EXTERIORES"/>
    <x v="0"/>
    <x v="1"/>
    <x v="9"/>
    <x v="0"/>
    <x v="0"/>
  </r>
  <r>
    <x v="0"/>
    <n v="130033868.23999999"/>
    <n v="530419824"/>
    <x v="5"/>
    <x v="0"/>
    <x v="0"/>
    <x v="0"/>
    <x v="0"/>
    <x v="3"/>
    <x v="32"/>
    <x v="0"/>
    <x v="0"/>
    <s v="0001-MINISTERIO DE RELACIONES EXTERIORES"/>
    <s v="0000-NO APLICA"/>
    <s v="01-MINISTERIO DE RELACIONES EXTERIORES"/>
    <x v="0"/>
    <x v="1"/>
    <x v="10"/>
    <x v="0"/>
    <x v="0"/>
  </r>
  <r>
    <x v="0"/>
    <n v="154617735.66"/>
    <n v="979589043"/>
    <x v="5"/>
    <x v="0"/>
    <x v="0"/>
    <x v="0"/>
    <x v="0"/>
    <x v="3"/>
    <x v="32"/>
    <x v="0"/>
    <x v="0"/>
    <s v="0001-MINISTERIO DE RELACIONES EXTERIORES"/>
    <s v="0000-NO APLICA"/>
    <s v="01-MINISTERIO DE RELACIONES EXTERIORES"/>
    <x v="0"/>
    <x v="2"/>
    <x v="16"/>
    <x v="0"/>
    <x v="0"/>
  </r>
  <r>
    <x v="0"/>
    <n v="663193.30000000005"/>
    <n v="6930000"/>
    <x v="5"/>
    <x v="0"/>
    <x v="0"/>
    <x v="0"/>
    <x v="1"/>
    <x v="1"/>
    <x v="27"/>
    <x v="1"/>
    <x v="0"/>
    <s v="0003-INSTITUTO DE EDUCACION SUPERIOR"/>
    <s v="0000-NO APLICA"/>
    <s v="01-MINISTERIO DE RELACIONES EXTERIORES"/>
    <x v="0"/>
    <x v="1"/>
    <x v="5"/>
    <x v="0"/>
    <x v="0"/>
  </r>
  <r>
    <x v="0"/>
    <n v="145022"/>
    <n v="519567"/>
    <x v="5"/>
    <x v="0"/>
    <x v="0"/>
    <x v="0"/>
    <x v="1"/>
    <x v="1"/>
    <x v="27"/>
    <x v="1"/>
    <x v="0"/>
    <s v="0003-INSTITUTO DE EDUCACION SUPERIOR"/>
    <s v="0000-NO APLICA"/>
    <s v="01-MINISTERIO DE RELACIONES EXTERIORES"/>
    <x v="0"/>
    <x v="1"/>
    <x v="6"/>
    <x v="0"/>
    <x v="0"/>
  </r>
  <r>
    <x v="0"/>
    <n v="0"/>
    <n v="180298"/>
    <x v="5"/>
    <x v="0"/>
    <x v="0"/>
    <x v="0"/>
    <x v="1"/>
    <x v="1"/>
    <x v="27"/>
    <x v="1"/>
    <x v="0"/>
    <s v="0003-INSTITUTO DE EDUCACION SUPERIOR"/>
    <s v="0000-NO APLICA"/>
    <s v="01-MINISTERIO DE RELACIONES EXTERIORES"/>
    <x v="0"/>
    <x v="1"/>
    <x v="7"/>
    <x v="0"/>
    <x v="0"/>
  </r>
  <r>
    <x v="0"/>
    <n v="0"/>
    <n v="173071"/>
    <x v="5"/>
    <x v="0"/>
    <x v="0"/>
    <x v="0"/>
    <x v="1"/>
    <x v="1"/>
    <x v="27"/>
    <x v="1"/>
    <x v="0"/>
    <s v="0003-INSTITUTO DE EDUCACION SUPERIOR"/>
    <s v="0000-NO APLICA"/>
    <s v="01-MINISTERIO DE RELACIONES EXTERIORES"/>
    <x v="0"/>
    <x v="1"/>
    <x v="8"/>
    <x v="0"/>
    <x v="0"/>
  </r>
  <r>
    <x v="0"/>
    <n v="0"/>
    <n v="1920713"/>
    <x v="5"/>
    <x v="0"/>
    <x v="0"/>
    <x v="0"/>
    <x v="1"/>
    <x v="1"/>
    <x v="27"/>
    <x v="1"/>
    <x v="0"/>
    <s v="0003-INSTITUTO DE EDUCACION SUPERIOR"/>
    <s v="0000-NO APLICA"/>
    <s v="01-MINISTERIO DE RELACIONES EXTERIORES"/>
    <x v="0"/>
    <x v="1"/>
    <x v="9"/>
    <x v="0"/>
    <x v="0"/>
  </r>
  <r>
    <x v="0"/>
    <n v="0"/>
    <n v="500000"/>
    <x v="5"/>
    <x v="0"/>
    <x v="0"/>
    <x v="0"/>
    <x v="1"/>
    <x v="1"/>
    <x v="27"/>
    <x v="1"/>
    <x v="0"/>
    <s v="0003-INSTITUTO DE EDUCACION SUPERIOR"/>
    <s v="0000-NO APLICA"/>
    <s v="01-MINISTERIO DE RELACIONES EXTERIORES"/>
    <x v="0"/>
    <x v="1"/>
    <x v="10"/>
    <x v="0"/>
    <x v="0"/>
  </r>
  <r>
    <x v="0"/>
    <n v="52114.7"/>
    <n v="618208"/>
    <x v="5"/>
    <x v="0"/>
    <x v="0"/>
    <x v="0"/>
    <x v="1"/>
    <x v="1"/>
    <x v="27"/>
    <x v="1"/>
    <x v="0"/>
    <s v="0003-INSTITUTO DE EDUCACION SUPERIOR"/>
    <s v="0000-NO APLICA"/>
    <s v="01-MINISTERIO DE RELACIONES EXTERIORES"/>
    <x v="0"/>
    <x v="1"/>
    <x v="11"/>
    <x v="0"/>
    <x v="0"/>
  </r>
  <r>
    <x v="0"/>
    <n v="134000"/>
    <n v="3655000"/>
    <x v="5"/>
    <x v="0"/>
    <x v="0"/>
    <x v="0"/>
    <x v="1"/>
    <x v="1"/>
    <x v="27"/>
    <x v="1"/>
    <x v="0"/>
    <s v="0003-INSTITUTO DE EDUCACION SUPERIOR"/>
    <s v="0000-NO APLICA"/>
    <s v="01-MINISTERIO DE RELACIONES EXTERIORES"/>
    <x v="0"/>
    <x v="1"/>
    <x v="12"/>
    <x v="0"/>
    <x v="0"/>
  </r>
  <r>
    <x v="0"/>
    <n v="102405.12"/>
    <n v="729477"/>
    <x v="5"/>
    <x v="0"/>
    <x v="0"/>
    <x v="0"/>
    <x v="1"/>
    <x v="1"/>
    <x v="27"/>
    <x v="1"/>
    <x v="0"/>
    <s v="0003-INSTITUTO DE EDUCACION SUPERIOR"/>
    <s v="0000-NO APLICA"/>
    <s v="01-MINISTERIO DE RELACIONES EXTERIORES"/>
    <x v="0"/>
    <x v="1"/>
    <x v="13"/>
    <x v="0"/>
    <x v="0"/>
  </r>
  <r>
    <x v="0"/>
    <n v="7500"/>
    <n v="421000"/>
    <x v="5"/>
    <x v="0"/>
    <x v="0"/>
    <x v="0"/>
    <x v="1"/>
    <x v="1"/>
    <x v="27"/>
    <x v="1"/>
    <x v="0"/>
    <s v="0003-INSTITUTO DE EDUCACION SUPERIOR"/>
    <s v="0000-NO APLICA"/>
    <s v="01-MINISTERIO DE RELACIONES EXTERIORES"/>
    <x v="0"/>
    <x v="2"/>
    <x v="14"/>
    <x v="0"/>
    <x v="0"/>
  </r>
  <r>
    <x v="0"/>
    <n v="0"/>
    <n v="275000"/>
    <x v="5"/>
    <x v="0"/>
    <x v="0"/>
    <x v="0"/>
    <x v="1"/>
    <x v="1"/>
    <x v="27"/>
    <x v="1"/>
    <x v="0"/>
    <s v="0003-INSTITUTO DE EDUCACION SUPERIOR"/>
    <s v="0000-NO APLICA"/>
    <s v="01-MINISTERIO DE RELACIONES EXTERIORES"/>
    <x v="0"/>
    <x v="2"/>
    <x v="15"/>
    <x v="0"/>
    <x v="0"/>
  </r>
  <r>
    <x v="0"/>
    <n v="0"/>
    <n v="700000"/>
    <x v="5"/>
    <x v="0"/>
    <x v="0"/>
    <x v="0"/>
    <x v="1"/>
    <x v="1"/>
    <x v="27"/>
    <x v="1"/>
    <x v="0"/>
    <s v="0003-INSTITUTO DE EDUCACION SUPERIOR"/>
    <s v="0000-NO APLICA"/>
    <s v="01-MINISTERIO DE RELACIONES EXTERIORES"/>
    <x v="0"/>
    <x v="2"/>
    <x v="16"/>
    <x v="0"/>
    <x v="0"/>
  </r>
  <r>
    <x v="0"/>
    <n v="0"/>
    <n v="960000"/>
    <x v="5"/>
    <x v="0"/>
    <x v="0"/>
    <x v="0"/>
    <x v="1"/>
    <x v="1"/>
    <x v="27"/>
    <x v="1"/>
    <x v="0"/>
    <s v="0003-INSTITUTO DE EDUCACION SUPERIOR"/>
    <s v="0000-NO APLICA"/>
    <s v="01-MINISTERIO DE RELACIONES EXTERIORES"/>
    <x v="0"/>
    <x v="2"/>
    <x v="17"/>
    <x v="0"/>
    <x v="0"/>
  </r>
  <r>
    <x v="0"/>
    <n v="0"/>
    <n v="140477"/>
    <x v="5"/>
    <x v="0"/>
    <x v="0"/>
    <x v="0"/>
    <x v="1"/>
    <x v="1"/>
    <x v="27"/>
    <x v="1"/>
    <x v="0"/>
    <s v="0003-INSTITUTO DE EDUCACION SUPERIOR"/>
    <s v="0000-NO APLICA"/>
    <s v="01-MINISTERIO DE RELACIONES EXTERIORES"/>
    <x v="0"/>
    <x v="2"/>
    <x v="18"/>
    <x v="0"/>
    <x v="0"/>
  </r>
  <r>
    <x v="0"/>
    <n v="86945.83"/>
    <n v="166506"/>
    <x v="5"/>
    <x v="0"/>
    <x v="0"/>
    <x v="0"/>
    <x v="1"/>
    <x v="1"/>
    <x v="27"/>
    <x v="1"/>
    <x v="0"/>
    <s v="0003-INSTITUTO DE EDUCACION SUPERIOR"/>
    <s v="0000-NO APLICA"/>
    <s v="01-MINISTERIO DE RELACIONES EXTERIORES"/>
    <x v="0"/>
    <x v="2"/>
    <x v="19"/>
    <x v="0"/>
    <x v="0"/>
  </r>
  <r>
    <x v="0"/>
    <n v="0"/>
    <n v="3248222"/>
    <x v="5"/>
    <x v="0"/>
    <x v="0"/>
    <x v="0"/>
    <x v="1"/>
    <x v="1"/>
    <x v="27"/>
    <x v="1"/>
    <x v="0"/>
    <s v="0003-INSTITUTO DE EDUCACION SUPERIOR"/>
    <s v="0000-NO APLICA"/>
    <s v="01-MINISTERIO DE RELACIONES EXTERIORES"/>
    <x v="0"/>
    <x v="2"/>
    <x v="20"/>
    <x v="0"/>
    <x v="0"/>
  </r>
  <r>
    <x v="0"/>
    <n v="0"/>
    <n v="8017894"/>
    <x v="5"/>
    <x v="0"/>
    <x v="0"/>
    <x v="0"/>
    <x v="1"/>
    <x v="1"/>
    <x v="27"/>
    <x v="1"/>
    <x v="0"/>
    <s v="0003-INSTITUTO DE EDUCACION SUPERIOR"/>
    <s v="0000-NO APLICA"/>
    <s v="01-MINISTERIO DE RELACIONES EXTERIORES"/>
    <x v="0"/>
    <x v="2"/>
    <x v="21"/>
    <x v="0"/>
    <x v="0"/>
  </r>
  <r>
    <x v="0"/>
    <n v="0"/>
    <n v="200000"/>
    <x v="5"/>
    <x v="0"/>
    <x v="0"/>
    <x v="0"/>
    <x v="1"/>
    <x v="1"/>
    <x v="27"/>
    <x v="1"/>
    <x v="0"/>
    <s v="0003-INSTITUTO DE EDUCACION SUPERIOR"/>
    <s v="0000-NO APLICA"/>
    <s v="01-MINISTERIO DE RELACIONES EXTERIORES"/>
    <x v="0"/>
    <x v="1"/>
    <x v="6"/>
    <x v="0"/>
    <x v="0"/>
  </r>
  <r>
    <x v="0"/>
    <n v="0"/>
    <n v="125000"/>
    <x v="5"/>
    <x v="0"/>
    <x v="0"/>
    <x v="0"/>
    <x v="1"/>
    <x v="1"/>
    <x v="27"/>
    <x v="1"/>
    <x v="0"/>
    <s v="0003-INSTITUTO DE EDUCACION SUPERIOR"/>
    <s v="0000-NO APLICA"/>
    <s v="01-MINISTERIO DE RELACIONES EXTERIORES"/>
    <x v="0"/>
    <x v="1"/>
    <x v="7"/>
    <x v="0"/>
    <x v="0"/>
  </r>
  <r>
    <x v="0"/>
    <n v="0"/>
    <n v="50000"/>
    <x v="5"/>
    <x v="0"/>
    <x v="0"/>
    <x v="0"/>
    <x v="1"/>
    <x v="1"/>
    <x v="27"/>
    <x v="1"/>
    <x v="0"/>
    <s v="0003-INSTITUTO DE EDUCACION SUPERIOR"/>
    <s v="0000-NO APLICA"/>
    <s v="01-MINISTERIO DE RELACIONES EXTERIORES"/>
    <x v="0"/>
    <x v="1"/>
    <x v="8"/>
    <x v="0"/>
    <x v="0"/>
  </r>
  <r>
    <x v="0"/>
    <n v="0"/>
    <n v="521345"/>
    <x v="5"/>
    <x v="0"/>
    <x v="0"/>
    <x v="0"/>
    <x v="1"/>
    <x v="1"/>
    <x v="27"/>
    <x v="1"/>
    <x v="0"/>
    <s v="0003-INSTITUTO DE EDUCACION SUPERIOR"/>
    <s v="0000-NO APLICA"/>
    <s v="01-MINISTERIO DE RELACIONES EXTERIORES"/>
    <x v="0"/>
    <x v="1"/>
    <x v="9"/>
    <x v="0"/>
    <x v="0"/>
  </r>
  <r>
    <x v="0"/>
    <n v="0"/>
    <n v="125000"/>
    <x v="5"/>
    <x v="0"/>
    <x v="0"/>
    <x v="0"/>
    <x v="1"/>
    <x v="1"/>
    <x v="27"/>
    <x v="1"/>
    <x v="0"/>
    <s v="0003-INSTITUTO DE EDUCACION SUPERIOR"/>
    <s v="0000-NO APLICA"/>
    <s v="01-MINISTERIO DE RELACIONES EXTERIORES"/>
    <x v="0"/>
    <x v="1"/>
    <x v="11"/>
    <x v="0"/>
    <x v="0"/>
  </r>
  <r>
    <x v="0"/>
    <n v="0"/>
    <n v="1300000"/>
    <x v="5"/>
    <x v="0"/>
    <x v="0"/>
    <x v="0"/>
    <x v="1"/>
    <x v="1"/>
    <x v="27"/>
    <x v="1"/>
    <x v="0"/>
    <s v="0003-INSTITUTO DE EDUCACION SUPERIOR"/>
    <s v="0000-NO APLICA"/>
    <s v="01-MINISTERIO DE RELACIONES EXTERIORES"/>
    <x v="0"/>
    <x v="1"/>
    <x v="12"/>
    <x v="0"/>
    <x v="0"/>
  </r>
  <r>
    <x v="0"/>
    <n v="0"/>
    <n v="500000"/>
    <x v="5"/>
    <x v="0"/>
    <x v="0"/>
    <x v="0"/>
    <x v="1"/>
    <x v="1"/>
    <x v="27"/>
    <x v="1"/>
    <x v="0"/>
    <s v="0003-INSTITUTO DE EDUCACION SUPERIOR"/>
    <s v="0000-NO APLICA"/>
    <s v="01-MINISTERIO DE RELACIONES EXTERIORES"/>
    <x v="0"/>
    <x v="1"/>
    <x v="13"/>
    <x v="0"/>
    <x v="0"/>
  </r>
  <r>
    <x v="0"/>
    <n v="0"/>
    <n v="150000"/>
    <x v="5"/>
    <x v="0"/>
    <x v="0"/>
    <x v="0"/>
    <x v="1"/>
    <x v="1"/>
    <x v="27"/>
    <x v="1"/>
    <x v="0"/>
    <s v="0003-INSTITUTO DE EDUCACION SUPERIOR"/>
    <s v="0000-NO APLICA"/>
    <s v="01-MINISTERIO DE RELACIONES EXTERIORES"/>
    <x v="0"/>
    <x v="2"/>
    <x v="14"/>
    <x v="0"/>
    <x v="0"/>
  </r>
  <r>
    <x v="0"/>
    <n v="0"/>
    <n v="100000"/>
    <x v="5"/>
    <x v="0"/>
    <x v="0"/>
    <x v="0"/>
    <x v="1"/>
    <x v="1"/>
    <x v="27"/>
    <x v="1"/>
    <x v="0"/>
    <s v="0003-INSTITUTO DE EDUCACION SUPERIOR"/>
    <s v="0000-NO APLICA"/>
    <s v="01-MINISTERIO DE RELACIONES EXTERIORES"/>
    <x v="0"/>
    <x v="2"/>
    <x v="15"/>
    <x v="0"/>
    <x v="0"/>
  </r>
  <r>
    <x v="0"/>
    <n v="0"/>
    <n v="200000"/>
    <x v="5"/>
    <x v="0"/>
    <x v="0"/>
    <x v="0"/>
    <x v="1"/>
    <x v="1"/>
    <x v="27"/>
    <x v="1"/>
    <x v="0"/>
    <s v="0003-INSTITUTO DE EDUCACION SUPERIOR"/>
    <s v="0000-NO APLICA"/>
    <s v="01-MINISTERIO DE RELACIONES EXTERIORES"/>
    <x v="0"/>
    <x v="2"/>
    <x v="16"/>
    <x v="0"/>
    <x v="0"/>
  </r>
  <r>
    <x v="0"/>
    <n v="0"/>
    <n v="70000"/>
    <x v="5"/>
    <x v="0"/>
    <x v="0"/>
    <x v="0"/>
    <x v="1"/>
    <x v="1"/>
    <x v="27"/>
    <x v="1"/>
    <x v="0"/>
    <s v="0003-INSTITUTO DE EDUCACION SUPERIOR"/>
    <s v="0000-NO APLICA"/>
    <s v="01-MINISTERIO DE RELACIONES EXTERIORES"/>
    <x v="0"/>
    <x v="2"/>
    <x v="18"/>
    <x v="0"/>
    <x v="0"/>
  </r>
  <r>
    <x v="0"/>
    <n v="0"/>
    <n v="75000"/>
    <x v="5"/>
    <x v="0"/>
    <x v="0"/>
    <x v="0"/>
    <x v="1"/>
    <x v="1"/>
    <x v="27"/>
    <x v="1"/>
    <x v="0"/>
    <s v="0003-INSTITUTO DE EDUCACION SUPERIOR"/>
    <s v="0000-NO APLICA"/>
    <s v="01-MINISTERIO DE RELACIONES EXTERIORES"/>
    <x v="0"/>
    <x v="2"/>
    <x v="19"/>
    <x v="0"/>
    <x v="0"/>
  </r>
  <r>
    <x v="0"/>
    <n v="0"/>
    <n v="3095000"/>
    <x v="5"/>
    <x v="0"/>
    <x v="0"/>
    <x v="0"/>
    <x v="1"/>
    <x v="1"/>
    <x v="27"/>
    <x v="1"/>
    <x v="0"/>
    <s v="0003-INSTITUTO DE EDUCACION SUPERIOR"/>
    <s v="0000-NO APLICA"/>
    <s v="01-MINISTERIO DE RELACIONES EXTERIORES"/>
    <x v="0"/>
    <x v="2"/>
    <x v="20"/>
    <x v="0"/>
    <x v="0"/>
  </r>
  <r>
    <x v="0"/>
    <n v="12273.18"/>
    <n v="551760"/>
    <x v="5"/>
    <x v="0"/>
    <x v="0"/>
    <x v="0"/>
    <x v="1"/>
    <x v="1"/>
    <x v="27"/>
    <x v="1"/>
    <x v="0"/>
    <s v="0003-INSTITUTO DE EDUCACION SUPERIOR"/>
    <s v="0000-NO APLICA"/>
    <s v="01-MINISTERIO DE RELACIONES EXTERIORES"/>
    <x v="0"/>
    <x v="2"/>
    <x v="21"/>
    <x v="0"/>
    <x v="0"/>
  </r>
  <r>
    <x v="0"/>
    <n v="0"/>
    <n v="200000"/>
    <x v="5"/>
    <x v="0"/>
    <x v="0"/>
    <x v="0"/>
    <x v="1"/>
    <x v="1"/>
    <x v="27"/>
    <x v="1"/>
    <x v="0"/>
    <s v="0003-INSTITUTO DE EDUCACION SUPERIOR"/>
    <s v="0000-NO APLICA"/>
    <s v="01-MINISTERIO DE RELACIONES EXTERIORES"/>
    <x v="0"/>
    <x v="1"/>
    <x v="6"/>
    <x v="0"/>
    <x v="0"/>
  </r>
  <r>
    <x v="0"/>
    <n v="0"/>
    <n v="125000"/>
    <x v="5"/>
    <x v="0"/>
    <x v="0"/>
    <x v="0"/>
    <x v="1"/>
    <x v="1"/>
    <x v="27"/>
    <x v="1"/>
    <x v="0"/>
    <s v="0003-INSTITUTO DE EDUCACION SUPERIOR"/>
    <s v="0000-NO APLICA"/>
    <s v="01-MINISTERIO DE RELACIONES EXTERIORES"/>
    <x v="0"/>
    <x v="1"/>
    <x v="7"/>
    <x v="0"/>
    <x v="0"/>
  </r>
  <r>
    <x v="0"/>
    <n v="0"/>
    <n v="402719"/>
    <x v="5"/>
    <x v="0"/>
    <x v="0"/>
    <x v="0"/>
    <x v="1"/>
    <x v="1"/>
    <x v="27"/>
    <x v="1"/>
    <x v="0"/>
    <s v="0003-INSTITUTO DE EDUCACION SUPERIOR"/>
    <s v="0000-NO APLICA"/>
    <s v="01-MINISTERIO DE RELACIONES EXTERIORES"/>
    <x v="0"/>
    <x v="1"/>
    <x v="9"/>
    <x v="0"/>
    <x v="0"/>
  </r>
  <r>
    <x v="0"/>
    <n v="6844"/>
    <n v="123432"/>
    <x v="5"/>
    <x v="0"/>
    <x v="0"/>
    <x v="0"/>
    <x v="1"/>
    <x v="1"/>
    <x v="27"/>
    <x v="1"/>
    <x v="0"/>
    <s v="0003-INSTITUTO DE EDUCACION SUPERIOR"/>
    <s v="0000-NO APLICA"/>
    <s v="01-MINISTERIO DE RELACIONES EXTERIORES"/>
    <x v="0"/>
    <x v="1"/>
    <x v="11"/>
    <x v="0"/>
    <x v="0"/>
  </r>
  <r>
    <x v="0"/>
    <n v="0"/>
    <n v="750000"/>
    <x v="5"/>
    <x v="0"/>
    <x v="0"/>
    <x v="0"/>
    <x v="1"/>
    <x v="1"/>
    <x v="27"/>
    <x v="1"/>
    <x v="0"/>
    <s v="0003-INSTITUTO DE EDUCACION SUPERIOR"/>
    <s v="0000-NO APLICA"/>
    <s v="01-MINISTERIO DE RELACIONES EXTERIORES"/>
    <x v="0"/>
    <x v="1"/>
    <x v="12"/>
    <x v="0"/>
    <x v="0"/>
  </r>
  <r>
    <x v="0"/>
    <n v="0"/>
    <n v="400000"/>
    <x v="5"/>
    <x v="0"/>
    <x v="0"/>
    <x v="0"/>
    <x v="1"/>
    <x v="1"/>
    <x v="27"/>
    <x v="1"/>
    <x v="0"/>
    <s v="0003-INSTITUTO DE EDUCACION SUPERIOR"/>
    <s v="0000-NO APLICA"/>
    <s v="01-MINISTERIO DE RELACIONES EXTERIORES"/>
    <x v="0"/>
    <x v="1"/>
    <x v="13"/>
    <x v="0"/>
    <x v="0"/>
  </r>
  <r>
    <x v="0"/>
    <n v="0"/>
    <n v="100000"/>
    <x v="5"/>
    <x v="0"/>
    <x v="0"/>
    <x v="0"/>
    <x v="1"/>
    <x v="1"/>
    <x v="27"/>
    <x v="1"/>
    <x v="0"/>
    <s v="0003-INSTITUTO DE EDUCACION SUPERIOR"/>
    <s v="0000-NO APLICA"/>
    <s v="01-MINISTERIO DE RELACIONES EXTERIORES"/>
    <x v="0"/>
    <x v="2"/>
    <x v="14"/>
    <x v="0"/>
    <x v="0"/>
  </r>
  <r>
    <x v="0"/>
    <n v="0"/>
    <n v="100000"/>
    <x v="5"/>
    <x v="0"/>
    <x v="0"/>
    <x v="0"/>
    <x v="1"/>
    <x v="1"/>
    <x v="27"/>
    <x v="1"/>
    <x v="0"/>
    <s v="0003-INSTITUTO DE EDUCACION SUPERIOR"/>
    <s v="0000-NO APLICA"/>
    <s v="01-MINISTERIO DE RELACIONES EXTERIORES"/>
    <x v="0"/>
    <x v="2"/>
    <x v="15"/>
    <x v="0"/>
    <x v="0"/>
  </r>
  <r>
    <x v="0"/>
    <n v="0"/>
    <n v="100000"/>
    <x v="5"/>
    <x v="0"/>
    <x v="0"/>
    <x v="0"/>
    <x v="1"/>
    <x v="1"/>
    <x v="27"/>
    <x v="1"/>
    <x v="0"/>
    <s v="0003-INSTITUTO DE EDUCACION SUPERIOR"/>
    <s v="0000-NO APLICA"/>
    <s v="01-MINISTERIO DE RELACIONES EXTERIORES"/>
    <x v="0"/>
    <x v="2"/>
    <x v="16"/>
    <x v="0"/>
    <x v="0"/>
  </r>
  <r>
    <x v="0"/>
    <n v="0"/>
    <n v="30000"/>
    <x v="5"/>
    <x v="0"/>
    <x v="0"/>
    <x v="0"/>
    <x v="1"/>
    <x v="1"/>
    <x v="27"/>
    <x v="1"/>
    <x v="0"/>
    <s v="0003-INSTITUTO DE EDUCACION SUPERIOR"/>
    <s v="0000-NO APLICA"/>
    <s v="01-MINISTERIO DE RELACIONES EXTERIORES"/>
    <x v="0"/>
    <x v="2"/>
    <x v="19"/>
    <x v="0"/>
    <x v="0"/>
  </r>
  <r>
    <x v="0"/>
    <n v="0"/>
    <n v="2636000"/>
    <x v="5"/>
    <x v="0"/>
    <x v="0"/>
    <x v="0"/>
    <x v="1"/>
    <x v="1"/>
    <x v="27"/>
    <x v="1"/>
    <x v="0"/>
    <s v="0003-INSTITUTO DE EDUCACION SUPERIOR"/>
    <s v="0000-NO APLICA"/>
    <s v="01-MINISTERIO DE RELACIONES EXTERIORES"/>
    <x v="0"/>
    <x v="2"/>
    <x v="20"/>
    <x v="0"/>
    <x v="0"/>
  </r>
  <r>
    <x v="0"/>
    <n v="0"/>
    <n v="395000"/>
    <x v="5"/>
    <x v="0"/>
    <x v="0"/>
    <x v="0"/>
    <x v="1"/>
    <x v="1"/>
    <x v="27"/>
    <x v="1"/>
    <x v="0"/>
    <s v="0003-INSTITUTO DE EDUCACION SUPERIOR"/>
    <s v="0000-NO APLICA"/>
    <s v="01-MINISTERIO DE RELACIONES EXTERIORES"/>
    <x v="0"/>
    <x v="2"/>
    <x v="21"/>
    <x v="0"/>
    <x v="0"/>
  </r>
  <r>
    <x v="0"/>
    <n v="0"/>
    <n v="300000"/>
    <x v="5"/>
    <x v="0"/>
    <x v="0"/>
    <x v="0"/>
    <x v="0"/>
    <x v="3"/>
    <x v="3"/>
    <x v="0"/>
    <x v="0"/>
    <s v="0002-DIRECCION GENERAL DE PASAPORTES"/>
    <s v="0000-NO APLICA"/>
    <s v="01-MINISTERIO DE RELACIONES EXTERIORES"/>
    <x v="0"/>
    <x v="1"/>
    <x v="12"/>
    <x v="2"/>
    <x v="0"/>
  </r>
  <r>
    <x v="0"/>
    <n v="0"/>
    <n v="1070200"/>
    <x v="5"/>
    <x v="0"/>
    <x v="0"/>
    <x v="0"/>
    <x v="0"/>
    <x v="3"/>
    <x v="3"/>
    <x v="1"/>
    <x v="0"/>
    <s v="0001-MINISTERIO DE RELACIONES EXTERIORES"/>
    <s v="0000-NO APLICA"/>
    <s v="01-MINISTERIO DE RELACIONES EXTERIORES"/>
    <x v="0"/>
    <x v="1"/>
    <x v="12"/>
    <x v="0"/>
    <x v="0"/>
  </r>
  <r>
    <x v="0"/>
    <n v="0"/>
    <n v="6970440"/>
    <x v="5"/>
    <x v="0"/>
    <x v="0"/>
    <x v="0"/>
    <x v="0"/>
    <x v="3"/>
    <x v="32"/>
    <x v="0"/>
    <x v="0"/>
    <s v="0001-MINISTERIO DE RELACIONES EXTERIORES"/>
    <s v="0000-NO APLICA"/>
    <s v="01-MINISTERIO DE RELACIONES EXTERIORES"/>
    <x v="0"/>
    <x v="1"/>
    <x v="12"/>
    <x v="0"/>
    <x v="0"/>
  </r>
  <r>
    <x v="0"/>
    <n v="0"/>
    <n v="30000"/>
    <x v="5"/>
    <x v="0"/>
    <x v="0"/>
    <x v="0"/>
    <x v="1"/>
    <x v="1"/>
    <x v="27"/>
    <x v="1"/>
    <x v="0"/>
    <s v="0003-INSTITUTO DE EDUCACION SUPERIOR"/>
    <s v="0000-NO APLICA"/>
    <s v="01-MINISTERIO DE RELACIONES EXTERIORES"/>
    <x v="0"/>
    <x v="1"/>
    <x v="12"/>
    <x v="0"/>
    <x v="0"/>
  </r>
  <r>
    <x v="0"/>
    <n v="170000"/>
    <n v="20000000"/>
    <x v="5"/>
    <x v="1"/>
    <x v="0"/>
    <x v="0"/>
    <x v="0"/>
    <x v="3"/>
    <x v="32"/>
    <x v="0"/>
    <x v="0"/>
    <s v="0001-MINISTERIO DE RELACIONES EXTERIORES"/>
    <s v="0000-NO APLICA"/>
    <s v="01-MINISTERIO DE RELACIONES EXTERIORES"/>
    <x v="0"/>
    <x v="3"/>
    <x v="22"/>
    <x v="0"/>
    <x v="0"/>
  </r>
  <r>
    <x v="0"/>
    <n v="100000"/>
    <n v="225000"/>
    <x v="5"/>
    <x v="1"/>
    <x v="0"/>
    <x v="0"/>
    <x v="1"/>
    <x v="1"/>
    <x v="27"/>
    <x v="1"/>
    <x v="0"/>
    <s v="0003-INSTITUTO DE EDUCACION SUPERIOR"/>
    <s v="0000-NO APLICA"/>
    <s v="01-MINISTERIO DE RELACIONES EXTERIORES"/>
    <x v="0"/>
    <x v="3"/>
    <x v="22"/>
    <x v="0"/>
    <x v="0"/>
  </r>
  <r>
    <x v="0"/>
    <n v="0"/>
    <n v="175000"/>
    <x v="5"/>
    <x v="1"/>
    <x v="0"/>
    <x v="0"/>
    <x v="1"/>
    <x v="1"/>
    <x v="27"/>
    <x v="1"/>
    <x v="0"/>
    <s v="0003-INSTITUTO DE EDUCACION SUPERIOR"/>
    <s v="0000-NO APLICA"/>
    <s v="01-MINISTERIO DE RELACIONES EXTERIORES"/>
    <x v="0"/>
    <x v="3"/>
    <x v="22"/>
    <x v="0"/>
    <x v="0"/>
  </r>
  <r>
    <x v="0"/>
    <n v="27906651.09"/>
    <n v="417729946"/>
    <x v="5"/>
    <x v="1"/>
    <x v="0"/>
    <x v="0"/>
    <x v="0"/>
    <x v="3"/>
    <x v="32"/>
    <x v="0"/>
    <x v="0"/>
    <s v="0001-MINISTERIO DE RELACIONES EXTERIORES"/>
    <s v="0000-NO APLICA"/>
    <s v="01-MINISTERIO DE RELACIONES EXTERIORES"/>
    <x v="0"/>
    <x v="3"/>
    <x v="23"/>
    <x v="0"/>
    <x v="0"/>
  </r>
  <r>
    <x v="0"/>
    <n v="76700"/>
    <n v="90000"/>
    <x v="5"/>
    <x v="1"/>
    <x v="0"/>
    <x v="0"/>
    <x v="1"/>
    <x v="1"/>
    <x v="27"/>
    <x v="1"/>
    <x v="0"/>
    <s v="0003-INSTITUTO DE EDUCACION SUPERIOR"/>
    <s v="0000-NO APLICA"/>
    <s v="01-MINISTERIO DE RELACIONES EXTERIORES"/>
    <x v="0"/>
    <x v="3"/>
    <x v="23"/>
    <x v="0"/>
    <x v="0"/>
  </r>
  <r>
    <x v="0"/>
    <n v="0"/>
    <n v="500000"/>
    <x v="5"/>
    <x v="2"/>
    <x v="0"/>
    <x v="1"/>
    <x v="0"/>
    <x v="3"/>
    <x v="3"/>
    <x v="0"/>
    <x v="0"/>
    <s v="0002-DIRECCION GENERAL DE PASAPORTES"/>
    <s v="0000-NO APLICA"/>
    <s v="01-MINISTERIO DE RELACIONES EXTERIORES"/>
    <x v="0"/>
    <x v="5"/>
    <x v="31"/>
    <x v="2"/>
    <x v="0"/>
  </r>
  <r>
    <x v="0"/>
    <n v="0"/>
    <n v="10000000"/>
    <x v="5"/>
    <x v="2"/>
    <x v="0"/>
    <x v="1"/>
    <x v="0"/>
    <x v="3"/>
    <x v="3"/>
    <x v="0"/>
    <x v="0"/>
    <s v="0002-DIRECCION GENERAL DE PASAPORTES"/>
    <s v="0000-NO APLICA"/>
    <s v="01-MINISTERIO DE RELACIONES EXTERIORES"/>
    <x v="0"/>
    <x v="4"/>
    <x v="24"/>
    <x v="2"/>
    <x v="0"/>
  </r>
  <r>
    <x v="0"/>
    <n v="0"/>
    <n v="0"/>
    <x v="5"/>
    <x v="2"/>
    <x v="0"/>
    <x v="1"/>
    <x v="0"/>
    <x v="3"/>
    <x v="3"/>
    <x v="1"/>
    <x v="0"/>
    <s v="0001-MINISTERIO DE RELACIONES EXTERIORES"/>
    <s v="0000-NO APLICA"/>
    <s v="01-MINISTERIO DE RELACIONES EXTERIORES"/>
    <x v="0"/>
    <x v="5"/>
    <x v="31"/>
    <x v="0"/>
    <x v="0"/>
  </r>
  <r>
    <x v="0"/>
    <n v="0"/>
    <n v="20000000"/>
    <x v="5"/>
    <x v="2"/>
    <x v="0"/>
    <x v="1"/>
    <x v="0"/>
    <x v="3"/>
    <x v="3"/>
    <x v="1"/>
    <x v="0"/>
    <s v="0001-MINISTERIO DE RELACIONES EXTERIORES"/>
    <s v="0000-NO APLICA"/>
    <s v="01-MINISTERIO DE RELACIONES EXTERIORES"/>
    <x v="0"/>
    <x v="4"/>
    <x v="24"/>
    <x v="0"/>
    <x v="0"/>
  </r>
  <r>
    <x v="0"/>
    <n v="0"/>
    <n v="1000000"/>
    <x v="5"/>
    <x v="2"/>
    <x v="0"/>
    <x v="1"/>
    <x v="1"/>
    <x v="1"/>
    <x v="27"/>
    <x v="1"/>
    <x v="0"/>
    <s v="0003-INSTITUTO DE EDUCACION SUPERIOR"/>
    <s v="0000-NO APLICA"/>
    <s v="01-MINISTERIO DE RELACIONES EXTERIORES"/>
    <x v="0"/>
    <x v="4"/>
    <x v="24"/>
    <x v="0"/>
    <x v="0"/>
  </r>
  <r>
    <x v="0"/>
    <n v="0"/>
    <n v="500000"/>
    <x v="5"/>
    <x v="2"/>
    <x v="0"/>
    <x v="1"/>
    <x v="1"/>
    <x v="1"/>
    <x v="27"/>
    <x v="1"/>
    <x v="0"/>
    <s v="0003-INSTITUTO DE EDUCACION SUPERIOR"/>
    <s v="0000-NO APLICA"/>
    <s v="01-MINISTERIO DE RELACIONES EXTERIORES"/>
    <x v="0"/>
    <x v="4"/>
    <x v="24"/>
    <x v="0"/>
    <x v="0"/>
  </r>
  <r>
    <x v="0"/>
    <n v="0"/>
    <n v="35200000"/>
    <x v="5"/>
    <x v="2"/>
    <x v="0"/>
    <x v="1"/>
    <x v="0"/>
    <x v="3"/>
    <x v="3"/>
    <x v="0"/>
    <x v="0"/>
    <s v="0002-DIRECCION GENERAL DE PASAPORTES"/>
    <s v="0000-NO APLICA"/>
    <s v="01-MINISTERIO DE RELACIONES EXTERIORES"/>
    <x v="0"/>
    <x v="5"/>
    <x v="25"/>
    <x v="2"/>
    <x v="0"/>
  </r>
  <r>
    <x v="0"/>
    <n v="0"/>
    <n v="1400000"/>
    <x v="5"/>
    <x v="2"/>
    <x v="0"/>
    <x v="1"/>
    <x v="0"/>
    <x v="3"/>
    <x v="3"/>
    <x v="0"/>
    <x v="0"/>
    <s v="0002-DIRECCION GENERAL DE PASAPORTES"/>
    <s v="0000-NO APLICA"/>
    <s v="01-MINISTERIO DE RELACIONES EXTERIORES"/>
    <x v="0"/>
    <x v="5"/>
    <x v="26"/>
    <x v="2"/>
    <x v="0"/>
  </r>
  <r>
    <x v="0"/>
    <n v="0"/>
    <n v="250000"/>
    <x v="5"/>
    <x v="2"/>
    <x v="0"/>
    <x v="1"/>
    <x v="0"/>
    <x v="3"/>
    <x v="3"/>
    <x v="0"/>
    <x v="0"/>
    <s v="0002-DIRECCION GENERAL DE PASAPORTES"/>
    <s v="0000-NO APLICA"/>
    <s v="01-MINISTERIO DE RELACIONES EXTERIORES"/>
    <x v="0"/>
    <x v="5"/>
    <x v="27"/>
    <x v="2"/>
    <x v="0"/>
  </r>
  <r>
    <x v="0"/>
    <n v="0"/>
    <n v="12250000"/>
    <x v="5"/>
    <x v="2"/>
    <x v="0"/>
    <x v="1"/>
    <x v="0"/>
    <x v="3"/>
    <x v="3"/>
    <x v="0"/>
    <x v="0"/>
    <s v="0002-DIRECCION GENERAL DE PASAPORTES"/>
    <s v="0000-NO APLICA"/>
    <s v="01-MINISTERIO DE RELACIONES EXTERIORES"/>
    <x v="0"/>
    <x v="5"/>
    <x v="28"/>
    <x v="2"/>
    <x v="0"/>
  </r>
  <r>
    <x v="0"/>
    <n v="0"/>
    <n v="4500000"/>
    <x v="5"/>
    <x v="2"/>
    <x v="0"/>
    <x v="1"/>
    <x v="0"/>
    <x v="3"/>
    <x v="3"/>
    <x v="0"/>
    <x v="0"/>
    <s v="0002-DIRECCION GENERAL DE PASAPORTES"/>
    <s v="0000-NO APLICA"/>
    <s v="01-MINISTERIO DE RELACIONES EXTERIORES"/>
    <x v="0"/>
    <x v="5"/>
    <x v="29"/>
    <x v="2"/>
    <x v="0"/>
  </r>
  <r>
    <x v="0"/>
    <n v="0"/>
    <n v="100000"/>
    <x v="5"/>
    <x v="2"/>
    <x v="0"/>
    <x v="1"/>
    <x v="0"/>
    <x v="3"/>
    <x v="3"/>
    <x v="0"/>
    <x v="0"/>
    <s v="0004-CONSEJO NACIONAL DE FRONTERAS"/>
    <s v="0000-NO APLICA"/>
    <s v="01-MINISTERIO DE RELACIONES EXTERIORES"/>
    <x v="0"/>
    <x v="5"/>
    <x v="25"/>
    <x v="0"/>
    <x v="0"/>
  </r>
  <r>
    <x v="0"/>
    <n v="118236"/>
    <n v="25000000"/>
    <x v="5"/>
    <x v="2"/>
    <x v="0"/>
    <x v="1"/>
    <x v="0"/>
    <x v="3"/>
    <x v="3"/>
    <x v="1"/>
    <x v="0"/>
    <s v="0001-MINISTERIO DE RELACIONES EXTERIORES"/>
    <s v="0000-NO APLICA"/>
    <s v="01-MINISTERIO DE RELACIONES EXTERIORES"/>
    <x v="0"/>
    <x v="5"/>
    <x v="25"/>
    <x v="0"/>
    <x v="0"/>
  </r>
  <r>
    <x v="0"/>
    <n v="0"/>
    <n v="164500"/>
    <x v="5"/>
    <x v="2"/>
    <x v="0"/>
    <x v="1"/>
    <x v="0"/>
    <x v="3"/>
    <x v="3"/>
    <x v="1"/>
    <x v="0"/>
    <s v="0001-MINISTERIO DE RELACIONES EXTERIORES"/>
    <s v="0000-NO APLICA"/>
    <s v="01-MINISTERIO DE RELACIONES EXTERIORES"/>
    <x v="0"/>
    <x v="5"/>
    <x v="26"/>
    <x v="0"/>
    <x v="0"/>
  </r>
  <r>
    <x v="0"/>
    <n v="0"/>
    <n v="40500000"/>
    <x v="5"/>
    <x v="2"/>
    <x v="0"/>
    <x v="1"/>
    <x v="0"/>
    <x v="3"/>
    <x v="3"/>
    <x v="1"/>
    <x v="0"/>
    <s v="0001-MINISTERIO DE RELACIONES EXTERIORES"/>
    <s v="0000-NO APLICA"/>
    <s v="01-MINISTERIO DE RELACIONES EXTERIORES"/>
    <x v="0"/>
    <x v="5"/>
    <x v="28"/>
    <x v="0"/>
    <x v="0"/>
  </r>
  <r>
    <x v="0"/>
    <n v="0"/>
    <n v="113310000"/>
    <x v="5"/>
    <x v="2"/>
    <x v="0"/>
    <x v="1"/>
    <x v="0"/>
    <x v="3"/>
    <x v="3"/>
    <x v="1"/>
    <x v="0"/>
    <s v="0001-MINISTERIO DE RELACIONES EXTERIORES"/>
    <s v="0000-NO APLICA"/>
    <s v="01-MINISTERIO DE RELACIONES EXTERIORES"/>
    <x v="0"/>
    <x v="5"/>
    <x v="29"/>
    <x v="0"/>
    <x v="0"/>
  </r>
  <r>
    <x v="0"/>
    <n v="0"/>
    <n v="950000"/>
    <x v="5"/>
    <x v="2"/>
    <x v="0"/>
    <x v="1"/>
    <x v="0"/>
    <x v="3"/>
    <x v="3"/>
    <x v="1"/>
    <x v="0"/>
    <s v="0005-COMISION NACIONAL DE NEGOCIACIONES  COMERCIALES (CNNC)"/>
    <s v="0000-NO APLICA"/>
    <s v="01-MINISTERIO DE RELACIONES EXTERIORES"/>
    <x v="0"/>
    <x v="5"/>
    <x v="25"/>
    <x v="0"/>
    <x v="0"/>
  </r>
  <r>
    <x v="0"/>
    <n v="0"/>
    <n v="150000"/>
    <x v="5"/>
    <x v="2"/>
    <x v="0"/>
    <x v="1"/>
    <x v="0"/>
    <x v="3"/>
    <x v="3"/>
    <x v="1"/>
    <x v="0"/>
    <s v="0005-COMISION NACIONAL DE NEGOCIACIONES  COMERCIALES (CNNC)"/>
    <s v="0000-NO APLICA"/>
    <s v="01-MINISTERIO DE RELACIONES EXTERIORES"/>
    <x v="0"/>
    <x v="5"/>
    <x v="29"/>
    <x v="0"/>
    <x v="0"/>
  </r>
  <r>
    <x v="0"/>
    <n v="40892.9"/>
    <n v="1939202"/>
    <x v="5"/>
    <x v="2"/>
    <x v="0"/>
    <x v="1"/>
    <x v="1"/>
    <x v="1"/>
    <x v="27"/>
    <x v="1"/>
    <x v="0"/>
    <s v="0003-INSTITUTO DE EDUCACION SUPERIOR"/>
    <s v="0000-NO APLICA"/>
    <s v="01-MINISTERIO DE RELACIONES EXTERIORES"/>
    <x v="0"/>
    <x v="5"/>
    <x v="25"/>
    <x v="0"/>
    <x v="0"/>
  </r>
  <r>
    <x v="0"/>
    <n v="0"/>
    <n v="350000"/>
    <x v="5"/>
    <x v="2"/>
    <x v="0"/>
    <x v="1"/>
    <x v="1"/>
    <x v="1"/>
    <x v="27"/>
    <x v="1"/>
    <x v="0"/>
    <s v="0003-INSTITUTO DE EDUCACION SUPERIOR"/>
    <s v="0000-NO APLICA"/>
    <s v="01-MINISTERIO DE RELACIONES EXTERIORES"/>
    <x v="0"/>
    <x v="5"/>
    <x v="26"/>
    <x v="0"/>
    <x v="0"/>
  </r>
  <r>
    <x v="0"/>
    <n v="0"/>
    <n v="50000"/>
    <x v="5"/>
    <x v="2"/>
    <x v="0"/>
    <x v="1"/>
    <x v="1"/>
    <x v="1"/>
    <x v="27"/>
    <x v="1"/>
    <x v="0"/>
    <s v="0003-INSTITUTO DE EDUCACION SUPERIOR"/>
    <s v="0000-NO APLICA"/>
    <s v="01-MINISTERIO DE RELACIONES EXTERIORES"/>
    <x v="0"/>
    <x v="5"/>
    <x v="27"/>
    <x v="0"/>
    <x v="0"/>
  </r>
  <r>
    <x v="0"/>
    <n v="0"/>
    <n v="1000"/>
    <x v="5"/>
    <x v="2"/>
    <x v="0"/>
    <x v="1"/>
    <x v="1"/>
    <x v="1"/>
    <x v="27"/>
    <x v="1"/>
    <x v="0"/>
    <s v="0003-INSTITUTO DE EDUCACION SUPERIOR"/>
    <s v="0000-NO APLICA"/>
    <s v="01-MINISTERIO DE RELACIONES EXTERIORES"/>
    <x v="0"/>
    <x v="5"/>
    <x v="28"/>
    <x v="0"/>
    <x v="0"/>
  </r>
  <r>
    <x v="0"/>
    <n v="0"/>
    <n v="460000"/>
    <x v="5"/>
    <x v="2"/>
    <x v="0"/>
    <x v="1"/>
    <x v="1"/>
    <x v="1"/>
    <x v="27"/>
    <x v="1"/>
    <x v="0"/>
    <s v="0003-INSTITUTO DE EDUCACION SUPERIOR"/>
    <s v="0000-NO APLICA"/>
    <s v="01-MINISTERIO DE RELACIONES EXTERIORES"/>
    <x v="0"/>
    <x v="5"/>
    <x v="29"/>
    <x v="0"/>
    <x v="0"/>
  </r>
  <r>
    <x v="0"/>
    <n v="0"/>
    <n v="1275000"/>
    <x v="5"/>
    <x v="2"/>
    <x v="0"/>
    <x v="1"/>
    <x v="1"/>
    <x v="1"/>
    <x v="27"/>
    <x v="1"/>
    <x v="0"/>
    <s v="0003-INSTITUTO DE EDUCACION SUPERIOR"/>
    <s v="0000-NO APLICA"/>
    <s v="01-MINISTERIO DE RELACIONES EXTERIORES"/>
    <x v="0"/>
    <x v="5"/>
    <x v="25"/>
    <x v="0"/>
    <x v="0"/>
  </r>
  <r>
    <x v="0"/>
    <n v="0"/>
    <n v="100000"/>
    <x v="5"/>
    <x v="2"/>
    <x v="0"/>
    <x v="1"/>
    <x v="1"/>
    <x v="1"/>
    <x v="27"/>
    <x v="1"/>
    <x v="0"/>
    <s v="0003-INSTITUTO DE EDUCACION SUPERIOR"/>
    <s v="0000-NO APLICA"/>
    <s v="01-MINISTERIO DE RELACIONES EXTERIORES"/>
    <x v="0"/>
    <x v="5"/>
    <x v="26"/>
    <x v="0"/>
    <x v="0"/>
  </r>
  <r>
    <x v="0"/>
    <n v="0"/>
    <n v="25000"/>
    <x v="5"/>
    <x v="2"/>
    <x v="0"/>
    <x v="1"/>
    <x v="1"/>
    <x v="1"/>
    <x v="27"/>
    <x v="1"/>
    <x v="0"/>
    <s v="0003-INSTITUTO DE EDUCACION SUPERIOR"/>
    <s v="0000-NO APLICA"/>
    <s v="01-MINISTERIO DE RELACIONES EXTERIORES"/>
    <x v="0"/>
    <x v="5"/>
    <x v="27"/>
    <x v="0"/>
    <x v="0"/>
  </r>
  <r>
    <x v="0"/>
    <n v="0"/>
    <n v="100000"/>
    <x v="5"/>
    <x v="2"/>
    <x v="0"/>
    <x v="1"/>
    <x v="1"/>
    <x v="1"/>
    <x v="27"/>
    <x v="1"/>
    <x v="0"/>
    <s v="0003-INSTITUTO DE EDUCACION SUPERIOR"/>
    <s v="0000-NO APLICA"/>
    <s v="01-MINISTERIO DE RELACIONES EXTERIORES"/>
    <x v="0"/>
    <x v="5"/>
    <x v="29"/>
    <x v="0"/>
    <x v="0"/>
  </r>
  <r>
    <x v="0"/>
    <n v="0"/>
    <n v="835798"/>
    <x v="5"/>
    <x v="2"/>
    <x v="0"/>
    <x v="1"/>
    <x v="1"/>
    <x v="1"/>
    <x v="27"/>
    <x v="1"/>
    <x v="0"/>
    <s v="0003-INSTITUTO DE EDUCACION SUPERIOR"/>
    <s v="0000-NO APLICA"/>
    <s v="01-MINISTERIO DE RELACIONES EXTERIORES"/>
    <x v="0"/>
    <x v="5"/>
    <x v="25"/>
    <x v="0"/>
    <x v="0"/>
  </r>
  <r>
    <x v="0"/>
    <n v="0"/>
    <n v="100000"/>
    <x v="5"/>
    <x v="2"/>
    <x v="0"/>
    <x v="1"/>
    <x v="1"/>
    <x v="1"/>
    <x v="27"/>
    <x v="1"/>
    <x v="0"/>
    <s v="0003-INSTITUTO DE EDUCACION SUPERIOR"/>
    <s v="0000-NO APLICA"/>
    <s v="01-MINISTERIO DE RELACIONES EXTERIORES"/>
    <x v="0"/>
    <x v="5"/>
    <x v="26"/>
    <x v="0"/>
    <x v="0"/>
  </r>
  <r>
    <x v="0"/>
    <n v="0"/>
    <n v="25000"/>
    <x v="5"/>
    <x v="2"/>
    <x v="0"/>
    <x v="1"/>
    <x v="1"/>
    <x v="1"/>
    <x v="27"/>
    <x v="1"/>
    <x v="0"/>
    <s v="0003-INSTITUTO DE EDUCACION SUPERIOR"/>
    <s v="0000-NO APLICA"/>
    <s v="01-MINISTERIO DE RELACIONES EXTERIORES"/>
    <x v="0"/>
    <x v="5"/>
    <x v="27"/>
    <x v="0"/>
    <x v="0"/>
  </r>
  <r>
    <x v="0"/>
    <n v="0"/>
    <n v="100000"/>
    <x v="5"/>
    <x v="2"/>
    <x v="0"/>
    <x v="1"/>
    <x v="1"/>
    <x v="1"/>
    <x v="27"/>
    <x v="1"/>
    <x v="0"/>
    <s v="0003-INSTITUTO DE EDUCACION SUPERIOR"/>
    <s v="0000-NO APLICA"/>
    <s v="01-MINISTERIO DE RELACIONES EXTERIORES"/>
    <x v="0"/>
    <x v="5"/>
    <x v="29"/>
    <x v="0"/>
    <x v="0"/>
  </r>
  <r>
    <x v="0"/>
    <n v="0"/>
    <n v="2000000"/>
    <x v="5"/>
    <x v="2"/>
    <x v="0"/>
    <x v="1"/>
    <x v="0"/>
    <x v="3"/>
    <x v="3"/>
    <x v="0"/>
    <x v="0"/>
    <s v="0002-DIRECCION GENERAL DE PASAPORTES"/>
    <s v="0000-NO APLICA"/>
    <s v="01-MINISTERIO DE RELACIONES EXTERIORES"/>
    <x v="0"/>
    <x v="5"/>
    <x v="32"/>
    <x v="2"/>
    <x v="0"/>
  </r>
  <r>
    <x v="0"/>
    <n v="0"/>
    <n v="113363404"/>
    <x v="5"/>
    <x v="2"/>
    <x v="0"/>
    <x v="1"/>
    <x v="0"/>
    <x v="3"/>
    <x v="3"/>
    <x v="1"/>
    <x v="0"/>
    <s v="0001-MINISTERIO DE RELACIONES EXTERIORES"/>
    <s v="0000-NO APLICA"/>
    <s v="01-MINISTERIO DE RELACIONES EXTERIORES"/>
    <x v="0"/>
    <x v="5"/>
    <x v="32"/>
    <x v="0"/>
    <x v="0"/>
  </r>
  <r>
    <x v="0"/>
    <n v="0"/>
    <n v="100000"/>
    <x v="5"/>
    <x v="2"/>
    <x v="0"/>
    <x v="1"/>
    <x v="1"/>
    <x v="1"/>
    <x v="27"/>
    <x v="1"/>
    <x v="0"/>
    <s v="0003-INSTITUTO DE EDUCACION SUPERIOR"/>
    <s v="0000-NO APLICA"/>
    <s v="01-MINISTERIO DE RELACIONES EXTERIORES"/>
    <x v="0"/>
    <x v="5"/>
    <x v="32"/>
    <x v="0"/>
    <x v="0"/>
  </r>
  <r>
    <x v="0"/>
    <n v="0"/>
    <n v="50000"/>
    <x v="5"/>
    <x v="2"/>
    <x v="0"/>
    <x v="1"/>
    <x v="1"/>
    <x v="1"/>
    <x v="27"/>
    <x v="1"/>
    <x v="0"/>
    <s v="0003-INSTITUTO DE EDUCACION SUPERIOR"/>
    <s v="0000-NO APLICA"/>
    <s v="01-MINISTERIO DE RELACIONES EXTERIORES"/>
    <x v="0"/>
    <x v="5"/>
    <x v="32"/>
    <x v="0"/>
    <x v="0"/>
  </r>
  <r>
    <x v="0"/>
    <n v="0"/>
    <n v="300000"/>
    <x v="5"/>
    <x v="2"/>
    <x v="0"/>
    <x v="1"/>
    <x v="0"/>
    <x v="3"/>
    <x v="3"/>
    <x v="0"/>
    <x v="0"/>
    <s v="0002-DIRECCION GENERAL DE PASAPORTES"/>
    <s v="0000-NO APLICA"/>
    <s v="01-MINISTERIO DE RELACIONES EXTERIORES"/>
    <x v="0"/>
    <x v="5"/>
    <x v="30"/>
    <x v="2"/>
    <x v="0"/>
  </r>
  <r>
    <x v="0"/>
    <n v="0"/>
    <n v="87580983"/>
    <x v="5"/>
    <x v="2"/>
    <x v="0"/>
    <x v="1"/>
    <x v="0"/>
    <x v="3"/>
    <x v="3"/>
    <x v="1"/>
    <x v="0"/>
    <s v="0001-MINISTERIO DE RELACIONES EXTERIORES"/>
    <s v="0000-NO APLICA"/>
    <s v="01-MINISTERIO DE RELACIONES EXTERIORES"/>
    <x v="0"/>
    <x v="5"/>
    <x v="30"/>
    <x v="0"/>
    <x v="0"/>
  </r>
  <r>
    <x v="0"/>
    <n v="0"/>
    <n v="200000"/>
    <x v="5"/>
    <x v="2"/>
    <x v="0"/>
    <x v="1"/>
    <x v="1"/>
    <x v="1"/>
    <x v="27"/>
    <x v="1"/>
    <x v="0"/>
    <s v="0003-INSTITUTO DE EDUCACION SUPERIOR"/>
    <s v="0000-NO APLICA"/>
    <s v="01-MINISTERIO DE RELACIONES EXTERIORES"/>
    <x v="0"/>
    <x v="5"/>
    <x v="30"/>
    <x v="0"/>
    <x v="0"/>
  </r>
  <r>
    <x v="0"/>
    <n v="0"/>
    <n v="100000"/>
    <x v="5"/>
    <x v="2"/>
    <x v="0"/>
    <x v="1"/>
    <x v="1"/>
    <x v="1"/>
    <x v="27"/>
    <x v="1"/>
    <x v="0"/>
    <s v="0003-INSTITUTO DE EDUCACION SUPERIOR"/>
    <s v="0000-NO APLICA"/>
    <s v="01-MINISTERIO DE RELACIONES EXTERIORES"/>
    <x v="0"/>
    <x v="5"/>
    <x v="30"/>
    <x v="0"/>
    <x v="0"/>
  </r>
  <r>
    <x v="0"/>
    <n v="0"/>
    <n v="100000"/>
    <x v="5"/>
    <x v="2"/>
    <x v="0"/>
    <x v="1"/>
    <x v="1"/>
    <x v="1"/>
    <x v="27"/>
    <x v="1"/>
    <x v="0"/>
    <s v="0003-INSTITUTO DE EDUCACION SUPERIOR"/>
    <s v="0000-NO APLICA"/>
    <s v="01-MINISTERIO DE RELACIONES EXTERIORES"/>
    <x v="0"/>
    <x v="5"/>
    <x v="30"/>
    <x v="0"/>
    <x v="0"/>
  </r>
  <r>
    <x v="0"/>
    <n v="0"/>
    <n v="0"/>
    <x v="5"/>
    <x v="7"/>
    <x v="0"/>
    <x v="1"/>
    <x v="0"/>
    <x v="3"/>
    <x v="3"/>
    <x v="1"/>
    <x v="0"/>
    <s v="0001-MINISTERIO DE RELACIONES EXTERIORES"/>
    <s v="0000-NO APLICA"/>
    <s v="01-MINISTERIO DE RELACIONES EXTERIORES"/>
    <x v="0"/>
    <x v="5"/>
    <x v="31"/>
    <x v="0"/>
    <x v="0"/>
  </r>
  <r>
    <x v="0"/>
    <n v="0"/>
    <n v="0"/>
    <x v="5"/>
    <x v="7"/>
    <x v="0"/>
    <x v="1"/>
    <x v="0"/>
    <x v="3"/>
    <x v="3"/>
    <x v="1"/>
    <x v="0"/>
    <s v="0001-MINISTERIO DE RELACIONES EXTERIORES"/>
    <s v="0000-NO APLICA"/>
    <s v="01-MINISTERIO DE RELACIONES EXTERIORES"/>
    <x v="0"/>
    <x v="5"/>
    <x v="31"/>
    <x v="0"/>
    <x v="0"/>
  </r>
  <r>
    <x v="0"/>
    <n v="95840571.560000002"/>
    <n v="671046543"/>
    <x v="6"/>
    <x v="0"/>
    <x v="0"/>
    <x v="0"/>
    <x v="0"/>
    <x v="0"/>
    <x v="4"/>
    <x v="0"/>
    <x v="0"/>
    <s v="0001-MINISTERIO DE HACIENDA"/>
    <s v="0000-NO APLICA"/>
    <s v="01-MINISTERIO DE HACIENDA"/>
    <x v="0"/>
    <x v="0"/>
    <x v="0"/>
    <x v="0"/>
    <x v="0"/>
  </r>
  <r>
    <x v="0"/>
    <n v="5806000"/>
    <n v="274776479"/>
    <x v="6"/>
    <x v="0"/>
    <x v="0"/>
    <x v="0"/>
    <x v="0"/>
    <x v="0"/>
    <x v="4"/>
    <x v="0"/>
    <x v="0"/>
    <s v="0001-MINISTERIO DE HACIENDA"/>
    <s v="0000-NO APLICA"/>
    <s v="01-MINISTERIO DE HACIENDA"/>
    <x v="0"/>
    <x v="0"/>
    <x v="1"/>
    <x v="0"/>
    <x v="0"/>
  </r>
  <r>
    <x v="0"/>
    <n v="8803849.1600000001"/>
    <n v="63000000"/>
    <x v="6"/>
    <x v="0"/>
    <x v="0"/>
    <x v="0"/>
    <x v="0"/>
    <x v="0"/>
    <x v="4"/>
    <x v="0"/>
    <x v="0"/>
    <s v="0001-MINISTERIO DE HACIENDA"/>
    <s v="0000-NO APLICA"/>
    <s v="01-MINISTERIO DE HACIENDA"/>
    <x v="0"/>
    <x v="0"/>
    <x v="1"/>
    <x v="2"/>
    <x v="0"/>
  </r>
  <r>
    <x v="0"/>
    <n v="14173195.15"/>
    <n v="83464956"/>
    <x v="6"/>
    <x v="0"/>
    <x v="0"/>
    <x v="0"/>
    <x v="0"/>
    <x v="0"/>
    <x v="4"/>
    <x v="0"/>
    <x v="0"/>
    <s v="0001-MINISTERIO DE HACIENDA"/>
    <s v="0000-NO APLICA"/>
    <s v="01-MINISTERIO DE HACIENDA"/>
    <x v="0"/>
    <x v="0"/>
    <x v="4"/>
    <x v="0"/>
    <x v="0"/>
  </r>
  <r>
    <x v="0"/>
    <n v="25085279.23"/>
    <n v="167395497"/>
    <x v="6"/>
    <x v="0"/>
    <x v="0"/>
    <x v="0"/>
    <x v="0"/>
    <x v="0"/>
    <x v="4"/>
    <x v="0"/>
    <x v="0"/>
    <s v="0002-DIRECCION NACIONAL DE CATASTRO"/>
    <s v="0000-NO APLICA"/>
    <s v="01-MINISTERIO DE HACIENDA"/>
    <x v="0"/>
    <x v="0"/>
    <x v="0"/>
    <x v="0"/>
    <x v="0"/>
  </r>
  <r>
    <x v="0"/>
    <n v="837000"/>
    <n v="73888404"/>
    <x v="6"/>
    <x v="0"/>
    <x v="0"/>
    <x v="0"/>
    <x v="0"/>
    <x v="0"/>
    <x v="4"/>
    <x v="0"/>
    <x v="0"/>
    <s v="0002-DIRECCION NACIONAL DE CATASTRO"/>
    <s v="0000-NO APLICA"/>
    <s v="01-MINISTERIO DE HACIENDA"/>
    <x v="0"/>
    <x v="0"/>
    <x v="1"/>
    <x v="0"/>
    <x v="0"/>
  </r>
  <r>
    <x v="0"/>
    <n v="3790641.45"/>
    <n v="23151316"/>
    <x v="6"/>
    <x v="0"/>
    <x v="0"/>
    <x v="0"/>
    <x v="0"/>
    <x v="0"/>
    <x v="4"/>
    <x v="0"/>
    <x v="0"/>
    <s v="0002-DIRECCION NACIONAL DE CATASTRO"/>
    <s v="0000-NO APLICA"/>
    <s v="01-MINISTERIO DE HACIENDA"/>
    <x v="0"/>
    <x v="0"/>
    <x v="4"/>
    <x v="0"/>
    <x v="0"/>
  </r>
  <r>
    <x v="0"/>
    <n v="83735805.379999995"/>
    <n v="505422490"/>
    <x v="6"/>
    <x v="0"/>
    <x v="0"/>
    <x v="0"/>
    <x v="0"/>
    <x v="0"/>
    <x v="4"/>
    <x v="0"/>
    <x v="0"/>
    <s v="0003-ADMINISTRACION GENERAL DE BIENES NACIONALES"/>
    <s v="0000-NO APLICA"/>
    <s v="01-MINISTERIO DE HACIENDA"/>
    <x v="0"/>
    <x v="0"/>
    <x v="0"/>
    <x v="0"/>
    <x v="0"/>
  </r>
  <r>
    <x v="0"/>
    <n v="470000"/>
    <n v="0"/>
    <x v="6"/>
    <x v="0"/>
    <x v="0"/>
    <x v="0"/>
    <x v="0"/>
    <x v="0"/>
    <x v="4"/>
    <x v="0"/>
    <x v="0"/>
    <s v="0003-ADMINISTRACION GENERAL DE BIENES NACIONALES"/>
    <s v="0000-NO APLICA"/>
    <s v="01-MINISTERIO DE HACIENDA"/>
    <x v="0"/>
    <x v="0"/>
    <x v="0"/>
    <x v="1"/>
    <x v="0"/>
  </r>
  <r>
    <x v="0"/>
    <n v="17933835"/>
    <n v="264346213"/>
    <x v="6"/>
    <x v="0"/>
    <x v="0"/>
    <x v="0"/>
    <x v="0"/>
    <x v="0"/>
    <x v="4"/>
    <x v="0"/>
    <x v="0"/>
    <s v="0003-ADMINISTRACION GENERAL DE BIENES NACIONALES"/>
    <s v="0000-NO APLICA"/>
    <s v="01-MINISTERIO DE HACIENDA"/>
    <x v="0"/>
    <x v="0"/>
    <x v="1"/>
    <x v="0"/>
    <x v="0"/>
  </r>
  <r>
    <x v="0"/>
    <n v="0"/>
    <n v="0"/>
    <x v="6"/>
    <x v="0"/>
    <x v="0"/>
    <x v="0"/>
    <x v="0"/>
    <x v="0"/>
    <x v="4"/>
    <x v="0"/>
    <x v="0"/>
    <s v="0003-ADMINISTRACION GENERAL DE BIENES NACIONALES"/>
    <s v="0000-NO APLICA"/>
    <s v="01-MINISTERIO DE HACIENDA"/>
    <x v="0"/>
    <x v="0"/>
    <x v="1"/>
    <x v="1"/>
    <x v="0"/>
  </r>
  <r>
    <x v="0"/>
    <n v="0"/>
    <n v="2000000"/>
    <x v="6"/>
    <x v="0"/>
    <x v="0"/>
    <x v="0"/>
    <x v="0"/>
    <x v="0"/>
    <x v="4"/>
    <x v="0"/>
    <x v="0"/>
    <s v="0003-ADMINISTRACION GENERAL DE BIENES NACIONALES"/>
    <s v="0000-NO APLICA"/>
    <s v="01-MINISTERIO DE HACIENDA"/>
    <x v="0"/>
    <x v="0"/>
    <x v="2"/>
    <x v="0"/>
    <x v="0"/>
  </r>
  <r>
    <x v="0"/>
    <n v="12213596.140000001"/>
    <n v="69101388"/>
    <x v="6"/>
    <x v="0"/>
    <x v="0"/>
    <x v="0"/>
    <x v="0"/>
    <x v="0"/>
    <x v="4"/>
    <x v="0"/>
    <x v="0"/>
    <s v="0003-ADMINISTRACION GENERAL DE BIENES NACIONALES"/>
    <s v="0000-NO APLICA"/>
    <s v="01-MINISTERIO DE HACIENDA"/>
    <x v="0"/>
    <x v="0"/>
    <x v="4"/>
    <x v="0"/>
    <x v="0"/>
  </r>
  <r>
    <x v="0"/>
    <n v="71614.509999999995"/>
    <n v="0"/>
    <x v="6"/>
    <x v="0"/>
    <x v="0"/>
    <x v="0"/>
    <x v="0"/>
    <x v="0"/>
    <x v="4"/>
    <x v="0"/>
    <x v="0"/>
    <s v="0003-ADMINISTRACION GENERAL DE BIENES NACIONALES"/>
    <s v="0000-NO APLICA"/>
    <s v="01-MINISTERIO DE HACIENDA"/>
    <x v="0"/>
    <x v="0"/>
    <x v="4"/>
    <x v="1"/>
    <x v="0"/>
  </r>
  <r>
    <x v="0"/>
    <n v="27245609.120000001"/>
    <n v="167610165"/>
    <x v="6"/>
    <x v="0"/>
    <x v="0"/>
    <x v="0"/>
    <x v="0"/>
    <x v="0"/>
    <x v="4"/>
    <x v="0"/>
    <x v="0"/>
    <s v="0004-DIRECCION GENERAL DE CONTRATACIONES PUBLICAS"/>
    <s v="0000-NO APLICA"/>
    <s v="01-MINISTERIO DE HACIENDA"/>
    <x v="0"/>
    <x v="0"/>
    <x v="0"/>
    <x v="0"/>
    <x v="0"/>
  </r>
  <r>
    <x v="0"/>
    <n v="1019800"/>
    <n v="64081113"/>
    <x v="6"/>
    <x v="0"/>
    <x v="0"/>
    <x v="0"/>
    <x v="0"/>
    <x v="0"/>
    <x v="4"/>
    <x v="0"/>
    <x v="0"/>
    <s v="0004-DIRECCION GENERAL DE CONTRATACIONES PUBLICAS"/>
    <s v="0000-NO APLICA"/>
    <s v="01-MINISTERIO DE HACIENDA"/>
    <x v="0"/>
    <x v="0"/>
    <x v="1"/>
    <x v="0"/>
    <x v="0"/>
  </r>
  <r>
    <x v="0"/>
    <n v="0"/>
    <n v="20000"/>
    <x v="6"/>
    <x v="0"/>
    <x v="0"/>
    <x v="0"/>
    <x v="0"/>
    <x v="0"/>
    <x v="4"/>
    <x v="0"/>
    <x v="0"/>
    <s v="0004-DIRECCION GENERAL DE CONTRATACIONES PUBLICAS"/>
    <s v="0000-NO APLICA"/>
    <s v="01-MINISTERIO DE HACIENDA"/>
    <x v="0"/>
    <x v="0"/>
    <x v="2"/>
    <x v="0"/>
    <x v="0"/>
  </r>
  <r>
    <x v="0"/>
    <n v="4049649.48"/>
    <n v="25226544"/>
    <x v="6"/>
    <x v="0"/>
    <x v="0"/>
    <x v="0"/>
    <x v="0"/>
    <x v="0"/>
    <x v="4"/>
    <x v="0"/>
    <x v="0"/>
    <s v="0004-DIRECCION GENERAL DE CONTRATACIONES PUBLICAS"/>
    <s v="0000-NO APLICA"/>
    <s v="01-MINISTERIO DE HACIENDA"/>
    <x v="0"/>
    <x v="0"/>
    <x v="4"/>
    <x v="0"/>
    <x v="0"/>
  </r>
  <r>
    <x v="0"/>
    <n v="8732333.3300000001"/>
    <n v="56939000"/>
    <x v="6"/>
    <x v="0"/>
    <x v="0"/>
    <x v="0"/>
    <x v="0"/>
    <x v="0"/>
    <x v="4"/>
    <x v="0"/>
    <x v="0"/>
    <s v="0005-DIRECCION GENERAL DE POLITICA Y LEGISLACION TRIBUTARIA"/>
    <s v="0000-NO APLICA"/>
    <s v="01-MINISTERIO DE HACIENDA"/>
    <x v="0"/>
    <x v="0"/>
    <x v="0"/>
    <x v="0"/>
    <x v="0"/>
  </r>
  <r>
    <x v="0"/>
    <n v="917733.33"/>
    <n v="22808250"/>
    <x v="6"/>
    <x v="0"/>
    <x v="0"/>
    <x v="0"/>
    <x v="0"/>
    <x v="0"/>
    <x v="4"/>
    <x v="0"/>
    <x v="0"/>
    <s v="0005-DIRECCION GENERAL DE POLITICA Y LEGISLACION TRIBUTARIA"/>
    <s v="0000-NO APLICA"/>
    <s v="01-MINISTERIO DE HACIENDA"/>
    <x v="0"/>
    <x v="0"/>
    <x v="1"/>
    <x v="0"/>
    <x v="0"/>
  </r>
  <r>
    <x v="0"/>
    <n v="1300922.6200000001"/>
    <n v="7433000"/>
    <x v="6"/>
    <x v="0"/>
    <x v="0"/>
    <x v="0"/>
    <x v="0"/>
    <x v="0"/>
    <x v="4"/>
    <x v="0"/>
    <x v="0"/>
    <s v="0005-DIRECCION GENERAL DE POLITICA Y LEGISLACION TRIBUTARIA"/>
    <s v="0000-NO APLICA"/>
    <s v="01-MINISTERIO DE HACIENDA"/>
    <x v="0"/>
    <x v="0"/>
    <x v="4"/>
    <x v="0"/>
    <x v="0"/>
  </r>
  <r>
    <x v="0"/>
    <n v="31087496.41"/>
    <n v="230599436"/>
    <x v="6"/>
    <x v="0"/>
    <x v="0"/>
    <x v="0"/>
    <x v="0"/>
    <x v="0"/>
    <x v="4"/>
    <x v="0"/>
    <x v="0"/>
    <s v="0008-TESORERIA NACIONAL"/>
    <s v="0000-NO APLICA"/>
    <s v="01-MINISTERIO DE HACIENDA"/>
    <x v="0"/>
    <x v="0"/>
    <x v="0"/>
    <x v="0"/>
    <x v="0"/>
  </r>
  <r>
    <x v="0"/>
    <n v="904900"/>
    <n v="82609841"/>
    <x v="6"/>
    <x v="0"/>
    <x v="0"/>
    <x v="0"/>
    <x v="0"/>
    <x v="0"/>
    <x v="4"/>
    <x v="0"/>
    <x v="0"/>
    <s v="0008-TESORERIA NACIONAL"/>
    <s v="0000-NO APLICA"/>
    <s v="01-MINISTERIO DE HACIENDA"/>
    <x v="0"/>
    <x v="0"/>
    <x v="1"/>
    <x v="0"/>
    <x v="0"/>
  </r>
  <r>
    <x v="0"/>
    <n v="0"/>
    <n v="200000"/>
    <x v="6"/>
    <x v="0"/>
    <x v="0"/>
    <x v="0"/>
    <x v="0"/>
    <x v="0"/>
    <x v="4"/>
    <x v="0"/>
    <x v="0"/>
    <s v="0008-TESORERIA NACIONAL"/>
    <s v="0000-NO APLICA"/>
    <s v="01-MINISTERIO DE HACIENDA"/>
    <x v="0"/>
    <x v="0"/>
    <x v="2"/>
    <x v="0"/>
    <x v="0"/>
  </r>
  <r>
    <x v="0"/>
    <n v="4673277.68"/>
    <n v="28025423"/>
    <x v="6"/>
    <x v="0"/>
    <x v="0"/>
    <x v="0"/>
    <x v="0"/>
    <x v="0"/>
    <x v="4"/>
    <x v="0"/>
    <x v="0"/>
    <s v="0008-TESORERIA NACIONAL"/>
    <s v="0000-NO APLICA"/>
    <s v="01-MINISTERIO DE HACIENDA"/>
    <x v="0"/>
    <x v="0"/>
    <x v="4"/>
    <x v="0"/>
    <x v="0"/>
  </r>
  <r>
    <x v="0"/>
    <n v="38076198"/>
    <n v="258484394"/>
    <x v="6"/>
    <x v="0"/>
    <x v="0"/>
    <x v="0"/>
    <x v="0"/>
    <x v="0"/>
    <x v="4"/>
    <x v="0"/>
    <x v="0"/>
    <s v="0009-DIRECCIÓN GENERAL DE CONTABILIDAD GUBERNAMENTAL"/>
    <s v="0000-NO APLICA"/>
    <s v="01-MINISTERIO DE HACIENDA"/>
    <x v="0"/>
    <x v="0"/>
    <x v="0"/>
    <x v="0"/>
    <x v="0"/>
  </r>
  <r>
    <x v="0"/>
    <n v="1462000"/>
    <n v="94870291"/>
    <x v="6"/>
    <x v="0"/>
    <x v="0"/>
    <x v="0"/>
    <x v="0"/>
    <x v="0"/>
    <x v="4"/>
    <x v="0"/>
    <x v="0"/>
    <s v="0009-DIRECCIÓN GENERAL DE CONTABILIDAD GUBERNAMENTAL"/>
    <s v="0000-NO APLICA"/>
    <s v="01-MINISTERIO DE HACIENDA"/>
    <x v="0"/>
    <x v="0"/>
    <x v="1"/>
    <x v="0"/>
    <x v="0"/>
  </r>
  <r>
    <x v="0"/>
    <n v="5749170.96"/>
    <n v="33488585"/>
    <x v="6"/>
    <x v="0"/>
    <x v="0"/>
    <x v="0"/>
    <x v="0"/>
    <x v="0"/>
    <x v="4"/>
    <x v="0"/>
    <x v="0"/>
    <s v="0009-DIRECCIÓN GENERAL DE CONTABILIDAD GUBERNAMENTAL"/>
    <s v="0000-NO APLICA"/>
    <s v="01-MINISTERIO DE HACIENDA"/>
    <x v="0"/>
    <x v="0"/>
    <x v="4"/>
    <x v="0"/>
    <x v="0"/>
  </r>
  <r>
    <x v="0"/>
    <n v="53362320.969999999"/>
    <n v="386658528"/>
    <x v="6"/>
    <x v="0"/>
    <x v="0"/>
    <x v="0"/>
    <x v="0"/>
    <x v="0"/>
    <x v="4"/>
    <x v="0"/>
    <x v="0"/>
    <s v="0010-DIRECCION GENERAL  DE PRESUPUESTO"/>
    <s v="0000-NO APLICA"/>
    <s v="01-MINISTERIO DE HACIENDA"/>
    <x v="0"/>
    <x v="0"/>
    <x v="0"/>
    <x v="0"/>
    <x v="0"/>
  </r>
  <r>
    <x v="0"/>
    <n v="3366000"/>
    <n v="159542824"/>
    <x v="6"/>
    <x v="0"/>
    <x v="0"/>
    <x v="0"/>
    <x v="0"/>
    <x v="0"/>
    <x v="4"/>
    <x v="0"/>
    <x v="0"/>
    <s v="0010-DIRECCION GENERAL  DE PRESUPUESTO"/>
    <s v="0000-NO APLICA"/>
    <s v="01-MINISTERIO DE HACIENDA"/>
    <x v="0"/>
    <x v="0"/>
    <x v="1"/>
    <x v="0"/>
    <x v="0"/>
  </r>
  <r>
    <x v="0"/>
    <n v="8001362.9199999999"/>
    <n v="48798648"/>
    <x v="6"/>
    <x v="0"/>
    <x v="0"/>
    <x v="0"/>
    <x v="0"/>
    <x v="0"/>
    <x v="4"/>
    <x v="0"/>
    <x v="0"/>
    <s v="0010-DIRECCION GENERAL  DE PRESUPUESTO"/>
    <s v="0000-NO APLICA"/>
    <s v="01-MINISTERIO DE HACIENDA"/>
    <x v="0"/>
    <x v="0"/>
    <x v="4"/>
    <x v="0"/>
    <x v="0"/>
  </r>
  <r>
    <x v="0"/>
    <n v="5435000"/>
    <n v="41810000"/>
    <x v="6"/>
    <x v="0"/>
    <x v="0"/>
    <x v="0"/>
    <x v="0"/>
    <x v="0"/>
    <x v="4"/>
    <x v="0"/>
    <x v="0"/>
    <s v="0011-DIRECCION GENERAL DE CREDITO PUBLICO"/>
    <s v="0000-NO APLICA"/>
    <s v="01-MINISTERIO DE HACIENDA"/>
    <x v="0"/>
    <x v="0"/>
    <x v="0"/>
    <x v="0"/>
    <x v="0"/>
  </r>
  <r>
    <x v="0"/>
    <n v="846000"/>
    <n v="18808890"/>
    <x v="6"/>
    <x v="0"/>
    <x v="0"/>
    <x v="0"/>
    <x v="0"/>
    <x v="0"/>
    <x v="4"/>
    <x v="0"/>
    <x v="0"/>
    <s v="0011-DIRECCION GENERAL DE CREDITO PUBLICO"/>
    <s v="0000-NO APLICA"/>
    <s v="01-MINISTERIO DE HACIENDA"/>
    <x v="0"/>
    <x v="0"/>
    <x v="1"/>
    <x v="0"/>
    <x v="0"/>
  </r>
  <r>
    <x v="0"/>
    <n v="795078.17"/>
    <n v="4982302"/>
    <x v="6"/>
    <x v="0"/>
    <x v="0"/>
    <x v="0"/>
    <x v="0"/>
    <x v="0"/>
    <x v="4"/>
    <x v="0"/>
    <x v="0"/>
    <s v="0011-DIRECCION GENERAL DE CREDITO PUBLICO"/>
    <s v="0000-NO APLICA"/>
    <s v="01-MINISTERIO DE HACIENDA"/>
    <x v="0"/>
    <x v="0"/>
    <x v="4"/>
    <x v="0"/>
    <x v="0"/>
  </r>
  <r>
    <x v="0"/>
    <n v="20798100"/>
    <n v="140482901"/>
    <x v="6"/>
    <x v="0"/>
    <x v="0"/>
    <x v="0"/>
    <x v="0"/>
    <x v="0"/>
    <x v="4"/>
    <x v="0"/>
    <x v="0"/>
    <s v="0012-DIRECCION GENERAL DE JUBILACIONES Y PENSIONES A CARGO DEL ESTADO"/>
    <s v="0000-NO APLICA"/>
    <s v="01-MINISTERIO DE HACIENDA"/>
    <x v="0"/>
    <x v="0"/>
    <x v="0"/>
    <x v="0"/>
    <x v="0"/>
  </r>
  <r>
    <x v="0"/>
    <n v="3631000"/>
    <n v="74803473"/>
    <x v="6"/>
    <x v="0"/>
    <x v="0"/>
    <x v="0"/>
    <x v="0"/>
    <x v="0"/>
    <x v="4"/>
    <x v="0"/>
    <x v="0"/>
    <s v="0012-DIRECCION GENERAL DE JUBILACIONES Y PENSIONES A CARGO DEL ESTADO"/>
    <s v="0000-NO APLICA"/>
    <s v="01-MINISTERIO DE HACIENDA"/>
    <x v="0"/>
    <x v="0"/>
    <x v="1"/>
    <x v="0"/>
    <x v="0"/>
  </r>
  <r>
    <x v="0"/>
    <n v="3139199.08"/>
    <n v="19062669"/>
    <x v="6"/>
    <x v="0"/>
    <x v="0"/>
    <x v="0"/>
    <x v="0"/>
    <x v="0"/>
    <x v="4"/>
    <x v="0"/>
    <x v="0"/>
    <s v="0012-DIRECCION GENERAL DE JUBILACIONES Y PENSIONES A CARGO DEL ESTADO"/>
    <s v="0000-NO APLICA"/>
    <s v="01-MINISTERIO DE HACIENDA"/>
    <x v="0"/>
    <x v="0"/>
    <x v="4"/>
    <x v="0"/>
    <x v="0"/>
  </r>
  <r>
    <x v="0"/>
    <n v="32708232"/>
    <n v="204560200"/>
    <x v="6"/>
    <x v="0"/>
    <x v="0"/>
    <x v="0"/>
    <x v="0"/>
    <x v="0"/>
    <x v="4"/>
    <x v="0"/>
    <x v="0"/>
    <s v="0001-MINISTERIO DE HACIENDA"/>
    <s v="0000-NO APLICA"/>
    <s v="01-MINISTERIO DE HACIENDA"/>
    <x v="0"/>
    <x v="0"/>
    <x v="0"/>
    <x v="0"/>
    <x v="0"/>
  </r>
  <r>
    <x v="0"/>
    <n v="0"/>
    <n v="80809300"/>
    <x v="6"/>
    <x v="0"/>
    <x v="0"/>
    <x v="0"/>
    <x v="0"/>
    <x v="0"/>
    <x v="4"/>
    <x v="0"/>
    <x v="0"/>
    <s v="0001-MINISTERIO DE HACIENDA"/>
    <s v="0000-NO APLICA"/>
    <s v="01-MINISTERIO DE HACIENDA"/>
    <x v="0"/>
    <x v="0"/>
    <x v="1"/>
    <x v="0"/>
    <x v="0"/>
  </r>
  <r>
    <x v="0"/>
    <n v="4973856.3899999997"/>
    <n v="28715736"/>
    <x v="6"/>
    <x v="0"/>
    <x v="0"/>
    <x v="0"/>
    <x v="0"/>
    <x v="0"/>
    <x v="4"/>
    <x v="0"/>
    <x v="0"/>
    <s v="0001-MINISTERIO DE HACIENDA"/>
    <s v="0000-NO APLICA"/>
    <s v="01-MINISTERIO DE HACIENDA"/>
    <x v="0"/>
    <x v="0"/>
    <x v="4"/>
    <x v="0"/>
    <x v="0"/>
  </r>
  <r>
    <x v="0"/>
    <n v="2235375"/>
    <n v="15045875"/>
    <x v="6"/>
    <x v="0"/>
    <x v="0"/>
    <x v="0"/>
    <x v="0"/>
    <x v="0"/>
    <x v="4"/>
    <x v="0"/>
    <x v="0"/>
    <s v="0002-DIRECCION NACIONAL DE CATASTRO"/>
    <s v="0000-NO APLICA"/>
    <s v="01-MINISTERIO DE HACIENDA"/>
    <x v="0"/>
    <x v="0"/>
    <x v="0"/>
    <x v="0"/>
    <x v="0"/>
  </r>
  <r>
    <x v="0"/>
    <n v="341788.88"/>
    <n v="2118908"/>
    <x v="6"/>
    <x v="0"/>
    <x v="0"/>
    <x v="0"/>
    <x v="0"/>
    <x v="0"/>
    <x v="4"/>
    <x v="0"/>
    <x v="0"/>
    <s v="0002-DIRECCION NACIONAL DE CATASTRO"/>
    <s v="0000-NO APLICA"/>
    <s v="01-MINISTERIO DE HACIENDA"/>
    <x v="0"/>
    <x v="0"/>
    <x v="4"/>
    <x v="0"/>
    <x v="0"/>
  </r>
  <r>
    <x v="0"/>
    <n v="6166800"/>
    <n v="42147950"/>
    <x v="6"/>
    <x v="0"/>
    <x v="0"/>
    <x v="0"/>
    <x v="0"/>
    <x v="0"/>
    <x v="4"/>
    <x v="0"/>
    <x v="0"/>
    <s v="0004-DIRECCION GENERAL DE CONTRATACIONES PUBLICAS"/>
    <s v="0000-NO APLICA"/>
    <s v="01-MINISTERIO DE HACIENDA"/>
    <x v="0"/>
    <x v="0"/>
    <x v="0"/>
    <x v="0"/>
    <x v="0"/>
  </r>
  <r>
    <x v="0"/>
    <n v="0"/>
    <n v="15654736"/>
    <x v="6"/>
    <x v="0"/>
    <x v="0"/>
    <x v="0"/>
    <x v="0"/>
    <x v="0"/>
    <x v="4"/>
    <x v="0"/>
    <x v="0"/>
    <s v="0004-DIRECCION GENERAL DE CONTRATACIONES PUBLICAS"/>
    <s v="0000-NO APLICA"/>
    <s v="01-MINISTERIO DE HACIENDA"/>
    <x v="0"/>
    <x v="0"/>
    <x v="1"/>
    <x v="0"/>
    <x v="0"/>
  </r>
  <r>
    <x v="0"/>
    <n v="930414.12"/>
    <n v="5948699"/>
    <x v="6"/>
    <x v="0"/>
    <x v="0"/>
    <x v="0"/>
    <x v="0"/>
    <x v="0"/>
    <x v="4"/>
    <x v="0"/>
    <x v="0"/>
    <s v="0004-DIRECCION GENERAL DE CONTRATACIONES PUBLICAS"/>
    <s v="0000-NO APLICA"/>
    <s v="01-MINISTERIO DE HACIENDA"/>
    <x v="0"/>
    <x v="0"/>
    <x v="4"/>
    <x v="0"/>
    <x v="0"/>
  </r>
  <r>
    <x v="0"/>
    <n v="430000"/>
    <n v="4030000"/>
    <x v="6"/>
    <x v="0"/>
    <x v="0"/>
    <x v="0"/>
    <x v="0"/>
    <x v="0"/>
    <x v="4"/>
    <x v="0"/>
    <x v="0"/>
    <s v="0005-DIRECCION GENERAL DE POLITICA Y LEGISLACION TRIBUTARIA"/>
    <s v="0000-NO APLICA"/>
    <s v="01-MINISTERIO DE HACIENDA"/>
    <x v="0"/>
    <x v="0"/>
    <x v="0"/>
    <x v="0"/>
    <x v="0"/>
  </r>
  <r>
    <x v="0"/>
    <n v="0"/>
    <n v="4616250"/>
    <x v="6"/>
    <x v="0"/>
    <x v="0"/>
    <x v="0"/>
    <x v="0"/>
    <x v="0"/>
    <x v="4"/>
    <x v="0"/>
    <x v="0"/>
    <s v="0005-DIRECCION GENERAL DE POLITICA Y LEGISLACION TRIBUTARIA"/>
    <s v="0000-NO APLICA"/>
    <s v="01-MINISTERIO DE HACIENDA"/>
    <x v="0"/>
    <x v="0"/>
    <x v="1"/>
    <x v="0"/>
    <x v="0"/>
  </r>
  <r>
    <x v="0"/>
    <n v="64365.8"/>
    <n v="559000"/>
    <x v="6"/>
    <x v="0"/>
    <x v="0"/>
    <x v="0"/>
    <x v="0"/>
    <x v="0"/>
    <x v="4"/>
    <x v="0"/>
    <x v="0"/>
    <s v="0005-DIRECCION GENERAL DE POLITICA Y LEGISLACION TRIBUTARIA"/>
    <s v="0000-NO APLICA"/>
    <s v="01-MINISTERIO DE HACIENDA"/>
    <x v="0"/>
    <x v="0"/>
    <x v="4"/>
    <x v="0"/>
    <x v="0"/>
  </r>
  <r>
    <x v="0"/>
    <n v="7795000"/>
    <n v="49036000"/>
    <x v="6"/>
    <x v="0"/>
    <x v="0"/>
    <x v="0"/>
    <x v="0"/>
    <x v="0"/>
    <x v="4"/>
    <x v="0"/>
    <x v="0"/>
    <s v="0009-DIRECCIÓN GENERAL DE CONTABILIDAD GUBERNAMENTAL"/>
    <s v="0000-NO APLICA"/>
    <s v="01-MINISTERIO DE HACIENDA"/>
    <x v="0"/>
    <x v="0"/>
    <x v="0"/>
    <x v="0"/>
    <x v="0"/>
  </r>
  <r>
    <x v="0"/>
    <n v="0"/>
    <n v="16261503"/>
    <x v="6"/>
    <x v="0"/>
    <x v="0"/>
    <x v="0"/>
    <x v="0"/>
    <x v="0"/>
    <x v="4"/>
    <x v="0"/>
    <x v="0"/>
    <s v="0009-DIRECCIÓN GENERAL DE CONTABILIDAD GUBERNAMENTAL"/>
    <s v="0000-NO APLICA"/>
    <s v="01-MINISTERIO DE HACIENDA"/>
    <x v="0"/>
    <x v="0"/>
    <x v="1"/>
    <x v="0"/>
    <x v="0"/>
  </r>
  <r>
    <x v="0"/>
    <n v="1185597.6299999999"/>
    <n v="6885253"/>
    <x v="6"/>
    <x v="0"/>
    <x v="0"/>
    <x v="0"/>
    <x v="0"/>
    <x v="0"/>
    <x v="4"/>
    <x v="0"/>
    <x v="0"/>
    <s v="0009-DIRECCIÓN GENERAL DE CONTABILIDAD GUBERNAMENTAL"/>
    <s v="0000-NO APLICA"/>
    <s v="01-MINISTERIO DE HACIENDA"/>
    <x v="0"/>
    <x v="0"/>
    <x v="4"/>
    <x v="0"/>
    <x v="0"/>
  </r>
  <r>
    <x v="0"/>
    <n v="28802933.34"/>
    <n v="193078291"/>
    <x v="6"/>
    <x v="0"/>
    <x v="0"/>
    <x v="0"/>
    <x v="0"/>
    <x v="0"/>
    <x v="4"/>
    <x v="0"/>
    <x v="0"/>
    <s v="0012-DIRECCION GENERAL DE JUBILACIONES Y PENSIONES A CARGO DEL ESTADO"/>
    <s v="0000-NO APLICA"/>
    <s v="01-MINISTERIO DE HACIENDA"/>
    <x v="0"/>
    <x v="0"/>
    <x v="0"/>
    <x v="0"/>
    <x v="0"/>
  </r>
  <r>
    <x v="0"/>
    <n v="1094000"/>
    <n v="76241654"/>
    <x v="6"/>
    <x v="0"/>
    <x v="0"/>
    <x v="0"/>
    <x v="0"/>
    <x v="0"/>
    <x v="4"/>
    <x v="0"/>
    <x v="0"/>
    <s v="0012-DIRECCION GENERAL DE JUBILACIONES Y PENSIONES A CARGO DEL ESTADO"/>
    <s v="0000-NO APLICA"/>
    <s v="01-MINISTERIO DE HACIENDA"/>
    <x v="0"/>
    <x v="0"/>
    <x v="1"/>
    <x v="0"/>
    <x v="0"/>
  </r>
  <r>
    <x v="0"/>
    <n v="4397082.99"/>
    <n v="26324635"/>
    <x v="6"/>
    <x v="0"/>
    <x v="0"/>
    <x v="0"/>
    <x v="0"/>
    <x v="0"/>
    <x v="4"/>
    <x v="0"/>
    <x v="0"/>
    <s v="0012-DIRECCION GENERAL DE JUBILACIONES Y PENSIONES A CARGO DEL ESTADO"/>
    <s v="0000-NO APLICA"/>
    <s v="01-MINISTERIO DE HACIENDA"/>
    <x v="0"/>
    <x v="0"/>
    <x v="4"/>
    <x v="0"/>
    <x v="0"/>
  </r>
  <r>
    <x v="0"/>
    <n v="2155500"/>
    <n v="18456750"/>
    <x v="6"/>
    <x v="0"/>
    <x v="0"/>
    <x v="0"/>
    <x v="0"/>
    <x v="0"/>
    <x v="4"/>
    <x v="0"/>
    <x v="0"/>
    <s v="0004-DIRECCION GENERAL DE CONTRATACIONES PUBLICAS"/>
    <s v="0000-NO APLICA"/>
    <s v="01-MINISTERIO DE HACIENDA"/>
    <x v="0"/>
    <x v="0"/>
    <x v="0"/>
    <x v="0"/>
    <x v="0"/>
  </r>
  <r>
    <x v="0"/>
    <n v="0"/>
    <n v="6899623"/>
    <x v="6"/>
    <x v="0"/>
    <x v="0"/>
    <x v="0"/>
    <x v="0"/>
    <x v="0"/>
    <x v="4"/>
    <x v="0"/>
    <x v="0"/>
    <s v="0004-DIRECCION GENERAL DE CONTRATACIONES PUBLICAS"/>
    <s v="0000-NO APLICA"/>
    <s v="01-MINISTERIO DE HACIENDA"/>
    <x v="0"/>
    <x v="0"/>
    <x v="1"/>
    <x v="0"/>
    <x v="0"/>
  </r>
  <r>
    <x v="0"/>
    <n v="326712.15000000002"/>
    <n v="2604957"/>
    <x v="6"/>
    <x v="0"/>
    <x v="0"/>
    <x v="0"/>
    <x v="0"/>
    <x v="0"/>
    <x v="4"/>
    <x v="0"/>
    <x v="0"/>
    <s v="0004-DIRECCION GENERAL DE CONTRATACIONES PUBLICAS"/>
    <s v="0000-NO APLICA"/>
    <s v="01-MINISTERIO DE HACIENDA"/>
    <x v="0"/>
    <x v="0"/>
    <x v="4"/>
    <x v="0"/>
    <x v="0"/>
  </r>
  <r>
    <x v="0"/>
    <n v="2934000"/>
    <n v="21710000"/>
    <x v="6"/>
    <x v="0"/>
    <x v="0"/>
    <x v="0"/>
    <x v="0"/>
    <x v="0"/>
    <x v="4"/>
    <x v="0"/>
    <x v="0"/>
    <s v="0009-DIRECCIÓN GENERAL DE CONTABILIDAD GUBERNAMENTAL"/>
    <s v="0000-NO APLICA"/>
    <s v="01-MINISTERIO DE HACIENDA"/>
    <x v="0"/>
    <x v="0"/>
    <x v="0"/>
    <x v="0"/>
    <x v="0"/>
  </r>
  <r>
    <x v="0"/>
    <n v="0"/>
    <n v="7173375"/>
    <x v="6"/>
    <x v="0"/>
    <x v="0"/>
    <x v="0"/>
    <x v="0"/>
    <x v="0"/>
    <x v="4"/>
    <x v="0"/>
    <x v="0"/>
    <s v="0009-DIRECCIÓN GENERAL DE CONTABILIDAD GUBERNAMENTAL"/>
    <s v="0000-NO APLICA"/>
    <s v="01-MINISTERIO DE HACIENDA"/>
    <x v="0"/>
    <x v="0"/>
    <x v="1"/>
    <x v="0"/>
    <x v="0"/>
  </r>
  <r>
    <x v="0"/>
    <n v="447175.7"/>
    <n v="3055842"/>
    <x v="6"/>
    <x v="0"/>
    <x v="0"/>
    <x v="0"/>
    <x v="0"/>
    <x v="0"/>
    <x v="4"/>
    <x v="0"/>
    <x v="0"/>
    <s v="0009-DIRECCIÓN GENERAL DE CONTABILIDAD GUBERNAMENTAL"/>
    <s v="0000-NO APLICA"/>
    <s v="01-MINISTERIO DE HACIENDA"/>
    <x v="0"/>
    <x v="0"/>
    <x v="4"/>
    <x v="0"/>
    <x v="0"/>
  </r>
  <r>
    <x v="0"/>
    <n v="2070000"/>
    <n v="13455000"/>
    <x v="6"/>
    <x v="0"/>
    <x v="0"/>
    <x v="0"/>
    <x v="0"/>
    <x v="0"/>
    <x v="4"/>
    <x v="0"/>
    <x v="0"/>
    <s v="0011-DIRECCION GENERAL DE CREDITO PUBLICO"/>
    <s v="0000-NO APLICA"/>
    <s v="01-MINISTERIO DE HACIENDA"/>
    <x v="0"/>
    <x v="0"/>
    <x v="0"/>
    <x v="0"/>
    <x v="0"/>
  </r>
  <r>
    <x v="0"/>
    <n v="0"/>
    <n v="5171500"/>
    <x v="6"/>
    <x v="0"/>
    <x v="0"/>
    <x v="0"/>
    <x v="0"/>
    <x v="0"/>
    <x v="4"/>
    <x v="0"/>
    <x v="0"/>
    <s v="0011-DIRECCION GENERAL DE CREDITO PUBLICO"/>
    <s v="0000-NO APLICA"/>
    <s v="01-MINISTERIO DE HACIENDA"/>
    <x v="0"/>
    <x v="0"/>
    <x v="1"/>
    <x v="0"/>
    <x v="0"/>
  </r>
  <r>
    <x v="0"/>
    <n v="311393.8"/>
    <n v="1865925"/>
    <x v="6"/>
    <x v="0"/>
    <x v="0"/>
    <x v="0"/>
    <x v="0"/>
    <x v="0"/>
    <x v="4"/>
    <x v="0"/>
    <x v="0"/>
    <s v="0011-DIRECCION GENERAL DE CREDITO PUBLICO"/>
    <s v="0000-NO APLICA"/>
    <s v="01-MINISTERIO DE HACIENDA"/>
    <x v="0"/>
    <x v="0"/>
    <x v="4"/>
    <x v="0"/>
    <x v="0"/>
  </r>
  <r>
    <x v="0"/>
    <n v="4430051.22"/>
    <n v="32174175"/>
    <x v="6"/>
    <x v="0"/>
    <x v="0"/>
    <x v="0"/>
    <x v="0"/>
    <x v="0"/>
    <x v="4"/>
    <x v="0"/>
    <x v="0"/>
    <s v="0004-DIRECCION GENERAL DE CONTRATACIONES PUBLICAS"/>
    <s v="0000-NO APLICA"/>
    <s v="01-MINISTERIO DE HACIENDA"/>
    <x v="0"/>
    <x v="0"/>
    <x v="0"/>
    <x v="0"/>
    <x v="0"/>
  </r>
  <r>
    <x v="0"/>
    <n v="0"/>
    <n v="11173550"/>
    <x v="6"/>
    <x v="0"/>
    <x v="0"/>
    <x v="0"/>
    <x v="0"/>
    <x v="0"/>
    <x v="4"/>
    <x v="0"/>
    <x v="0"/>
    <s v="0004-DIRECCION GENERAL DE CONTRATACIONES PUBLICAS"/>
    <s v="0000-NO APLICA"/>
    <s v="01-MINISTERIO DE HACIENDA"/>
    <x v="0"/>
    <x v="0"/>
    <x v="1"/>
    <x v="0"/>
    <x v="0"/>
  </r>
  <r>
    <x v="0"/>
    <n v="647141.41"/>
    <n v="4353888"/>
    <x v="6"/>
    <x v="0"/>
    <x v="0"/>
    <x v="0"/>
    <x v="0"/>
    <x v="0"/>
    <x v="4"/>
    <x v="0"/>
    <x v="0"/>
    <s v="0004-DIRECCION GENERAL DE CONTRATACIONES PUBLICAS"/>
    <s v="0000-NO APLICA"/>
    <s v="01-MINISTERIO DE HACIENDA"/>
    <x v="0"/>
    <x v="0"/>
    <x v="4"/>
    <x v="0"/>
    <x v="0"/>
  </r>
  <r>
    <x v="0"/>
    <n v="5977333.3300000001"/>
    <n v="40301750"/>
    <x v="6"/>
    <x v="0"/>
    <x v="0"/>
    <x v="0"/>
    <x v="0"/>
    <x v="0"/>
    <x v="4"/>
    <x v="0"/>
    <x v="0"/>
    <s v="0004-DIRECCION GENERAL DE CONTRATACIONES PUBLICAS"/>
    <s v="0000-NO APLICA"/>
    <s v="01-MINISTERIO DE HACIENDA"/>
    <x v="0"/>
    <x v="0"/>
    <x v="0"/>
    <x v="0"/>
    <x v="0"/>
  </r>
  <r>
    <x v="0"/>
    <n v="0"/>
    <n v="13504750"/>
    <x v="6"/>
    <x v="0"/>
    <x v="0"/>
    <x v="0"/>
    <x v="0"/>
    <x v="0"/>
    <x v="4"/>
    <x v="0"/>
    <x v="0"/>
    <s v="0004-DIRECCION GENERAL DE CONTRATACIONES PUBLICAS"/>
    <s v="0000-NO APLICA"/>
    <s v="01-MINISTERIO DE HACIENDA"/>
    <x v="0"/>
    <x v="0"/>
    <x v="1"/>
    <x v="0"/>
    <x v="0"/>
  </r>
  <r>
    <x v="0"/>
    <n v="902065.5"/>
    <n v="5497520"/>
    <x v="6"/>
    <x v="0"/>
    <x v="0"/>
    <x v="0"/>
    <x v="0"/>
    <x v="0"/>
    <x v="4"/>
    <x v="0"/>
    <x v="0"/>
    <s v="0004-DIRECCION GENERAL DE CONTRATACIONES PUBLICAS"/>
    <s v="0000-NO APLICA"/>
    <s v="01-MINISTERIO DE HACIENDA"/>
    <x v="0"/>
    <x v="0"/>
    <x v="4"/>
    <x v="0"/>
    <x v="0"/>
  </r>
  <r>
    <x v="0"/>
    <n v="470000"/>
    <n v="2840500"/>
    <x v="6"/>
    <x v="0"/>
    <x v="0"/>
    <x v="0"/>
    <x v="3"/>
    <x v="11"/>
    <x v="21"/>
    <x v="0"/>
    <x v="0"/>
    <s v="0004-DIRECCION GENERAL DE CONTRATACIONES PUBLICAS"/>
    <s v="0000-NO APLICA"/>
    <s v="01-MINISTERIO DE HACIENDA"/>
    <x v="0"/>
    <x v="0"/>
    <x v="0"/>
    <x v="0"/>
    <x v="0"/>
  </r>
  <r>
    <x v="0"/>
    <n v="0"/>
    <n v="1249500"/>
    <x v="6"/>
    <x v="0"/>
    <x v="0"/>
    <x v="0"/>
    <x v="3"/>
    <x v="11"/>
    <x v="21"/>
    <x v="0"/>
    <x v="0"/>
    <s v="0004-DIRECCION GENERAL DE CONTRATACIONES PUBLICAS"/>
    <s v="0000-NO APLICA"/>
    <s v="01-MINISTERIO DE HACIENDA"/>
    <x v="0"/>
    <x v="0"/>
    <x v="1"/>
    <x v="0"/>
    <x v="0"/>
  </r>
  <r>
    <x v="0"/>
    <n v="70677.399999999994"/>
    <n v="400904"/>
    <x v="6"/>
    <x v="0"/>
    <x v="0"/>
    <x v="0"/>
    <x v="3"/>
    <x v="11"/>
    <x v="21"/>
    <x v="0"/>
    <x v="0"/>
    <s v="0004-DIRECCION GENERAL DE CONTRATACIONES PUBLICAS"/>
    <s v="0000-NO APLICA"/>
    <s v="01-MINISTERIO DE HACIENDA"/>
    <x v="0"/>
    <x v="0"/>
    <x v="4"/>
    <x v="0"/>
    <x v="0"/>
  </r>
  <r>
    <x v="0"/>
    <n v="17600596.670000002"/>
    <n v="135884960"/>
    <x v="6"/>
    <x v="0"/>
    <x v="0"/>
    <x v="0"/>
    <x v="1"/>
    <x v="1"/>
    <x v="1"/>
    <x v="0"/>
    <x v="0"/>
    <s v="0006-CENTRO DE CAPACITACIÓN EN POLITICA Y GESTION FISCAL"/>
    <s v="0000-NO APLICA"/>
    <s v="01-MINISTERIO DE HACIENDA"/>
    <x v="0"/>
    <x v="0"/>
    <x v="0"/>
    <x v="0"/>
    <x v="0"/>
  </r>
  <r>
    <x v="0"/>
    <n v="1479000"/>
    <n v="63793124"/>
    <x v="6"/>
    <x v="0"/>
    <x v="0"/>
    <x v="0"/>
    <x v="1"/>
    <x v="1"/>
    <x v="1"/>
    <x v="0"/>
    <x v="0"/>
    <s v="0006-CENTRO DE CAPACITACIÓN EN POLITICA Y GESTION FISCAL"/>
    <s v="0000-NO APLICA"/>
    <s v="01-MINISTERIO DE HACIENDA"/>
    <x v="0"/>
    <x v="0"/>
    <x v="1"/>
    <x v="0"/>
    <x v="0"/>
  </r>
  <r>
    <x v="0"/>
    <n v="2289483.94"/>
    <n v="16799124"/>
    <x v="6"/>
    <x v="0"/>
    <x v="0"/>
    <x v="0"/>
    <x v="1"/>
    <x v="1"/>
    <x v="1"/>
    <x v="0"/>
    <x v="0"/>
    <s v="0006-CENTRO DE CAPACITACIÓN EN POLITICA Y GESTION FISCAL"/>
    <s v="0000-NO APLICA"/>
    <s v="01-MINISTERIO DE HACIENDA"/>
    <x v="0"/>
    <x v="0"/>
    <x v="4"/>
    <x v="0"/>
    <x v="0"/>
  </r>
  <r>
    <x v="0"/>
    <n v="3511300"/>
    <n v="20842200"/>
    <x v="6"/>
    <x v="0"/>
    <x v="0"/>
    <x v="0"/>
    <x v="1"/>
    <x v="1"/>
    <x v="1"/>
    <x v="0"/>
    <x v="0"/>
    <s v="0006-CENTRO DE CAPACITACIÓN EN POLITICA Y GESTION FISCAL"/>
    <s v="0000-NO APLICA"/>
    <s v="01-MINISTERIO DE HACIENDA"/>
    <x v="0"/>
    <x v="0"/>
    <x v="0"/>
    <x v="0"/>
    <x v="0"/>
  </r>
  <r>
    <x v="0"/>
    <n v="534984.72"/>
    <n v="3179994"/>
    <x v="6"/>
    <x v="0"/>
    <x v="0"/>
    <x v="0"/>
    <x v="1"/>
    <x v="1"/>
    <x v="1"/>
    <x v="0"/>
    <x v="0"/>
    <s v="0006-CENTRO DE CAPACITACIÓN EN POLITICA Y GESTION FISCAL"/>
    <s v="0000-NO APLICA"/>
    <s v="01-MINISTERIO DE HACIENDA"/>
    <x v="0"/>
    <x v="0"/>
    <x v="4"/>
    <x v="0"/>
    <x v="0"/>
  </r>
  <r>
    <x v="0"/>
    <n v="3721665.09"/>
    <n v="47360000"/>
    <x v="6"/>
    <x v="0"/>
    <x v="0"/>
    <x v="0"/>
    <x v="0"/>
    <x v="0"/>
    <x v="4"/>
    <x v="0"/>
    <x v="0"/>
    <s v="0001-MINISTERIO DE HACIENDA"/>
    <s v="0000-NO APLICA"/>
    <s v="01-MINISTERIO DE HACIENDA"/>
    <x v="0"/>
    <x v="1"/>
    <x v="5"/>
    <x v="0"/>
    <x v="0"/>
  </r>
  <r>
    <x v="0"/>
    <n v="0"/>
    <n v="7088845"/>
    <x v="6"/>
    <x v="0"/>
    <x v="0"/>
    <x v="0"/>
    <x v="0"/>
    <x v="0"/>
    <x v="4"/>
    <x v="0"/>
    <x v="0"/>
    <s v="0001-MINISTERIO DE HACIENDA"/>
    <s v="0000-NO APLICA"/>
    <s v="01-MINISTERIO DE HACIENDA"/>
    <x v="0"/>
    <x v="1"/>
    <x v="6"/>
    <x v="0"/>
    <x v="0"/>
  </r>
  <r>
    <x v="0"/>
    <n v="0"/>
    <n v="16500000"/>
    <x v="6"/>
    <x v="0"/>
    <x v="0"/>
    <x v="0"/>
    <x v="0"/>
    <x v="0"/>
    <x v="4"/>
    <x v="0"/>
    <x v="0"/>
    <s v="0001-MINISTERIO DE HACIENDA"/>
    <s v="0000-NO APLICA"/>
    <s v="01-MINISTERIO DE HACIENDA"/>
    <x v="0"/>
    <x v="1"/>
    <x v="6"/>
    <x v="2"/>
    <x v="0"/>
  </r>
  <r>
    <x v="0"/>
    <n v="5450"/>
    <n v="2500000"/>
    <x v="6"/>
    <x v="0"/>
    <x v="0"/>
    <x v="0"/>
    <x v="0"/>
    <x v="0"/>
    <x v="4"/>
    <x v="0"/>
    <x v="0"/>
    <s v="0001-MINISTERIO DE HACIENDA"/>
    <s v="0000-NO APLICA"/>
    <s v="01-MINISTERIO DE HACIENDA"/>
    <x v="0"/>
    <x v="1"/>
    <x v="7"/>
    <x v="0"/>
    <x v="0"/>
  </r>
  <r>
    <x v="0"/>
    <n v="658468"/>
    <n v="10000000"/>
    <x v="6"/>
    <x v="0"/>
    <x v="0"/>
    <x v="0"/>
    <x v="0"/>
    <x v="0"/>
    <x v="4"/>
    <x v="0"/>
    <x v="0"/>
    <s v="0001-MINISTERIO DE HACIENDA"/>
    <s v="0000-NO APLICA"/>
    <s v="01-MINISTERIO DE HACIENDA"/>
    <x v="0"/>
    <x v="1"/>
    <x v="7"/>
    <x v="2"/>
    <x v="0"/>
  </r>
  <r>
    <x v="0"/>
    <n v="1653852.27"/>
    <n v="5000000"/>
    <x v="6"/>
    <x v="0"/>
    <x v="0"/>
    <x v="0"/>
    <x v="0"/>
    <x v="0"/>
    <x v="4"/>
    <x v="0"/>
    <x v="0"/>
    <s v="0001-MINISTERIO DE HACIENDA"/>
    <s v="0000-NO APLICA"/>
    <s v="01-MINISTERIO DE HACIENDA"/>
    <x v="0"/>
    <x v="1"/>
    <x v="8"/>
    <x v="2"/>
    <x v="0"/>
  </r>
  <r>
    <x v="0"/>
    <n v="783119.35999999999"/>
    <n v="190968795"/>
    <x v="6"/>
    <x v="0"/>
    <x v="0"/>
    <x v="0"/>
    <x v="0"/>
    <x v="0"/>
    <x v="4"/>
    <x v="0"/>
    <x v="0"/>
    <s v="0001-MINISTERIO DE HACIENDA"/>
    <s v="0000-NO APLICA"/>
    <s v="01-MINISTERIO DE HACIENDA"/>
    <x v="0"/>
    <x v="1"/>
    <x v="9"/>
    <x v="0"/>
    <x v="0"/>
  </r>
  <r>
    <x v="0"/>
    <n v="244000"/>
    <n v="13560000"/>
    <x v="6"/>
    <x v="0"/>
    <x v="0"/>
    <x v="0"/>
    <x v="0"/>
    <x v="0"/>
    <x v="4"/>
    <x v="0"/>
    <x v="0"/>
    <s v="0001-MINISTERIO DE HACIENDA"/>
    <s v="0000-NO APLICA"/>
    <s v="01-MINISTERIO DE HACIENDA"/>
    <x v="0"/>
    <x v="1"/>
    <x v="9"/>
    <x v="2"/>
    <x v="0"/>
  </r>
  <r>
    <x v="0"/>
    <n v="2623098.59"/>
    <n v="41250000"/>
    <x v="6"/>
    <x v="0"/>
    <x v="0"/>
    <x v="0"/>
    <x v="0"/>
    <x v="0"/>
    <x v="4"/>
    <x v="0"/>
    <x v="0"/>
    <s v="0001-MINISTERIO DE HACIENDA"/>
    <s v="0000-NO APLICA"/>
    <s v="01-MINISTERIO DE HACIENDA"/>
    <x v="0"/>
    <x v="1"/>
    <x v="10"/>
    <x v="0"/>
    <x v="0"/>
  </r>
  <r>
    <x v="0"/>
    <n v="0"/>
    <n v="13000000"/>
    <x v="6"/>
    <x v="0"/>
    <x v="0"/>
    <x v="0"/>
    <x v="0"/>
    <x v="0"/>
    <x v="4"/>
    <x v="0"/>
    <x v="0"/>
    <s v="0001-MINISTERIO DE HACIENDA"/>
    <s v="0000-NO APLICA"/>
    <s v="01-MINISTERIO DE HACIENDA"/>
    <x v="0"/>
    <x v="1"/>
    <x v="10"/>
    <x v="2"/>
    <x v="0"/>
  </r>
  <r>
    <x v="0"/>
    <n v="23600"/>
    <n v="97932200"/>
    <x v="6"/>
    <x v="0"/>
    <x v="0"/>
    <x v="0"/>
    <x v="0"/>
    <x v="0"/>
    <x v="4"/>
    <x v="0"/>
    <x v="0"/>
    <s v="0001-MINISTERIO DE HACIENDA"/>
    <s v="0000-NO APLICA"/>
    <s v="01-MINISTERIO DE HACIENDA"/>
    <x v="0"/>
    <x v="1"/>
    <x v="11"/>
    <x v="0"/>
    <x v="0"/>
  </r>
  <r>
    <x v="0"/>
    <n v="0"/>
    <n v="270013745"/>
    <x v="6"/>
    <x v="0"/>
    <x v="0"/>
    <x v="0"/>
    <x v="0"/>
    <x v="0"/>
    <x v="4"/>
    <x v="0"/>
    <x v="0"/>
    <s v="0001-MINISTERIO DE HACIENDA"/>
    <s v="0000-NO APLICA"/>
    <s v="01-MINISTERIO DE HACIENDA"/>
    <x v="0"/>
    <x v="1"/>
    <x v="11"/>
    <x v="2"/>
    <x v="0"/>
  </r>
  <r>
    <x v="0"/>
    <n v="1259944.27"/>
    <n v="269547611"/>
    <x v="6"/>
    <x v="0"/>
    <x v="0"/>
    <x v="0"/>
    <x v="0"/>
    <x v="0"/>
    <x v="4"/>
    <x v="0"/>
    <x v="0"/>
    <s v="0001-MINISTERIO DE HACIENDA"/>
    <s v="0000-NO APLICA"/>
    <s v="01-MINISTERIO DE HACIENDA"/>
    <x v="0"/>
    <x v="1"/>
    <x v="12"/>
    <x v="0"/>
    <x v="0"/>
  </r>
  <r>
    <x v="0"/>
    <n v="1701811.47"/>
    <n v="126288276"/>
    <x v="6"/>
    <x v="0"/>
    <x v="0"/>
    <x v="0"/>
    <x v="0"/>
    <x v="0"/>
    <x v="4"/>
    <x v="0"/>
    <x v="0"/>
    <s v="0001-MINISTERIO DE HACIENDA"/>
    <s v="0000-NO APLICA"/>
    <s v="01-MINISTERIO DE HACIENDA"/>
    <x v="0"/>
    <x v="1"/>
    <x v="12"/>
    <x v="2"/>
    <x v="0"/>
  </r>
  <r>
    <x v="0"/>
    <n v="1830262.13"/>
    <n v="0"/>
    <x v="6"/>
    <x v="0"/>
    <x v="0"/>
    <x v="0"/>
    <x v="0"/>
    <x v="0"/>
    <x v="4"/>
    <x v="0"/>
    <x v="0"/>
    <s v="0001-MINISTERIO DE HACIENDA"/>
    <s v="0000-NO APLICA"/>
    <s v="01-MINISTERIO DE HACIENDA"/>
    <x v="0"/>
    <x v="1"/>
    <x v="12"/>
    <x v="1"/>
    <x v="0"/>
  </r>
  <r>
    <x v="0"/>
    <n v="4918859.8600000003"/>
    <n v="33250000"/>
    <x v="6"/>
    <x v="0"/>
    <x v="0"/>
    <x v="0"/>
    <x v="0"/>
    <x v="0"/>
    <x v="4"/>
    <x v="0"/>
    <x v="0"/>
    <s v="0001-MINISTERIO DE HACIENDA"/>
    <s v="0000-NO APLICA"/>
    <s v="01-MINISTERIO DE HACIENDA"/>
    <x v="0"/>
    <x v="1"/>
    <x v="13"/>
    <x v="0"/>
    <x v="0"/>
  </r>
  <r>
    <x v="0"/>
    <n v="0"/>
    <n v="3000000"/>
    <x v="6"/>
    <x v="0"/>
    <x v="0"/>
    <x v="0"/>
    <x v="0"/>
    <x v="0"/>
    <x v="4"/>
    <x v="0"/>
    <x v="0"/>
    <s v="0001-MINISTERIO DE HACIENDA"/>
    <s v="0000-NO APLICA"/>
    <s v="01-MINISTERIO DE HACIENDA"/>
    <x v="0"/>
    <x v="1"/>
    <x v="13"/>
    <x v="2"/>
    <x v="0"/>
  </r>
  <r>
    <x v="0"/>
    <n v="72004"/>
    <n v="7405820"/>
    <x v="6"/>
    <x v="0"/>
    <x v="0"/>
    <x v="0"/>
    <x v="0"/>
    <x v="0"/>
    <x v="4"/>
    <x v="0"/>
    <x v="0"/>
    <s v="0001-MINISTERIO DE HACIENDA"/>
    <s v="0000-NO APLICA"/>
    <s v="01-MINISTERIO DE HACIENDA"/>
    <x v="0"/>
    <x v="2"/>
    <x v="14"/>
    <x v="0"/>
    <x v="0"/>
  </r>
  <r>
    <x v="0"/>
    <n v="0"/>
    <n v="1600000"/>
    <x v="6"/>
    <x v="0"/>
    <x v="0"/>
    <x v="0"/>
    <x v="0"/>
    <x v="0"/>
    <x v="4"/>
    <x v="0"/>
    <x v="0"/>
    <s v="0001-MINISTERIO DE HACIENDA"/>
    <s v="0000-NO APLICA"/>
    <s v="01-MINISTERIO DE HACIENDA"/>
    <x v="0"/>
    <x v="2"/>
    <x v="14"/>
    <x v="2"/>
    <x v="0"/>
  </r>
  <r>
    <x v="0"/>
    <n v="2277400"/>
    <n v="2560950"/>
    <x v="6"/>
    <x v="0"/>
    <x v="0"/>
    <x v="0"/>
    <x v="0"/>
    <x v="0"/>
    <x v="4"/>
    <x v="0"/>
    <x v="0"/>
    <s v="0001-MINISTERIO DE HACIENDA"/>
    <s v="0000-NO APLICA"/>
    <s v="01-MINISTERIO DE HACIENDA"/>
    <x v="0"/>
    <x v="2"/>
    <x v="15"/>
    <x v="0"/>
    <x v="0"/>
  </r>
  <r>
    <x v="0"/>
    <n v="4705.25"/>
    <n v="1100000"/>
    <x v="6"/>
    <x v="0"/>
    <x v="0"/>
    <x v="0"/>
    <x v="0"/>
    <x v="0"/>
    <x v="4"/>
    <x v="0"/>
    <x v="0"/>
    <s v="0001-MINISTERIO DE HACIENDA"/>
    <s v="0000-NO APLICA"/>
    <s v="01-MINISTERIO DE HACIENDA"/>
    <x v="0"/>
    <x v="2"/>
    <x v="15"/>
    <x v="2"/>
    <x v="0"/>
  </r>
  <r>
    <x v="0"/>
    <n v="0"/>
    <n v="10457754"/>
    <x v="6"/>
    <x v="0"/>
    <x v="0"/>
    <x v="0"/>
    <x v="0"/>
    <x v="0"/>
    <x v="4"/>
    <x v="0"/>
    <x v="0"/>
    <s v="0001-MINISTERIO DE HACIENDA"/>
    <s v="0000-NO APLICA"/>
    <s v="01-MINISTERIO DE HACIENDA"/>
    <x v="0"/>
    <x v="2"/>
    <x v="16"/>
    <x v="0"/>
    <x v="0"/>
  </r>
  <r>
    <x v="0"/>
    <n v="0"/>
    <n v="6350000"/>
    <x v="6"/>
    <x v="0"/>
    <x v="0"/>
    <x v="0"/>
    <x v="0"/>
    <x v="0"/>
    <x v="4"/>
    <x v="0"/>
    <x v="0"/>
    <s v="0001-MINISTERIO DE HACIENDA"/>
    <s v="0000-NO APLICA"/>
    <s v="01-MINISTERIO DE HACIENDA"/>
    <x v="0"/>
    <x v="2"/>
    <x v="16"/>
    <x v="2"/>
    <x v="0"/>
  </r>
  <r>
    <x v="0"/>
    <n v="0"/>
    <n v="370085"/>
    <x v="6"/>
    <x v="0"/>
    <x v="0"/>
    <x v="0"/>
    <x v="0"/>
    <x v="0"/>
    <x v="4"/>
    <x v="0"/>
    <x v="0"/>
    <s v="0001-MINISTERIO DE HACIENDA"/>
    <s v="0000-NO APLICA"/>
    <s v="01-MINISTERIO DE HACIENDA"/>
    <x v="0"/>
    <x v="2"/>
    <x v="17"/>
    <x v="0"/>
    <x v="0"/>
  </r>
  <r>
    <x v="0"/>
    <n v="115640"/>
    <n v="1000000"/>
    <x v="6"/>
    <x v="0"/>
    <x v="0"/>
    <x v="0"/>
    <x v="0"/>
    <x v="0"/>
    <x v="4"/>
    <x v="0"/>
    <x v="0"/>
    <s v="0001-MINISTERIO DE HACIENDA"/>
    <s v="0000-NO APLICA"/>
    <s v="01-MINISTERIO DE HACIENDA"/>
    <x v="0"/>
    <x v="2"/>
    <x v="17"/>
    <x v="2"/>
    <x v="0"/>
  </r>
  <r>
    <x v="0"/>
    <n v="0"/>
    <n v="829000"/>
    <x v="6"/>
    <x v="0"/>
    <x v="0"/>
    <x v="0"/>
    <x v="0"/>
    <x v="0"/>
    <x v="4"/>
    <x v="0"/>
    <x v="0"/>
    <s v="0001-MINISTERIO DE HACIENDA"/>
    <s v="0000-NO APLICA"/>
    <s v="01-MINISTERIO DE HACIENDA"/>
    <x v="0"/>
    <x v="2"/>
    <x v="18"/>
    <x v="0"/>
    <x v="0"/>
  </r>
  <r>
    <x v="0"/>
    <n v="0"/>
    <n v="2500000"/>
    <x v="6"/>
    <x v="0"/>
    <x v="0"/>
    <x v="0"/>
    <x v="0"/>
    <x v="0"/>
    <x v="4"/>
    <x v="0"/>
    <x v="0"/>
    <s v="0001-MINISTERIO DE HACIENDA"/>
    <s v="0000-NO APLICA"/>
    <s v="01-MINISTERIO DE HACIENDA"/>
    <x v="0"/>
    <x v="2"/>
    <x v="18"/>
    <x v="2"/>
    <x v="0"/>
  </r>
  <r>
    <x v="0"/>
    <n v="0"/>
    <n v="2822428"/>
    <x v="6"/>
    <x v="0"/>
    <x v="0"/>
    <x v="0"/>
    <x v="0"/>
    <x v="0"/>
    <x v="4"/>
    <x v="0"/>
    <x v="0"/>
    <s v="0001-MINISTERIO DE HACIENDA"/>
    <s v="0000-NO APLICA"/>
    <s v="01-MINISTERIO DE HACIENDA"/>
    <x v="0"/>
    <x v="2"/>
    <x v="19"/>
    <x v="0"/>
    <x v="0"/>
  </r>
  <r>
    <x v="0"/>
    <n v="2230.1999999999998"/>
    <n v="1595000"/>
    <x v="6"/>
    <x v="0"/>
    <x v="0"/>
    <x v="0"/>
    <x v="0"/>
    <x v="0"/>
    <x v="4"/>
    <x v="0"/>
    <x v="0"/>
    <s v="0001-MINISTERIO DE HACIENDA"/>
    <s v="0000-NO APLICA"/>
    <s v="01-MINISTERIO DE HACIENDA"/>
    <x v="0"/>
    <x v="2"/>
    <x v="19"/>
    <x v="2"/>
    <x v="0"/>
  </r>
  <r>
    <x v="0"/>
    <n v="3348533.33"/>
    <n v="28848725"/>
    <x v="6"/>
    <x v="0"/>
    <x v="0"/>
    <x v="0"/>
    <x v="0"/>
    <x v="0"/>
    <x v="4"/>
    <x v="0"/>
    <x v="0"/>
    <s v="0001-MINISTERIO DE HACIENDA"/>
    <s v="0000-NO APLICA"/>
    <s v="01-MINISTERIO DE HACIENDA"/>
    <x v="0"/>
    <x v="2"/>
    <x v="20"/>
    <x v="0"/>
    <x v="0"/>
  </r>
  <r>
    <x v="0"/>
    <n v="79697.2"/>
    <n v="12680000"/>
    <x v="6"/>
    <x v="0"/>
    <x v="0"/>
    <x v="0"/>
    <x v="0"/>
    <x v="0"/>
    <x v="4"/>
    <x v="0"/>
    <x v="0"/>
    <s v="0001-MINISTERIO DE HACIENDA"/>
    <s v="0000-NO APLICA"/>
    <s v="01-MINISTERIO DE HACIENDA"/>
    <x v="0"/>
    <x v="2"/>
    <x v="20"/>
    <x v="2"/>
    <x v="0"/>
  </r>
  <r>
    <x v="0"/>
    <n v="1944050.36"/>
    <n v="52328470"/>
    <x v="6"/>
    <x v="0"/>
    <x v="0"/>
    <x v="0"/>
    <x v="0"/>
    <x v="0"/>
    <x v="4"/>
    <x v="0"/>
    <x v="0"/>
    <s v="0001-MINISTERIO DE HACIENDA"/>
    <s v="0000-NO APLICA"/>
    <s v="01-MINISTERIO DE HACIENDA"/>
    <x v="0"/>
    <x v="2"/>
    <x v="21"/>
    <x v="0"/>
    <x v="0"/>
  </r>
  <r>
    <x v="0"/>
    <n v="1711436.53"/>
    <n v="10250000"/>
    <x v="6"/>
    <x v="0"/>
    <x v="0"/>
    <x v="0"/>
    <x v="0"/>
    <x v="0"/>
    <x v="4"/>
    <x v="0"/>
    <x v="0"/>
    <s v="0001-MINISTERIO DE HACIENDA"/>
    <s v="0000-NO APLICA"/>
    <s v="01-MINISTERIO DE HACIENDA"/>
    <x v="0"/>
    <x v="2"/>
    <x v="21"/>
    <x v="2"/>
    <x v="0"/>
  </r>
  <r>
    <x v="0"/>
    <n v="1060493.48"/>
    <n v="8000000"/>
    <x v="6"/>
    <x v="0"/>
    <x v="0"/>
    <x v="0"/>
    <x v="0"/>
    <x v="0"/>
    <x v="4"/>
    <x v="0"/>
    <x v="0"/>
    <s v="0002-DIRECCION NACIONAL DE CATASTRO"/>
    <s v="0000-NO APLICA"/>
    <s v="01-MINISTERIO DE HACIENDA"/>
    <x v="0"/>
    <x v="1"/>
    <x v="5"/>
    <x v="0"/>
    <x v="0"/>
  </r>
  <r>
    <x v="0"/>
    <n v="306825"/>
    <n v="4000000"/>
    <x v="6"/>
    <x v="0"/>
    <x v="0"/>
    <x v="0"/>
    <x v="0"/>
    <x v="0"/>
    <x v="4"/>
    <x v="0"/>
    <x v="0"/>
    <s v="0002-DIRECCION NACIONAL DE CATASTRO"/>
    <s v="0000-NO APLICA"/>
    <s v="01-MINISTERIO DE HACIENDA"/>
    <x v="0"/>
    <x v="1"/>
    <x v="7"/>
    <x v="0"/>
    <x v="0"/>
  </r>
  <r>
    <x v="0"/>
    <n v="0"/>
    <n v="470000"/>
    <x v="6"/>
    <x v="0"/>
    <x v="0"/>
    <x v="0"/>
    <x v="0"/>
    <x v="0"/>
    <x v="4"/>
    <x v="0"/>
    <x v="0"/>
    <s v="0002-DIRECCION NACIONAL DE CATASTRO"/>
    <s v="0000-NO APLICA"/>
    <s v="01-MINISTERIO DE HACIENDA"/>
    <x v="0"/>
    <x v="1"/>
    <x v="9"/>
    <x v="0"/>
    <x v="0"/>
  </r>
  <r>
    <x v="0"/>
    <n v="0"/>
    <n v="1100000"/>
    <x v="6"/>
    <x v="0"/>
    <x v="0"/>
    <x v="0"/>
    <x v="0"/>
    <x v="0"/>
    <x v="4"/>
    <x v="0"/>
    <x v="0"/>
    <s v="0002-DIRECCION NACIONAL DE CATASTRO"/>
    <s v="0000-NO APLICA"/>
    <s v="01-MINISTERIO DE HACIENDA"/>
    <x v="0"/>
    <x v="1"/>
    <x v="10"/>
    <x v="2"/>
    <x v="0"/>
  </r>
  <r>
    <x v="0"/>
    <n v="0"/>
    <n v="2000000"/>
    <x v="6"/>
    <x v="0"/>
    <x v="0"/>
    <x v="0"/>
    <x v="0"/>
    <x v="0"/>
    <x v="4"/>
    <x v="0"/>
    <x v="0"/>
    <s v="0002-DIRECCION NACIONAL DE CATASTRO"/>
    <s v="0000-NO APLICA"/>
    <s v="01-MINISTERIO DE HACIENDA"/>
    <x v="0"/>
    <x v="1"/>
    <x v="11"/>
    <x v="2"/>
    <x v="0"/>
  </r>
  <r>
    <x v="0"/>
    <n v="0"/>
    <n v="262000"/>
    <x v="6"/>
    <x v="0"/>
    <x v="0"/>
    <x v="0"/>
    <x v="0"/>
    <x v="0"/>
    <x v="4"/>
    <x v="0"/>
    <x v="0"/>
    <s v="0002-DIRECCION NACIONAL DE CATASTRO"/>
    <s v="0000-NO APLICA"/>
    <s v="01-MINISTERIO DE HACIENDA"/>
    <x v="0"/>
    <x v="1"/>
    <x v="12"/>
    <x v="0"/>
    <x v="0"/>
  </r>
  <r>
    <x v="0"/>
    <n v="57607.97"/>
    <n v="1370000"/>
    <x v="6"/>
    <x v="0"/>
    <x v="0"/>
    <x v="0"/>
    <x v="0"/>
    <x v="0"/>
    <x v="4"/>
    <x v="0"/>
    <x v="0"/>
    <s v="0002-DIRECCION NACIONAL DE CATASTRO"/>
    <s v="0000-NO APLICA"/>
    <s v="01-MINISTERIO DE HACIENDA"/>
    <x v="0"/>
    <x v="1"/>
    <x v="13"/>
    <x v="0"/>
    <x v="0"/>
  </r>
  <r>
    <x v="0"/>
    <n v="0"/>
    <n v="450000"/>
    <x v="6"/>
    <x v="0"/>
    <x v="0"/>
    <x v="0"/>
    <x v="0"/>
    <x v="0"/>
    <x v="4"/>
    <x v="0"/>
    <x v="0"/>
    <s v="0002-DIRECCION NACIONAL DE CATASTRO"/>
    <s v="0000-NO APLICA"/>
    <s v="01-MINISTERIO DE HACIENDA"/>
    <x v="0"/>
    <x v="1"/>
    <x v="13"/>
    <x v="2"/>
    <x v="0"/>
  </r>
  <r>
    <x v="0"/>
    <n v="51780.19"/>
    <n v="100000"/>
    <x v="6"/>
    <x v="0"/>
    <x v="0"/>
    <x v="0"/>
    <x v="0"/>
    <x v="0"/>
    <x v="4"/>
    <x v="0"/>
    <x v="0"/>
    <s v="0002-DIRECCION NACIONAL DE CATASTRO"/>
    <s v="0000-NO APLICA"/>
    <s v="01-MINISTERIO DE HACIENDA"/>
    <x v="0"/>
    <x v="2"/>
    <x v="14"/>
    <x v="0"/>
    <x v="0"/>
  </r>
  <r>
    <x v="0"/>
    <n v="246359.8"/>
    <n v="1392830"/>
    <x v="6"/>
    <x v="0"/>
    <x v="0"/>
    <x v="0"/>
    <x v="0"/>
    <x v="0"/>
    <x v="4"/>
    <x v="0"/>
    <x v="0"/>
    <s v="0002-DIRECCION NACIONAL DE CATASTRO"/>
    <s v="0000-NO APLICA"/>
    <s v="01-MINISTERIO DE HACIENDA"/>
    <x v="0"/>
    <x v="2"/>
    <x v="14"/>
    <x v="2"/>
    <x v="0"/>
  </r>
  <r>
    <x v="0"/>
    <n v="0"/>
    <n v="115302"/>
    <x v="6"/>
    <x v="0"/>
    <x v="0"/>
    <x v="0"/>
    <x v="0"/>
    <x v="0"/>
    <x v="4"/>
    <x v="0"/>
    <x v="0"/>
    <s v="0002-DIRECCION NACIONAL DE CATASTRO"/>
    <s v="0000-NO APLICA"/>
    <s v="01-MINISTERIO DE HACIENDA"/>
    <x v="0"/>
    <x v="2"/>
    <x v="15"/>
    <x v="0"/>
    <x v="0"/>
  </r>
  <r>
    <x v="0"/>
    <n v="0"/>
    <n v="198000"/>
    <x v="6"/>
    <x v="0"/>
    <x v="0"/>
    <x v="0"/>
    <x v="0"/>
    <x v="0"/>
    <x v="4"/>
    <x v="0"/>
    <x v="0"/>
    <s v="0002-DIRECCION NACIONAL DE CATASTRO"/>
    <s v="0000-NO APLICA"/>
    <s v="01-MINISTERIO DE HACIENDA"/>
    <x v="0"/>
    <x v="2"/>
    <x v="16"/>
    <x v="0"/>
    <x v="0"/>
  </r>
  <r>
    <x v="0"/>
    <n v="174227"/>
    <n v="1300959"/>
    <x v="6"/>
    <x v="0"/>
    <x v="0"/>
    <x v="0"/>
    <x v="0"/>
    <x v="0"/>
    <x v="4"/>
    <x v="0"/>
    <x v="0"/>
    <s v="0002-DIRECCION NACIONAL DE CATASTRO"/>
    <s v="0000-NO APLICA"/>
    <s v="01-MINISTERIO DE HACIENDA"/>
    <x v="0"/>
    <x v="2"/>
    <x v="16"/>
    <x v="2"/>
    <x v="0"/>
  </r>
  <r>
    <x v="0"/>
    <n v="0"/>
    <n v="59630"/>
    <x v="6"/>
    <x v="0"/>
    <x v="0"/>
    <x v="0"/>
    <x v="0"/>
    <x v="0"/>
    <x v="4"/>
    <x v="0"/>
    <x v="0"/>
    <s v="0002-DIRECCION NACIONAL DE CATASTRO"/>
    <s v="0000-NO APLICA"/>
    <s v="01-MINISTERIO DE HACIENDA"/>
    <x v="0"/>
    <x v="2"/>
    <x v="17"/>
    <x v="2"/>
    <x v="0"/>
  </r>
  <r>
    <x v="0"/>
    <n v="0"/>
    <n v="221600"/>
    <x v="6"/>
    <x v="0"/>
    <x v="0"/>
    <x v="0"/>
    <x v="0"/>
    <x v="0"/>
    <x v="4"/>
    <x v="0"/>
    <x v="0"/>
    <s v="0002-DIRECCION NACIONAL DE CATASTRO"/>
    <s v="0000-NO APLICA"/>
    <s v="01-MINISTERIO DE HACIENDA"/>
    <x v="0"/>
    <x v="2"/>
    <x v="18"/>
    <x v="0"/>
    <x v="0"/>
  </r>
  <r>
    <x v="0"/>
    <n v="0"/>
    <n v="14004"/>
    <x v="6"/>
    <x v="0"/>
    <x v="0"/>
    <x v="0"/>
    <x v="0"/>
    <x v="0"/>
    <x v="4"/>
    <x v="0"/>
    <x v="0"/>
    <s v="0002-DIRECCION NACIONAL DE CATASTRO"/>
    <s v="0000-NO APLICA"/>
    <s v="01-MINISTERIO DE HACIENDA"/>
    <x v="0"/>
    <x v="2"/>
    <x v="18"/>
    <x v="2"/>
    <x v="0"/>
  </r>
  <r>
    <x v="0"/>
    <n v="0"/>
    <n v="1246"/>
    <x v="6"/>
    <x v="0"/>
    <x v="0"/>
    <x v="0"/>
    <x v="0"/>
    <x v="0"/>
    <x v="4"/>
    <x v="0"/>
    <x v="0"/>
    <s v="0002-DIRECCION NACIONAL DE CATASTRO"/>
    <s v="0000-NO APLICA"/>
    <s v="01-MINISTERIO DE HACIENDA"/>
    <x v="0"/>
    <x v="2"/>
    <x v="19"/>
    <x v="0"/>
    <x v="0"/>
  </r>
  <r>
    <x v="0"/>
    <n v="0"/>
    <n v="147527"/>
    <x v="6"/>
    <x v="0"/>
    <x v="0"/>
    <x v="0"/>
    <x v="0"/>
    <x v="0"/>
    <x v="4"/>
    <x v="0"/>
    <x v="0"/>
    <s v="0002-DIRECCION NACIONAL DE CATASTRO"/>
    <s v="0000-NO APLICA"/>
    <s v="01-MINISTERIO DE HACIENDA"/>
    <x v="0"/>
    <x v="2"/>
    <x v="19"/>
    <x v="2"/>
    <x v="0"/>
  </r>
  <r>
    <x v="0"/>
    <n v="0"/>
    <n v="304040"/>
    <x v="6"/>
    <x v="0"/>
    <x v="0"/>
    <x v="0"/>
    <x v="0"/>
    <x v="0"/>
    <x v="4"/>
    <x v="0"/>
    <x v="0"/>
    <s v="0002-DIRECCION NACIONAL DE CATASTRO"/>
    <s v="0000-NO APLICA"/>
    <s v="01-MINISTERIO DE HACIENDA"/>
    <x v="0"/>
    <x v="2"/>
    <x v="20"/>
    <x v="0"/>
    <x v="0"/>
  </r>
  <r>
    <x v="0"/>
    <n v="0"/>
    <n v="5005664"/>
    <x v="6"/>
    <x v="0"/>
    <x v="0"/>
    <x v="0"/>
    <x v="0"/>
    <x v="0"/>
    <x v="4"/>
    <x v="0"/>
    <x v="0"/>
    <s v="0002-DIRECCION NACIONAL DE CATASTRO"/>
    <s v="0000-NO APLICA"/>
    <s v="01-MINISTERIO DE HACIENDA"/>
    <x v="0"/>
    <x v="2"/>
    <x v="20"/>
    <x v="2"/>
    <x v="0"/>
  </r>
  <r>
    <x v="0"/>
    <n v="0"/>
    <n v="336000"/>
    <x v="6"/>
    <x v="0"/>
    <x v="0"/>
    <x v="0"/>
    <x v="0"/>
    <x v="0"/>
    <x v="4"/>
    <x v="0"/>
    <x v="0"/>
    <s v="0002-DIRECCION NACIONAL DE CATASTRO"/>
    <s v="0000-NO APLICA"/>
    <s v="01-MINISTERIO DE HACIENDA"/>
    <x v="0"/>
    <x v="2"/>
    <x v="21"/>
    <x v="0"/>
    <x v="0"/>
  </r>
  <r>
    <x v="0"/>
    <n v="504492.48"/>
    <n v="5724494"/>
    <x v="6"/>
    <x v="0"/>
    <x v="0"/>
    <x v="0"/>
    <x v="0"/>
    <x v="0"/>
    <x v="4"/>
    <x v="0"/>
    <x v="0"/>
    <s v="0002-DIRECCION NACIONAL DE CATASTRO"/>
    <s v="0000-NO APLICA"/>
    <s v="01-MINISTERIO DE HACIENDA"/>
    <x v="0"/>
    <x v="2"/>
    <x v="21"/>
    <x v="2"/>
    <x v="0"/>
  </r>
  <r>
    <x v="0"/>
    <n v="1483751.96"/>
    <n v="12101531"/>
    <x v="6"/>
    <x v="0"/>
    <x v="0"/>
    <x v="0"/>
    <x v="0"/>
    <x v="0"/>
    <x v="4"/>
    <x v="0"/>
    <x v="0"/>
    <s v="0003-ADMINISTRACION GENERAL DE BIENES NACIONALES"/>
    <s v="0000-NO APLICA"/>
    <s v="01-MINISTERIO DE HACIENDA"/>
    <x v="0"/>
    <x v="1"/>
    <x v="5"/>
    <x v="0"/>
    <x v="0"/>
  </r>
  <r>
    <x v="0"/>
    <n v="0"/>
    <n v="70000"/>
    <x v="6"/>
    <x v="0"/>
    <x v="0"/>
    <x v="0"/>
    <x v="0"/>
    <x v="0"/>
    <x v="4"/>
    <x v="0"/>
    <x v="0"/>
    <s v="0003-ADMINISTRACION GENERAL DE BIENES NACIONALES"/>
    <s v="0000-NO APLICA"/>
    <s v="01-MINISTERIO DE HACIENDA"/>
    <x v="0"/>
    <x v="1"/>
    <x v="5"/>
    <x v="2"/>
    <x v="0"/>
  </r>
  <r>
    <x v="0"/>
    <n v="0"/>
    <n v="0"/>
    <x v="6"/>
    <x v="0"/>
    <x v="0"/>
    <x v="0"/>
    <x v="0"/>
    <x v="0"/>
    <x v="4"/>
    <x v="0"/>
    <x v="0"/>
    <s v="0003-ADMINISTRACION GENERAL DE BIENES NACIONALES"/>
    <s v="0000-NO APLICA"/>
    <s v="01-MINISTERIO DE HACIENDA"/>
    <x v="0"/>
    <x v="1"/>
    <x v="6"/>
    <x v="0"/>
    <x v="0"/>
  </r>
  <r>
    <x v="0"/>
    <n v="7080"/>
    <n v="598125"/>
    <x v="6"/>
    <x v="0"/>
    <x v="0"/>
    <x v="0"/>
    <x v="0"/>
    <x v="0"/>
    <x v="4"/>
    <x v="0"/>
    <x v="0"/>
    <s v="0003-ADMINISTRACION GENERAL DE BIENES NACIONALES"/>
    <s v="0000-NO APLICA"/>
    <s v="01-MINISTERIO DE HACIENDA"/>
    <x v="0"/>
    <x v="1"/>
    <x v="6"/>
    <x v="2"/>
    <x v="0"/>
  </r>
  <r>
    <x v="0"/>
    <n v="0"/>
    <n v="10000000"/>
    <x v="6"/>
    <x v="0"/>
    <x v="0"/>
    <x v="0"/>
    <x v="0"/>
    <x v="0"/>
    <x v="4"/>
    <x v="0"/>
    <x v="0"/>
    <s v="0003-ADMINISTRACION GENERAL DE BIENES NACIONALES"/>
    <s v="0000-NO APLICA"/>
    <s v="01-MINISTERIO DE HACIENDA"/>
    <x v="0"/>
    <x v="1"/>
    <x v="7"/>
    <x v="2"/>
    <x v="0"/>
  </r>
  <r>
    <x v="0"/>
    <n v="0"/>
    <n v="250000"/>
    <x v="6"/>
    <x v="0"/>
    <x v="0"/>
    <x v="0"/>
    <x v="0"/>
    <x v="0"/>
    <x v="4"/>
    <x v="0"/>
    <x v="0"/>
    <s v="0003-ADMINISTRACION GENERAL DE BIENES NACIONALES"/>
    <s v="0000-NO APLICA"/>
    <s v="01-MINISTERIO DE HACIENDA"/>
    <x v="0"/>
    <x v="1"/>
    <x v="8"/>
    <x v="2"/>
    <x v="0"/>
  </r>
  <r>
    <x v="0"/>
    <n v="141600"/>
    <n v="20270000"/>
    <x v="6"/>
    <x v="0"/>
    <x v="0"/>
    <x v="0"/>
    <x v="0"/>
    <x v="0"/>
    <x v="4"/>
    <x v="0"/>
    <x v="0"/>
    <s v="0003-ADMINISTRACION GENERAL DE BIENES NACIONALES"/>
    <s v="0000-NO APLICA"/>
    <s v="01-MINISTERIO DE HACIENDA"/>
    <x v="0"/>
    <x v="1"/>
    <x v="9"/>
    <x v="0"/>
    <x v="0"/>
  </r>
  <r>
    <x v="0"/>
    <n v="100000"/>
    <n v="1800000"/>
    <x v="6"/>
    <x v="0"/>
    <x v="0"/>
    <x v="0"/>
    <x v="0"/>
    <x v="0"/>
    <x v="4"/>
    <x v="0"/>
    <x v="0"/>
    <s v="0003-ADMINISTRACION GENERAL DE BIENES NACIONALES"/>
    <s v="0000-NO APLICA"/>
    <s v="01-MINISTERIO DE HACIENDA"/>
    <x v="0"/>
    <x v="1"/>
    <x v="9"/>
    <x v="2"/>
    <x v="0"/>
  </r>
  <r>
    <x v="0"/>
    <n v="1427725.76"/>
    <n v="8500000"/>
    <x v="6"/>
    <x v="0"/>
    <x v="0"/>
    <x v="0"/>
    <x v="0"/>
    <x v="0"/>
    <x v="4"/>
    <x v="0"/>
    <x v="0"/>
    <s v="0003-ADMINISTRACION GENERAL DE BIENES NACIONALES"/>
    <s v="0000-NO APLICA"/>
    <s v="01-MINISTERIO DE HACIENDA"/>
    <x v="0"/>
    <x v="1"/>
    <x v="10"/>
    <x v="0"/>
    <x v="0"/>
  </r>
  <r>
    <x v="0"/>
    <n v="4093833.03"/>
    <n v="3500000"/>
    <x v="6"/>
    <x v="0"/>
    <x v="0"/>
    <x v="0"/>
    <x v="0"/>
    <x v="0"/>
    <x v="4"/>
    <x v="0"/>
    <x v="0"/>
    <s v="0003-ADMINISTRACION GENERAL DE BIENES NACIONALES"/>
    <s v="0000-NO APLICA"/>
    <s v="01-MINISTERIO DE HACIENDA"/>
    <x v="0"/>
    <x v="1"/>
    <x v="10"/>
    <x v="2"/>
    <x v="0"/>
  </r>
  <r>
    <x v="0"/>
    <n v="41604.480000000003"/>
    <n v="4777000"/>
    <x v="6"/>
    <x v="0"/>
    <x v="0"/>
    <x v="0"/>
    <x v="0"/>
    <x v="0"/>
    <x v="4"/>
    <x v="0"/>
    <x v="0"/>
    <s v="0003-ADMINISTRACION GENERAL DE BIENES NACIONALES"/>
    <s v="0000-NO APLICA"/>
    <s v="01-MINISTERIO DE HACIENDA"/>
    <x v="0"/>
    <x v="1"/>
    <x v="11"/>
    <x v="2"/>
    <x v="0"/>
  </r>
  <r>
    <x v="0"/>
    <n v="0"/>
    <n v="900000"/>
    <x v="6"/>
    <x v="0"/>
    <x v="0"/>
    <x v="0"/>
    <x v="0"/>
    <x v="0"/>
    <x v="4"/>
    <x v="0"/>
    <x v="0"/>
    <s v="0003-ADMINISTRACION GENERAL DE BIENES NACIONALES"/>
    <s v="0000-NO APLICA"/>
    <s v="01-MINISTERIO DE HACIENDA"/>
    <x v="0"/>
    <x v="1"/>
    <x v="12"/>
    <x v="0"/>
    <x v="0"/>
  </r>
  <r>
    <x v="0"/>
    <n v="47000"/>
    <n v="2760000"/>
    <x v="6"/>
    <x v="0"/>
    <x v="0"/>
    <x v="0"/>
    <x v="0"/>
    <x v="0"/>
    <x v="4"/>
    <x v="0"/>
    <x v="0"/>
    <s v="0003-ADMINISTRACION GENERAL DE BIENES NACIONALES"/>
    <s v="0000-NO APLICA"/>
    <s v="01-MINISTERIO DE HACIENDA"/>
    <x v="0"/>
    <x v="1"/>
    <x v="12"/>
    <x v="2"/>
    <x v="0"/>
  </r>
  <r>
    <x v="0"/>
    <n v="0"/>
    <n v="0"/>
    <x v="6"/>
    <x v="0"/>
    <x v="0"/>
    <x v="0"/>
    <x v="0"/>
    <x v="0"/>
    <x v="4"/>
    <x v="0"/>
    <x v="0"/>
    <s v="0003-ADMINISTRACION GENERAL DE BIENES NACIONALES"/>
    <s v="0000-NO APLICA"/>
    <s v="01-MINISTERIO DE HACIENDA"/>
    <x v="0"/>
    <x v="1"/>
    <x v="12"/>
    <x v="1"/>
    <x v="0"/>
  </r>
  <r>
    <x v="0"/>
    <n v="398506.52"/>
    <n v="0"/>
    <x v="6"/>
    <x v="0"/>
    <x v="0"/>
    <x v="0"/>
    <x v="0"/>
    <x v="0"/>
    <x v="4"/>
    <x v="0"/>
    <x v="0"/>
    <s v="0003-ADMINISTRACION GENERAL DE BIENES NACIONALES"/>
    <s v="0000-NO APLICA"/>
    <s v="01-MINISTERIO DE HACIENDA"/>
    <x v="0"/>
    <x v="1"/>
    <x v="13"/>
    <x v="0"/>
    <x v="0"/>
  </r>
  <r>
    <x v="0"/>
    <n v="0"/>
    <n v="400000"/>
    <x v="6"/>
    <x v="0"/>
    <x v="0"/>
    <x v="0"/>
    <x v="0"/>
    <x v="0"/>
    <x v="4"/>
    <x v="0"/>
    <x v="0"/>
    <s v="0003-ADMINISTRACION GENERAL DE BIENES NACIONALES"/>
    <s v="0000-NO APLICA"/>
    <s v="01-MINISTERIO DE HACIENDA"/>
    <x v="0"/>
    <x v="1"/>
    <x v="13"/>
    <x v="2"/>
    <x v="0"/>
  </r>
  <r>
    <x v="0"/>
    <n v="30180"/>
    <n v="1203000"/>
    <x v="6"/>
    <x v="0"/>
    <x v="0"/>
    <x v="0"/>
    <x v="0"/>
    <x v="0"/>
    <x v="4"/>
    <x v="0"/>
    <x v="0"/>
    <s v="0003-ADMINISTRACION GENERAL DE BIENES NACIONALES"/>
    <s v="0000-NO APLICA"/>
    <s v="01-MINISTERIO DE HACIENDA"/>
    <x v="0"/>
    <x v="2"/>
    <x v="14"/>
    <x v="0"/>
    <x v="0"/>
  </r>
  <r>
    <x v="0"/>
    <n v="0"/>
    <n v="480000"/>
    <x v="6"/>
    <x v="0"/>
    <x v="0"/>
    <x v="0"/>
    <x v="0"/>
    <x v="0"/>
    <x v="4"/>
    <x v="0"/>
    <x v="0"/>
    <s v="0003-ADMINISTRACION GENERAL DE BIENES NACIONALES"/>
    <s v="0000-NO APLICA"/>
    <s v="01-MINISTERIO DE HACIENDA"/>
    <x v="0"/>
    <x v="2"/>
    <x v="14"/>
    <x v="2"/>
    <x v="0"/>
  </r>
  <r>
    <x v="0"/>
    <n v="0"/>
    <n v="2450000"/>
    <x v="6"/>
    <x v="0"/>
    <x v="0"/>
    <x v="0"/>
    <x v="0"/>
    <x v="0"/>
    <x v="4"/>
    <x v="0"/>
    <x v="0"/>
    <s v="0003-ADMINISTRACION GENERAL DE BIENES NACIONALES"/>
    <s v="0000-NO APLICA"/>
    <s v="01-MINISTERIO DE HACIENDA"/>
    <x v="0"/>
    <x v="2"/>
    <x v="15"/>
    <x v="2"/>
    <x v="0"/>
  </r>
  <r>
    <x v="0"/>
    <n v="0"/>
    <n v="34500"/>
    <x v="6"/>
    <x v="0"/>
    <x v="0"/>
    <x v="0"/>
    <x v="0"/>
    <x v="0"/>
    <x v="4"/>
    <x v="0"/>
    <x v="0"/>
    <s v="0003-ADMINISTRACION GENERAL DE BIENES NACIONALES"/>
    <s v="0000-NO APLICA"/>
    <s v="01-MINISTERIO DE HACIENDA"/>
    <x v="0"/>
    <x v="2"/>
    <x v="16"/>
    <x v="0"/>
    <x v="0"/>
  </r>
  <r>
    <x v="0"/>
    <n v="0"/>
    <n v="3850800"/>
    <x v="6"/>
    <x v="0"/>
    <x v="0"/>
    <x v="0"/>
    <x v="0"/>
    <x v="0"/>
    <x v="4"/>
    <x v="0"/>
    <x v="0"/>
    <s v="0003-ADMINISTRACION GENERAL DE BIENES NACIONALES"/>
    <s v="0000-NO APLICA"/>
    <s v="01-MINISTERIO DE HACIENDA"/>
    <x v="0"/>
    <x v="2"/>
    <x v="16"/>
    <x v="2"/>
    <x v="0"/>
  </r>
  <r>
    <x v="0"/>
    <n v="0"/>
    <n v="503000"/>
    <x v="6"/>
    <x v="0"/>
    <x v="0"/>
    <x v="0"/>
    <x v="0"/>
    <x v="0"/>
    <x v="4"/>
    <x v="0"/>
    <x v="0"/>
    <s v="0003-ADMINISTRACION GENERAL DE BIENES NACIONALES"/>
    <s v="0000-NO APLICA"/>
    <s v="01-MINISTERIO DE HACIENDA"/>
    <x v="0"/>
    <x v="2"/>
    <x v="17"/>
    <x v="2"/>
    <x v="0"/>
  </r>
  <r>
    <x v="0"/>
    <n v="0"/>
    <n v="1800000"/>
    <x v="6"/>
    <x v="0"/>
    <x v="0"/>
    <x v="0"/>
    <x v="0"/>
    <x v="0"/>
    <x v="4"/>
    <x v="0"/>
    <x v="0"/>
    <s v="0003-ADMINISTRACION GENERAL DE BIENES NACIONALES"/>
    <s v="0000-NO APLICA"/>
    <s v="01-MINISTERIO DE HACIENDA"/>
    <x v="0"/>
    <x v="2"/>
    <x v="18"/>
    <x v="2"/>
    <x v="0"/>
  </r>
  <r>
    <x v="0"/>
    <n v="19824"/>
    <n v="970714"/>
    <x v="6"/>
    <x v="0"/>
    <x v="0"/>
    <x v="0"/>
    <x v="0"/>
    <x v="0"/>
    <x v="4"/>
    <x v="0"/>
    <x v="0"/>
    <s v="0003-ADMINISTRACION GENERAL DE BIENES NACIONALES"/>
    <s v="0000-NO APLICA"/>
    <s v="01-MINISTERIO DE HACIENDA"/>
    <x v="0"/>
    <x v="2"/>
    <x v="19"/>
    <x v="2"/>
    <x v="0"/>
  </r>
  <r>
    <x v="0"/>
    <n v="0"/>
    <n v="15639200"/>
    <x v="6"/>
    <x v="0"/>
    <x v="0"/>
    <x v="0"/>
    <x v="0"/>
    <x v="0"/>
    <x v="4"/>
    <x v="0"/>
    <x v="0"/>
    <s v="0003-ADMINISTRACION GENERAL DE BIENES NACIONALES"/>
    <s v="0000-NO APLICA"/>
    <s v="01-MINISTERIO DE HACIENDA"/>
    <x v="0"/>
    <x v="2"/>
    <x v="20"/>
    <x v="0"/>
    <x v="0"/>
  </r>
  <r>
    <x v="0"/>
    <n v="0"/>
    <n v="625550"/>
    <x v="6"/>
    <x v="0"/>
    <x v="0"/>
    <x v="0"/>
    <x v="0"/>
    <x v="0"/>
    <x v="4"/>
    <x v="0"/>
    <x v="0"/>
    <s v="0003-ADMINISTRACION GENERAL DE BIENES NACIONALES"/>
    <s v="0000-NO APLICA"/>
    <s v="01-MINISTERIO DE HACIENDA"/>
    <x v="0"/>
    <x v="2"/>
    <x v="20"/>
    <x v="2"/>
    <x v="0"/>
  </r>
  <r>
    <x v="0"/>
    <n v="0"/>
    <n v="117500"/>
    <x v="6"/>
    <x v="0"/>
    <x v="0"/>
    <x v="0"/>
    <x v="0"/>
    <x v="0"/>
    <x v="4"/>
    <x v="0"/>
    <x v="0"/>
    <s v="0003-ADMINISTRACION GENERAL DE BIENES NACIONALES"/>
    <s v="0000-NO APLICA"/>
    <s v="01-MINISTERIO DE HACIENDA"/>
    <x v="0"/>
    <x v="2"/>
    <x v="21"/>
    <x v="0"/>
    <x v="0"/>
  </r>
  <r>
    <x v="0"/>
    <n v="234820"/>
    <n v="6592400"/>
    <x v="6"/>
    <x v="0"/>
    <x v="0"/>
    <x v="0"/>
    <x v="0"/>
    <x v="0"/>
    <x v="4"/>
    <x v="0"/>
    <x v="0"/>
    <s v="0003-ADMINISTRACION GENERAL DE BIENES NACIONALES"/>
    <s v="0000-NO APLICA"/>
    <s v="01-MINISTERIO DE HACIENDA"/>
    <x v="0"/>
    <x v="2"/>
    <x v="21"/>
    <x v="2"/>
    <x v="0"/>
  </r>
  <r>
    <x v="0"/>
    <n v="0"/>
    <n v="0"/>
    <x v="6"/>
    <x v="0"/>
    <x v="0"/>
    <x v="0"/>
    <x v="0"/>
    <x v="0"/>
    <x v="4"/>
    <x v="0"/>
    <x v="0"/>
    <s v="0003-ADMINISTRACION GENERAL DE BIENES NACIONALES"/>
    <s v="0000-NO APLICA"/>
    <s v="01-MINISTERIO DE HACIENDA"/>
    <x v="0"/>
    <x v="2"/>
    <x v="21"/>
    <x v="1"/>
    <x v="0"/>
  </r>
  <r>
    <x v="0"/>
    <n v="2290734.77"/>
    <n v="11812420"/>
    <x v="6"/>
    <x v="0"/>
    <x v="0"/>
    <x v="0"/>
    <x v="0"/>
    <x v="0"/>
    <x v="4"/>
    <x v="0"/>
    <x v="0"/>
    <s v="0004-DIRECCION GENERAL DE CONTRATACIONES PUBLICAS"/>
    <s v="0000-NO APLICA"/>
    <s v="01-MINISTERIO DE HACIENDA"/>
    <x v="0"/>
    <x v="1"/>
    <x v="5"/>
    <x v="0"/>
    <x v="0"/>
  </r>
  <r>
    <x v="0"/>
    <n v="0"/>
    <n v="1109005"/>
    <x v="6"/>
    <x v="0"/>
    <x v="0"/>
    <x v="0"/>
    <x v="0"/>
    <x v="0"/>
    <x v="4"/>
    <x v="0"/>
    <x v="0"/>
    <s v="0004-DIRECCION GENERAL DE CONTRATACIONES PUBLICAS"/>
    <s v="0000-NO APLICA"/>
    <s v="01-MINISTERIO DE HACIENDA"/>
    <x v="0"/>
    <x v="1"/>
    <x v="6"/>
    <x v="0"/>
    <x v="0"/>
  </r>
  <r>
    <x v="0"/>
    <n v="94181.1"/>
    <n v="400000"/>
    <x v="6"/>
    <x v="0"/>
    <x v="0"/>
    <x v="0"/>
    <x v="0"/>
    <x v="0"/>
    <x v="4"/>
    <x v="0"/>
    <x v="0"/>
    <s v="0004-DIRECCION GENERAL DE CONTRATACIONES PUBLICAS"/>
    <s v="0000-NO APLICA"/>
    <s v="01-MINISTERIO DE HACIENDA"/>
    <x v="0"/>
    <x v="1"/>
    <x v="7"/>
    <x v="0"/>
    <x v="0"/>
  </r>
  <r>
    <x v="0"/>
    <n v="0"/>
    <n v="115000"/>
    <x v="6"/>
    <x v="0"/>
    <x v="0"/>
    <x v="0"/>
    <x v="0"/>
    <x v="0"/>
    <x v="4"/>
    <x v="0"/>
    <x v="0"/>
    <s v="0004-DIRECCION GENERAL DE CONTRATACIONES PUBLICAS"/>
    <s v="0000-NO APLICA"/>
    <s v="01-MINISTERIO DE HACIENDA"/>
    <x v="0"/>
    <x v="1"/>
    <x v="8"/>
    <x v="0"/>
    <x v="0"/>
  </r>
  <r>
    <x v="0"/>
    <n v="484780.3"/>
    <n v="4952000"/>
    <x v="6"/>
    <x v="0"/>
    <x v="0"/>
    <x v="0"/>
    <x v="0"/>
    <x v="0"/>
    <x v="4"/>
    <x v="0"/>
    <x v="0"/>
    <s v="0004-DIRECCION GENERAL DE CONTRATACIONES PUBLICAS"/>
    <s v="0000-NO APLICA"/>
    <s v="01-MINISTERIO DE HACIENDA"/>
    <x v="0"/>
    <x v="1"/>
    <x v="9"/>
    <x v="0"/>
    <x v="0"/>
  </r>
  <r>
    <x v="0"/>
    <n v="1013885.25"/>
    <n v="11852000"/>
    <x v="6"/>
    <x v="0"/>
    <x v="0"/>
    <x v="0"/>
    <x v="0"/>
    <x v="0"/>
    <x v="4"/>
    <x v="0"/>
    <x v="0"/>
    <s v="0004-DIRECCION GENERAL DE CONTRATACIONES PUBLICAS"/>
    <s v="0000-NO APLICA"/>
    <s v="01-MINISTERIO DE HACIENDA"/>
    <x v="0"/>
    <x v="1"/>
    <x v="10"/>
    <x v="0"/>
    <x v="0"/>
  </r>
  <r>
    <x v="0"/>
    <n v="66666.66"/>
    <n v="3050913"/>
    <x v="6"/>
    <x v="0"/>
    <x v="0"/>
    <x v="0"/>
    <x v="0"/>
    <x v="0"/>
    <x v="4"/>
    <x v="0"/>
    <x v="0"/>
    <s v="0004-DIRECCION GENERAL DE CONTRATACIONES PUBLICAS"/>
    <s v="0000-NO APLICA"/>
    <s v="01-MINISTERIO DE HACIENDA"/>
    <x v="0"/>
    <x v="1"/>
    <x v="11"/>
    <x v="0"/>
    <x v="0"/>
  </r>
  <r>
    <x v="0"/>
    <n v="125954.71"/>
    <n v="36420486"/>
    <x v="6"/>
    <x v="0"/>
    <x v="0"/>
    <x v="0"/>
    <x v="0"/>
    <x v="0"/>
    <x v="4"/>
    <x v="0"/>
    <x v="0"/>
    <s v="0004-DIRECCION GENERAL DE CONTRATACIONES PUBLICAS"/>
    <s v="0000-NO APLICA"/>
    <s v="01-MINISTERIO DE HACIENDA"/>
    <x v="0"/>
    <x v="1"/>
    <x v="12"/>
    <x v="0"/>
    <x v="0"/>
  </r>
  <r>
    <x v="0"/>
    <n v="826618.72"/>
    <n v="8139973"/>
    <x v="6"/>
    <x v="0"/>
    <x v="0"/>
    <x v="0"/>
    <x v="0"/>
    <x v="0"/>
    <x v="4"/>
    <x v="0"/>
    <x v="0"/>
    <s v="0004-DIRECCION GENERAL DE CONTRATACIONES PUBLICAS"/>
    <s v="0000-NO APLICA"/>
    <s v="01-MINISTERIO DE HACIENDA"/>
    <x v="0"/>
    <x v="1"/>
    <x v="13"/>
    <x v="0"/>
    <x v="0"/>
  </r>
  <r>
    <x v="0"/>
    <n v="58570.09"/>
    <n v="450000"/>
    <x v="6"/>
    <x v="0"/>
    <x v="0"/>
    <x v="0"/>
    <x v="0"/>
    <x v="0"/>
    <x v="4"/>
    <x v="0"/>
    <x v="0"/>
    <s v="0004-DIRECCION GENERAL DE CONTRATACIONES PUBLICAS"/>
    <s v="0000-NO APLICA"/>
    <s v="01-MINISTERIO DE HACIENDA"/>
    <x v="0"/>
    <x v="2"/>
    <x v="14"/>
    <x v="0"/>
    <x v="0"/>
  </r>
  <r>
    <x v="0"/>
    <n v="0"/>
    <n v="10000"/>
    <x v="6"/>
    <x v="0"/>
    <x v="0"/>
    <x v="0"/>
    <x v="0"/>
    <x v="0"/>
    <x v="4"/>
    <x v="0"/>
    <x v="0"/>
    <s v="0004-DIRECCION GENERAL DE CONTRATACIONES PUBLICAS"/>
    <s v="0000-NO APLICA"/>
    <s v="01-MINISTERIO DE HACIENDA"/>
    <x v="0"/>
    <x v="2"/>
    <x v="15"/>
    <x v="0"/>
    <x v="0"/>
  </r>
  <r>
    <x v="0"/>
    <n v="0"/>
    <n v="1299575"/>
    <x v="6"/>
    <x v="0"/>
    <x v="0"/>
    <x v="0"/>
    <x v="0"/>
    <x v="0"/>
    <x v="4"/>
    <x v="0"/>
    <x v="0"/>
    <s v="0004-DIRECCION GENERAL DE CONTRATACIONES PUBLICAS"/>
    <s v="0000-NO APLICA"/>
    <s v="01-MINISTERIO DE HACIENDA"/>
    <x v="0"/>
    <x v="2"/>
    <x v="16"/>
    <x v="0"/>
    <x v="0"/>
  </r>
  <r>
    <x v="0"/>
    <n v="0"/>
    <n v="88875"/>
    <x v="6"/>
    <x v="0"/>
    <x v="0"/>
    <x v="0"/>
    <x v="0"/>
    <x v="0"/>
    <x v="4"/>
    <x v="0"/>
    <x v="0"/>
    <s v="0004-DIRECCION GENERAL DE CONTRATACIONES PUBLICAS"/>
    <s v="0000-NO APLICA"/>
    <s v="01-MINISTERIO DE HACIENDA"/>
    <x v="0"/>
    <x v="2"/>
    <x v="19"/>
    <x v="0"/>
    <x v="0"/>
  </r>
  <r>
    <x v="0"/>
    <n v="996805"/>
    <n v="9688152"/>
    <x v="6"/>
    <x v="0"/>
    <x v="0"/>
    <x v="0"/>
    <x v="0"/>
    <x v="0"/>
    <x v="4"/>
    <x v="0"/>
    <x v="0"/>
    <s v="0004-DIRECCION GENERAL DE CONTRATACIONES PUBLICAS"/>
    <s v="0000-NO APLICA"/>
    <s v="01-MINISTERIO DE HACIENDA"/>
    <x v="0"/>
    <x v="2"/>
    <x v="20"/>
    <x v="0"/>
    <x v="0"/>
  </r>
  <r>
    <x v="0"/>
    <n v="29972"/>
    <n v="1352124"/>
    <x v="6"/>
    <x v="0"/>
    <x v="0"/>
    <x v="0"/>
    <x v="0"/>
    <x v="0"/>
    <x v="4"/>
    <x v="0"/>
    <x v="0"/>
    <s v="0004-DIRECCION GENERAL DE CONTRATACIONES PUBLICAS"/>
    <s v="0000-NO APLICA"/>
    <s v="01-MINISTERIO DE HACIENDA"/>
    <x v="0"/>
    <x v="2"/>
    <x v="21"/>
    <x v="0"/>
    <x v="0"/>
  </r>
  <r>
    <x v="0"/>
    <n v="0"/>
    <n v="500000"/>
    <x v="6"/>
    <x v="0"/>
    <x v="0"/>
    <x v="0"/>
    <x v="0"/>
    <x v="0"/>
    <x v="4"/>
    <x v="0"/>
    <x v="0"/>
    <s v="0005-DIRECCION GENERAL DE POLITICA Y LEGISLACION TRIBUTARIA"/>
    <s v="0000-NO APLICA"/>
    <s v="01-MINISTERIO DE HACIENDA"/>
    <x v="0"/>
    <x v="1"/>
    <x v="5"/>
    <x v="0"/>
    <x v="0"/>
  </r>
  <r>
    <x v="0"/>
    <n v="0"/>
    <n v="100000"/>
    <x v="6"/>
    <x v="0"/>
    <x v="0"/>
    <x v="0"/>
    <x v="0"/>
    <x v="0"/>
    <x v="4"/>
    <x v="0"/>
    <x v="0"/>
    <s v="0005-DIRECCION GENERAL DE POLITICA Y LEGISLACION TRIBUTARIA"/>
    <s v="0000-NO APLICA"/>
    <s v="01-MINISTERIO DE HACIENDA"/>
    <x v="0"/>
    <x v="1"/>
    <x v="6"/>
    <x v="0"/>
    <x v="0"/>
  </r>
  <r>
    <x v="0"/>
    <n v="6550"/>
    <n v="1600000"/>
    <x v="6"/>
    <x v="0"/>
    <x v="0"/>
    <x v="0"/>
    <x v="0"/>
    <x v="0"/>
    <x v="4"/>
    <x v="0"/>
    <x v="0"/>
    <s v="0005-DIRECCION GENERAL DE POLITICA Y LEGISLACION TRIBUTARIA"/>
    <s v="0000-NO APLICA"/>
    <s v="01-MINISTERIO DE HACIENDA"/>
    <x v="0"/>
    <x v="1"/>
    <x v="7"/>
    <x v="0"/>
    <x v="0"/>
  </r>
  <r>
    <x v="0"/>
    <n v="0"/>
    <n v="1000000"/>
    <x v="6"/>
    <x v="0"/>
    <x v="0"/>
    <x v="0"/>
    <x v="0"/>
    <x v="0"/>
    <x v="4"/>
    <x v="0"/>
    <x v="0"/>
    <s v="0005-DIRECCION GENERAL DE POLITICA Y LEGISLACION TRIBUTARIA"/>
    <s v="0000-NO APLICA"/>
    <s v="01-MINISTERIO DE HACIENDA"/>
    <x v="0"/>
    <x v="1"/>
    <x v="8"/>
    <x v="0"/>
    <x v="0"/>
  </r>
  <r>
    <x v="0"/>
    <n v="0"/>
    <n v="850000"/>
    <x v="6"/>
    <x v="0"/>
    <x v="0"/>
    <x v="0"/>
    <x v="0"/>
    <x v="0"/>
    <x v="4"/>
    <x v="0"/>
    <x v="0"/>
    <s v="0005-DIRECCION GENERAL DE POLITICA Y LEGISLACION TRIBUTARIA"/>
    <s v="0000-NO APLICA"/>
    <s v="01-MINISTERIO DE HACIENDA"/>
    <x v="0"/>
    <x v="1"/>
    <x v="9"/>
    <x v="0"/>
    <x v="0"/>
  </r>
  <r>
    <x v="0"/>
    <n v="173138.8"/>
    <n v="2800000"/>
    <x v="6"/>
    <x v="0"/>
    <x v="0"/>
    <x v="0"/>
    <x v="0"/>
    <x v="0"/>
    <x v="4"/>
    <x v="0"/>
    <x v="0"/>
    <s v="0005-DIRECCION GENERAL DE POLITICA Y LEGISLACION TRIBUTARIA"/>
    <s v="0000-NO APLICA"/>
    <s v="01-MINISTERIO DE HACIENDA"/>
    <x v="0"/>
    <x v="1"/>
    <x v="10"/>
    <x v="0"/>
    <x v="0"/>
  </r>
  <r>
    <x v="0"/>
    <n v="0"/>
    <n v="200000"/>
    <x v="6"/>
    <x v="0"/>
    <x v="0"/>
    <x v="0"/>
    <x v="0"/>
    <x v="0"/>
    <x v="4"/>
    <x v="0"/>
    <x v="0"/>
    <s v="0005-DIRECCION GENERAL DE POLITICA Y LEGISLACION TRIBUTARIA"/>
    <s v="0000-NO APLICA"/>
    <s v="01-MINISTERIO DE HACIENDA"/>
    <x v="0"/>
    <x v="1"/>
    <x v="11"/>
    <x v="0"/>
    <x v="0"/>
  </r>
  <r>
    <x v="0"/>
    <n v="0"/>
    <n v="17525000"/>
    <x v="6"/>
    <x v="0"/>
    <x v="0"/>
    <x v="0"/>
    <x v="0"/>
    <x v="0"/>
    <x v="4"/>
    <x v="0"/>
    <x v="0"/>
    <s v="0005-DIRECCION GENERAL DE POLITICA Y LEGISLACION TRIBUTARIA"/>
    <s v="0000-NO APLICA"/>
    <s v="01-MINISTERIO DE HACIENDA"/>
    <x v="0"/>
    <x v="1"/>
    <x v="12"/>
    <x v="0"/>
    <x v="0"/>
  </r>
  <r>
    <x v="0"/>
    <n v="0"/>
    <n v="0"/>
    <x v="6"/>
    <x v="0"/>
    <x v="0"/>
    <x v="0"/>
    <x v="0"/>
    <x v="0"/>
    <x v="4"/>
    <x v="0"/>
    <x v="0"/>
    <s v="0005-DIRECCION GENERAL DE POLITICA Y LEGISLACION TRIBUTARIA"/>
    <s v="0000-NO APLICA"/>
    <s v="01-MINISTERIO DE HACIENDA"/>
    <x v="0"/>
    <x v="1"/>
    <x v="12"/>
    <x v="1"/>
    <x v="0"/>
  </r>
  <r>
    <x v="0"/>
    <n v="0"/>
    <n v="250000"/>
    <x v="6"/>
    <x v="0"/>
    <x v="0"/>
    <x v="0"/>
    <x v="0"/>
    <x v="0"/>
    <x v="4"/>
    <x v="0"/>
    <x v="0"/>
    <s v="0005-DIRECCION GENERAL DE POLITICA Y LEGISLACION TRIBUTARIA"/>
    <s v="0000-NO APLICA"/>
    <s v="01-MINISTERIO DE HACIENDA"/>
    <x v="0"/>
    <x v="1"/>
    <x v="13"/>
    <x v="0"/>
    <x v="0"/>
  </r>
  <r>
    <x v="0"/>
    <n v="219240"/>
    <n v="1100000"/>
    <x v="6"/>
    <x v="0"/>
    <x v="0"/>
    <x v="0"/>
    <x v="0"/>
    <x v="0"/>
    <x v="4"/>
    <x v="0"/>
    <x v="0"/>
    <s v="0005-DIRECCION GENERAL DE POLITICA Y LEGISLACION TRIBUTARIA"/>
    <s v="0000-NO APLICA"/>
    <s v="01-MINISTERIO DE HACIENDA"/>
    <x v="0"/>
    <x v="2"/>
    <x v="14"/>
    <x v="0"/>
    <x v="0"/>
  </r>
  <r>
    <x v="0"/>
    <n v="0"/>
    <n v="850000"/>
    <x v="6"/>
    <x v="0"/>
    <x v="0"/>
    <x v="0"/>
    <x v="0"/>
    <x v="0"/>
    <x v="4"/>
    <x v="0"/>
    <x v="0"/>
    <s v="0005-DIRECCION GENERAL DE POLITICA Y LEGISLACION TRIBUTARIA"/>
    <s v="0000-NO APLICA"/>
    <s v="01-MINISTERIO DE HACIENDA"/>
    <x v="0"/>
    <x v="2"/>
    <x v="15"/>
    <x v="0"/>
    <x v="0"/>
  </r>
  <r>
    <x v="0"/>
    <n v="0"/>
    <n v="250000"/>
    <x v="6"/>
    <x v="0"/>
    <x v="0"/>
    <x v="0"/>
    <x v="0"/>
    <x v="0"/>
    <x v="4"/>
    <x v="0"/>
    <x v="0"/>
    <s v="0005-DIRECCION GENERAL DE POLITICA Y LEGISLACION TRIBUTARIA"/>
    <s v="0000-NO APLICA"/>
    <s v="01-MINISTERIO DE HACIENDA"/>
    <x v="0"/>
    <x v="2"/>
    <x v="16"/>
    <x v="0"/>
    <x v="0"/>
  </r>
  <r>
    <x v="0"/>
    <n v="0"/>
    <n v="50000"/>
    <x v="6"/>
    <x v="0"/>
    <x v="0"/>
    <x v="0"/>
    <x v="0"/>
    <x v="0"/>
    <x v="4"/>
    <x v="0"/>
    <x v="0"/>
    <s v="0005-DIRECCION GENERAL DE POLITICA Y LEGISLACION TRIBUTARIA"/>
    <s v="0000-NO APLICA"/>
    <s v="01-MINISTERIO DE HACIENDA"/>
    <x v="0"/>
    <x v="2"/>
    <x v="17"/>
    <x v="0"/>
    <x v="0"/>
  </r>
  <r>
    <x v="0"/>
    <n v="0"/>
    <n v="50000"/>
    <x v="6"/>
    <x v="0"/>
    <x v="0"/>
    <x v="0"/>
    <x v="0"/>
    <x v="0"/>
    <x v="4"/>
    <x v="0"/>
    <x v="0"/>
    <s v="0005-DIRECCION GENERAL DE POLITICA Y LEGISLACION TRIBUTARIA"/>
    <s v="0000-NO APLICA"/>
    <s v="01-MINISTERIO DE HACIENDA"/>
    <x v="0"/>
    <x v="2"/>
    <x v="18"/>
    <x v="0"/>
    <x v="0"/>
  </r>
  <r>
    <x v="0"/>
    <n v="0"/>
    <n v="150000"/>
    <x v="6"/>
    <x v="0"/>
    <x v="0"/>
    <x v="0"/>
    <x v="0"/>
    <x v="0"/>
    <x v="4"/>
    <x v="0"/>
    <x v="0"/>
    <s v="0005-DIRECCION GENERAL DE POLITICA Y LEGISLACION TRIBUTARIA"/>
    <s v="0000-NO APLICA"/>
    <s v="01-MINISTERIO DE HACIENDA"/>
    <x v="0"/>
    <x v="2"/>
    <x v="19"/>
    <x v="0"/>
    <x v="0"/>
  </r>
  <r>
    <x v="0"/>
    <n v="340000"/>
    <n v="2750000"/>
    <x v="6"/>
    <x v="0"/>
    <x v="0"/>
    <x v="0"/>
    <x v="0"/>
    <x v="0"/>
    <x v="4"/>
    <x v="0"/>
    <x v="0"/>
    <s v="0005-DIRECCION GENERAL DE POLITICA Y LEGISLACION TRIBUTARIA"/>
    <s v="0000-NO APLICA"/>
    <s v="01-MINISTERIO DE HACIENDA"/>
    <x v="0"/>
    <x v="2"/>
    <x v="20"/>
    <x v="0"/>
    <x v="0"/>
  </r>
  <r>
    <x v="0"/>
    <n v="0"/>
    <n v="2550275"/>
    <x v="6"/>
    <x v="0"/>
    <x v="0"/>
    <x v="0"/>
    <x v="0"/>
    <x v="0"/>
    <x v="4"/>
    <x v="0"/>
    <x v="0"/>
    <s v="0005-DIRECCION GENERAL DE POLITICA Y LEGISLACION TRIBUTARIA"/>
    <s v="0000-NO APLICA"/>
    <s v="01-MINISTERIO DE HACIENDA"/>
    <x v="0"/>
    <x v="2"/>
    <x v="21"/>
    <x v="0"/>
    <x v="0"/>
  </r>
  <r>
    <x v="0"/>
    <n v="1083126.08"/>
    <n v="12620501"/>
    <x v="6"/>
    <x v="0"/>
    <x v="0"/>
    <x v="0"/>
    <x v="0"/>
    <x v="0"/>
    <x v="4"/>
    <x v="0"/>
    <x v="0"/>
    <s v="0008-TESORERIA NACIONAL"/>
    <s v="0000-NO APLICA"/>
    <s v="01-MINISTERIO DE HACIENDA"/>
    <x v="0"/>
    <x v="1"/>
    <x v="5"/>
    <x v="0"/>
    <x v="0"/>
  </r>
  <r>
    <x v="0"/>
    <n v="492300"/>
    <n v="585000"/>
    <x v="6"/>
    <x v="0"/>
    <x v="0"/>
    <x v="0"/>
    <x v="0"/>
    <x v="0"/>
    <x v="4"/>
    <x v="0"/>
    <x v="0"/>
    <s v="0008-TESORERIA NACIONAL"/>
    <s v="0000-NO APLICA"/>
    <s v="01-MINISTERIO DE HACIENDA"/>
    <x v="0"/>
    <x v="1"/>
    <x v="6"/>
    <x v="0"/>
    <x v="0"/>
  </r>
  <r>
    <x v="0"/>
    <n v="0"/>
    <n v="475000"/>
    <x v="6"/>
    <x v="0"/>
    <x v="0"/>
    <x v="0"/>
    <x v="0"/>
    <x v="0"/>
    <x v="4"/>
    <x v="0"/>
    <x v="0"/>
    <s v="0008-TESORERIA NACIONAL"/>
    <s v="0000-NO APLICA"/>
    <s v="01-MINISTERIO DE HACIENDA"/>
    <x v="0"/>
    <x v="1"/>
    <x v="7"/>
    <x v="0"/>
    <x v="0"/>
  </r>
  <r>
    <x v="0"/>
    <n v="128597.22"/>
    <n v="958742"/>
    <x v="6"/>
    <x v="0"/>
    <x v="0"/>
    <x v="0"/>
    <x v="0"/>
    <x v="0"/>
    <x v="4"/>
    <x v="0"/>
    <x v="0"/>
    <s v="0008-TESORERIA NACIONAL"/>
    <s v="0000-NO APLICA"/>
    <s v="01-MINISTERIO DE HACIENDA"/>
    <x v="0"/>
    <x v="1"/>
    <x v="8"/>
    <x v="0"/>
    <x v="0"/>
  </r>
  <r>
    <x v="0"/>
    <n v="421741"/>
    <n v="3306536"/>
    <x v="6"/>
    <x v="0"/>
    <x v="0"/>
    <x v="0"/>
    <x v="0"/>
    <x v="0"/>
    <x v="4"/>
    <x v="0"/>
    <x v="0"/>
    <s v="0008-TESORERIA NACIONAL"/>
    <s v="0000-NO APLICA"/>
    <s v="01-MINISTERIO DE HACIENDA"/>
    <x v="0"/>
    <x v="1"/>
    <x v="9"/>
    <x v="0"/>
    <x v="0"/>
  </r>
  <r>
    <x v="0"/>
    <n v="2857741.38"/>
    <n v="16398652"/>
    <x v="6"/>
    <x v="0"/>
    <x v="0"/>
    <x v="0"/>
    <x v="0"/>
    <x v="0"/>
    <x v="4"/>
    <x v="0"/>
    <x v="0"/>
    <s v="0008-TESORERIA NACIONAL"/>
    <s v="0000-NO APLICA"/>
    <s v="01-MINISTERIO DE HACIENDA"/>
    <x v="0"/>
    <x v="1"/>
    <x v="10"/>
    <x v="0"/>
    <x v="0"/>
  </r>
  <r>
    <x v="0"/>
    <n v="107342.86"/>
    <n v="5379500"/>
    <x v="6"/>
    <x v="0"/>
    <x v="0"/>
    <x v="0"/>
    <x v="0"/>
    <x v="0"/>
    <x v="4"/>
    <x v="0"/>
    <x v="0"/>
    <s v="0008-TESORERIA NACIONAL"/>
    <s v="0000-NO APLICA"/>
    <s v="01-MINISTERIO DE HACIENDA"/>
    <x v="0"/>
    <x v="1"/>
    <x v="11"/>
    <x v="0"/>
    <x v="0"/>
  </r>
  <r>
    <x v="0"/>
    <n v="26900"/>
    <n v="12986960"/>
    <x v="6"/>
    <x v="0"/>
    <x v="0"/>
    <x v="0"/>
    <x v="0"/>
    <x v="0"/>
    <x v="4"/>
    <x v="0"/>
    <x v="0"/>
    <s v="0008-TESORERIA NACIONAL"/>
    <s v="0000-NO APLICA"/>
    <s v="01-MINISTERIO DE HACIENDA"/>
    <x v="0"/>
    <x v="1"/>
    <x v="12"/>
    <x v="0"/>
    <x v="0"/>
  </r>
  <r>
    <x v="0"/>
    <n v="0"/>
    <n v="0"/>
    <x v="6"/>
    <x v="0"/>
    <x v="0"/>
    <x v="0"/>
    <x v="0"/>
    <x v="0"/>
    <x v="4"/>
    <x v="0"/>
    <x v="0"/>
    <s v="0008-TESORERIA NACIONAL"/>
    <s v="0000-NO APLICA"/>
    <s v="01-MINISTERIO DE HACIENDA"/>
    <x v="0"/>
    <x v="1"/>
    <x v="12"/>
    <x v="1"/>
    <x v="0"/>
  </r>
  <r>
    <x v="0"/>
    <n v="667688.71"/>
    <n v="18987815"/>
    <x v="6"/>
    <x v="0"/>
    <x v="0"/>
    <x v="0"/>
    <x v="0"/>
    <x v="0"/>
    <x v="4"/>
    <x v="0"/>
    <x v="0"/>
    <s v="0008-TESORERIA NACIONAL"/>
    <s v="0000-NO APLICA"/>
    <s v="01-MINISTERIO DE HACIENDA"/>
    <x v="0"/>
    <x v="1"/>
    <x v="13"/>
    <x v="0"/>
    <x v="0"/>
  </r>
  <r>
    <x v="0"/>
    <n v="201240"/>
    <n v="1606000"/>
    <x v="6"/>
    <x v="0"/>
    <x v="0"/>
    <x v="0"/>
    <x v="0"/>
    <x v="0"/>
    <x v="4"/>
    <x v="0"/>
    <x v="0"/>
    <s v="0008-TESORERIA NACIONAL"/>
    <s v="0000-NO APLICA"/>
    <s v="01-MINISTERIO DE HACIENDA"/>
    <x v="0"/>
    <x v="2"/>
    <x v="14"/>
    <x v="0"/>
    <x v="0"/>
  </r>
  <r>
    <x v="0"/>
    <n v="64900"/>
    <n v="761296"/>
    <x v="6"/>
    <x v="0"/>
    <x v="0"/>
    <x v="0"/>
    <x v="0"/>
    <x v="0"/>
    <x v="4"/>
    <x v="0"/>
    <x v="0"/>
    <s v="0008-TESORERIA NACIONAL"/>
    <s v="0000-NO APLICA"/>
    <s v="01-MINISTERIO DE HACIENDA"/>
    <x v="0"/>
    <x v="2"/>
    <x v="15"/>
    <x v="0"/>
    <x v="0"/>
  </r>
  <r>
    <x v="0"/>
    <n v="0"/>
    <n v="55070784"/>
    <x v="6"/>
    <x v="0"/>
    <x v="0"/>
    <x v="0"/>
    <x v="0"/>
    <x v="0"/>
    <x v="4"/>
    <x v="0"/>
    <x v="0"/>
    <s v="0008-TESORERIA NACIONAL"/>
    <s v="0000-NO APLICA"/>
    <s v="01-MINISTERIO DE HACIENDA"/>
    <x v="0"/>
    <x v="2"/>
    <x v="16"/>
    <x v="0"/>
    <x v="0"/>
  </r>
  <r>
    <x v="0"/>
    <n v="0"/>
    <n v="69770"/>
    <x v="6"/>
    <x v="0"/>
    <x v="0"/>
    <x v="0"/>
    <x v="0"/>
    <x v="0"/>
    <x v="4"/>
    <x v="0"/>
    <x v="0"/>
    <s v="0008-TESORERIA NACIONAL"/>
    <s v="0000-NO APLICA"/>
    <s v="01-MINISTERIO DE HACIENDA"/>
    <x v="0"/>
    <x v="2"/>
    <x v="17"/>
    <x v="0"/>
    <x v="0"/>
  </r>
  <r>
    <x v="0"/>
    <n v="0"/>
    <n v="1030727"/>
    <x v="6"/>
    <x v="0"/>
    <x v="0"/>
    <x v="0"/>
    <x v="0"/>
    <x v="0"/>
    <x v="4"/>
    <x v="0"/>
    <x v="0"/>
    <s v="0008-TESORERIA NACIONAL"/>
    <s v="0000-NO APLICA"/>
    <s v="01-MINISTERIO DE HACIENDA"/>
    <x v="0"/>
    <x v="2"/>
    <x v="18"/>
    <x v="0"/>
    <x v="0"/>
  </r>
  <r>
    <x v="0"/>
    <n v="0"/>
    <n v="356574"/>
    <x v="6"/>
    <x v="0"/>
    <x v="0"/>
    <x v="0"/>
    <x v="0"/>
    <x v="0"/>
    <x v="4"/>
    <x v="0"/>
    <x v="0"/>
    <s v="0008-TESORERIA NACIONAL"/>
    <s v="0000-NO APLICA"/>
    <s v="01-MINISTERIO DE HACIENDA"/>
    <x v="0"/>
    <x v="2"/>
    <x v="19"/>
    <x v="0"/>
    <x v="0"/>
  </r>
  <r>
    <x v="0"/>
    <n v="0"/>
    <n v="7723461"/>
    <x v="6"/>
    <x v="0"/>
    <x v="0"/>
    <x v="0"/>
    <x v="0"/>
    <x v="0"/>
    <x v="4"/>
    <x v="0"/>
    <x v="0"/>
    <s v="0008-TESORERIA NACIONAL"/>
    <s v="0000-NO APLICA"/>
    <s v="01-MINISTERIO DE HACIENDA"/>
    <x v="0"/>
    <x v="2"/>
    <x v="20"/>
    <x v="0"/>
    <x v="0"/>
  </r>
  <r>
    <x v="0"/>
    <n v="133884.28"/>
    <n v="8963480"/>
    <x v="6"/>
    <x v="0"/>
    <x v="0"/>
    <x v="0"/>
    <x v="0"/>
    <x v="0"/>
    <x v="4"/>
    <x v="0"/>
    <x v="0"/>
    <s v="0008-TESORERIA NACIONAL"/>
    <s v="0000-NO APLICA"/>
    <s v="01-MINISTERIO DE HACIENDA"/>
    <x v="0"/>
    <x v="2"/>
    <x v="21"/>
    <x v="0"/>
    <x v="0"/>
  </r>
  <r>
    <x v="0"/>
    <n v="1661551.65"/>
    <n v="10020000"/>
    <x v="6"/>
    <x v="0"/>
    <x v="0"/>
    <x v="0"/>
    <x v="0"/>
    <x v="0"/>
    <x v="4"/>
    <x v="0"/>
    <x v="0"/>
    <s v="0009-DIRECCIÓN GENERAL DE CONTABILIDAD GUBERNAMENTAL"/>
    <s v="0000-NO APLICA"/>
    <s v="01-MINISTERIO DE HACIENDA"/>
    <x v="0"/>
    <x v="1"/>
    <x v="5"/>
    <x v="0"/>
    <x v="0"/>
  </r>
  <r>
    <x v="0"/>
    <n v="17459.28"/>
    <n v="2726440"/>
    <x v="6"/>
    <x v="0"/>
    <x v="0"/>
    <x v="0"/>
    <x v="0"/>
    <x v="0"/>
    <x v="4"/>
    <x v="0"/>
    <x v="0"/>
    <s v="0009-DIRECCIÓN GENERAL DE CONTABILIDAD GUBERNAMENTAL"/>
    <s v="0000-NO APLICA"/>
    <s v="01-MINISTERIO DE HACIENDA"/>
    <x v="0"/>
    <x v="1"/>
    <x v="6"/>
    <x v="0"/>
    <x v="0"/>
  </r>
  <r>
    <x v="0"/>
    <n v="0"/>
    <n v="1270000"/>
    <x v="6"/>
    <x v="0"/>
    <x v="0"/>
    <x v="0"/>
    <x v="0"/>
    <x v="0"/>
    <x v="4"/>
    <x v="0"/>
    <x v="0"/>
    <s v="0009-DIRECCIÓN GENERAL DE CONTABILIDAD GUBERNAMENTAL"/>
    <s v="0000-NO APLICA"/>
    <s v="01-MINISTERIO DE HACIENDA"/>
    <x v="0"/>
    <x v="1"/>
    <x v="7"/>
    <x v="0"/>
    <x v="0"/>
  </r>
  <r>
    <x v="0"/>
    <n v="0"/>
    <n v="400000"/>
    <x v="6"/>
    <x v="0"/>
    <x v="0"/>
    <x v="0"/>
    <x v="0"/>
    <x v="0"/>
    <x v="4"/>
    <x v="0"/>
    <x v="0"/>
    <s v="0009-DIRECCIÓN GENERAL DE CONTABILIDAD GUBERNAMENTAL"/>
    <s v="0000-NO APLICA"/>
    <s v="01-MINISTERIO DE HACIENDA"/>
    <x v="0"/>
    <x v="1"/>
    <x v="8"/>
    <x v="0"/>
    <x v="0"/>
  </r>
  <r>
    <x v="0"/>
    <n v="112000"/>
    <n v="4611788"/>
    <x v="6"/>
    <x v="0"/>
    <x v="0"/>
    <x v="0"/>
    <x v="0"/>
    <x v="0"/>
    <x v="4"/>
    <x v="0"/>
    <x v="0"/>
    <s v="0009-DIRECCIÓN GENERAL DE CONTABILIDAD GUBERNAMENTAL"/>
    <s v="0000-NO APLICA"/>
    <s v="01-MINISTERIO DE HACIENDA"/>
    <x v="0"/>
    <x v="1"/>
    <x v="9"/>
    <x v="0"/>
    <x v="0"/>
  </r>
  <r>
    <x v="0"/>
    <n v="0"/>
    <n v="0"/>
    <x v="6"/>
    <x v="0"/>
    <x v="0"/>
    <x v="0"/>
    <x v="0"/>
    <x v="0"/>
    <x v="4"/>
    <x v="0"/>
    <x v="0"/>
    <s v="0009-DIRECCIÓN GENERAL DE CONTABILIDAD GUBERNAMENTAL"/>
    <s v="0000-NO APLICA"/>
    <s v="01-MINISTERIO DE HACIENDA"/>
    <x v="0"/>
    <x v="1"/>
    <x v="9"/>
    <x v="1"/>
    <x v="0"/>
  </r>
  <r>
    <x v="0"/>
    <n v="108064.56"/>
    <n v="3720000"/>
    <x v="6"/>
    <x v="0"/>
    <x v="0"/>
    <x v="0"/>
    <x v="0"/>
    <x v="0"/>
    <x v="4"/>
    <x v="0"/>
    <x v="0"/>
    <s v="0009-DIRECCIÓN GENERAL DE CONTABILIDAD GUBERNAMENTAL"/>
    <s v="0000-NO APLICA"/>
    <s v="01-MINISTERIO DE HACIENDA"/>
    <x v="0"/>
    <x v="1"/>
    <x v="10"/>
    <x v="0"/>
    <x v="0"/>
  </r>
  <r>
    <x v="0"/>
    <n v="384091.27"/>
    <n v="3433800"/>
    <x v="6"/>
    <x v="0"/>
    <x v="0"/>
    <x v="0"/>
    <x v="0"/>
    <x v="0"/>
    <x v="4"/>
    <x v="0"/>
    <x v="0"/>
    <s v="0009-DIRECCIÓN GENERAL DE CONTABILIDAD GUBERNAMENTAL"/>
    <s v="0000-NO APLICA"/>
    <s v="01-MINISTERIO DE HACIENDA"/>
    <x v="0"/>
    <x v="1"/>
    <x v="11"/>
    <x v="0"/>
    <x v="0"/>
  </r>
  <r>
    <x v="0"/>
    <n v="46332"/>
    <n v="4268300"/>
    <x v="6"/>
    <x v="0"/>
    <x v="0"/>
    <x v="0"/>
    <x v="0"/>
    <x v="0"/>
    <x v="4"/>
    <x v="0"/>
    <x v="0"/>
    <s v="0009-DIRECCIÓN GENERAL DE CONTABILIDAD GUBERNAMENTAL"/>
    <s v="0000-NO APLICA"/>
    <s v="01-MINISTERIO DE HACIENDA"/>
    <x v="0"/>
    <x v="1"/>
    <x v="12"/>
    <x v="0"/>
    <x v="0"/>
  </r>
  <r>
    <x v="0"/>
    <n v="0"/>
    <n v="0"/>
    <x v="6"/>
    <x v="0"/>
    <x v="0"/>
    <x v="0"/>
    <x v="0"/>
    <x v="0"/>
    <x v="4"/>
    <x v="0"/>
    <x v="0"/>
    <s v="0009-DIRECCIÓN GENERAL DE CONTABILIDAD GUBERNAMENTAL"/>
    <s v="0000-NO APLICA"/>
    <s v="01-MINISTERIO DE HACIENDA"/>
    <x v="0"/>
    <x v="1"/>
    <x v="12"/>
    <x v="1"/>
    <x v="0"/>
  </r>
  <r>
    <x v="0"/>
    <n v="157383.88"/>
    <n v="8573500"/>
    <x v="6"/>
    <x v="0"/>
    <x v="0"/>
    <x v="0"/>
    <x v="0"/>
    <x v="0"/>
    <x v="4"/>
    <x v="0"/>
    <x v="0"/>
    <s v="0009-DIRECCIÓN GENERAL DE CONTABILIDAD GUBERNAMENTAL"/>
    <s v="0000-NO APLICA"/>
    <s v="01-MINISTERIO DE HACIENDA"/>
    <x v="0"/>
    <x v="1"/>
    <x v="13"/>
    <x v="0"/>
    <x v="0"/>
  </r>
  <r>
    <x v="0"/>
    <n v="246628.4"/>
    <n v="1035380"/>
    <x v="6"/>
    <x v="0"/>
    <x v="0"/>
    <x v="0"/>
    <x v="0"/>
    <x v="0"/>
    <x v="4"/>
    <x v="0"/>
    <x v="0"/>
    <s v="0009-DIRECCIÓN GENERAL DE CONTABILIDAD GUBERNAMENTAL"/>
    <s v="0000-NO APLICA"/>
    <s v="01-MINISTERIO DE HACIENDA"/>
    <x v="0"/>
    <x v="2"/>
    <x v="14"/>
    <x v="0"/>
    <x v="0"/>
  </r>
  <r>
    <x v="0"/>
    <n v="0"/>
    <n v="289710"/>
    <x v="6"/>
    <x v="0"/>
    <x v="0"/>
    <x v="0"/>
    <x v="0"/>
    <x v="0"/>
    <x v="4"/>
    <x v="0"/>
    <x v="0"/>
    <s v="0009-DIRECCIÓN GENERAL DE CONTABILIDAD GUBERNAMENTAL"/>
    <s v="0000-NO APLICA"/>
    <s v="01-MINISTERIO DE HACIENDA"/>
    <x v="0"/>
    <x v="2"/>
    <x v="15"/>
    <x v="0"/>
    <x v="0"/>
  </r>
  <r>
    <x v="0"/>
    <n v="0"/>
    <n v="1902763"/>
    <x v="6"/>
    <x v="0"/>
    <x v="0"/>
    <x v="0"/>
    <x v="0"/>
    <x v="0"/>
    <x v="4"/>
    <x v="0"/>
    <x v="0"/>
    <s v="0009-DIRECCIÓN GENERAL DE CONTABILIDAD GUBERNAMENTAL"/>
    <s v="0000-NO APLICA"/>
    <s v="01-MINISTERIO DE HACIENDA"/>
    <x v="0"/>
    <x v="2"/>
    <x v="16"/>
    <x v="0"/>
    <x v="0"/>
  </r>
  <r>
    <x v="0"/>
    <n v="0"/>
    <n v="427537"/>
    <x v="6"/>
    <x v="0"/>
    <x v="0"/>
    <x v="0"/>
    <x v="0"/>
    <x v="0"/>
    <x v="4"/>
    <x v="0"/>
    <x v="0"/>
    <s v="0009-DIRECCIÓN GENERAL DE CONTABILIDAD GUBERNAMENTAL"/>
    <s v="0000-NO APLICA"/>
    <s v="01-MINISTERIO DE HACIENDA"/>
    <x v="0"/>
    <x v="2"/>
    <x v="17"/>
    <x v="0"/>
    <x v="0"/>
  </r>
  <r>
    <x v="0"/>
    <n v="0"/>
    <n v="1087100"/>
    <x v="6"/>
    <x v="0"/>
    <x v="0"/>
    <x v="0"/>
    <x v="0"/>
    <x v="0"/>
    <x v="4"/>
    <x v="0"/>
    <x v="0"/>
    <s v="0009-DIRECCIÓN GENERAL DE CONTABILIDAD GUBERNAMENTAL"/>
    <s v="0000-NO APLICA"/>
    <s v="01-MINISTERIO DE HACIENDA"/>
    <x v="0"/>
    <x v="2"/>
    <x v="18"/>
    <x v="0"/>
    <x v="0"/>
  </r>
  <r>
    <x v="0"/>
    <n v="0"/>
    <n v="144300"/>
    <x v="6"/>
    <x v="0"/>
    <x v="0"/>
    <x v="0"/>
    <x v="0"/>
    <x v="0"/>
    <x v="4"/>
    <x v="0"/>
    <x v="0"/>
    <s v="0009-DIRECCIÓN GENERAL DE CONTABILIDAD GUBERNAMENTAL"/>
    <s v="0000-NO APLICA"/>
    <s v="01-MINISTERIO DE HACIENDA"/>
    <x v="0"/>
    <x v="2"/>
    <x v="19"/>
    <x v="0"/>
    <x v="0"/>
  </r>
  <r>
    <x v="0"/>
    <n v="0"/>
    <n v="7588996"/>
    <x v="6"/>
    <x v="0"/>
    <x v="0"/>
    <x v="0"/>
    <x v="0"/>
    <x v="0"/>
    <x v="4"/>
    <x v="0"/>
    <x v="0"/>
    <s v="0009-DIRECCIÓN GENERAL DE CONTABILIDAD GUBERNAMENTAL"/>
    <s v="0000-NO APLICA"/>
    <s v="01-MINISTERIO DE HACIENDA"/>
    <x v="0"/>
    <x v="2"/>
    <x v="20"/>
    <x v="0"/>
    <x v="0"/>
  </r>
  <r>
    <x v="0"/>
    <n v="316760.27"/>
    <n v="5334880"/>
    <x v="6"/>
    <x v="0"/>
    <x v="0"/>
    <x v="0"/>
    <x v="0"/>
    <x v="0"/>
    <x v="4"/>
    <x v="0"/>
    <x v="0"/>
    <s v="0009-DIRECCIÓN GENERAL DE CONTABILIDAD GUBERNAMENTAL"/>
    <s v="0000-NO APLICA"/>
    <s v="01-MINISTERIO DE HACIENDA"/>
    <x v="0"/>
    <x v="2"/>
    <x v="21"/>
    <x v="0"/>
    <x v="0"/>
  </r>
  <r>
    <x v="0"/>
    <n v="0"/>
    <n v="0"/>
    <x v="6"/>
    <x v="0"/>
    <x v="0"/>
    <x v="0"/>
    <x v="0"/>
    <x v="0"/>
    <x v="4"/>
    <x v="0"/>
    <x v="0"/>
    <s v="0009-DIRECCIÓN GENERAL DE CONTABILIDAD GUBERNAMENTAL"/>
    <s v="0000-NO APLICA"/>
    <s v="01-MINISTERIO DE HACIENDA"/>
    <x v="0"/>
    <x v="2"/>
    <x v="21"/>
    <x v="1"/>
    <x v="0"/>
  </r>
  <r>
    <x v="0"/>
    <n v="1548296.55"/>
    <n v="17075536"/>
    <x v="6"/>
    <x v="0"/>
    <x v="0"/>
    <x v="0"/>
    <x v="0"/>
    <x v="0"/>
    <x v="4"/>
    <x v="0"/>
    <x v="0"/>
    <s v="0010-DIRECCION GENERAL  DE PRESUPUESTO"/>
    <s v="0000-NO APLICA"/>
    <s v="01-MINISTERIO DE HACIENDA"/>
    <x v="0"/>
    <x v="1"/>
    <x v="5"/>
    <x v="0"/>
    <x v="0"/>
  </r>
  <r>
    <x v="0"/>
    <n v="56640"/>
    <n v="741191"/>
    <x v="6"/>
    <x v="0"/>
    <x v="0"/>
    <x v="0"/>
    <x v="0"/>
    <x v="0"/>
    <x v="4"/>
    <x v="0"/>
    <x v="0"/>
    <s v="0010-DIRECCION GENERAL  DE PRESUPUESTO"/>
    <s v="0000-NO APLICA"/>
    <s v="01-MINISTERIO DE HACIENDA"/>
    <x v="0"/>
    <x v="1"/>
    <x v="6"/>
    <x v="0"/>
    <x v="0"/>
  </r>
  <r>
    <x v="0"/>
    <n v="0"/>
    <n v="500000"/>
    <x v="6"/>
    <x v="0"/>
    <x v="0"/>
    <x v="0"/>
    <x v="0"/>
    <x v="0"/>
    <x v="4"/>
    <x v="0"/>
    <x v="0"/>
    <s v="0010-DIRECCION GENERAL  DE PRESUPUESTO"/>
    <s v="0000-NO APLICA"/>
    <s v="01-MINISTERIO DE HACIENDA"/>
    <x v="0"/>
    <x v="1"/>
    <x v="7"/>
    <x v="0"/>
    <x v="0"/>
  </r>
  <r>
    <x v="0"/>
    <n v="0"/>
    <n v="100000"/>
    <x v="6"/>
    <x v="0"/>
    <x v="0"/>
    <x v="0"/>
    <x v="0"/>
    <x v="0"/>
    <x v="4"/>
    <x v="0"/>
    <x v="0"/>
    <s v="0010-DIRECCION GENERAL  DE PRESUPUESTO"/>
    <s v="0000-NO APLICA"/>
    <s v="01-MINISTERIO DE HACIENDA"/>
    <x v="0"/>
    <x v="1"/>
    <x v="8"/>
    <x v="0"/>
    <x v="0"/>
  </r>
  <r>
    <x v="0"/>
    <n v="0"/>
    <n v="3223760"/>
    <x v="6"/>
    <x v="0"/>
    <x v="0"/>
    <x v="0"/>
    <x v="0"/>
    <x v="0"/>
    <x v="4"/>
    <x v="0"/>
    <x v="0"/>
    <s v="0010-DIRECCION GENERAL  DE PRESUPUESTO"/>
    <s v="0000-NO APLICA"/>
    <s v="01-MINISTERIO DE HACIENDA"/>
    <x v="0"/>
    <x v="1"/>
    <x v="9"/>
    <x v="0"/>
    <x v="0"/>
  </r>
  <r>
    <x v="0"/>
    <n v="1044329.11"/>
    <n v="19000000"/>
    <x v="6"/>
    <x v="0"/>
    <x v="0"/>
    <x v="0"/>
    <x v="0"/>
    <x v="0"/>
    <x v="4"/>
    <x v="0"/>
    <x v="0"/>
    <s v="0010-DIRECCION GENERAL  DE PRESUPUESTO"/>
    <s v="0000-NO APLICA"/>
    <s v="01-MINISTERIO DE HACIENDA"/>
    <x v="0"/>
    <x v="1"/>
    <x v="10"/>
    <x v="0"/>
    <x v="0"/>
  </r>
  <r>
    <x v="0"/>
    <n v="118502.89"/>
    <n v="3475000"/>
    <x v="6"/>
    <x v="0"/>
    <x v="0"/>
    <x v="0"/>
    <x v="0"/>
    <x v="0"/>
    <x v="4"/>
    <x v="0"/>
    <x v="0"/>
    <s v="0010-DIRECCION GENERAL  DE PRESUPUESTO"/>
    <s v="0000-NO APLICA"/>
    <s v="01-MINISTERIO DE HACIENDA"/>
    <x v="0"/>
    <x v="1"/>
    <x v="11"/>
    <x v="0"/>
    <x v="0"/>
  </r>
  <r>
    <x v="0"/>
    <n v="0"/>
    <n v="3874000"/>
    <x v="6"/>
    <x v="0"/>
    <x v="0"/>
    <x v="0"/>
    <x v="0"/>
    <x v="0"/>
    <x v="4"/>
    <x v="0"/>
    <x v="0"/>
    <s v="0010-DIRECCION GENERAL  DE PRESUPUESTO"/>
    <s v="0000-NO APLICA"/>
    <s v="01-MINISTERIO DE HACIENDA"/>
    <x v="0"/>
    <x v="1"/>
    <x v="12"/>
    <x v="0"/>
    <x v="0"/>
  </r>
  <r>
    <x v="0"/>
    <n v="1608204.3"/>
    <n v="20200000"/>
    <x v="6"/>
    <x v="0"/>
    <x v="0"/>
    <x v="0"/>
    <x v="0"/>
    <x v="0"/>
    <x v="4"/>
    <x v="0"/>
    <x v="0"/>
    <s v="0010-DIRECCION GENERAL  DE PRESUPUESTO"/>
    <s v="0000-NO APLICA"/>
    <s v="01-MINISTERIO DE HACIENDA"/>
    <x v="0"/>
    <x v="1"/>
    <x v="13"/>
    <x v="0"/>
    <x v="0"/>
  </r>
  <r>
    <x v="0"/>
    <n v="53292.06"/>
    <n v="826188"/>
    <x v="6"/>
    <x v="0"/>
    <x v="0"/>
    <x v="0"/>
    <x v="0"/>
    <x v="0"/>
    <x v="4"/>
    <x v="0"/>
    <x v="0"/>
    <s v="0010-DIRECCION GENERAL  DE PRESUPUESTO"/>
    <s v="0000-NO APLICA"/>
    <s v="01-MINISTERIO DE HACIENDA"/>
    <x v="0"/>
    <x v="2"/>
    <x v="14"/>
    <x v="0"/>
    <x v="0"/>
  </r>
  <r>
    <x v="0"/>
    <n v="0"/>
    <n v="1399801"/>
    <x v="6"/>
    <x v="0"/>
    <x v="0"/>
    <x v="0"/>
    <x v="0"/>
    <x v="0"/>
    <x v="4"/>
    <x v="0"/>
    <x v="0"/>
    <s v="0010-DIRECCION GENERAL  DE PRESUPUESTO"/>
    <s v="0000-NO APLICA"/>
    <s v="01-MINISTERIO DE HACIENDA"/>
    <x v="0"/>
    <x v="2"/>
    <x v="15"/>
    <x v="0"/>
    <x v="0"/>
  </r>
  <r>
    <x v="0"/>
    <n v="44074.18"/>
    <n v="1100000"/>
    <x v="6"/>
    <x v="0"/>
    <x v="0"/>
    <x v="0"/>
    <x v="0"/>
    <x v="0"/>
    <x v="4"/>
    <x v="0"/>
    <x v="0"/>
    <s v="0010-DIRECCION GENERAL  DE PRESUPUESTO"/>
    <s v="0000-NO APLICA"/>
    <s v="01-MINISTERIO DE HACIENDA"/>
    <x v="0"/>
    <x v="2"/>
    <x v="16"/>
    <x v="0"/>
    <x v="0"/>
  </r>
  <r>
    <x v="0"/>
    <n v="21846.85"/>
    <n v="150000"/>
    <x v="6"/>
    <x v="0"/>
    <x v="0"/>
    <x v="0"/>
    <x v="0"/>
    <x v="0"/>
    <x v="4"/>
    <x v="0"/>
    <x v="0"/>
    <s v="0010-DIRECCION GENERAL  DE PRESUPUESTO"/>
    <s v="0000-NO APLICA"/>
    <s v="01-MINISTERIO DE HACIENDA"/>
    <x v="0"/>
    <x v="2"/>
    <x v="17"/>
    <x v="0"/>
    <x v="0"/>
  </r>
  <r>
    <x v="0"/>
    <n v="0"/>
    <n v="550000"/>
    <x v="6"/>
    <x v="0"/>
    <x v="0"/>
    <x v="0"/>
    <x v="0"/>
    <x v="0"/>
    <x v="4"/>
    <x v="0"/>
    <x v="0"/>
    <s v="0010-DIRECCION GENERAL  DE PRESUPUESTO"/>
    <s v="0000-NO APLICA"/>
    <s v="01-MINISTERIO DE HACIENDA"/>
    <x v="0"/>
    <x v="2"/>
    <x v="18"/>
    <x v="0"/>
    <x v="0"/>
  </r>
  <r>
    <x v="0"/>
    <n v="699.98"/>
    <n v="50000"/>
    <x v="6"/>
    <x v="0"/>
    <x v="0"/>
    <x v="0"/>
    <x v="0"/>
    <x v="0"/>
    <x v="4"/>
    <x v="0"/>
    <x v="0"/>
    <s v="0010-DIRECCION GENERAL  DE PRESUPUESTO"/>
    <s v="0000-NO APLICA"/>
    <s v="01-MINISTERIO DE HACIENDA"/>
    <x v="0"/>
    <x v="2"/>
    <x v="19"/>
    <x v="0"/>
    <x v="0"/>
  </r>
  <r>
    <x v="0"/>
    <n v="1430.16"/>
    <n v="12110000"/>
    <x v="6"/>
    <x v="0"/>
    <x v="0"/>
    <x v="0"/>
    <x v="0"/>
    <x v="0"/>
    <x v="4"/>
    <x v="0"/>
    <x v="0"/>
    <s v="0010-DIRECCION GENERAL  DE PRESUPUESTO"/>
    <s v="0000-NO APLICA"/>
    <s v="01-MINISTERIO DE HACIENDA"/>
    <x v="0"/>
    <x v="2"/>
    <x v="20"/>
    <x v="0"/>
    <x v="0"/>
  </r>
  <r>
    <x v="0"/>
    <n v="402348.55"/>
    <n v="9456795"/>
    <x v="6"/>
    <x v="0"/>
    <x v="0"/>
    <x v="0"/>
    <x v="0"/>
    <x v="0"/>
    <x v="4"/>
    <x v="0"/>
    <x v="0"/>
    <s v="0010-DIRECCION GENERAL  DE PRESUPUESTO"/>
    <s v="0000-NO APLICA"/>
    <s v="01-MINISTERIO DE HACIENDA"/>
    <x v="0"/>
    <x v="2"/>
    <x v="21"/>
    <x v="0"/>
    <x v="0"/>
  </r>
  <r>
    <x v="0"/>
    <n v="5608.78"/>
    <n v="2600000"/>
    <x v="6"/>
    <x v="0"/>
    <x v="0"/>
    <x v="0"/>
    <x v="0"/>
    <x v="0"/>
    <x v="4"/>
    <x v="0"/>
    <x v="0"/>
    <s v="0011-DIRECCION GENERAL DE CREDITO PUBLICO"/>
    <s v="0000-NO APLICA"/>
    <s v="01-MINISTERIO DE HACIENDA"/>
    <x v="0"/>
    <x v="1"/>
    <x v="5"/>
    <x v="0"/>
    <x v="0"/>
  </r>
  <r>
    <x v="0"/>
    <n v="0"/>
    <n v="2318000"/>
    <x v="6"/>
    <x v="0"/>
    <x v="0"/>
    <x v="0"/>
    <x v="0"/>
    <x v="0"/>
    <x v="4"/>
    <x v="0"/>
    <x v="0"/>
    <s v="0011-DIRECCION GENERAL DE CREDITO PUBLICO"/>
    <s v="0000-NO APLICA"/>
    <s v="01-MINISTERIO DE HACIENDA"/>
    <x v="0"/>
    <x v="1"/>
    <x v="6"/>
    <x v="0"/>
    <x v="0"/>
  </r>
  <r>
    <x v="0"/>
    <n v="247110"/>
    <n v="2600000"/>
    <x v="6"/>
    <x v="0"/>
    <x v="0"/>
    <x v="0"/>
    <x v="0"/>
    <x v="0"/>
    <x v="4"/>
    <x v="0"/>
    <x v="0"/>
    <s v="0011-DIRECCION GENERAL DE CREDITO PUBLICO"/>
    <s v="0000-NO APLICA"/>
    <s v="01-MINISTERIO DE HACIENDA"/>
    <x v="0"/>
    <x v="1"/>
    <x v="7"/>
    <x v="0"/>
    <x v="0"/>
  </r>
  <r>
    <x v="0"/>
    <n v="74550"/>
    <n v="1000000"/>
    <x v="6"/>
    <x v="0"/>
    <x v="0"/>
    <x v="0"/>
    <x v="0"/>
    <x v="0"/>
    <x v="4"/>
    <x v="0"/>
    <x v="0"/>
    <s v="0011-DIRECCION GENERAL DE CREDITO PUBLICO"/>
    <s v="0000-NO APLICA"/>
    <s v="01-MINISTERIO DE HACIENDA"/>
    <x v="0"/>
    <x v="1"/>
    <x v="8"/>
    <x v="0"/>
    <x v="0"/>
  </r>
  <r>
    <x v="0"/>
    <n v="112000"/>
    <n v="3250000"/>
    <x v="6"/>
    <x v="0"/>
    <x v="0"/>
    <x v="0"/>
    <x v="0"/>
    <x v="0"/>
    <x v="4"/>
    <x v="0"/>
    <x v="0"/>
    <s v="0011-DIRECCION GENERAL DE CREDITO PUBLICO"/>
    <s v="0000-NO APLICA"/>
    <s v="01-MINISTERIO DE HACIENDA"/>
    <x v="0"/>
    <x v="1"/>
    <x v="9"/>
    <x v="0"/>
    <x v="0"/>
  </r>
  <r>
    <x v="0"/>
    <n v="39647.760000000002"/>
    <n v="1000000"/>
    <x v="6"/>
    <x v="0"/>
    <x v="0"/>
    <x v="0"/>
    <x v="0"/>
    <x v="0"/>
    <x v="4"/>
    <x v="0"/>
    <x v="0"/>
    <s v="0011-DIRECCION GENERAL DE CREDITO PUBLICO"/>
    <s v="0000-NO APLICA"/>
    <s v="01-MINISTERIO DE HACIENDA"/>
    <x v="0"/>
    <x v="1"/>
    <x v="10"/>
    <x v="0"/>
    <x v="0"/>
  </r>
  <r>
    <x v="0"/>
    <n v="0"/>
    <n v="53028916"/>
    <x v="6"/>
    <x v="0"/>
    <x v="0"/>
    <x v="0"/>
    <x v="0"/>
    <x v="0"/>
    <x v="4"/>
    <x v="0"/>
    <x v="0"/>
    <s v="0011-DIRECCION GENERAL DE CREDITO PUBLICO"/>
    <s v="0000-NO APLICA"/>
    <s v="01-MINISTERIO DE HACIENDA"/>
    <x v="0"/>
    <x v="1"/>
    <x v="12"/>
    <x v="0"/>
    <x v="0"/>
  </r>
  <r>
    <x v="0"/>
    <n v="0"/>
    <n v="0"/>
    <x v="6"/>
    <x v="0"/>
    <x v="0"/>
    <x v="0"/>
    <x v="0"/>
    <x v="0"/>
    <x v="4"/>
    <x v="0"/>
    <x v="0"/>
    <s v="0011-DIRECCION GENERAL DE CREDITO PUBLICO"/>
    <s v="0000-NO APLICA"/>
    <s v="01-MINISTERIO DE HACIENDA"/>
    <x v="0"/>
    <x v="1"/>
    <x v="12"/>
    <x v="1"/>
    <x v="0"/>
  </r>
  <r>
    <x v="0"/>
    <n v="0"/>
    <n v="700000"/>
    <x v="6"/>
    <x v="0"/>
    <x v="0"/>
    <x v="0"/>
    <x v="0"/>
    <x v="0"/>
    <x v="4"/>
    <x v="0"/>
    <x v="0"/>
    <s v="0011-DIRECCION GENERAL DE CREDITO PUBLICO"/>
    <s v="0000-NO APLICA"/>
    <s v="01-MINISTERIO DE HACIENDA"/>
    <x v="0"/>
    <x v="1"/>
    <x v="13"/>
    <x v="0"/>
    <x v="0"/>
  </r>
  <r>
    <x v="0"/>
    <n v="0"/>
    <n v="2300000"/>
    <x v="6"/>
    <x v="0"/>
    <x v="0"/>
    <x v="0"/>
    <x v="0"/>
    <x v="0"/>
    <x v="4"/>
    <x v="0"/>
    <x v="0"/>
    <s v="0011-DIRECCION GENERAL DE CREDITO PUBLICO"/>
    <s v="0000-NO APLICA"/>
    <s v="01-MINISTERIO DE HACIENDA"/>
    <x v="0"/>
    <x v="2"/>
    <x v="14"/>
    <x v="0"/>
    <x v="0"/>
  </r>
  <r>
    <x v="0"/>
    <n v="0"/>
    <n v="1350000"/>
    <x v="6"/>
    <x v="0"/>
    <x v="0"/>
    <x v="0"/>
    <x v="0"/>
    <x v="0"/>
    <x v="4"/>
    <x v="0"/>
    <x v="0"/>
    <s v="0011-DIRECCION GENERAL DE CREDITO PUBLICO"/>
    <s v="0000-NO APLICA"/>
    <s v="01-MINISTERIO DE HACIENDA"/>
    <x v="0"/>
    <x v="2"/>
    <x v="15"/>
    <x v="0"/>
    <x v="0"/>
  </r>
  <r>
    <x v="0"/>
    <n v="0"/>
    <n v="322800"/>
    <x v="6"/>
    <x v="0"/>
    <x v="0"/>
    <x v="0"/>
    <x v="0"/>
    <x v="0"/>
    <x v="4"/>
    <x v="0"/>
    <x v="0"/>
    <s v="0011-DIRECCION GENERAL DE CREDITO PUBLICO"/>
    <s v="0000-NO APLICA"/>
    <s v="01-MINISTERIO DE HACIENDA"/>
    <x v="0"/>
    <x v="2"/>
    <x v="16"/>
    <x v="0"/>
    <x v="0"/>
  </r>
  <r>
    <x v="0"/>
    <n v="0"/>
    <n v="24000"/>
    <x v="6"/>
    <x v="0"/>
    <x v="0"/>
    <x v="0"/>
    <x v="0"/>
    <x v="0"/>
    <x v="4"/>
    <x v="0"/>
    <x v="0"/>
    <s v="0011-DIRECCION GENERAL DE CREDITO PUBLICO"/>
    <s v="0000-NO APLICA"/>
    <s v="01-MINISTERIO DE HACIENDA"/>
    <x v="0"/>
    <x v="2"/>
    <x v="17"/>
    <x v="0"/>
    <x v="0"/>
  </r>
  <r>
    <x v="0"/>
    <n v="0"/>
    <n v="10000"/>
    <x v="6"/>
    <x v="0"/>
    <x v="0"/>
    <x v="0"/>
    <x v="0"/>
    <x v="0"/>
    <x v="4"/>
    <x v="0"/>
    <x v="0"/>
    <s v="0011-DIRECCION GENERAL DE CREDITO PUBLICO"/>
    <s v="0000-NO APLICA"/>
    <s v="01-MINISTERIO DE HACIENDA"/>
    <x v="0"/>
    <x v="2"/>
    <x v="19"/>
    <x v="0"/>
    <x v="0"/>
  </r>
  <r>
    <x v="0"/>
    <n v="439000"/>
    <n v="2718100"/>
    <x v="6"/>
    <x v="0"/>
    <x v="0"/>
    <x v="0"/>
    <x v="0"/>
    <x v="0"/>
    <x v="4"/>
    <x v="0"/>
    <x v="0"/>
    <s v="0011-DIRECCION GENERAL DE CREDITO PUBLICO"/>
    <s v="0000-NO APLICA"/>
    <s v="01-MINISTERIO DE HACIENDA"/>
    <x v="0"/>
    <x v="2"/>
    <x v="20"/>
    <x v="0"/>
    <x v="0"/>
  </r>
  <r>
    <x v="0"/>
    <n v="19436.52"/>
    <n v="3489828"/>
    <x v="6"/>
    <x v="0"/>
    <x v="0"/>
    <x v="0"/>
    <x v="0"/>
    <x v="0"/>
    <x v="4"/>
    <x v="0"/>
    <x v="0"/>
    <s v="0011-DIRECCION GENERAL DE CREDITO PUBLICO"/>
    <s v="0000-NO APLICA"/>
    <s v="01-MINISTERIO DE HACIENDA"/>
    <x v="0"/>
    <x v="2"/>
    <x v="21"/>
    <x v="0"/>
    <x v="0"/>
  </r>
  <r>
    <x v="0"/>
    <n v="2652969.34"/>
    <n v="13243309"/>
    <x v="6"/>
    <x v="0"/>
    <x v="0"/>
    <x v="0"/>
    <x v="0"/>
    <x v="0"/>
    <x v="4"/>
    <x v="0"/>
    <x v="0"/>
    <s v="0012-DIRECCION GENERAL DE JUBILACIONES Y PENSIONES A CARGO DEL ESTADO"/>
    <s v="0000-NO APLICA"/>
    <s v="01-MINISTERIO DE HACIENDA"/>
    <x v="0"/>
    <x v="1"/>
    <x v="5"/>
    <x v="0"/>
    <x v="0"/>
  </r>
  <r>
    <x v="0"/>
    <n v="112600"/>
    <n v="2800000"/>
    <x v="6"/>
    <x v="0"/>
    <x v="0"/>
    <x v="0"/>
    <x v="0"/>
    <x v="0"/>
    <x v="4"/>
    <x v="0"/>
    <x v="0"/>
    <s v="0012-DIRECCION GENERAL DE JUBILACIONES Y PENSIONES A CARGO DEL ESTADO"/>
    <s v="0000-NO APLICA"/>
    <s v="01-MINISTERIO DE HACIENDA"/>
    <x v="0"/>
    <x v="1"/>
    <x v="6"/>
    <x v="0"/>
    <x v="0"/>
  </r>
  <r>
    <x v="0"/>
    <n v="145400"/>
    <n v="1200000"/>
    <x v="6"/>
    <x v="0"/>
    <x v="0"/>
    <x v="0"/>
    <x v="0"/>
    <x v="0"/>
    <x v="4"/>
    <x v="0"/>
    <x v="0"/>
    <s v="0012-DIRECCION GENERAL DE JUBILACIONES Y PENSIONES A CARGO DEL ESTADO"/>
    <s v="0000-NO APLICA"/>
    <s v="01-MINISTERIO DE HACIENDA"/>
    <x v="0"/>
    <x v="1"/>
    <x v="7"/>
    <x v="0"/>
    <x v="0"/>
  </r>
  <r>
    <x v="0"/>
    <n v="0"/>
    <n v="37862"/>
    <x v="6"/>
    <x v="0"/>
    <x v="0"/>
    <x v="0"/>
    <x v="0"/>
    <x v="0"/>
    <x v="4"/>
    <x v="0"/>
    <x v="0"/>
    <s v="0012-DIRECCION GENERAL DE JUBILACIONES Y PENSIONES A CARGO DEL ESTADO"/>
    <s v="0000-NO APLICA"/>
    <s v="01-MINISTERIO DE HACIENDA"/>
    <x v="0"/>
    <x v="1"/>
    <x v="8"/>
    <x v="0"/>
    <x v="0"/>
  </r>
  <r>
    <x v="0"/>
    <n v="5961610.1600000001"/>
    <n v="36757200"/>
    <x v="6"/>
    <x v="0"/>
    <x v="0"/>
    <x v="0"/>
    <x v="0"/>
    <x v="0"/>
    <x v="4"/>
    <x v="0"/>
    <x v="0"/>
    <s v="0012-DIRECCION GENERAL DE JUBILACIONES Y PENSIONES A CARGO DEL ESTADO"/>
    <s v="0000-NO APLICA"/>
    <s v="01-MINISTERIO DE HACIENDA"/>
    <x v="0"/>
    <x v="1"/>
    <x v="9"/>
    <x v="0"/>
    <x v="0"/>
  </r>
  <r>
    <x v="0"/>
    <n v="909122.58"/>
    <n v="6785111"/>
    <x v="6"/>
    <x v="0"/>
    <x v="0"/>
    <x v="0"/>
    <x v="0"/>
    <x v="0"/>
    <x v="4"/>
    <x v="0"/>
    <x v="0"/>
    <s v="0012-DIRECCION GENERAL DE JUBILACIONES Y PENSIONES A CARGO DEL ESTADO"/>
    <s v="0000-NO APLICA"/>
    <s v="01-MINISTERIO DE HACIENDA"/>
    <x v="0"/>
    <x v="1"/>
    <x v="10"/>
    <x v="0"/>
    <x v="0"/>
  </r>
  <r>
    <x v="0"/>
    <n v="120638.39"/>
    <n v="975000"/>
    <x v="6"/>
    <x v="0"/>
    <x v="0"/>
    <x v="0"/>
    <x v="0"/>
    <x v="0"/>
    <x v="4"/>
    <x v="0"/>
    <x v="0"/>
    <s v="0012-DIRECCION GENERAL DE JUBILACIONES Y PENSIONES A CARGO DEL ESTADO"/>
    <s v="0000-NO APLICA"/>
    <s v="01-MINISTERIO DE HACIENDA"/>
    <x v="0"/>
    <x v="1"/>
    <x v="11"/>
    <x v="0"/>
    <x v="0"/>
  </r>
  <r>
    <x v="0"/>
    <n v="327300"/>
    <n v="2098595"/>
    <x v="6"/>
    <x v="0"/>
    <x v="0"/>
    <x v="0"/>
    <x v="0"/>
    <x v="0"/>
    <x v="4"/>
    <x v="0"/>
    <x v="0"/>
    <s v="0012-DIRECCION GENERAL DE JUBILACIONES Y PENSIONES A CARGO DEL ESTADO"/>
    <s v="0000-NO APLICA"/>
    <s v="01-MINISTERIO DE HACIENDA"/>
    <x v="0"/>
    <x v="1"/>
    <x v="12"/>
    <x v="0"/>
    <x v="0"/>
  </r>
  <r>
    <x v="0"/>
    <n v="0"/>
    <n v="10000000"/>
    <x v="6"/>
    <x v="0"/>
    <x v="0"/>
    <x v="0"/>
    <x v="0"/>
    <x v="0"/>
    <x v="4"/>
    <x v="0"/>
    <x v="0"/>
    <s v="0012-DIRECCION GENERAL DE JUBILACIONES Y PENSIONES A CARGO DEL ESTADO"/>
    <s v="0000-NO APLICA"/>
    <s v="01-MINISTERIO DE HACIENDA"/>
    <x v="0"/>
    <x v="1"/>
    <x v="13"/>
    <x v="0"/>
    <x v="0"/>
  </r>
  <r>
    <x v="0"/>
    <n v="51550"/>
    <n v="1200000"/>
    <x v="6"/>
    <x v="0"/>
    <x v="0"/>
    <x v="0"/>
    <x v="0"/>
    <x v="0"/>
    <x v="4"/>
    <x v="0"/>
    <x v="0"/>
    <s v="0012-DIRECCION GENERAL DE JUBILACIONES Y PENSIONES A CARGO DEL ESTADO"/>
    <s v="0000-NO APLICA"/>
    <s v="01-MINISTERIO DE HACIENDA"/>
    <x v="0"/>
    <x v="2"/>
    <x v="14"/>
    <x v="0"/>
    <x v="0"/>
  </r>
  <r>
    <x v="0"/>
    <n v="0"/>
    <n v="100000"/>
    <x v="6"/>
    <x v="0"/>
    <x v="0"/>
    <x v="0"/>
    <x v="0"/>
    <x v="0"/>
    <x v="4"/>
    <x v="0"/>
    <x v="0"/>
    <s v="0012-DIRECCION GENERAL DE JUBILACIONES Y PENSIONES A CARGO DEL ESTADO"/>
    <s v="0000-NO APLICA"/>
    <s v="01-MINISTERIO DE HACIENDA"/>
    <x v="0"/>
    <x v="2"/>
    <x v="15"/>
    <x v="0"/>
    <x v="0"/>
  </r>
  <r>
    <x v="0"/>
    <n v="0"/>
    <n v="2006200"/>
    <x v="6"/>
    <x v="0"/>
    <x v="0"/>
    <x v="0"/>
    <x v="0"/>
    <x v="0"/>
    <x v="4"/>
    <x v="0"/>
    <x v="0"/>
    <s v="0012-DIRECCION GENERAL DE JUBILACIONES Y PENSIONES A CARGO DEL ESTADO"/>
    <s v="0000-NO APLICA"/>
    <s v="01-MINISTERIO DE HACIENDA"/>
    <x v="0"/>
    <x v="2"/>
    <x v="16"/>
    <x v="0"/>
    <x v="0"/>
  </r>
  <r>
    <x v="0"/>
    <n v="0"/>
    <n v="250000"/>
    <x v="6"/>
    <x v="0"/>
    <x v="0"/>
    <x v="0"/>
    <x v="0"/>
    <x v="0"/>
    <x v="4"/>
    <x v="0"/>
    <x v="0"/>
    <s v="0012-DIRECCION GENERAL DE JUBILACIONES Y PENSIONES A CARGO DEL ESTADO"/>
    <s v="0000-NO APLICA"/>
    <s v="01-MINISTERIO DE HACIENDA"/>
    <x v="0"/>
    <x v="2"/>
    <x v="17"/>
    <x v="0"/>
    <x v="0"/>
  </r>
  <r>
    <x v="0"/>
    <n v="0"/>
    <n v="150000"/>
    <x v="6"/>
    <x v="0"/>
    <x v="0"/>
    <x v="0"/>
    <x v="0"/>
    <x v="0"/>
    <x v="4"/>
    <x v="0"/>
    <x v="0"/>
    <s v="0012-DIRECCION GENERAL DE JUBILACIONES Y PENSIONES A CARGO DEL ESTADO"/>
    <s v="0000-NO APLICA"/>
    <s v="01-MINISTERIO DE HACIENDA"/>
    <x v="0"/>
    <x v="2"/>
    <x v="18"/>
    <x v="0"/>
    <x v="0"/>
  </r>
  <r>
    <x v="0"/>
    <n v="0"/>
    <n v="200000"/>
    <x v="6"/>
    <x v="0"/>
    <x v="0"/>
    <x v="0"/>
    <x v="0"/>
    <x v="0"/>
    <x v="4"/>
    <x v="0"/>
    <x v="0"/>
    <s v="0012-DIRECCION GENERAL DE JUBILACIONES Y PENSIONES A CARGO DEL ESTADO"/>
    <s v="0000-NO APLICA"/>
    <s v="01-MINISTERIO DE HACIENDA"/>
    <x v="0"/>
    <x v="2"/>
    <x v="19"/>
    <x v="0"/>
    <x v="0"/>
  </r>
  <r>
    <x v="0"/>
    <n v="969500"/>
    <n v="11300000"/>
    <x v="6"/>
    <x v="0"/>
    <x v="0"/>
    <x v="0"/>
    <x v="0"/>
    <x v="0"/>
    <x v="4"/>
    <x v="0"/>
    <x v="0"/>
    <s v="0012-DIRECCION GENERAL DE JUBILACIONES Y PENSIONES A CARGO DEL ESTADO"/>
    <s v="0000-NO APLICA"/>
    <s v="01-MINISTERIO DE HACIENDA"/>
    <x v="0"/>
    <x v="2"/>
    <x v="20"/>
    <x v="0"/>
    <x v="0"/>
  </r>
  <r>
    <x v="0"/>
    <n v="0"/>
    <n v="2465000"/>
    <x v="6"/>
    <x v="0"/>
    <x v="0"/>
    <x v="0"/>
    <x v="0"/>
    <x v="0"/>
    <x v="4"/>
    <x v="0"/>
    <x v="0"/>
    <s v="0012-DIRECCION GENERAL DE JUBILACIONES Y PENSIONES A CARGO DEL ESTADO"/>
    <s v="0000-NO APLICA"/>
    <s v="01-MINISTERIO DE HACIENDA"/>
    <x v="0"/>
    <x v="2"/>
    <x v="21"/>
    <x v="0"/>
    <x v="0"/>
  </r>
  <r>
    <x v="0"/>
    <n v="0"/>
    <n v="31903"/>
    <x v="6"/>
    <x v="0"/>
    <x v="0"/>
    <x v="0"/>
    <x v="0"/>
    <x v="0"/>
    <x v="4"/>
    <x v="0"/>
    <x v="0"/>
    <s v="0004-DIRECCION GENERAL DE CONTRATACIONES PUBLICAS"/>
    <s v="0000-NO APLICA"/>
    <s v="01-MINISTERIO DE HACIENDA"/>
    <x v="0"/>
    <x v="1"/>
    <x v="6"/>
    <x v="0"/>
    <x v="0"/>
  </r>
  <r>
    <x v="0"/>
    <n v="0"/>
    <n v="0"/>
    <x v="6"/>
    <x v="0"/>
    <x v="0"/>
    <x v="0"/>
    <x v="0"/>
    <x v="0"/>
    <x v="4"/>
    <x v="0"/>
    <x v="0"/>
    <s v="0004-DIRECCION GENERAL DE CONTRATACIONES PUBLICAS"/>
    <s v="0000-NO APLICA"/>
    <s v="01-MINISTERIO DE HACIENDA"/>
    <x v="0"/>
    <x v="1"/>
    <x v="7"/>
    <x v="0"/>
    <x v="0"/>
  </r>
  <r>
    <x v="0"/>
    <n v="0"/>
    <n v="244433"/>
    <x v="6"/>
    <x v="0"/>
    <x v="0"/>
    <x v="0"/>
    <x v="0"/>
    <x v="0"/>
    <x v="4"/>
    <x v="0"/>
    <x v="0"/>
    <s v="0004-DIRECCION GENERAL DE CONTRATACIONES PUBLICAS"/>
    <s v="0000-NO APLICA"/>
    <s v="01-MINISTERIO DE HACIENDA"/>
    <x v="0"/>
    <x v="1"/>
    <x v="12"/>
    <x v="0"/>
    <x v="0"/>
  </r>
  <r>
    <x v="0"/>
    <n v="0"/>
    <n v="0"/>
    <x v="6"/>
    <x v="0"/>
    <x v="0"/>
    <x v="0"/>
    <x v="0"/>
    <x v="0"/>
    <x v="4"/>
    <x v="0"/>
    <x v="0"/>
    <s v="0004-DIRECCION GENERAL DE CONTRATACIONES PUBLICAS"/>
    <s v="0000-NO APLICA"/>
    <s v="01-MINISTERIO DE HACIENDA"/>
    <x v="0"/>
    <x v="1"/>
    <x v="12"/>
    <x v="1"/>
    <x v="0"/>
  </r>
  <r>
    <x v="0"/>
    <n v="0"/>
    <n v="251468"/>
    <x v="6"/>
    <x v="0"/>
    <x v="0"/>
    <x v="0"/>
    <x v="0"/>
    <x v="0"/>
    <x v="4"/>
    <x v="0"/>
    <x v="0"/>
    <s v="0004-DIRECCION GENERAL DE CONTRATACIONES PUBLICAS"/>
    <s v="0000-NO APLICA"/>
    <s v="01-MINISTERIO DE HACIENDA"/>
    <x v="0"/>
    <x v="1"/>
    <x v="13"/>
    <x v="0"/>
    <x v="0"/>
  </r>
  <r>
    <x v="0"/>
    <n v="0"/>
    <n v="0"/>
    <x v="6"/>
    <x v="0"/>
    <x v="0"/>
    <x v="0"/>
    <x v="0"/>
    <x v="0"/>
    <x v="4"/>
    <x v="0"/>
    <x v="0"/>
    <s v="0004-DIRECCION GENERAL DE CONTRATACIONES PUBLICAS"/>
    <s v="0000-NO APLICA"/>
    <s v="01-MINISTERIO DE HACIENDA"/>
    <x v="0"/>
    <x v="2"/>
    <x v="15"/>
    <x v="0"/>
    <x v="0"/>
  </r>
  <r>
    <x v="0"/>
    <n v="0"/>
    <n v="0"/>
    <x v="6"/>
    <x v="0"/>
    <x v="0"/>
    <x v="0"/>
    <x v="0"/>
    <x v="0"/>
    <x v="4"/>
    <x v="0"/>
    <x v="0"/>
    <s v="0004-DIRECCION GENERAL DE CONTRATACIONES PUBLICAS"/>
    <s v="0000-NO APLICA"/>
    <s v="01-MINISTERIO DE HACIENDA"/>
    <x v="0"/>
    <x v="2"/>
    <x v="16"/>
    <x v="0"/>
    <x v="0"/>
  </r>
  <r>
    <x v="0"/>
    <n v="0"/>
    <n v="31903"/>
    <x v="6"/>
    <x v="0"/>
    <x v="0"/>
    <x v="0"/>
    <x v="0"/>
    <x v="0"/>
    <x v="4"/>
    <x v="0"/>
    <x v="0"/>
    <s v="0004-DIRECCION GENERAL DE CONTRATACIONES PUBLICAS"/>
    <s v="0000-NO APLICA"/>
    <s v="01-MINISTERIO DE HACIENDA"/>
    <x v="0"/>
    <x v="2"/>
    <x v="21"/>
    <x v="0"/>
    <x v="0"/>
  </r>
  <r>
    <x v="0"/>
    <n v="0"/>
    <n v="1555970"/>
    <x v="6"/>
    <x v="0"/>
    <x v="0"/>
    <x v="0"/>
    <x v="0"/>
    <x v="0"/>
    <x v="4"/>
    <x v="0"/>
    <x v="0"/>
    <s v="0004-DIRECCION GENERAL DE CONTRATACIONES PUBLICAS"/>
    <s v="0000-NO APLICA"/>
    <s v="01-MINISTERIO DE HACIENDA"/>
    <x v="0"/>
    <x v="1"/>
    <x v="12"/>
    <x v="0"/>
    <x v="0"/>
  </r>
  <r>
    <x v="0"/>
    <n v="0"/>
    <n v="0"/>
    <x v="6"/>
    <x v="0"/>
    <x v="0"/>
    <x v="0"/>
    <x v="0"/>
    <x v="0"/>
    <x v="4"/>
    <x v="0"/>
    <x v="0"/>
    <s v="0004-DIRECCION GENERAL DE CONTRATACIONES PUBLICAS"/>
    <s v="0000-NO APLICA"/>
    <s v="01-MINISTERIO DE HACIENDA"/>
    <x v="0"/>
    <x v="1"/>
    <x v="13"/>
    <x v="0"/>
    <x v="0"/>
  </r>
  <r>
    <x v="0"/>
    <n v="0"/>
    <n v="0"/>
    <x v="6"/>
    <x v="0"/>
    <x v="0"/>
    <x v="0"/>
    <x v="0"/>
    <x v="0"/>
    <x v="4"/>
    <x v="0"/>
    <x v="0"/>
    <s v="0004-DIRECCION GENERAL DE CONTRATACIONES PUBLICAS"/>
    <s v="0000-NO APLICA"/>
    <s v="01-MINISTERIO DE HACIENDA"/>
    <x v="0"/>
    <x v="2"/>
    <x v="21"/>
    <x v="0"/>
    <x v="0"/>
  </r>
  <r>
    <x v="0"/>
    <n v="0"/>
    <n v="150000"/>
    <x v="6"/>
    <x v="0"/>
    <x v="0"/>
    <x v="0"/>
    <x v="0"/>
    <x v="0"/>
    <x v="4"/>
    <x v="0"/>
    <x v="0"/>
    <s v="0004-DIRECCION GENERAL DE CONTRATACIONES PUBLICAS"/>
    <s v="0000-NO APLICA"/>
    <s v="01-MINISTERIO DE HACIENDA"/>
    <x v="0"/>
    <x v="1"/>
    <x v="6"/>
    <x v="0"/>
    <x v="0"/>
  </r>
  <r>
    <x v="0"/>
    <n v="0"/>
    <n v="0"/>
    <x v="6"/>
    <x v="0"/>
    <x v="0"/>
    <x v="0"/>
    <x v="0"/>
    <x v="0"/>
    <x v="4"/>
    <x v="0"/>
    <x v="0"/>
    <s v="0004-DIRECCION GENERAL DE CONTRATACIONES PUBLICAS"/>
    <s v="0000-NO APLICA"/>
    <s v="01-MINISTERIO DE HACIENDA"/>
    <x v="0"/>
    <x v="1"/>
    <x v="7"/>
    <x v="0"/>
    <x v="0"/>
  </r>
  <r>
    <x v="0"/>
    <n v="0"/>
    <n v="400000"/>
    <x v="6"/>
    <x v="0"/>
    <x v="0"/>
    <x v="0"/>
    <x v="0"/>
    <x v="0"/>
    <x v="4"/>
    <x v="0"/>
    <x v="0"/>
    <s v="0004-DIRECCION GENERAL DE CONTRATACIONES PUBLICAS"/>
    <s v="0000-NO APLICA"/>
    <s v="01-MINISTERIO DE HACIENDA"/>
    <x v="0"/>
    <x v="1"/>
    <x v="12"/>
    <x v="0"/>
    <x v="0"/>
  </r>
  <r>
    <x v="0"/>
    <n v="0"/>
    <n v="191607"/>
    <x v="6"/>
    <x v="0"/>
    <x v="0"/>
    <x v="0"/>
    <x v="0"/>
    <x v="0"/>
    <x v="4"/>
    <x v="0"/>
    <x v="0"/>
    <s v="0004-DIRECCION GENERAL DE CONTRATACIONES PUBLICAS"/>
    <s v="0000-NO APLICA"/>
    <s v="01-MINISTERIO DE HACIENDA"/>
    <x v="0"/>
    <x v="1"/>
    <x v="13"/>
    <x v="0"/>
    <x v="0"/>
  </r>
  <r>
    <x v="0"/>
    <n v="0"/>
    <n v="0"/>
    <x v="6"/>
    <x v="0"/>
    <x v="0"/>
    <x v="0"/>
    <x v="0"/>
    <x v="0"/>
    <x v="4"/>
    <x v="0"/>
    <x v="0"/>
    <s v="0004-DIRECCION GENERAL DE CONTRATACIONES PUBLICAS"/>
    <s v="0000-NO APLICA"/>
    <s v="01-MINISTERIO DE HACIENDA"/>
    <x v="0"/>
    <x v="2"/>
    <x v="17"/>
    <x v="0"/>
    <x v="0"/>
  </r>
  <r>
    <x v="0"/>
    <n v="0"/>
    <n v="16091"/>
    <x v="6"/>
    <x v="0"/>
    <x v="0"/>
    <x v="0"/>
    <x v="0"/>
    <x v="0"/>
    <x v="4"/>
    <x v="0"/>
    <x v="0"/>
    <s v="0004-DIRECCION GENERAL DE CONTRATACIONES PUBLICAS"/>
    <s v="0000-NO APLICA"/>
    <s v="01-MINISTERIO DE HACIENDA"/>
    <x v="0"/>
    <x v="2"/>
    <x v="21"/>
    <x v="0"/>
    <x v="0"/>
  </r>
  <r>
    <x v="0"/>
    <n v="0"/>
    <n v="0"/>
    <x v="6"/>
    <x v="0"/>
    <x v="0"/>
    <x v="0"/>
    <x v="0"/>
    <x v="0"/>
    <x v="4"/>
    <x v="0"/>
    <x v="0"/>
    <s v="0004-DIRECCION GENERAL DE CONTRATACIONES PUBLICAS"/>
    <s v="0000-NO APLICA"/>
    <s v="01-MINISTERIO DE HACIENDA"/>
    <x v="0"/>
    <x v="1"/>
    <x v="6"/>
    <x v="1"/>
    <x v="0"/>
  </r>
  <r>
    <x v="0"/>
    <n v="0"/>
    <n v="7000000"/>
    <x v="6"/>
    <x v="0"/>
    <x v="0"/>
    <x v="0"/>
    <x v="0"/>
    <x v="0"/>
    <x v="4"/>
    <x v="0"/>
    <x v="0"/>
    <s v="0004-DIRECCION GENERAL DE CONTRATACIONES PUBLICAS"/>
    <s v="0000-NO APLICA"/>
    <s v="01-MINISTERIO DE HACIENDA"/>
    <x v="0"/>
    <x v="1"/>
    <x v="9"/>
    <x v="0"/>
    <x v="0"/>
  </r>
  <r>
    <x v="0"/>
    <n v="0"/>
    <n v="23927"/>
    <x v="6"/>
    <x v="0"/>
    <x v="0"/>
    <x v="0"/>
    <x v="0"/>
    <x v="0"/>
    <x v="4"/>
    <x v="0"/>
    <x v="0"/>
    <s v="0004-DIRECCION GENERAL DE CONTRATACIONES PUBLICAS"/>
    <s v="0000-NO APLICA"/>
    <s v="01-MINISTERIO DE HACIENDA"/>
    <x v="0"/>
    <x v="1"/>
    <x v="12"/>
    <x v="0"/>
    <x v="0"/>
  </r>
  <r>
    <x v="0"/>
    <n v="416100"/>
    <n v="0"/>
    <x v="6"/>
    <x v="0"/>
    <x v="0"/>
    <x v="0"/>
    <x v="0"/>
    <x v="0"/>
    <x v="4"/>
    <x v="0"/>
    <x v="0"/>
    <s v="0004-DIRECCION GENERAL DE CONTRATACIONES PUBLICAS"/>
    <s v="0000-NO APLICA"/>
    <s v="01-MINISTERIO DE HACIENDA"/>
    <x v="0"/>
    <x v="1"/>
    <x v="12"/>
    <x v="1"/>
    <x v="0"/>
  </r>
  <r>
    <x v="0"/>
    <n v="0"/>
    <n v="1000000"/>
    <x v="6"/>
    <x v="0"/>
    <x v="0"/>
    <x v="0"/>
    <x v="0"/>
    <x v="0"/>
    <x v="4"/>
    <x v="0"/>
    <x v="0"/>
    <s v="0004-DIRECCION GENERAL DE CONTRATACIONES PUBLICAS"/>
    <s v="0000-NO APLICA"/>
    <s v="01-MINISTERIO DE HACIENDA"/>
    <x v="0"/>
    <x v="1"/>
    <x v="13"/>
    <x v="0"/>
    <x v="0"/>
  </r>
  <r>
    <x v="0"/>
    <n v="0"/>
    <n v="100898"/>
    <x v="6"/>
    <x v="0"/>
    <x v="0"/>
    <x v="0"/>
    <x v="0"/>
    <x v="0"/>
    <x v="5"/>
    <x v="0"/>
    <x v="0"/>
    <s v="0004-DIRECCION GENERAL DE CONTRATACIONES PUBLICAS"/>
    <s v="0000-NO APLICA"/>
    <s v="01-MINISTERIO DE HACIENDA"/>
    <x v="0"/>
    <x v="1"/>
    <x v="12"/>
    <x v="0"/>
    <x v="0"/>
  </r>
  <r>
    <x v="0"/>
    <n v="0"/>
    <n v="335000"/>
    <x v="6"/>
    <x v="0"/>
    <x v="0"/>
    <x v="0"/>
    <x v="0"/>
    <x v="0"/>
    <x v="5"/>
    <x v="0"/>
    <x v="0"/>
    <s v="0001-MINISTERIO DE HACIENDA"/>
    <s v="0000-NO APLICA"/>
    <s v="01-MINISTERIO DE HACIENDA"/>
    <x v="0"/>
    <x v="1"/>
    <x v="12"/>
    <x v="0"/>
    <x v="0"/>
  </r>
  <r>
    <x v="0"/>
    <n v="0"/>
    <n v="35000"/>
    <x v="6"/>
    <x v="0"/>
    <x v="0"/>
    <x v="0"/>
    <x v="0"/>
    <x v="0"/>
    <x v="5"/>
    <x v="0"/>
    <x v="0"/>
    <s v="0001-MINISTERIO DE HACIENDA"/>
    <s v="0000-NO APLICA"/>
    <s v="01-MINISTERIO DE HACIENDA"/>
    <x v="0"/>
    <x v="1"/>
    <x v="13"/>
    <x v="0"/>
    <x v="0"/>
  </r>
  <r>
    <x v="0"/>
    <n v="0"/>
    <n v="20000"/>
    <x v="6"/>
    <x v="0"/>
    <x v="0"/>
    <x v="0"/>
    <x v="3"/>
    <x v="11"/>
    <x v="21"/>
    <x v="0"/>
    <x v="0"/>
    <s v="0004-DIRECCION GENERAL DE CONTRATACIONES PUBLICAS"/>
    <s v="0000-NO APLICA"/>
    <s v="01-MINISTERIO DE HACIENDA"/>
    <x v="0"/>
    <x v="1"/>
    <x v="6"/>
    <x v="0"/>
    <x v="0"/>
  </r>
  <r>
    <x v="0"/>
    <n v="0"/>
    <n v="0"/>
    <x v="6"/>
    <x v="0"/>
    <x v="0"/>
    <x v="0"/>
    <x v="3"/>
    <x v="11"/>
    <x v="21"/>
    <x v="0"/>
    <x v="0"/>
    <s v="0004-DIRECCION GENERAL DE CONTRATACIONES PUBLICAS"/>
    <s v="0000-NO APLICA"/>
    <s v="01-MINISTERIO DE HACIENDA"/>
    <x v="0"/>
    <x v="1"/>
    <x v="7"/>
    <x v="0"/>
    <x v="0"/>
  </r>
  <r>
    <x v="0"/>
    <n v="0"/>
    <n v="20000"/>
    <x v="6"/>
    <x v="0"/>
    <x v="0"/>
    <x v="0"/>
    <x v="3"/>
    <x v="11"/>
    <x v="21"/>
    <x v="0"/>
    <x v="0"/>
    <s v="0004-DIRECCION GENERAL DE CONTRATACIONES PUBLICAS"/>
    <s v="0000-NO APLICA"/>
    <s v="01-MINISTERIO DE HACIENDA"/>
    <x v="0"/>
    <x v="1"/>
    <x v="12"/>
    <x v="0"/>
    <x v="0"/>
  </r>
  <r>
    <x v="0"/>
    <n v="0"/>
    <n v="59235"/>
    <x v="6"/>
    <x v="0"/>
    <x v="0"/>
    <x v="0"/>
    <x v="3"/>
    <x v="11"/>
    <x v="21"/>
    <x v="0"/>
    <x v="0"/>
    <s v="0004-DIRECCION GENERAL DE CONTRATACIONES PUBLICAS"/>
    <s v="0000-NO APLICA"/>
    <s v="01-MINISTERIO DE HACIENDA"/>
    <x v="0"/>
    <x v="1"/>
    <x v="13"/>
    <x v="0"/>
    <x v="0"/>
  </r>
  <r>
    <x v="0"/>
    <n v="0"/>
    <n v="20000"/>
    <x v="6"/>
    <x v="0"/>
    <x v="0"/>
    <x v="0"/>
    <x v="2"/>
    <x v="6"/>
    <x v="54"/>
    <x v="0"/>
    <x v="0"/>
    <s v="0004-DIRECCION GENERAL DE CONTRATACIONES PUBLICAS"/>
    <s v="0000-NO APLICA"/>
    <s v="01-MINISTERIO DE HACIENDA"/>
    <x v="0"/>
    <x v="1"/>
    <x v="6"/>
    <x v="0"/>
    <x v="0"/>
  </r>
  <r>
    <x v="0"/>
    <n v="0"/>
    <n v="0"/>
    <x v="6"/>
    <x v="0"/>
    <x v="0"/>
    <x v="0"/>
    <x v="2"/>
    <x v="6"/>
    <x v="54"/>
    <x v="0"/>
    <x v="0"/>
    <s v="0004-DIRECCION GENERAL DE CONTRATACIONES PUBLICAS"/>
    <s v="0000-NO APLICA"/>
    <s v="01-MINISTERIO DE HACIENDA"/>
    <x v="0"/>
    <x v="1"/>
    <x v="6"/>
    <x v="1"/>
    <x v="0"/>
  </r>
  <r>
    <x v="0"/>
    <n v="0"/>
    <n v="0"/>
    <x v="6"/>
    <x v="0"/>
    <x v="0"/>
    <x v="0"/>
    <x v="2"/>
    <x v="6"/>
    <x v="54"/>
    <x v="0"/>
    <x v="0"/>
    <s v="0004-DIRECCION GENERAL DE CONTRATACIONES PUBLICAS"/>
    <s v="0000-NO APLICA"/>
    <s v="01-MINISTERIO DE HACIENDA"/>
    <x v="0"/>
    <x v="1"/>
    <x v="7"/>
    <x v="0"/>
    <x v="0"/>
  </r>
  <r>
    <x v="0"/>
    <n v="0"/>
    <n v="20000"/>
    <x v="6"/>
    <x v="0"/>
    <x v="0"/>
    <x v="0"/>
    <x v="2"/>
    <x v="6"/>
    <x v="54"/>
    <x v="0"/>
    <x v="0"/>
    <s v="0004-DIRECCION GENERAL DE CONTRATACIONES PUBLICAS"/>
    <s v="0000-NO APLICA"/>
    <s v="01-MINISTERIO DE HACIENDA"/>
    <x v="0"/>
    <x v="1"/>
    <x v="12"/>
    <x v="0"/>
    <x v="0"/>
  </r>
  <r>
    <x v="0"/>
    <n v="0"/>
    <n v="59235"/>
    <x v="6"/>
    <x v="0"/>
    <x v="0"/>
    <x v="0"/>
    <x v="2"/>
    <x v="6"/>
    <x v="54"/>
    <x v="0"/>
    <x v="0"/>
    <s v="0004-DIRECCION GENERAL DE CONTRATACIONES PUBLICAS"/>
    <s v="0000-NO APLICA"/>
    <s v="01-MINISTERIO DE HACIENDA"/>
    <x v="0"/>
    <x v="1"/>
    <x v="13"/>
    <x v="0"/>
    <x v="0"/>
  </r>
  <r>
    <x v="0"/>
    <n v="425434.55"/>
    <n v="4156000"/>
    <x v="6"/>
    <x v="0"/>
    <x v="0"/>
    <x v="0"/>
    <x v="1"/>
    <x v="1"/>
    <x v="1"/>
    <x v="0"/>
    <x v="0"/>
    <s v="0006-CENTRO DE CAPACITACIÓN EN POLITICA Y GESTION FISCAL"/>
    <s v="0000-NO APLICA"/>
    <s v="01-MINISTERIO DE HACIENDA"/>
    <x v="0"/>
    <x v="1"/>
    <x v="5"/>
    <x v="0"/>
    <x v="0"/>
  </r>
  <r>
    <x v="0"/>
    <n v="0"/>
    <n v="100000"/>
    <x v="6"/>
    <x v="0"/>
    <x v="0"/>
    <x v="0"/>
    <x v="1"/>
    <x v="1"/>
    <x v="1"/>
    <x v="0"/>
    <x v="0"/>
    <s v="0006-CENTRO DE CAPACITACIÓN EN POLITICA Y GESTION FISCAL"/>
    <s v="0000-NO APLICA"/>
    <s v="01-MINISTERIO DE HACIENDA"/>
    <x v="0"/>
    <x v="1"/>
    <x v="6"/>
    <x v="0"/>
    <x v="0"/>
  </r>
  <r>
    <x v="0"/>
    <n v="0"/>
    <n v="100000"/>
    <x v="6"/>
    <x v="0"/>
    <x v="0"/>
    <x v="0"/>
    <x v="1"/>
    <x v="1"/>
    <x v="1"/>
    <x v="0"/>
    <x v="0"/>
    <s v="0006-CENTRO DE CAPACITACIÓN EN POLITICA Y GESTION FISCAL"/>
    <s v="0000-NO APLICA"/>
    <s v="01-MINISTERIO DE HACIENDA"/>
    <x v="0"/>
    <x v="1"/>
    <x v="8"/>
    <x v="0"/>
    <x v="0"/>
  </r>
  <r>
    <x v="0"/>
    <n v="91666.67"/>
    <n v="1200000"/>
    <x v="6"/>
    <x v="0"/>
    <x v="0"/>
    <x v="0"/>
    <x v="1"/>
    <x v="1"/>
    <x v="1"/>
    <x v="0"/>
    <x v="0"/>
    <s v="0006-CENTRO DE CAPACITACIÓN EN POLITICA Y GESTION FISCAL"/>
    <s v="0000-NO APLICA"/>
    <s v="01-MINISTERIO DE HACIENDA"/>
    <x v="0"/>
    <x v="1"/>
    <x v="9"/>
    <x v="0"/>
    <x v="0"/>
  </r>
  <r>
    <x v="0"/>
    <n v="212842.67"/>
    <n v="1260000"/>
    <x v="6"/>
    <x v="0"/>
    <x v="0"/>
    <x v="0"/>
    <x v="1"/>
    <x v="1"/>
    <x v="1"/>
    <x v="0"/>
    <x v="0"/>
    <s v="0006-CENTRO DE CAPACITACIÓN EN POLITICA Y GESTION FISCAL"/>
    <s v="0000-NO APLICA"/>
    <s v="01-MINISTERIO DE HACIENDA"/>
    <x v="0"/>
    <x v="1"/>
    <x v="10"/>
    <x v="0"/>
    <x v="0"/>
  </r>
  <r>
    <x v="0"/>
    <n v="0"/>
    <n v="0"/>
    <x v="6"/>
    <x v="0"/>
    <x v="0"/>
    <x v="0"/>
    <x v="1"/>
    <x v="1"/>
    <x v="1"/>
    <x v="0"/>
    <x v="0"/>
    <s v="0006-CENTRO DE CAPACITACIÓN EN POLITICA Y GESTION FISCAL"/>
    <s v="0000-NO APLICA"/>
    <s v="01-MINISTERIO DE HACIENDA"/>
    <x v="0"/>
    <x v="1"/>
    <x v="11"/>
    <x v="0"/>
    <x v="0"/>
  </r>
  <r>
    <x v="0"/>
    <n v="0"/>
    <n v="300000"/>
    <x v="6"/>
    <x v="0"/>
    <x v="0"/>
    <x v="0"/>
    <x v="1"/>
    <x v="1"/>
    <x v="1"/>
    <x v="0"/>
    <x v="0"/>
    <s v="0006-CENTRO DE CAPACITACIÓN EN POLITICA Y GESTION FISCAL"/>
    <s v="0000-NO APLICA"/>
    <s v="01-MINISTERIO DE HACIENDA"/>
    <x v="0"/>
    <x v="1"/>
    <x v="12"/>
    <x v="0"/>
    <x v="0"/>
  </r>
  <r>
    <x v="0"/>
    <n v="0"/>
    <n v="532103"/>
    <x v="6"/>
    <x v="0"/>
    <x v="0"/>
    <x v="0"/>
    <x v="1"/>
    <x v="1"/>
    <x v="1"/>
    <x v="0"/>
    <x v="0"/>
    <s v="0006-CENTRO DE CAPACITACIÓN EN POLITICA Y GESTION FISCAL"/>
    <s v="0000-NO APLICA"/>
    <s v="01-MINISTERIO DE HACIENDA"/>
    <x v="0"/>
    <x v="1"/>
    <x v="13"/>
    <x v="0"/>
    <x v="0"/>
  </r>
  <r>
    <x v="0"/>
    <n v="7200"/>
    <n v="1000000"/>
    <x v="6"/>
    <x v="0"/>
    <x v="0"/>
    <x v="0"/>
    <x v="1"/>
    <x v="1"/>
    <x v="1"/>
    <x v="0"/>
    <x v="0"/>
    <s v="0006-CENTRO DE CAPACITACIÓN EN POLITICA Y GESTION FISCAL"/>
    <s v="0000-NO APLICA"/>
    <s v="01-MINISTERIO DE HACIENDA"/>
    <x v="0"/>
    <x v="2"/>
    <x v="14"/>
    <x v="0"/>
    <x v="0"/>
  </r>
  <r>
    <x v="0"/>
    <n v="0"/>
    <n v="700000"/>
    <x v="6"/>
    <x v="0"/>
    <x v="0"/>
    <x v="0"/>
    <x v="1"/>
    <x v="1"/>
    <x v="1"/>
    <x v="0"/>
    <x v="0"/>
    <s v="0006-CENTRO DE CAPACITACIÓN EN POLITICA Y GESTION FISCAL"/>
    <s v="0000-NO APLICA"/>
    <s v="01-MINISTERIO DE HACIENDA"/>
    <x v="0"/>
    <x v="2"/>
    <x v="15"/>
    <x v="0"/>
    <x v="0"/>
  </r>
  <r>
    <x v="0"/>
    <n v="0"/>
    <n v="12800000"/>
    <x v="6"/>
    <x v="0"/>
    <x v="0"/>
    <x v="0"/>
    <x v="1"/>
    <x v="1"/>
    <x v="1"/>
    <x v="0"/>
    <x v="0"/>
    <s v="0006-CENTRO DE CAPACITACIÓN EN POLITICA Y GESTION FISCAL"/>
    <s v="0000-NO APLICA"/>
    <s v="01-MINISTERIO DE HACIENDA"/>
    <x v="0"/>
    <x v="2"/>
    <x v="16"/>
    <x v="0"/>
    <x v="0"/>
  </r>
  <r>
    <x v="0"/>
    <n v="0"/>
    <n v="100000"/>
    <x v="6"/>
    <x v="0"/>
    <x v="0"/>
    <x v="0"/>
    <x v="1"/>
    <x v="1"/>
    <x v="1"/>
    <x v="0"/>
    <x v="0"/>
    <s v="0006-CENTRO DE CAPACITACIÓN EN POLITICA Y GESTION FISCAL"/>
    <s v="0000-NO APLICA"/>
    <s v="01-MINISTERIO DE HACIENDA"/>
    <x v="0"/>
    <x v="2"/>
    <x v="18"/>
    <x v="0"/>
    <x v="0"/>
  </r>
  <r>
    <x v="0"/>
    <n v="0"/>
    <n v="200000"/>
    <x v="6"/>
    <x v="0"/>
    <x v="0"/>
    <x v="0"/>
    <x v="1"/>
    <x v="1"/>
    <x v="1"/>
    <x v="0"/>
    <x v="0"/>
    <s v="0006-CENTRO DE CAPACITACIÓN EN POLITICA Y GESTION FISCAL"/>
    <s v="0000-NO APLICA"/>
    <s v="01-MINISTERIO DE HACIENDA"/>
    <x v="0"/>
    <x v="2"/>
    <x v="19"/>
    <x v="0"/>
    <x v="0"/>
  </r>
  <r>
    <x v="0"/>
    <n v="0"/>
    <n v="4010000"/>
    <x v="6"/>
    <x v="0"/>
    <x v="0"/>
    <x v="0"/>
    <x v="1"/>
    <x v="1"/>
    <x v="1"/>
    <x v="0"/>
    <x v="0"/>
    <s v="0006-CENTRO DE CAPACITACIÓN EN POLITICA Y GESTION FISCAL"/>
    <s v="0000-NO APLICA"/>
    <s v="01-MINISTERIO DE HACIENDA"/>
    <x v="0"/>
    <x v="2"/>
    <x v="20"/>
    <x v="0"/>
    <x v="0"/>
  </r>
  <r>
    <x v="0"/>
    <n v="0"/>
    <n v="800000"/>
    <x v="6"/>
    <x v="0"/>
    <x v="0"/>
    <x v="0"/>
    <x v="1"/>
    <x v="1"/>
    <x v="1"/>
    <x v="0"/>
    <x v="0"/>
    <s v="0006-CENTRO DE CAPACITACIÓN EN POLITICA Y GESTION FISCAL"/>
    <s v="0000-NO APLICA"/>
    <s v="01-MINISTERIO DE HACIENDA"/>
    <x v="0"/>
    <x v="2"/>
    <x v="21"/>
    <x v="0"/>
    <x v="0"/>
  </r>
  <r>
    <x v="0"/>
    <n v="192291.61"/>
    <n v="4156000"/>
    <x v="6"/>
    <x v="0"/>
    <x v="0"/>
    <x v="0"/>
    <x v="1"/>
    <x v="1"/>
    <x v="1"/>
    <x v="0"/>
    <x v="0"/>
    <s v="0006-CENTRO DE CAPACITACIÓN EN POLITICA Y GESTION FISCAL"/>
    <s v="0000-NO APLICA"/>
    <s v="01-MINISTERIO DE HACIENDA"/>
    <x v="0"/>
    <x v="1"/>
    <x v="5"/>
    <x v="0"/>
    <x v="0"/>
  </r>
  <r>
    <x v="0"/>
    <n v="0"/>
    <n v="0"/>
    <x v="6"/>
    <x v="0"/>
    <x v="0"/>
    <x v="0"/>
    <x v="1"/>
    <x v="1"/>
    <x v="1"/>
    <x v="0"/>
    <x v="0"/>
    <s v="0006-CENTRO DE CAPACITACIÓN EN POLITICA Y GESTION FISCAL"/>
    <s v="0000-NO APLICA"/>
    <s v="01-MINISTERIO DE HACIENDA"/>
    <x v="0"/>
    <x v="1"/>
    <x v="6"/>
    <x v="1"/>
    <x v="0"/>
  </r>
  <r>
    <x v="0"/>
    <n v="0"/>
    <n v="0"/>
    <x v="6"/>
    <x v="0"/>
    <x v="0"/>
    <x v="0"/>
    <x v="1"/>
    <x v="1"/>
    <x v="1"/>
    <x v="0"/>
    <x v="0"/>
    <s v="0006-CENTRO DE CAPACITACIÓN EN POLITICA Y GESTION FISCAL"/>
    <s v="0000-NO APLICA"/>
    <s v="01-MINISTERIO DE HACIENDA"/>
    <x v="0"/>
    <x v="1"/>
    <x v="12"/>
    <x v="1"/>
    <x v="0"/>
  </r>
  <r>
    <x v="0"/>
    <n v="0"/>
    <n v="0"/>
    <x v="6"/>
    <x v="0"/>
    <x v="0"/>
    <x v="0"/>
    <x v="1"/>
    <x v="1"/>
    <x v="1"/>
    <x v="0"/>
    <x v="0"/>
    <s v="0006-CENTRO DE CAPACITACIÓN EN POLITICA Y GESTION FISCAL"/>
    <s v="0000-NO APLICA"/>
    <s v="01-MINISTERIO DE HACIENDA"/>
    <x v="0"/>
    <x v="1"/>
    <x v="13"/>
    <x v="1"/>
    <x v="0"/>
  </r>
  <r>
    <x v="0"/>
    <n v="0"/>
    <n v="1600000"/>
    <x v="6"/>
    <x v="0"/>
    <x v="0"/>
    <x v="0"/>
    <x v="1"/>
    <x v="1"/>
    <x v="28"/>
    <x v="0"/>
    <x v="0"/>
    <s v="0006-CENTRO DE CAPACITACIÓN EN POLITICA Y GESTION FISCAL"/>
    <s v="0000-NO APLICA"/>
    <s v="01-MINISTERIO DE HACIENDA"/>
    <x v="0"/>
    <x v="1"/>
    <x v="5"/>
    <x v="2"/>
    <x v="0"/>
  </r>
  <r>
    <x v="0"/>
    <n v="0"/>
    <n v="0"/>
    <x v="6"/>
    <x v="0"/>
    <x v="0"/>
    <x v="0"/>
    <x v="1"/>
    <x v="1"/>
    <x v="28"/>
    <x v="0"/>
    <x v="0"/>
    <s v="0006-CENTRO DE CAPACITACIÓN EN POLITICA Y GESTION FISCAL"/>
    <s v="0000-NO APLICA"/>
    <s v="01-MINISTERIO DE HACIENDA"/>
    <x v="0"/>
    <x v="1"/>
    <x v="6"/>
    <x v="2"/>
    <x v="0"/>
  </r>
  <r>
    <x v="0"/>
    <n v="0"/>
    <n v="0"/>
    <x v="6"/>
    <x v="0"/>
    <x v="0"/>
    <x v="0"/>
    <x v="1"/>
    <x v="1"/>
    <x v="28"/>
    <x v="0"/>
    <x v="0"/>
    <s v="0006-CENTRO DE CAPACITACIÓN EN POLITICA Y GESTION FISCAL"/>
    <s v="0000-NO APLICA"/>
    <s v="01-MINISTERIO DE HACIENDA"/>
    <x v="0"/>
    <x v="1"/>
    <x v="9"/>
    <x v="2"/>
    <x v="0"/>
  </r>
  <r>
    <x v="0"/>
    <n v="0"/>
    <n v="600000"/>
    <x v="6"/>
    <x v="0"/>
    <x v="0"/>
    <x v="0"/>
    <x v="1"/>
    <x v="1"/>
    <x v="28"/>
    <x v="0"/>
    <x v="0"/>
    <s v="0006-CENTRO DE CAPACITACIÓN EN POLITICA Y GESTION FISCAL"/>
    <s v="0000-NO APLICA"/>
    <s v="01-MINISTERIO DE HACIENDA"/>
    <x v="0"/>
    <x v="1"/>
    <x v="11"/>
    <x v="2"/>
    <x v="0"/>
  </r>
  <r>
    <x v="0"/>
    <n v="0"/>
    <n v="370000"/>
    <x v="6"/>
    <x v="0"/>
    <x v="0"/>
    <x v="0"/>
    <x v="1"/>
    <x v="1"/>
    <x v="28"/>
    <x v="0"/>
    <x v="0"/>
    <s v="0006-CENTRO DE CAPACITACIÓN EN POLITICA Y GESTION FISCAL"/>
    <s v="0000-NO APLICA"/>
    <s v="01-MINISTERIO DE HACIENDA"/>
    <x v="0"/>
    <x v="1"/>
    <x v="12"/>
    <x v="2"/>
    <x v="0"/>
  </r>
  <r>
    <x v="0"/>
    <n v="0"/>
    <n v="600000"/>
    <x v="6"/>
    <x v="0"/>
    <x v="0"/>
    <x v="0"/>
    <x v="1"/>
    <x v="1"/>
    <x v="28"/>
    <x v="0"/>
    <x v="0"/>
    <s v="0006-CENTRO DE CAPACITACIÓN EN POLITICA Y GESTION FISCAL"/>
    <s v="0000-NO APLICA"/>
    <s v="01-MINISTERIO DE HACIENDA"/>
    <x v="0"/>
    <x v="1"/>
    <x v="13"/>
    <x v="2"/>
    <x v="0"/>
  </r>
  <r>
    <x v="0"/>
    <n v="0"/>
    <n v="1000000"/>
    <x v="6"/>
    <x v="0"/>
    <x v="0"/>
    <x v="0"/>
    <x v="1"/>
    <x v="1"/>
    <x v="28"/>
    <x v="0"/>
    <x v="0"/>
    <s v="0006-CENTRO DE CAPACITACIÓN EN POLITICA Y GESTION FISCAL"/>
    <s v="0000-NO APLICA"/>
    <s v="01-MINISTERIO DE HACIENDA"/>
    <x v="0"/>
    <x v="2"/>
    <x v="14"/>
    <x v="2"/>
    <x v="0"/>
  </r>
  <r>
    <x v="0"/>
    <n v="0"/>
    <n v="1200000"/>
    <x v="6"/>
    <x v="0"/>
    <x v="0"/>
    <x v="0"/>
    <x v="1"/>
    <x v="1"/>
    <x v="28"/>
    <x v="0"/>
    <x v="0"/>
    <s v="0006-CENTRO DE CAPACITACIÓN EN POLITICA Y GESTION FISCAL"/>
    <s v="0000-NO APLICA"/>
    <s v="01-MINISTERIO DE HACIENDA"/>
    <x v="0"/>
    <x v="2"/>
    <x v="15"/>
    <x v="2"/>
    <x v="0"/>
  </r>
  <r>
    <x v="0"/>
    <n v="0"/>
    <n v="800000"/>
    <x v="6"/>
    <x v="0"/>
    <x v="0"/>
    <x v="0"/>
    <x v="1"/>
    <x v="1"/>
    <x v="28"/>
    <x v="0"/>
    <x v="0"/>
    <s v="0006-CENTRO DE CAPACITACIÓN EN POLITICA Y GESTION FISCAL"/>
    <s v="0000-NO APLICA"/>
    <s v="01-MINISTERIO DE HACIENDA"/>
    <x v="0"/>
    <x v="2"/>
    <x v="16"/>
    <x v="2"/>
    <x v="0"/>
  </r>
  <r>
    <x v="0"/>
    <n v="0"/>
    <n v="0"/>
    <x v="6"/>
    <x v="0"/>
    <x v="0"/>
    <x v="0"/>
    <x v="1"/>
    <x v="1"/>
    <x v="28"/>
    <x v="0"/>
    <x v="0"/>
    <s v="0006-CENTRO DE CAPACITACIÓN EN POLITICA Y GESTION FISCAL"/>
    <s v="0000-NO APLICA"/>
    <s v="01-MINISTERIO DE HACIENDA"/>
    <x v="0"/>
    <x v="2"/>
    <x v="17"/>
    <x v="2"/>
    <x v="0"/>
  </r>
  <r>
    <x v="0"/>
    <n v="0"/>
    <n v="200000"/>
    <x v="6"/>
    <x v="0"/>
    <x v="0"/>
    <x v="0"/>
    <x v="1"/>
    <x v="1"/>
    <x v="28"/>
    <x v="0"/>
    <x v="0"/>
    <s v="0006-CENTRO DE CAPACITACIÓN EN POLITICA Y GESTION FISCAL"/>
    <s v="0000-NO APLICA"/>
    <s v="01-MINISTERIO DE HACIENDA"/>
    <x v="0"/>
    <x v="2"/>
    <x v="18"/>
    <x v="2"/>
    <x v="0"/>
  </r>
  <r>
    <x v="0"/>
    <n v="0"/>
    <n v="1104950"/>
    <x v="6"/>
    <x v="0"/>
    <x v="0"/>
    <x v="0"/>
    <x v="1"/>
    <x v="1"/>
    <x v="28"/>
    <x v="0"/>
    <x v="0"/>
    <s v="0006-CENTRO DE CAPACITACIÓN EN POLITICA Y GESTION FISCAL"/>
    <s v="0000-NO APLICA"/>
    <s v="01-MINISTERIO DE HACIENDA"/>
    <x v="0"/>
    <x v="2"/>
    <x v="19"/>
    <x v="2"/>
    <x v="0"/>
  </r>
  <r>
    <x v="0"/>
    <n v="0"/>
    <n v="100000"/>
    <x v="6"/>
    <x v="0"/>
    <x v="0"/>
    <x v="0"/>
    <x v="1"/>
    <x v="1"/>
    <x v="28"/>
    <x v="0"/>
    <x v="0"/>
    <s v="0006-CENTRO DE CAPACITACIÓN EN POLITICA Y GESTION FISCAL"/>
    <s v="0000-NO APLICA"/>
    <s v="01-MINISTERIO DE HACIENDA"/>
    <x v="0"/>
    <x v="2"/>
    <x v="20"/>
    <x v="2"/>
    <x v="0"/>
  </r>
  <r>
    <x v="0"/>
    <n v="0"/>
    <n v="4662321"/>
    <x v="6"/>
    <x v="0"/>
    <x v="0"/>
    <x v="0"/>
    <x v="1"/>
    <x v="1"/>
    <x v="28"/>
    <x v="0"/>
    <x v="0"/>
    <s v="0006-CENTRO DE CAPACITACIÓN EN POLITICA Y GESTION FISCAL"/>
    <s v="0000-NO APLICA"/>
    <s v="01-MINISTERIO DE HACIENDA"/>
    <x v="0"/>
    <x v="2"/>
    <x v="21"/>
    <x v="2"/>
    <x v="0"/>
  </r>
  <r>
    <x v="0"/>
    <n v="0"/>
    <n v="190000"/>
    <x v="6"/>
    <x v="0"/>
    <x v="0"/>
    <x v="0"/>
    <x v="0"/>
    <x v="0"/>
    <x v="4"/>
    <x v="0"/>
    <x v="0"/>
    <s v="0001-MINISTERIO DE HACIENDA"/>
    <s v="0000-NO APLICA"/>
    <s v="01-MINISTERIO DE HACIENDA"/>
    <x v="0"/>
    <x v="1"/>
    <x v="12"/>
    <x v="2"/>
    <x v="0"/>
  </r>
  <r>
    <x v="0"/>
    <n v="0"/>
    <n v="200000"/>
    <x v="6"/>
    <x v="0"/>
    <x v="0"/>
    <x v="0"/>
    <x v="0"/>
    <x v="0"/>
    <x v="4"/>
    <x v="0"/>
    <x v="0"/>
    <s v="0003-ADMINISTRACION GENERAL DE BIENES NACIONALES"/>
    <s v="0000-NO APLICA"/>
    <s v="01-MINISTERIO DE HACIENDA"/>
    <x v="0"/>
    <x v="1"/>
    <x v="12"/>
    <x v="2"/>
    <x v="0"/>
  </r>
  <r>
    <x v="0"/>
    <n v="0"/>
    <n v="200000"/>
    <x v="6"/>
    <x v="0"/>
    <x v="0"/>
    <x v="0"/>
    <x v="0"/>
    <x v="0"/>
    <x v="4"/>
    <x v="0"/>
    <x v="0"/>
    <s v="0004-DIRECCION GENERAL DE CONTRATACIONES PUBLICAS"/>
    <s v="0000-NO APLICA"/>
    <s v="01-MINISTERIO DE HACIENDA"/>
    <x v="0"/>
    <x v="1"/>
    <x v="12"/>
    <x v="0"/>
    <x v="0"/>
  </r>
  <r>
    <x v="0"/>
    <n v="0"/>
    <n v="20000"/>
    <x v="6"/>
    <x v="0"/>
    <x v="0"/>
    <x v="0"/>
    <x v="0"/>
    <x v="0"/>
    <x v="4"/>
    <x v="0"/>
    <x v="0"/>
    <s v="0008-TESORERIA NACIONAL"/>
    <s v="0000-NO APLICA"/>
    <s v="01-MINISTERIO DE HACIENDA"/>
    <x v="0"/>
    <x v="1"/>
    <x v="12"/>
    <x v="0"/>
    <x v="0"/>
  </r>
  <r>
    <x v="0"/>
    <n v="0"/>
    <n v="100000"/>
    <x v="6"/>
    <x v="0"/>
    <x v="0"/>
    <x v="0"/>
    <x v="0"/>
    <x v="0"/>
    <x v="4"/>
    <x v="0"/>
    <x v="0"/>
    <s v="0009-DIRECCIÓN GENERAL DE CONTABILIDAD GUBERNAMENTAL"/>
    <s v="0000-NO APLICA"/>
    <s v="01-MINISTERIO DE HACIENDA"/>
    <x v="0"/>
    <x v="1"/>
    <x v="12"/>
    <x v="0"/>
    <x v="0"/>
  </r>
  <r>
    <x v="0"/>
    <n v="0"/>
    <n v="200000"/>
    <x v="6"/>
    <x v="0"/>
    <x v="0"/>
    <x v="0"/>
    <x v="0"/>
    <x v="0"/>
    <x v="4"/>
    <x v="0"/>
    <x v="0"/>
    <s v="0010-DIRECCION GENERAL  DE PRESUPUESTO"/>
    <s v="0000-NO APLICA"/>
    <s v="01-MINISTERIO DE HACIENDA"/>
    <x v="0"/>
    <x v="1"/>
    <x v="12"/>
    <x v="0"/>
    <x v="0"/>
  </r>
  <r>
    <x v="0"/>
    <n v="0"/>
    <n v="15320"/>
    <x v="6"/>
    <x v="0"/>
    <x v="0"/>
    <x v="0"/>
    <x v="0"/>
    <x v="0"/>
    <x v="4"/>
    <x v="0"/>
    <x v="0"/>
    <s v="0012-DIRECCION GENERAL DE JUBILACIONES Y PENSIONES A CARGO DEL ESTADO"/>
    <s v="0000-NO APLICA"/>
    <s v="01-MINISTERIO DE HACIENDA"/>
    <x v="0"/>
    <x v="1"/>
    <x v="12"/>
    <x v="0"/>
    <x v="0"/>
  </r>
  <r>
    <x v="0"/>
    <n v="457229.5"/>
    <n v="300000000"/>
    <x v="6"/>
    <x v="1"/>
    <x v="0"/>
    <x v="0"/>
    <x v="0"/>
    <x v="0"/>
    <x v="4"/>
    <x v="0"/>
    <x v="0"/>
    <s v="0001-MINISTERIO DE HACIENDA"/>
    <s v="0000-NO APLICA"/>
    <s v="01-MINISTERIO DE HACIENDA"/>
    <x v="0"/>
    <x v="3"/>
    <x v="22"/>
    <x v="0"/>
    <x v="0"/>
  </r>
  <r>
    <x v="0"/>
    <n v="0"/>
    <n v="0"/>
    <x v="6"/>
    <x v="1"/>
    <x v="0"/>
    <x v="0"/>
    <x v="0"/>
    <x v="0"/>
    <x v="4"/>
    <x v="0"/>
    <x v="0"/>
    <s v="0001-MINISTERIO DE HACIENDA"/>
    <s v="0000-NO APLICA"/>
    <s v="01-MINISTERIO DE HACIENDA"/>
    <x v="0"/>
    <x v="3"/>
    <x v="22"/>
    <x v="2"/>
    <x v="0"/>
  </r>
  <r>
    <x v="0"/>
    <n v="0"/>
    <n v="3000000"/>
    <x v="6"/>
    <x v="1"/>
    <x v="0"/>
    <x v="0"/>
    <x v="0"/>
    <x v="0"/>
    <x v="4"/>
    <x v="0"/>
    <x v="0"/>
    <s v="0001-MINISTERIO DE HACIENDA"/>
    <s v="0000-NO APLICA"/>
    <s v="01-MINISTERIO DE HACIENDA"/>
    <x v="0"/>
    <x v="3"/>
    <x v="22"/>
    <x v="0"/>
    <x v="0"/>
  </r>
  <r>
    <x v="0"/>
    <n v="0"/>
    <n v="3100000"/>
    <x v="6"/>
    <x v="1"/>
    <x v="0"/>
    <x v="0"/>
    <x v="0"/>
    <x v="0"/>
    <x v="4"/>
    <x v="0"/>
    <x v="0"/>
    <s v="0001-MINISTERIO DE HACIENDA"/>
    <s v="0000-NO APLICA"/>
    <s v="01-MINISTERIO DE HACIENDA"/>
    <x v="0"/>
    <x v="3"/>
    <x v="22"/>
    <x v="2"/>
    <x v="0"/>
  </r>
  <r>
    <x v="0"/>
    <n v="21500"/>
    <n v="100100"/>
    <x v="6"/>
    <x v="1"/>
    <x v="0"/>
    <x v="0"/>
    <x v="0"/>
    <x v="0"/>
    <x v="4"/>
    <x v="0"/>
    <x v="0"/>
    <s v="0004-DIRECCION GENERAL DE CONTRATACIONES PUBLICAS"/>
    <s v="0000-NO APLICA"/>
    <s v="01-MINISTERIO DE HACIENDA"/>
    <x v="0"/>
    <x v="3"/>
    <x v="22"/>
    <x v="0"/>
    <x v="0"/>
  </r>
  <r>
    <x v="0"/>
    <n v="0"/>
    <n v="75000"/>
    <x v="6"/>
    <x v="1"/>
    <x v="0"/>
    <x v="0"/>
    <x v="0"/>
    <x v="0"/>
    <x v="4"/>
    <x v="0"/>
    <x v="0"/>
    <s v="0008-TESORERIA NACIONAL"/>
    <s v="0000-NO APLICA"/>
    <s v="01-MINISTERIO DE HACIENDA"/>
    <x v="0"/>
    <x v="3"/>
    <x v="22"/>
    <x v="0"/>
    <x v="0"/>
  </r>
  <r>
    <x v="0"/>
    <n v="59495.199999999997"/>
    <n v="3000000"/>
    <x v="6"/>
    <x v="1"/>
    <x v="0"/>
    <x v="0"/>
    <x v="0"/>
    <x v="0"/>
    <x v="4"/>
    <x v="0"/>
    <x v="0"/>
    <s v="0010-DIRECCION GENERAL  DE PRESUPUESTO"/>
    <s v="0000-NO APLICA"/>
    <s v="01-MINISTERIO DE HACIENDA"/>
    <x v="0"/>
    <x v="3"/>
    <x v="22"/>
    <x v="0"/>
    <x v="0"/>
  </r>
  <r>
    <x v="0"/>
    <n v="11713591.92"/>
    <n v="50758895"/>
    <x v="6"/>
    <x v="1"/>
    <x v="0"/>
    <x v="0"/>
    <x v="0"/>
    <x v="0"/>
    <x v="4"/>
    <x v="0"/>
    <x v="0"/>
    <s v="0001-MINISTERIO DE HACIENDA"/>
    <s v="5005-CAJA DE AHORROS PARA OBREROS Y MONTE DE PIEDAD"/>
    <s v="01-MINISTERIO DE HACIENDA"/>
    <x v="0"/>
    <x v="3"/>
    <x v="47"/>
    <x v="0"/>
    <x v="0"/>
  </r>
  <r>
    <x v="0"/>
    <n v="144443445.99000001"/>
    <n v="662073784"/>
    <x v="6"/>
    <x v="1"/>
    <x v="0"/>
    <x v="0"/>
    <x v="0"/>
    <x v="0"/>
    <x v="4"/>
    <x v="0"/>
    <x v="0"/>
    <s v="0001-MINISTERIO DE HACIENDA"/>
    <s v="5127-SUPERINTENDENCIA DE SEGUROS"/>
    <s v="01-MINISTERIO DE HACIENDA"/>
    <x v="0"/>
    <x v="3"/>
    <x v="34"/>
    <x v="0"/>
    <x v="0"/>
  </r>
  <r>
    <x v="0"/>
    <n v="3076922"/>
    <n v="20000000"/>
    <x v="6"/>
    <x v="1"/>
    <x v="0"/>
    <x v="0"/>
    <x v="0"/>
    <x v="0"/>
    <x v="4"/>
    <x v="0"/>
    <x v="0"/>
    <s v="0001-MINISTERIO DE HACIENDA"/>
    <s v="5157-CORPORACION DOMICANA DE EMPRESAS ESTATALES (CORDE"/>
    <s v="01-MINISTERIO DE HACIENDA"/>
    <x v="0"/>
    <x v="3"/>
    <x v="34"/>
    <x v="0"/>
    <x v="0"/>
  </r>
  <r>
    <x v="0"/>
    <n v="536554976"/>
    <n v="3487607347"/>
    <x v="6"/>
    <x v="1"/>
    <x v="0"/>
    <x v="0"/>
    <x v="0"/>
    <x v="0"/>
    <x v="4"/>
    <x v="0"/>
    <x v="0"/>
    <s v="0001-MINISTERIO DE HACIENDA"/>
    <s v="5158-DIRECCION GENERAL DE ADUANAS"/>
    <s v="01-MINISTERIO DE HACIENDA"/>
    <x v="0"/>
    <x v="3"/>
    <x v="34"/>
    <x v="0"/>
    <x v="0"/>
  </r>
  <r>
    <x v="0"/>
    <n v="1033492444"/>
    <n v="6200954671"/>
    <x v="6"/>
    <x v="1"/>
    <x v="0"/>
    <x v="0"/>
    <x v="0"/>
    <x v="0"/>
    <x v="4"/>
    <x v="0"/>
    <x v="0"/>
    <s v="0001-MINISTERIO DE HACIENDA"/>
    <s v="5159-DIRECCION GENERAL DE IMPUESTOS INTERNOS"/>
    <s v="01-MINISTERIO DE HACIENDA"/>
    <x v="0"/>
    <x v="3"/>
    <x v="34"/>
    <x v="0"/>
    <x v="0"/>
  </r>
  <r>
    <x v="0"/>
    <n v="221384768"/>
    <n v="1328308604"/>
    <x v="6"/>
    <x v="1"/>
    <x v="0"/>
    <x v="0"/>
    <x v="0"/>
    <x v="0"/>
    <x v="4"/>
    <x v="0"/>
    <x v="0"/>
    <s v="0001-MINISTERIO DE HACIENDA"/>
    <s v="5159-DIRECCION GENERAL DE IMPUESTOS INTERNOS"/>
    <s v="01-MINISTERIO DE HACIENDA"/>
    <x v="0"/>
    <x v="3"/>
    <x v="34"/>
    <x v="2"/>
    <x v="0"/>
  </r>
  <r>
    <x v="0"/>
    <n v="42664176.920000002"/>
    <n v="277317150"/>
    <x v="6"/>
    <x v="1"/>
    <x v="0"/>
    <x v="0"/>
    <x v="0"/>
    <x v="0"/>
    <x v="4"/>
    <x v="0"/>
    <x v="0"/>
    <s v="0001-MINISTERIO DE HACIENDA"/>
    <s v="5183-UNIDAD DE ANÁLISIS FINANCIERO (UAF)"/>
    <s v="01-MINISTERIO DE HACIENDA"/>
    <x v="0"/>
    <x v="3"/>
    <x v="34"/>
    <x v="0"/>
    <x v="0"/>
  </r>
  <r>
    <x v="0"/>
    <n v="37425755.009999998"/>
    <n v="149703020"/>
    <x v="6"/>
    <x v="1"/>
    <x v="0"/>
    <x v="0"/>
    <x v="3"/>
    <x v="15"/>
    <x v="55"/>
    <x v="0"/>
    <x v="0"/>
    <s v="0001-MINISTERIO DE HACIENDA"/>
    <s v="5008-SUPERINTENDENCIA DEL MERCADO DE VALORES"/>
    <s v="01-MINISTERIO DE HACIENDA"/>
    <x v="0"/>
    <x v="3"/>
    <x v="47"/>
    <x v="0"/>
    <x v="0"/>
  </r>
  <r>
    <x v="0"/>
    <n v="47144888"/>
    <n v="306441777"/>
    <x v="6"/>
    <x v="1"/>
    <x v="0"/>
    <x v="0"/>
    <x v="1"/>
    <x v="2"/>
    <x v="2"/>
    <x v="0"/>
    <x v="0"/>
    <s v="0001-MINISTERIO DE HACIENDA"/>
    <s v="6118-LOTERIA NACIONAL"/>
    <s v="01-MINISTERIO DE HACIENDA"/>
    <x v="0"/>
    <x v="3"/>
    <x v="36"/>
    <x v="0"/>
    <x v="0"/>
  </r>
  <r>
    <x v="0"/>
    <n v="0"/>
    <n v="0"/>
    <x v="6"/>
    <x v="1"/>
    <x v="0"/>
    <x v="0"/>
    <x v="0"/>
    <x v="0"/>
    <x v="4"/>
    <x v="0"/>
    <x v="0"/>
    <s v="0001-MINISTERIO DE HACIENDA"/>
    <s v="0000-NO APLICA"/>
    <s v="01-MINISTERIO DE HACIENDA"/>
    <x v="0"/>
    <x v="3"/>
    <x v="23"/>
    <x v="0"/>
    <x v="0"/>
  </r>
  <r>
    <x v="0"/>
    <n v="0"/>
    <n v="4000000"/>
    <x v="6"/>
    <x v="1"/>
    <x v="0"/>
    <x v="0"/>
    <x v="0"/>
    <x v="0"/>
    <x v="4"/>
    <x v="0"/>
    <x v="0"/>
    <s v="0001-MINISTERIO DE HACIENDA"/>
    <s v="0000-NO APLICA"/>
    <s v="01-MINISTERIO DE HACIENDA"/>
    <x v="0"/>
    <x v="3"/>
    <x v="23"/>
    <x v="0"/>
    <x v="0"/>
  </r>
  <r>
    <x v="0"/>
    <n v="0"/>
    <n v="15000"/>
    <x v="6"/>
    <x v="1"/>
    <x v="0"/>
    <x v="0"/>
    <x v="0"/>
    <x v="0"/>
    <x v="4"/>
    <x v="0"/>
    <x v="0"/>
    <s v="0004-DIRECCION GENERAL DE CONTRATACIONES PUBLICAS"/>
    <s v="0000-NO APLICA"/>
    <s v="01-MINISTERIO DE HACIENDA"/>
    <x v="0"/>
    <x v="3"/>
    <x v="23"/>
    <x v="0"/>
    <x v="0"/>
  </r>
  <r>
    <x v="0"/>
    <n v="0"/>
    <n v="0"/>
    <x v="6"/>
    <x v="1"/>
    <x v="0"/>
    <x v="0"/>
    <x v="0"/>
    <x v="0"/>
    <x v="4"/>
    <x v="0"/>
    <x v="0"/>
    <s v="0012-DIRECCION GENERAL DE JUBILACIONES Y PENSIONES A CARGO DEL ESTADO"/>
    <s v="0000-NO APLICA"/>
    <s v="01-MINISTERIO DE HACIENDA"/>
    <x v="0"/>
    <x v="3"/>
    <x v="23"/>
    <x v="0"/>
    <x v="0"/>
  </r>
  <r>
    <x v="1"/>
    <n v="0"/>
    <n v="16000000"/>
    <x v="6"/>
    <x v="6"/>
    <x v="0"/>
    <x v="1"/>
    <x v="0"/>
    <x v="0"/>
    <x v="4"/>
    <x v="1"/>
    <x v="0"/>
    <s v="0001-MINISTERIO DE HACIENDA"/>
    <s v="0000-NO APLICA"/>
    <s v="01-MINISTERIO DE HACIENDA"/>
    <x v="0"/>
    <x v="1"/>
    <x v="12"/>
    <x v="0"/>
    <x v="166"/>
  </r>
  <r>
    <x v="1"/>
    <n v="8179081.3600000003"/>
    <n v="74280272"/>
    <x v="6"/>
    <x v="6"/>
    <x v="0"/>
    <x v="1"/>
    <x v="0"/>
    <x v="0"/>
    <x v="4"/>
    <x v="1"/>
    <x v="0"/>
    <s v="0001-MINISTERIO DE HACIENDA"/>
    <s v="0000-NO APLICA"/>
    <s v="01-MINISTERIO DE HACIENDA"/>
    <x v="0"/>
    <x v="1"/>
    <x v="12"/>
    <x v="3"/>
    <x v="166"/>
  </r>
  <r>
    <x v="1"/>
    <n v="0"/>
    <n v="9983242"/>
    <x v="6"/>
    <x v="6"/>
    <x v="0"/>
    <x v="1"/>
    <x v="0"/>
    <x v="0"/>
    <x v="4"/>
    <x v="0"/>
    <x v="0"/>
    <s v="0001-MINISTERIO DE HACIENDA"/>
    <s v="0000-NO APLICA"/>
    <s v="01-MINISTERIO DE HACIENDA"/>
    <x v="0"/>
    <x v="1"/>
    <x v="12"/>
    <x v="3"/>
    <x v="89"/>
  </r>
  <r>
    <x v="1"/>
    <n v="3054586.15"/>
    <n v="335679382"/>
    <x v="6"/>
    <x v="6"/>
    <x v="0"/>
    <x v="1"/>
    <x v="0"/>
    <x v="0"/>
    <x v="4"/>
    <x v="0"/>
    <x v="0"/>
    <s v="0001-MINISTERIO DE HACIENDA"/>
    <s v="0000-NO APLICA"/>
    <s v="01-MINISTERIO DE HACIENDA"/>
    <x v="0"/>
    <x v="1"/>
    <x v="12"/>
    <x v="3"/>
    <x v="89"/>
  </r>
  <r>
    <x v="1"/>
    <n v="0"/>
    <n v="103903508"/>
    <x v="6"/>
    <x v="6"/>
    <x v="0"/>
    <x v="1"/>
    <x v="0"/>
    <x v="0"/>
    <x v="4"/>
    <x v="0"/>
    <x v="0"/>
    <s v="0001-MINISTERIO DE HACIENDA"/>
    <s v="0000-NO APLICA"/>
    <s v="01-MINISTERIO DE HACIENDA"/>
    <x v="0"/>
    <x v="1"/>
    <x v="12"/>
    <x v="3"/>
    <x v="89"/>
  </r>
  <r>
    <x v="0"/>
    <n v="0"/>
    <n v="0"/>
    <x v="6"/>
    <x v="2"/>
    <x v="0"/>
    <x v="1"/>
    <x v="0"/>
    <x v="0"/>
    <x v="4"/>
    <x v="0"/>
    <x v="0"/>
    <s v="0003-ADMINISTRACION GENERAL DE BIENES NACIONALES"/>
    <s v="0000-NO APLICA"/>
    <s v="01-MINISTERIO DE HACIENDA"/>
    <x v="0"/>
    <x v="4"/>
    <x v="24"/>
    <x v="2"/>
    <x v="0"/>
  </r>
  <r>
    <x v="0"/>
    <n v="0"/>
    <n v="0"/>
    <x v="6"/>
    <x v="2"/>
    <x v="0"/>
    <x v="1"/>
    <x v="0"/>
    <x v="0"/>
    <x v="4"/>
    <x v="0"/>
    <x v="0"/>
    <s v="0004-DIRECCION GENERAL DE CONTRATACIONES PUBLICAS"/>
    <s v="0000-NO APLICA"/>
    <s v="01-MINISTERIO DE HACIENDA"/>
    <x v="0"/>
    <x v="5"/>
    <x v="31"/>
    <x v="0"/>
    <x v="0"/>
  </r>
  <r>
    <x v="0"/>
    <n v="0"/>
    <n v="17070"/>
    <x v="6"/>
    <x v="2"/>
    <x v="0"/>
    <x v="1"/>
    <x v="0"/>
    <x v="0"/>
    <x v="4"/>
    <x v="0"/>
    <x v="0"/>
    <s v="0004-DIRECCION GENERAL DE CONTRATACIONES PUBLICAS"/>
    <s v="0000-NO APLICA"/>
    <s v="01-MINISTERIO DE HACIENDA"/>
    <x v="0"/>
    <x v="4"/>
    <x v="24"/>
    <x v="0"/>
    <x v="0"/>
  </r>
  <r>
    <x v="0"/>
    <n v="0"/>
    <n v="0"/>
    <x v="6"/>
    <x v="2"/>
    <x v="0"/>
    <x v="1"/>
    <x v="1"/>
    <x v="1"/>
    <x v="1"/>
    <x v="0"/>
    <x v="0"/>
    <s v="0006-CENTRO DE CAPACITACIÓN EN POLITICA Y GESTION FISCAL"/>
    <s v="0000-NO APLICA"/>
    <s v="01-MINISTERIO DE HACIENDA"/>
    <x v="0"/>
    <x v="4"/>
    <x v="24"/>
    <x v="1"/>
    <x v="0"/>
  </r>
  <r>
    <x v="0"/>
    <n v="2261158.0299999998"/>
    <n v="16952011"/>
    <x v="6"/>
    <x v="2"/>
    <x v="0"/>
    <x v="1"/>
    <x v="0"/>
    <x v="0"/>
    <x v="4"/>
    <x v="0"/>
    <x v="0"/>
    <s v="0001-MINISTERIO DE HACIENDA"/>
    <s v="0000-NO APLICA"/>
    <s v="01-MINISTERIO DE HACIENDA"/>
    <x v="0"/>
    <x v="5"/>
    <x v="25"/>
    <x v="0"/>
    <x v="0"/>
  </r>
  <r>
    <x v="0"/>
    <n v="0"/>
    <n v="2300000"/>
    <x v="6"/>
    <x v="2"/>
    <x v="0"/>
    <x v="1"/>
    <x v="0"/>
    <x v="0"/>
    <x v="4"/>
    <x v="0"/>
    <x v="0"/>
    <s v="0001-MINISTERIO DE HACIENDA"/>
    <s v="0000-NO APLICA"/>
    <s v="01-MINISTERIO DE HACIENDA"/>
    <x v="0"/>
    <x v="5"/>
    <x v="25"/>
    <x v="2"/>
    <x v="0"/>
  </r>
  <r>
    <x v="0"/>
    <n v="0"/>
    <n v="2492500"/>
    <x v="6"/>
    <x v="2"/>
    <x v="0"/>
    <x v="1"/>
    <x v="0"/>
    <x v="0"/>
    <x v="4"/>
    <x v="0"/>
    <x v="0"/>
    <s v="0001-MINISTERIO DE HACIENDA"/>
    <s v="0000-NO APLICA"/>
    <s v="01-MINISTERIO DE HACIENDA"/>
    <x v="0"/>
    <x v="5"/>
    <x v="26"/>
    <x v="0"/>
    <x v="0"/>
  </r>
  <r>
    <x v="0"/>
    <n v="0"/>
    <n v="1450000"/>
    <x v="6"/>
    <x v="2"/>
    <x v="0"/>
    <x v="1"/>
    <x v="0"/>
    <x v="0"/>
    <x v="4"/>
    <x v="0"/>
    <x v="0"/>
    <s v="0001-MINISTERIO DE HACIENDA"/>
    <s v="0000-NO APLICA"/>
    <s v="01-MINISTERIO DE HACIENDA"/>
    <x v="0"/>
    <x v="5"/>
    <x v="26"/>
    <x v="2"/>
    <x v="0"/>
  </r>
  <r>
    <x v="0"/>
    <n v="0"/>
    <n v="137000"/>
    <x v="6"/>
    <x v="2"/>
    <x v="0"/>
    <x v="1"/>
    <x v="0"/>
    <x v="0"/>
    <x v="4"/>
    <x v="0"/>
    <x v="0"/>
    <s v="0001-MINISTERIO DE HACIENDA"/>
    <s v="0000-NO APLICA"/>
    <s v="01-MINISTERIO DE HACIENDA"/>
    <x v="0"/>
    <x v="5"/>
    <x v="27"/>
    <x v="0"/>
    <x v="0"/>
  </r>
  <r>
    <x v="0"/>
    <n v="0"/>
    <n v="400000"/>
    <x v="6"/>
    <x v="2"/>
    <x v="0"/>
    <x v="1"/>
    <x v="0"/>
    <x v="0"/>
    <x v="4"/>
    <x v="0"/>
    <x v="0"/>
    <s v="0001-MINISTERIO DE HACIENDA"/>
    <s v="0000-NO APLICA"/>
    <s v="01-MINISTERIO DE HACIENDA"/>
    <x v="0"/>
    <x v="5"/>
    <x v="27"/>
    <x v="2"/>
    <x v="0"/>
  </r>
  <r>
    <x v="0"/>
    <n v="0"/>
    <n v="173776063"/>
    <x v="6"/>
    <x v="2"/>
    <x v="0"/>
    <x v="1"/>
    <x v="0"/>
    <x v="0"/>
    <x v="4"/>
    <x v="0"/>
    <x v="0"/>
    <s v="0001-MINISTERIO DE HACIENDA"/>
    <s v="0000-NO APLICA"/>
    <s v="01-MINISTERIO DE HACIENDA"/>
    <x v="0"/>
    <x v="5"/>
    <x v="28"/>
    <x v="0"/>
    <x v="0"/>
  </r>
  <r>
    <x v="0"/>
    <n v="0"/>
    <n v="41100000"/>
    <x v="6"/>
    <x v="2"/>
    <x v="0"/>
    <x v="1"/>
    <x v="0"/>
    <x v="0"/>
    <x v="4"/>
    <x v="0"/>
    <x v="0"/>
    <s v="0001-MINISTERIO DE HACIENDA"/>
    <s v="0000-NO APLICA"/>
    <s v="01-MINISTERIO DE HACIENDA"/>
    <x v="0"/>
    <x v="5"/>
    <x v="28"/>
    <x v="2"/>
    <x v="0"/>
  </r>
  <r>
    <x v="0"/>
    <n v="0"/>
    <n v="26545900"/>
    <x v="6"/>
    <x v="2"/>
    <x v="0"/>
    <x v="1"/>
    <x v="0"/>
    <x v="0"/>
    <x v="4"/>
    <x v="0"/>
    <x v="0"/>
    <s v="0001-MINISTERIO DE HACIENDA"/>
    <s v="0000-NO APLICA"/>
    <s v="01-MINISTERIO DE HACIENDA"/>
    <x v="0"/>
    <x v="5"/>
    <x v="29"/>
    <x v="0"/>
    <x v="0"/>
  </r>
  <r>
    <x v="0"/>
    <n v="782610.22"/>
    <n v="30150000"/>
    <x v="6"/>
    <x v="2"/>
    <x v="0"/>
    <x v="1"/>
    <x v="0"/>
    <x v="0"/>
    <x v="4"/>
    <x v="0"/>
    <x v="0"/>
    <s v="0001-MINISTERIO DE HACIENDA"/>
    <s v="0000-NO APLICA"/>
    <s v="01-MINISTERIO DE HACIENDA"/>
    <x v="0"/>
    <x v="5"/>
    <x v="29"/>
    <x v="2"/>
    <x v="0"/>
  </r>
  <r>
    <x v="0"/>
    <n v="0"/>
    <n v="502000"/>
    <x v="6"/>
    <x v="2"/>
    <x v="0"/>
    <x v="1"/>
    <x v="0"/>
    <x v="0"/>
    <x v="4"/>
    <x v="0"/>
    <x v="0"/>
    <s v="0002-DIRECCION NACIONAL DE CATASTRO"/>
    <s v="0000-NO APLICA"/>
    <s v="01-MINISTERIO DE HACIENDA"/>
    <x v="0"/>
    <x v="5"/>
    <x v="25"/>
    <x v="0"/>
    <x v="0"/>
  </r>
  <r>
    <x v="0"/>
    <n v="0"/>
    <n v="217600"/>
    <x v="6"/>
    <x v="2"/>
    <x v="0"/>
    <x v="1"/>
    <x v="0"/>
    <x v="0"/>
    <x v="4"/>
    <x v="0"/>
    <x v="0"/>
    <s v="0002-DIRECCION NACIONAL DE CATASTRO"/>
    <s v="0000-NO APLICA"/>
    <s v="01-MINISTERIO DE HACIENDA"/>
    <x v="0"/>
    <x v="5"/>
    <x v="25"/>
    <x v="2"/>
    <x v="0"/>
  </r>
  <r>
    <x v="0"/>
    <n v="0"/>
    <n v="15500"/>
    <x v="6"/>
    <x v="2"/>
    <x v="0"/>
    <x v="1"/>
    <x v="0"/>
    <x v="0"/>
    <x v="4"/>
    <x v="0"/>
    <x v="0"/>
    <s v="0002-DIRECCION NACIONAL DE CATASTRO"/>
    <s v="0000-NO APLICA"/>
    <s v="01-MINISTERIO DE HACIENDA"/>
    <x v="0"/>
    <x v="5"/>
    <x v="29"/>
    <x v="0"/>
    <x v="0"/>
  </r>
  <r>
    <x v="0"/>
    <n v="0"/>
    <n v="692000"/>
    <x v="6"/>
    <x v="2"/>
    <x v="0"/>
    <x v="1"/>
    <x v="0"/>
    <x v="0"/>
    <x v="4"/>
    <x v="0"/>
    <x v="0"/>
    <s v="0002-DIRECCION NACIONAL DE CATASTRO"/>
    <s v="0000-NO APLICA"/>
    <s v="01-MINISTERIO DE HACIENDA"/>
    <x v="0"/>
    <x v="5"/>
    <x v="29"/>
    <x v="2"/>
    <x v="0"/>
  </r>
  <r>
    <x v="0"/>
    <n v="0"/>
    <n v="2125000"/>
    <x v="6"/>
    <x v="2"/>
    <x v="0"/>
    <x v="1"/>
    <x v="0"/>
    <x v="0"/>
    <x v="4"/>
    <x v="0"/>
    <x v="0"/>
    <s v="0003-ADMINISTRACION GENERAL DE BIENES NACIONALES"/>
    <s v="0000-NO APLICA"/>
    <s v="01-MINISTERIO DE HACIENDA"/>
    <x v="0"/>
    <x v="5"/>
    <x v="25"/>
    <x v="0"/>
    <x v="0"/>
  </r>
  <r>
    <x v="0"/>
    <n v="0"/>
    <n v="2359798"/>
    <x v="6"/>
    <x v="2"/>
    <x v="0"/>
    <x v="1"/>
    <x v="0"/>
    <x v="0"/>
    <x v="4"/>
    <x v="0"/>
    <x v="0"/>
    <s v="0003-ADMINISTRACION GENERAL DE BIENES NACIONALES"/>
    <s v="0000-NO APLICA"/>
    <s v="01-MINISTERIO DE HACIENDA"/>
    <x v="0"/>
    <x v="5"/>
    <x v="25"/>
    <x v="2"/>
    <x v="0"/>
  </r>
  <r>
    <x v="0"/>
    <n v="0"/>
    <n v="545000"/>
    <x v="6"/>
    <x v="2"/>
    <x v="0"/>
    <x v="1"/>
    <x v="0"/>
    <x v="0"/>
    <x v="4"/>
    <x v="0"/>
    <x v="0"/>
    <s v="0003-ADMINISTRACION GENERAL DE BIENES NACIONALES"/>
    <s v="0000-NO APLICA"/>
    <s v="01-MINISTERIO DE HACIENDA"/>
    <x v="0"/>
    <x v="5"/>
    <x v="26"/>
    <x v="2"/>
    <x v="0"/>
  </r>
  <r>
    <x v="0"/>
    <n v="0"/>
    <n v="65000"/>
    <x v="6"/>
    <x v="2"/>
    <x v="0"/>
    <x v="1"/>
    <x v="0"/>
    <x v="0"/>
    <x v="4"/>
    <x v="0"/>
    <x v="0"/>
    <s v="0003-ADMINISTRACION GENERAL DE BIENES NACIONALES"/>
    <s v="0000-NO APLICA"/>
    <s v="01-MINISTERIO DE HACIENDA"/>
    <x v="0"/>
    <x v="5"/>
    <x v="27"/>
    <x v="2"/>
    <x v="0"/>
  </r>
  <r>
    <x v="0"/>
    <n v="0"/>
    <n v="645000"/>
    <x v="6"/>
    <x v="2"/>
    <x v="0"/>
    <x v="1"/>
    <x v="0"/>
    <x v="0"/>
    <x v="4"/>
    <x v="0"/>
    <x v="0"/>
    <s v="0003-ADMINISTRACION GENERAL DE BIENES NACIONALES"/>
    <s v="0000-NO APLICA"/>
    <s v="01-MINISTERIO DE HACIENDA"/>
    <x v="0"/>
    <x v="5"/>
    <x v="29"/>
    <x v="0"/>
    <x v="0"/>
  </r>
  <r>
    <x v="0"/>
    <n v="0"/>
    <n v="345000"/>
    <x v="6"/>
    <x v="2"/>
    <x v="0"/>
    <x v="1"/>
    <x v="0"/>
    <x v="0"/>
    <x v="4"/>
    <x v="0"/>
    <x v="0"/>
    <s v="0003-ADMINISTRACION GENERAL DE BIENES NACIONALES"/>
    <s v="0000-NO APLICA"/>
    <s v="01-MINISTERIO DE HACIENDA"/>
    <x v="0"/>
    <x v="5"/>
    <x v="29"/>
    <x v="2"/>
    <x v="0"/>
  </r>
  <r>
    <x v="0"/>
    <n v="0"/>
    <n v="0"/>
    <x v="6"/>
    <x v="2"/>
    <x v="0"/>
    <x v="1"/>
    <x v="0"/>
    <x v="0"/>
    <x v="4"/>
    <x v="0"/>
    <x v="0"/>
    <s v="0003-ADMINISTRACION GENERAL DE BIENES NACIONALES"/>
    <s v="0000-NO APLICA"/>
    <s v="01-MINISTERIO DE HACIENDA"/>
    <x v="0"/>
    <x v="5"/>
    <x v="29"/>
    <x v="1"/>
    <x v="0"/>
  </r>
  <r>
    <x v="0"/>
    <n v="0"/>
    <n v="2229165"/>
    <x v="6"/>
    <x v="2"/>
    <x v="0"/>
    <x v="1"/>
    <x v="0"/>
    <x v="0"/>
    <x v="4"/>
    <x v="0"/>
    <x v="0"/>
    <s v="0004-DIRECCION GENERAL DE CONTRATACIONES PUBLICAS"/>
    <s v="0000-NO APLICA"/>
    <s v="01-MINISTERIO DE HACIENDA"/>
    <x v="0"/>
    <x v="5"/>
    <x v="25"/>
    <x v="0"/>
    <x v="0"/>
  </r>
  <r>
    <x v="0"/>
    <n v="468331.25"/>
    <n v="0"/>
    <x v="6"/>
    <x v="2"/>
    <x v="0"/>
    <x v="1"/>
    <x v="0"/>
    <x v="0"/>
    <x v="4"/>
    <x v="0"/>
    <x v="0"/>
    <s v="0004-DIRECCION GENERAL DE CONTRATACIONES PUBLICAS"/>
    <s v="0000-NO APLICA"/>
    <s v="01-MINISTERIO DE HACIENDA"/>
    <x v="0"/>
    <x v="5"/>
    <x v="25"/>
    <x v="1"/>
    <x v="0"/>
  </r>
  <r>
    <x v="0"/>
    <n v="0"/>
    <n v="50000"/>
    <x v="6"/>
    <x v="2"/>
    <x v="0"/>
    <x v="1"/>
    <x v="0"/>
    <x v="0"/>
    <x v="4"/>
    <x v="0"/>
    <x v="0"/>
    <s v="0004-DIRECCION GENERAL DE CONTRATACIONES PUBLICAS"/>
    <s v="0000-NO APLICA"/>
    <s v="01-MINISTERIO DE HACIENDA"/>
    <x v="0"/>
    <x v="5"/>
    <x v="26"/>
    <x v="0"/>
    <x v="0"/>
  </r>
  <r>
    <x v="0"/>
    <n v="0"/>
    <n v="0"/>
    <x v="6"/>
    <x v="2"/>
    <x v="0"/>
    <x v="1"/>
    <x v="0"/>
    <x v="0"/>
    <x v="4"/>
    <x v="0"/>
    <x v="0"/>
    <s v="0004-DIRECCION GENERAL DE CONTRATACIONES PUBLICAS"/>
    <s v="0000-NO APLICA"/>
    <s v="01-MINISTERIO DE HACIENDA"/>
    <x v="0"/>
    <x v="5"/>
    <x v="27"/>
    <x v="0"/>
    <x v="0"/>
  </r>
  <r>
    <x v="0"/>
    <n v="0"/>
    <n v="0"/>
    <x v="6"/>
    <x v="2"/>
    <x v="0"/>
    <x v="1"/>
    <x v="0"/>
    <x v="0"/>
    <x v="4"/>
    <x v="0"/>
    <x v="0"/>
    <s v="0004-DIRECCION GENERAL DE CONTRATACIONES PUBLICAS"/>
    <s v="0000-NO APLICA"/>
    <s v="01-MINISTERIO DE HACIENDA"/>
    <x v="0"/>
    <x v="5"/>
    <x v="28"/>
    <x v="0"/>
    <x v="0"/>
  </r>
  <r>
    <x v="0"/>
    <n v="0"/>
    <n v="508061"/>
    <x v="6"/>
    <x v="2"/>
    <x v="0"/>
    <x v="1"/>
    <x v="0"/>
    <x v="0"/>
    <x v="4"/>
    <x v="0"/>
    <x v="0"/>
    <s v="0004-DIRECCION GENERAL DE CONTRATACIONES PUBLICAS"/>
    <s v="0000-NO APLICA"/>
    <s v="01-MINISTERIO DE HACIENDA"/>
    <x v="0"/>
    <x v="5"/>
    <x v="29"/>
    <x v="0"/>
    <x v="0"/>
  </r>
  <r>
    <x v="0"/>
    <n v="0"/>
    <n v="1250000"/>
    <x v="6"/>
    <x v="2"/>
    <x v="0"/>
    <x v="1"/>
    <x v="0"/>
    <x v="0"/>
    <x v="4"/>
    <x v="0"/>
    <x v="0"/>
    <s v="0005-DIRECCION GENERAL DE POLITICA Y LEGISLACION TRIBUTARIA"/>
    <s v="0000-NO APLICA"/>
    <s v="01-MINISTERIO DE HACIENDA"/>
    <x v="0"/>
    <x v="5"/>
    <x v="25"/>
    <x v="0"/>
    <x v="0"/>
  </r>
  <r>
    <x v="0"/>
    <n v="0"/>
    <n v="0"/>
    <x v="6"/>
    <x v="2"/>
    <x v="0"/>
    <x v="1"/>
    <x v="0"/>
    <x v="0"/>
    <x v="4"/>
    <x v="0"/>
    <x v="0"/>
    <s v="0005-DIRECCION GENERAL DE POLITICA Y LEGISLACION TRIBUTARIA"/>
    <s v="0000-NO APLICA"/>
    <s v="01-MINISTERIO DE HACIENDA"/>
    <x v="0"/>
    <x v="5"/>
    <x v="29"/>
    <x v="0"/>
    <x v="0"/>
  </r>
  <r>
    <x v="0"/>
    <n v="0"/>
    <n v="3328728"/>
    <x v="6"/>
    <x v="2"/>
    <x v="0"/>
    <x v="1"/>
    <x v="0"/>
    <x v="0"/>
    <x v="4"/>
    <x v="0"/>
    <x v="0"/>
    <s v="0008-TESORERIA NACIONAL"/>
    <s v="0000-NO APLICA"/>
    <s v="01-MINISTERIO DE HACIENDA"/>
    <x v="0"/>
    <x v="5"/>
    <x v="25"/>
    <x v="0"/>
    <x v="0"/>
  </r>
  <r>
    <x v="0"/>
    <n v="0"/>
    <n v="125000"/>
    <x v="6"/>
    <x v="2"/>
    <x v="0"/>
    <x v="1"/>
    <x v="0"/>
    <x v="0"/>
    <x v="4"/>
    <x v="0"/>
    <x v="0"/>
    <s v="0008-TESORERIA NACIONAL"/>
    <s v="0000-NO APLICA"/>
    <s v="01-MINISTERIO DE HACIENDA"/>
    <x v="0"/>
    <x v="5"/>
    <x v="26"/>
    <x v="0"/>
    <x v="0"/>
  </r>
  <r>
    <x v="0"/>
    <n v="0"/>
    <n v="15000"/>
    <x v="6"/>
    <x v="2"/>
    <x v="0"/>
    <x v="1"/>
    <x v="0"/>
    <x v="0"/>
    <x v="4"/>
    <x v="0"/>
    <x v="0"/>
    <s v="0008-TESORERIA NACIONAL"/>
    <s v="0000-NO APLICA"/>
    <s v="01-MINISTERIO DE HACIENDA"/>
    <x v="0"/>
    <x v="5"/>
    <x v="27"/>
    <x v="0"/>
    <x v="0"/>
  </r>
  <r>
    <x v="0"/>
    <n v="75000"/>
    <n v="1331000"/>
    <x v="6"/>
    <x v="2"/>
    <x v="0"/>
    <x v="1"/>
    <x v="0"/>
    <x v="0"/>
    <x v="4"/>
    <x v="0"/>
    <x v="0"/>
    <s v="0008-TESORERIA NACIONAL"/>
    <s v="0000-NO APLICA"/>
    <s v="01-MINISTERIO DE HACIENDA"/>
    <x v="0"/>
    <x v="5"/>
    <x v="29"/>
    <x v="0"/>
    <x v="0"/>
  </r>
  <r>
    <x v="0"/>
    <n v="0"/>
    <n v="2634216"/>
    <x v="6"/>
    <x v="2"/>
    <x v="0"/>
    <x v="1"/>
    <x v="0"/>
    <x v="0"/>
    <x v="4"/>
    <x v="0"/>
    <x v="0"/>
    <s v="0009-DIRECCIÓN GENERAL DE CONTABILIDAD GUBERNAMENTAL"/>
    <s v="0000-NO APLICA"/>
    <s v="01-MINISTERIO DE HACIENDA"/>
    <x v="0"/>
    <x v="5"/>
    <x v="25"/>
    <x v="0"/>
    <x v="0"/>
  </r>
  <r>
    <x v="0"/>
    <n v="2749141.1"/>
    <n v="0"/>
    <x v="6"/>
    <x v="2"/>
    <x v="0"/>
    <x v="1"/>
    <x v="0"/>
    <x v="0"/>
    <x v="4"/>
    <x v="0"/>
    <x v="0"/>
    <s v="0009-DIRECCIÓN GENERAL DE CONTABILIDAD GUBERNAMENTAL"/>
    <s v="0000-NO APLICA"/>
    <s v="01-MINISTERIO DE HACIENDA"/>
    <x v="0"/>
    <x v="5"/>
    <x v="25"/>
    <x v="1"/>
    <x v="0"/>
  </r>
  <r>
    <x v="0"/>
    <n v="0"/>
    <n v="74850"/>
    <x v="6"/>
    <x v="2"/>
    <x v="0"/>
    <x v="1"/>
    <x v="0"/>
    <x v="0"/>
    <x v="4"/>
    <x v="0"/>
    <x v="0"/>
    <s v="0009-DIRECCIÓN GENERAL DE CONTABILIDAD GUBERNAMENTAL"/>
    <s v="0000-NO APLICA"/>
    <s v="01-MINISTERIO DE HACIENDA"/>
    <x v="0"/>
    <x v="5"/>
    <x v="26"/>
    <x v="0"/>
    <x v="0"/>
  </r>
  <r>
    <x v="0"/>
    <n v="0"/>
    <n v="35200"/>
    <x v="6"/>
    <x v="2"/>
    <x v="0"/>
    <x v="1"/>
    <x v="0"/>
    <x v="0"/>
    <x v="4"/>
    <x v="0"/>
    <x v="0"/>
    <s v="0009-DIRECCIÓN GENERAL DE CONTABILIDAD GUBERNAMENTAL"/>
    <s v="0000-NO APLICA"/>
    <s v="01-MINISTERIO DE HACIENDA"/>
    <x v="0"/>
    <x v="5"/>
    <x v="27"/>
    <x v="0"/>
    <x v="0"/>
  </r>
  <r>
    <x v="0"/>
    <n v="0"/>
    <n v="2500000"/>
    <x v="6"/>
    <x v="2"/>
    <x v="0"/>
    <x v="1"/>
    <x v="0"/>
    <x v="0"/>
    <x v="4"/>
    <x v="0"/>
    <x v="0"/>
    <s v="0009-DIRECCIÓN GENERAL DE CONTABILIDAD GUBERNAMENTAL"/>
    <s v="0000-NO APLICA"/>
    <s v="01-MINISTERIO DE HACIENDA"/>
    <x v="0"/>
    <x v="5"/>
    <x v="28"/>
    <x v="0"/>
    <x v="0"/>
  </r>
  <r>
    <x v="0"/>
    <n v="0"/>
    <n v="112000"/>
    <x v="6"/>
    <x v="2"/>
    <x v="0"/>
    <x v="1"/>
    <x v="0"/>
    <x v="0"/>
    <x v="4"/>
    <x v="0"/>
    <x v="0"/>
    <s v="0009-DIRECCIÓN GENERAL DE CONTABILIDAD GUBERNAMENTAL"/>
    <s v="0000-NO APLICA"/>
    <s v="01-MINISTERIO DE HACIENDA"/>
    <x v="0"/>
    <x v="5"/>
    <x v="29"/>
    <x v="0"/>
    <x v="0"/>
  </r>
  <r>
    <x v="0"/>
    <n v="0"/>
    <n v="20828200"/>
    <x v="6"/>
    <x v="2"/>
    <x v="0"/>
    <x v="1"/>
    <x v="0"/>
    <x v="0"/>
    <x v="4"/>
    <x v="0"/>
    <x v="0"/>
    <s v="0010-DIRECCION GENERAL  DE PRESUPUESTO"/>
    <s v="0000-NO APLICA"/>
    <s v="01-MINISTERIO DE HACIENDA"/>
    <x v="0"/>
    <x v="5"/>
    <x v="25"/>
    <x v="0"/>
    <x v="0"/>
  </r>
  <r>
    <x v="0"/>
    <n v="5174.3"/>
    <n v="4000000"/>
    <x v="6"/>
    <x v="2"/>
    <x v="0"/>
    <x v="1"/>
    <x v="0"/>
    <x v="0"/>
    <x v="4"/>
    <x v="0"/>
    <x v="0"/>
    <s v="0010-DIRECCION GENERAL  DE PRESUPUESTO"/>
    <s v="0000-NO APLICA"/>
    <s v="01-MINISTERIO DE HACIENDA"/>
    <x v="0"/>
    <x v="5"/>
    <x v="28"/>
    <x v="0"/>
    <x v="0"/>
  </r>
  <r>
    <x v="0"/>
    <n v="0"/>
    <n v="2700000"/>
    <x v="6"/>
    <x v="2"/>
    <x v="0"/>
    <x v="1"/>
    <x v="0"/>
    <x v="0"/>
    <x v="4"/>
    <x v="0"/>
    <x v="0"/>
    <s v="0010-DIRECCION GENERAL  DE PRESUPUESTO"/>
    <s v="0000-NO APLICA"/>
    <s v="01-MINISTERIO DE HACIENDA"/>
    <x v="0"/>
    <x v="5"/>
    <x v="29"/>
    <x v="0"/>
    <x v="0"/>
  </r>
  <r>
    <x v="0"/>
    <n v="779689.01"/>
    <n v="1650000"/>
    <x v="6"/>
    <x v="2"/>
    <x v="0"/>
    <x v="1"/>
    <x v="0"/>
    <x v="0"/>
    <x v="4"/>
    <x v="0"/>
    <x v="0"/>
    <s v="0011-DIRECCION GENERAL DE CREDITO PUBLICO"/>
    <s v="0000-NO APLICA"/>
    <s v="01-MINISTERIO DE HACIENDA"/>
    <x v="0"/>
    <x v="5"/>
    <x v="25"/>
    <x v="0"/>
    <x v="0"/>
  </r>
  <r>
    <x v="0"/>
    <n v="0"/>
    <n v="2000"/>
    <x v="6"/>
    <x v="2"/>
    <x v="0"/>
    <x v="1"/>
    <x v="0"/>
    <x v="0"/>
    <x v="4"/>
    <x v="0"/>
    <x v="0"/>
    <s v="0011-DIRECCION GENERAL DE CREDITO PUBLICO"/>
    <s v="0000-NO APLICA"/>
    <s v="01-MINISTERIO DE HACIENDA"/>
    <x v="0"/>
    <x v="5"/>
    <x v="27"/>
    <x v="0"/>
    <x v="0"/>
  </r>
  <r>
    <x v="0"/>
    <n v="0"/>
    <n v="4125"/>
    <x v="6"/>
    <x v="2"/>
    <x v="0"/>
    <x v="1"/>
    <x v="0"/>
    <x v="0"/>
    <x v="4"/>
    <x v="0"/>
    <x v="0"/>
    <s v="0011-DIRECCION GENERAL DE CREDITO PUBLICO"/>
    <s v="0000-NO APLICA"/>
    <s v="01-MINISTERIO DE HACIENDA"/>
    <x v="0"/>
    <x v="5"/>
    <x v="28"/>
    <x v="0"/>
    <x v="0"/>
  </r>
  <r>
    <x v="0"/>
    <n v="0"/>
    <n v="270000"/>
    <x v="6"/>
    <x v="2"/>
    <x v="0"/>
    <x v="1"/>
    <x v="0"/>
    <x v="0"/>
    <x v="4"/>
    <x v="0"/>
    <x v="0"/>
    <s v="0012-DIRECCION GENERAL DE JUBILACIONES Y PENSIONES A CARGO DEL ESTADO"/>
    <s v="0000-NO APLICA"/>
    <s v="01-MINISTERIO DE HACIENDA"/>
    <x v="0"/>
    <x v="5"/>
    <x v="25"/>
    <x v="0"/>
    <x v="0"/>
  </r>
  <r>
    <x v="0"/>
    <n v="0"/>
    <n v="0"/>
    <x v="6"/>
    <x v="2"/>
    <x v="0"/>
    <x v="1"/>
    <x v="0"/>
    <x v="0"/>
    <x v="4"/>
    <x v="0"/>
    <x v="0"/>
    <s v="0012-DIRECCION GENERAL DE JUBILACIONES Y PENSIONES A CARGO DEL ESTADO"/>
    <s v="0000-NO APLICA"/>
    <s v="01-MINISTERIO DE HACIENDA"/>
    <x v="0"/>
    <x v="5"/>
    <x v="26"/>
    <x v="0"/>
    <x v="0"/>
  </r>
  <r>
    <x v="0"/>
    <n v="0"/>
    <n v="0"/>
    <x v="6"/>
    <x v="2"/>
    <x v="0"/>
    <x v="1"/>
    <x v="0"/>
    <x v="0"/>
    <x v="4"/>
    <x v="0"/>
    <x v="0"/>
    <s v="0004-DIRECCION GENERAL DE CONTRATACIONES PUBLICAS"/>
    <s v="0000-NO APLICA"/>
    <s v="01-MINISTERIO DE HACIENDA"/>
    <x v="0"/>
    <x v="5"/>
    <x v="25"/>
    <x v="0"/>
    <x v="0"/>
  </r>
  <r>
    <x v="0"/>
    <n v="0"/>
    <n v="0"/>
    <x v="6"/>
    <x v="2"/>
    <x v="0"/>
    <x v="1"/>
    <x v="0"/>
    <x v="0"/>
    <x v="4"/>
    <x v="0"/>
    <x v="0"/>
    <s v="0004-DIRECCION GENERAL DE CONTRATACIONES PUBLICAS"/>
    <s v="0000-NO APLICA"/>
    <s v="01-MINISTERIO DE HACIENDA"/>
    <x v="0"/>
    <x v="5"/>
    <x v="26"/>
    <x v="0"/>
    <x v="0"/>
  </r>
  <r>
    <x v="0"/>
    <n v="0"/>
    <n v="300000"/>
    <x v="6"/>
    <x v="2"/>
    <x v="0"/>
    <x v="1"/>
    <x v="0"/>
    <x v="0"/>
    <x v="4"/>
    <x v="0"/>
    <x v="0"/>
    <s v="0004-DIRECCION GENERAL DE CONTRATACIONES PUBLICAS"/>
    <s v="0000-NO APLICA"/>
    <s v="01-MINISTERIO DE HACIENDA"/>
    <x v="0"/>
    <x v="5"/>
    <x v="25"/>
    <x v="0"/>
    <x v="0"/>
  </r>
  <r>
    <x v="0"/>
    <n v="0"/>
    <n v="0"/>
    <x v="6"/>
    <x v="2"/>
    <x v="0"/>
    <x v="1"/>
    <x v="0"/>
    <x v="0"/>
    <x v="4"/>
    <x v="0"/>
    <x v="0"/>
    <s v="0004-DIRECCION GENERAL DE CONTRATACIONES PUBLICAS"/>
    <s v="0000-NO APLICA"/>
    <s v="01-MINISTERIO DE HACIENDA"/>
    <x v="0"/>
    <x v="5"/>
    <x v="25"/>
    <x v="0"/>
    <x v="0"/>
  </r>
  <r>
    <x v="0"/>
    <n v="0"/>
    <n v="11024324"/>
    <x v="6"/>
    <x v="2"/>
    <x v="0"/>
    <x v="1"/>
    <x v="0"/>
    <x v="0"/>
    <x v="4"/>
    <x v="0"/>
    <x v="0"/>
    <s v="0004-DIRECCION GENERAL DE CONTRATACIONES PUBLICAS"/>
    <s v="0000-NO APLICA"/>
    <s v="01-MINISTERIO DE HACIENDA"/>
    <x v="0"/>
    <x v="5"/>
    <x v="25"/>
    <x v="0"/>
    <x v="0"/>
  </r>
  <r>
    <x v="1"/>
    <n v="0"/>
    <n v="32433868"/>
    <x v="6"/>
    <x v="2"/>
    <x v="0"/>
    <x v="1"/>
    <x v="0"/>
    <x v="0"/>
    <x v="4"/>
    <x v="0"/>
    <x v="0"/>
    <s v="0001-MINISTERIO DE HACIENDA"/>
    <s v="0000-NO APLICA"/>
    <s v="01-MINISTERIO DE HACIENDA"/>
    <x v="0"/>
    <x v="5"/>
    <x v="25"/>
    <x v="3"/>
    <x v="89"/>
  </r>
  <r>
    <x v="0"/>
    <n v="0"/>
    <n v="200000"/>
    <x v="6"/>
    <x v="2"/>
    <x v="0"/>
    <x v="1"/>
    <x v="1"/>
    <x v="1"/>
    <x v="1"/>
    <x v="0"/>
    <x v="0"/>
    <s v="0006-CENTRO DE CAPACITACIÓN EN POLITICA Y GESTION FISCAL"/>
    <s v="0000-NO APLICA"/>
    <s v="01-MINISTERIO DE HACIENDA"/>
    <x v="0"/>
    <x v="5"/>
    <x v="25"/>
    <x v="0"/>
    <x v="0"/>
  </r>
  <r>
    <x v="0"/>
    <n v="0"/>
    <n v="0"/>
    <x v="6"/>
    <x v="2"/>
    <x v="0"/>
    <x v="1"/>
    <x v="1"/>
    <x v="1"/>
    <x v="1"/>
    <x v="0"/>
    <x v="0"/>
    <s v="0006-CENTRO DE CAPACITACIÓN EN POLITICA Y GESTION FISCAL"/>
    <s v="0000-NO APLICA"/>
    <s v="01-MINISTERIO DE HACIENDA"/>
    <x v="0"/>
    <x v="5"/>
    <x v="26"/>
    <x v="0"/>
    <x v="0"/>
  </r>
  <r>
    <x v="0"/>
    <n v="0"/>
    <n v="0"/>
    <x v="6"/>
    <x v="2"/>
    <x v="0"/>
    <x v="1"/>
    <x v="1"/>
    <x v="1"/>
    <x v="1"/>
    <x v="0"/>
    <x v="0"/>
    <s v="0006-CENTRO DE CAPACITACIÓN EN POLITICA Y GESTION FISCAL"/>
    <s v="0000-NO APLICA"/>
    <s v="01-MINISTERIO DE HACIENDA"/>
    <x v="0"/>
    <x v="5"/>
    <x v="28"/>
    <x v="0"/>
    <x v="0"/>
  </r>
  <r>
    <x v="0"/>
    <n v="0"/>
    <n v="540000"/>
    <x v="6"/>
    <x v="2"/>
    <x v="0"/>
    <x v="1"/>
    <x v="1"/>
    <x v="1"/>
    <x v="1"/>
    <x v="0"/>
    <x v="0"/>
    <s v="0006-CENTRO DE CAPACITACIÓN EN POLITICA Y GESTION FISCAL"/>
    <s v="0000-NO APLICA"/>
    <s v="01-MINISTERIO DE HACIENDA"/>
    <x v="0"/>
    <x v="5"/>
    <x v="29"/>
    <x v="0"/>
    <x v="0"/>
  </r>
  <r>
    <x v="0"/>
    <n v="0"/>
    <n v="600000"/>
    <x v="6"/>
    <x v="2"/>
    <x v="0"/>
    <x v="1"/>
    <x v="1"/>
    <x v="1"/>
    <x v="28"/>
    <x v="0"/>
    <x v="0"/>
    <s v="0006-CENTRO DE CAPACITACIÓN EN POLITICA Y GESTION FISCAL"/>
    <s v="0000-NO APLICA"/>
    <s v="01-MINISTERIO DE HACIENDA"/>
    <x v="0"/>
    <x v="5"/>
    <x v="25"/>
    <x v="2"/>
    <x v="0"/>
  </r>
  <r>
    <x v="0"/>
    <n v="0"/>
    <n v="800000"/>
    <x v="6"/>
    <x v="2"/>
    <x v="0"/>
    <x v="1"/>
    <x v="1"/>
    <x v="1"/>
    <x v="28"/>
    <x v="0"/>
    <x v="0"/>
    <s v="0006-CENTRO DE CAPACITACIÓN EN POLITICA Y GESTION FISCAL"/>
    <s v="0000-NO APLICA"/>
    <s v="01-MINISTERIO DE HACIENDA"/>
    <x v="0"/>
    <x v="5"/>
    <x v="29"/>
    <x v="2"/>
    <x v="0"/>
  </r>
  <r>
    <x v="0"/>
    <n v="0"/>
    <n v="9963050"/>
    <x v="6"/>
    <x v="2"/>
    <x v="0"/>
    <x v="1"/>
    <x v="0"/>
    <x v="0"/>
    <x v="4"/>
    <x v="0"/>
    <x v="0"/>
    <s v="0001-MINISTERIO DE HACIENDA"/>
    <s v="0000-NO APLICA"/>
    <s v="01-MINISTERIO DE HACIENDA"/>
    <x v="0"/>
    <x v="5"/>
    <x v="32"/>
    <x v="0"/>
    <x v="0"/>
  </r>
  <r>
    <x v="0"/>
    <n v="0"/>
    <n v="50000"/>
    <x v="6"/>
    <x v="2"/>
    <x v="0"/>
    <x v="1"/>
    <x v="0"/>
    <x v="0"/>
    <x v="4"/>
    <x v="0"/>
    <x v="0"/>
    <s v="0004-DIRECCION GENERAL DE CONTRATACIONES PUBLICAS"/>
    <s v="0000-NO APLICA"/>
    <s v="01-MINISTERIO DE HACIENDA"/>
    <x v="0"/>
    <x v="5"/>
    <x v="32"/>
    <x v="0"/>
    <x v="0"/>
  </r>
  <r>
    <x v="0"/>
    <n v="0"/>
    <n v="2000"/>
    <x v="6"/>
    <x v="2"/>
    <x v="0"/>
    <x v="1"/>
    <x v="0"/>
    <x v="0"/>
    <x v="4"/>
    <x v="0"/>
    <x v="0"/>
    <s v="0008-TESORERIA NACIONAL"/>
    <s v="0000-NO APLICA"/>
    <s v="01-MINISTERIO DE HACIENDA"/>
    <x v="0"/>
    <x v="5"/>
    <x v="32"/>
    <x v="0"/>
    <x v="0"/>
  </r>
  <r>
    <x v="0"/>
    <n v="0"/>
    <n v="32500"/>
    <x v="6"/>
    <x v="2"/>
    <x v="0"/>
    <x v="1"/>
    <x v="0"/>
    <x v="0"/>
    <x v="4"/>
    <x v="0"/>
    <x v="0"/>
    <s v="0010-DIRECCION GENERAL  DE PRESUPUESTO"/>
    <s v="0000-NO APLICA"/>
    <s v="01-MINISTERIO DE HACIENDA"/>
    <x v="0"/>
    <x v="5"/>
    <x v="32"/>
    <x v="0"/>
    <x v="0"/>
  </r>
  <r>
    <x v="0"/>
    <n v="0"/>
    <n v="0"/>
    <x v="6"/>
    <x v="2"/>
    <x v="0"/>
    <x v="1"/>
    <x v="0"/>
    <x v="0"/>
    <x v="4"/>
    <x v="0"/>
    <x v="0"/>
    <s v="0004-DIRECCION GENERAL DE CONTRATACIONES PUBLICAS"/>
    <s v="0000-NO APLICA"/>
    <s v="01-MINISTERIO DE HACIENDA"/>
    <x v="0"/>
    <x v="5"/>
    <x v="39"/>
    <x v="0"/>
    <x v="0"/>
  </r>
  <r>
    <x v="0"/>
    <n v="0"/>
    <n v="2000000"/>
    <x v="6"/>
    <x v="2"/>
    <x v="0"/>
    <x v="1"/>
    <x v="0"/>
    <x v="0"/>
    <x v="4"/>
    <x v="0"/>
    <x v="0"/>
    <s v="0001-MINISTERIO DE HACIENDA"/>
    <s v="0000-NO APLICA"/>
    <s v="01-MINISTERIO DE HACIENDA"/>
    <x v="0"/>
    <x v="5"/>
    <x v="30"/>
    <x v="0"/>
    <x v="0"/>
  </r>
  <r>
    <x v="0"/>
    <n v="0"/>
    <n v="0"/>
    <x v="6"/>
    <x v="2"/>
    <x v="0"/>
    <x v="1"/>
    <x v="0"/>
    <x v="0"/>
    <x v="4"/>
    <x v="0"/>
    <x v="0"/>
    <s v="0004-DIRECCION GENERAL DE CONTRATACIONES PUBLICAS"/>
    <s v="0000-NO APLICA"/>
    <s v="01-MINISTERIO DE HACIENDA"/>
    <x v="0"/>
    <x v="5"/>
    <x v="30"/>
    <x v="0"/>
    <x v="0"/>
  </r>
  <r>
    <x v="0"/>
    <n v="0"/>
    <n v="1110370"/>
    <x v="6"/>
    <x v="2"/>
    <x v="0"/>
    <x v="1"/>
    <x v="0"/>
    <x v="0"/>
    <x v="4"/>
    <x v="0"/>
    <x v="0"/>
    <s v="0008-TESORERIA NACIONAL"/>
    <s v="0000-NO APLICA"/>
    <s v="01-MINISTERIO DE HACIENDA"/>
    <x v="0"/>
    <x v="5"/>
    <x v="30"/>
    <x v="0"/>
    <x v="0"/>
  </r>
  <r>
    <x v="0"/>
    <n v="0"/>
    <n v="2000000"/>
    <x v="6"/>
    <x v="2"/>
    <x v="0"/>
    <x v="1"/>
    <x v="0"/>
    <x v="0"/>
    <x v="4"/>
    <x v="0"/>
    <x v="0"/>
    <s v="0010-DIRECCION GENERAL  DE PRESUPUESTO"/>
    <s v="0000-NO APLICA"/>
    <s v="01-MINISTERIO DE HACIENDA"/>
    <x v="0"/>
    <x v="5"/>
    <x v="30"/>
    <x v="0"/>
    <x v="0"/>
  </r>
  <r>
    <x v="0"/>
    <n v="0"/>
    <n v="1000000"/>
    <x v="6"/>
    <x v="2"/>
    <x v="0"/>
    <x v="1"/>
    <x v="0"/>
    <x v="0"/>
    <x v="4"/>
    <x v="0"/>
    <x v="0"/>
    <s v="0011-DIRECCION GENERAL DE CREDITO PUBLICO"/>
    <s v="0000-NO APLICA"/>
    <s v="01-MINISTERIO DE HACIENDA"/>
    <x v="0"/>
    <x v="5"/>
    <x v="30"/>
    <x v="0"/>
    <x v="0"/>
  </r>
  <r>
    <x v="1"/>
    <n v="0"/>
    <n v="119000000"/>
    <x v="6"/>
    <x v="2"/>
    <x v="0"/>
    <x v="1"/>
    <x v="0"/>
    <x v="0"/>
    <x v="4"/>
    <x v="1"/>
    <x v="0"/>
    <s v="0001-MINISTERIO DE HACIENDA"/>
    <s v="0000-NO APLICA"/>
    <s v="01-MINISTERIO DE HACIENDA"/>
    <x v="0"/>
    <x v="5"/>
    <x v="30"/>
    <x v="0"/>
    <x v="166"/>
  </r>
  <r>
    <x v="0"/>
    <n v="0"/>
    <n v="9000000"/>
    <x v="6"/>
    <x v="2"/>
    <x v="0"/>
    <x v="1"/>
    <x v="0"/>
    <x v="0"/>
    <x v="4"/>
    <x v="0"/>
    <x v="0"/>
    <s v="0004-DIRECCION GENERAL DE CONTRATACIONES PUBLICAS"/>
    <s v="0000-NO APLICA"/>
    <s v="01-MINISTERIO DE HACIENDA"/>
    <x v="0"/>
    <x v="5"/>
    <x v="30"/>
    <x v="0"/>
    <x v="0"/>
  </r>
  <r>
    <x v="0"/>
    <n v="0"/>
    <n v="0"/>
    <x v="6"/>
    <x v="7"/>
    <x v="0"/>
    <x v="1"/>
    <x v="0"/>
    <x v="0"/>
    <x v="4"/>
    <x v="0"/>
    <x v="0"/>
    <s v="0004-DIRECCION GENERAL DE CONTRATACIONES PUBLICAS"/>
    <s v="0000-NO APLICA"/>
    <s v="01-MINISTERIO DE HACIENDA"/>
    <x v="0"/>
    <x v="5"/>
    <x v="31"/>
    <x v="0"/>
    <x v="0"/>
  </r>
  <r>
    <x v="0"/>
    <n v="0"/>
    <n v="15600"/>
    <x v="6"/>
    <x v="7"/>
    <x v="0"/>
    <x v="1"/>
    <x v="0"/>
    <x v="0"/>
    <x v="4"/>
    <x v="0"/>
    <x v="0"/>
    <s v="0009-DIRECCIÓN GENERAL DE CONTABILIDAD GUBERNAMENTAL"/>
    <s v="0000-NO APLICA"/>
    <s v="01-MINISTERIO DE HACIENDA"/>
    <x v="0"/>
    <x v="5"/>
    <x v="31"/>
    <x v="0"/>
    <x v="0"/>
  </r>
  <r>
    <x v="0"/>
    <n v="0"/>
    <n v="1500000000"/>
    <x v="6"/>
    <x v="3"/>
    <x v="0"/>
    <x v="1"/>
    <x v="0"/>
    <x v="0"/>
    <x v="4"/>
    <x v="0"/>
    <x v="0"/>
    <s v="0003-ADMINISTRACION GENERAL DE BIENES NACIONALES"/>
    <s v="0000-NO APLICA"/>
    <s v="01-MINISTERIO DE HACIENDA"/>
    <x v="0"/>
    <x v="5"/>
    <x v="31"/>
    <x v="0"/>
    <x v="0"/>
  </r>
  <r>
    <x v="0"/>
    <n v="0"/>
    <n v="10000000"/>
    <x v="6"/>
    <x v="3"/>
    <x v="0"/>
    <x v="1"/>
    <x v="0"/>
    <x v="0"/>
    <x v="4"/>
    <x v="0"/>
    <x v="0"/>
    <s v="0003-ADMINISTRACION GENERAL DE BIENES NACIONALES"/>
    <s v="0000-NO APLICA"/>
    <s v="01-MINISTERIO DE HACIENDA"/>
    <x v="0"/>
    <x v="5"/>
    <x v="31"/>
    <x v="2"/>
    <x v="0"/>
  </r>
  <r>
    <x v="0"/>
    <n v="0"/>
    <n v="530422760"/>
    <x v="6"/>
    <x v="8"/>
    <x v="0"/>
    <x v="1"/>
    <x v="0"/>
    <x v="0"/>
    <x v="4"/>
    <x v="0"/>
    <x v="0"/>
    <s v="0001-MINISTERIO DE HACIENDA"/>
    <s v="5159-DIRECCION GENERAL DE IMPUESTOS INTERNOS"/>
    <s v="01-MINISTERIO DE HACIENDA"/>
    <x v="0"/>
    <x v="6"/>
    <x v="41"/>
    <x v="3"/>
    <x v="0"/>
  </r>
  <r>
    <x v="0"/>
    <n v="2563231.44"/>
    <n v="17706568"/>
    <x v="7"/>
    <x v="0"/>
    <x v="0"/>
    <x v="0"/>
    <x v="2"/>
    <x v="7"/>
    <x v="11"/>
    <x v="0"/>
    <x v="0"/>
    <s v="0001-MINISTERIO DE EDUCACION"/>
    <s v="0000-NO APLICA"/>
    <s v="01-MINISTERIO DE EDUCACION"/>
    <x v="0"/>
    <x v="0"/>
    <x v="0"/>
    <x v="0"/>
    <x v="0"/>
  </r>
  <r>
    <x v="0"/>
    <n v="388264.85"/>
    <n v="2496073"/>
    <x v="7"/>
    <x v="0"/>
    <x v="0"/>
    <x v="0"/>
    <x v="2"/>
    <x v="7"/>
    <x v="11"/>
    <x v="0"/>
    <x v="0"/>
    <s v="0001-MINISTERIO DE EDUCACION"/>
    <s v="0000-NO APLICA"/>
    <s v="01-MINISTERIO DE EDUCACION"/>
    <x v="0"/>
    <x v="0"/>
    <x v="4"/>
    <x v="0"/>
    <x v="0"/>
  </r>
  <r>
    <x v="0"/>
    <n v="5303370.18"/>
    <n v="39471595"/>
    <x v="7"/>
    <x v="0"/>
    <x v="0"/>
    <x v="0"/>
    <x v="1"/>
    <x v="1"/>
    <x v="56"/>
    <x v="0"/>
    <x v="0"/>
    <s v="0001-MINISTERIO DE EDUCACION"/>
    <s v="0000-NO APLICA"/>
    <s v="01-MINISTERIO DE EDUCACION"/>
    <x v="0"/>
    <x v="0"/>
    <x v="0"/>
    <x v="0"/>
    <x v="0"/>
  </r>
  <r>
    <x v="0"/>
    <n v="864773.57"/>
    <n v="5950163"/>
    <x v="7"/>
    <x v="0"/>
    <x v="0"/>
    <x v="0"/>
    <x v="1"/>
    <x v="1"/>
    <x v="56"/>
    <x v="0"/>
    <x v="0"/>
    <s v="0001-MINISTERIO DE EDUCACION"/>
    <s v="0000-NO APLICA"/>
    <s v="01-MINISTERIO DE EDUCACION"/>
    <x v="0"/>
    <x v="0"/>
    <x v="4"/>
    <x v="0"/>
    <x v="0"/>
  </r>
  <r>
    <x v="0"/>
    <n v="97060102.680000007"/>
    <n v="664047221"/>
    <x v="7"/>
    <x v="0"/>
    <x v="0"/>
    <x v="0"/>
    <x v="1"/>
    <x v="1"/>
    <x v="56"/>
    <x v="0"/>
    <x v="0"/>
    <s v="0001-MINISTERIO DE EDUCACION"/>
    <s v="0000-NO APLICA"/>
    <s v="01-MINISTERIO DE EDUCACION"/>
    <x v="0"/>
    <x v="0"/>
    <x v="0"/>
    <x v="0"/>
    <x v="0"/>
  </r>
  <r>
    <x v="0"/>
    <n v="16494385.640000001"/>
    <n v="102773882"/>
    <x v="7"/>
    <x v="0"/>
    <x v="0"/>
    <x v="0"/>
    <x v="1"/>
    <x v="1"/>
    <x v="56"/>
    <x v="0"/>
    <x v="0"/>
    <s v="0001-MINISTERIO DE EDUCACION"/>
    <s v="0000-NO APLICA"/>
    <s v="01-MINISTERIO DE EDUCACION"/>
    <x v="0"/>
    <x v="0"/>
    <x v="4"/>
    <x v="0"/>
    <x v="0"/>
  </r>
  <r>
    <x v="0"/>
    <n v="8654765.6799999997"/>
    <n v="55088849"/>
    <x v="7"/>
    <x v="0"/>
    <x v="0"/>
    <x v="0"/>
    <x v="1"/>
    <x v="1"/>
    <x v="57"/>
    <x v="0"/>
    <x v="0"/>
    <s v="0001-MINISTERIO DE EDUCACION"/>
    <s v="0000-NO APLICA"/>
    <s v="01-MINISTERIO DE EDUCACION"/>
    <x v="0"/>
    <x v="0"/>
    <x v="0"/>
    <x v="0"/>
    <x v="0"/>
  </r>
  <r>
    <x v="0"/>
    <n v="1443360.53"/>
    <n v="8469256"/>
    <x v="7"/>
    <x v="0"/>
    <x v="0"/>
    <x v="0"/>
    <x v="1"/>
    <x v="1"/>
    <x v="57"/>
    <x v="0"/>
    <x v="0"/>
    <s v="0001-MINISTERIO DE EDUCACION"/>
    <s v="0000-NO APLICA"/>
    <s v="01-MINISTERIO DE EDUCACION"/>
    <x v="0"/>
    <x v="0"/>
    <x v="4"/>
    <x v="0"/>
    <x v="0"/>
  </r>
  <r>
    <x v="0"/>
    <n v="12026300590.870001"/>
    <n v="78512831786"/>
    <x v="7"/>
    <x v="0"/>
    <x v="0"/>
    <x v="0"/>
    <x v="1"/>
    <x v="1"/>
    <x v="57"/>
    <x v="0"/>
    <x v="0"/>
    <s v="0001-MINISTERIO DE EDUCACION"/>
    <s v="0000-NO APLICA"/>
    <s v="01-MINISTERIO DE EDUCACION"/>
    <x v="0"/>
    <x v="0"/>
    <x v="0"/>
    <x v="0"/>
    <x v="0"/>
  </r>
  <r>
    <x v="0"/>
    <n v="2053498530.5699999"/>
    <n v="12483197216"/>
    <x v="7"/>
    <x v="0"/>
    <x v="0"/>
    <x v="0"/>
    <x v="1"/>
    <x v="1"/>
    <x v="57"/>
    <x v="0"/>
    <x v="0"/>
    <s v="0001-MINISTERIO DE EDUCACION"/>
    <s v="0000-NO APLICA"/>
    <s v="01-MINISTERIO DE EDUCACION"/>
    <x v="0"/>
    <x v="0"/>
    <x v="4"/>
    <x v="0"/>
    <x v="0"/>
  </r>
  <r>
    <x v="0"/>
    <n v="190126949.05000001"/>
    <n v="1073100951"/>
    <x v="7"/>
    <x v="0"/>
    <x v="0"/>
    <x v="0"/>
    <x v="1"/>
    <x v="1"/>
    <x v="58"/>
    <x v="0"/>
    <x v="0"/>
    <s v="0001-MINISTERIO DE EDUCACION"/>
    <s v="0000-NO APLICA"/>
    <s v="01-MINISTERIO DE EDUCACION"/>
    <x v="0"/>
    <x v="0"/>
    <x v="0"/>
    <x v="0"/>
    <x v="0"/>
  </r>
  <r>
    <x v="0"/>
    <n v="32357917.620000001"/>
    <n v="168026760"/>
    <x v="7"/>
    <x v="0"/>
    <x v="0"/>
    <x v="0"/>
    <x v="1"/>
    <x v="1"/>
    <x v="58"/>
    <x v="0"/>
    <x v="0"/>
    <s v="0001-MINISTERIO DE EDUCACION"/>
    <s v="0000-NO APLICA"/>
    <s v="01-MINISTERIO DE EDUCACION"/>
    <x v="0"/>
    <x v="0"/>
    <x v="4"/>
    <x v="0"/>
    <x v="0"/>
  </r>
  <r>
    <x v="0"/>
    <n v="3352697869.4000001"/>
    <n v="22255444007"/>
    <x v="7"/>
    <x v="0"/>
    <x v="0"/>
    <x v="0"/>
    <x v="1"/>
    <x v="1"/>
    <x v="58"/>
    <x v="0"/>
    <x v="0"/>
    <s v="0001-MINISTERIO DE EDUCACION"/>
    <s v="0000-NO APLICA"/>
    <s v="01-MINISTERIO DE EDUCACION"/>
    <x v="0"/>
    <x v="0"/>
    <x v="0"/>
    <x v="0"/>
    <x v="0"/>
  </r>
  <r>
    <x v="0"/>
    <n v="573215909.21000004"/>
    <n v="3558976342"/>
    <x v="7"/>
    <x v="0"/>
    <x v="0"/>
    <x v="0"/>
    <x v="1"/>
    <x v="1"/>
    <x v="58"/>
    <x v="0"/>
    <x v="0"/>
    <s v="0001-MINISTERIO DE EDUCACION"/>
    <s v="0000-NO APLICA"/>
    <s v="01-MINISTERIO DE EDUCACION"/>
    <x v="0"/>
    <x v="0"/>
    <x v="4"/>
    <x v="0"/>
    <x v="0"/>
  </r>
  <r>
    <x v="0"/>
    <n v="67719174.769999996"/>
    <n v="561699176"/>
    <x v="7"/>
    <x v="0"/>
    <x v="0"/>
    <x v="0"/>
    <x v="1"/>
    <x v="1"/>
    <x v="27"/>
    <x v="0"/>
    <x v="0"/>
    <s v="0008-INSTITUTO SUPERIOR DE FORMACIÓN DOCENTE  SALOME UREÑA"/>
    <s v="0000-NO APLICA"/>
    <s v="01-MINISTERIO DE EDUCACION"/>
    <x v="0"/>
    <x v="0"/>
    <x v="0"/>
    <x v="0"/>
    <x v="0"/>
  </r>
  <r>
    <x v="0"/>
    <n v="1669135.48"/>
    <n v="118946206"/>
    <x v="7"/>
    <x v="0"/>
    <x v="0"/>
    <x v="0"/>
    <x v="1"/>
    <x v="1"/>
    <x v="27"/>
    <x v="0"/>
    <x v="0"/>
    <s v="0008-INSTITUTO SUPERIOR DE FORMACIÓN DOCENTE  SALOME UREÑA"/>
    <s v="0000-NO APLICA"/>
    <s v="01-MINISTERIO DE EDUCACION"/>
    <x v="0"/>
    <x v="0"/>
    <x v="1"/>
    <x v="0"/>
    <x v="0"/>
  </r>
  <r>
    <x v="0"/>
    <n v="0"/>
    <n v="200000"/>
    <x v="7"/>
    <x v="0"/>
    <x v="0"/>
    <x v="0"/>
    <x v="1"/>
    <x v="1"/>
    <x v="27"/>
    <x v="0"/>
    <x v="0"/>
    <s v="0008-INSTITUTO SUPERIOR DE FORMACIÓN DOCENTE  SALOME UREÑA"/>
    <s v="0000-NO APLICA"/>
    <s v="01-MINISTERIO DE EDUCACION"/>
    <x v="0"/>
    <x v="0"/>
    <x v="2"/>
    <x v="0"/>
    <x v="0"/>
  </r>
  <r>
    <x v="0"/>
    <n v="10301066.039999999"/>
    <n v="79341639"/>
    <x v="7"/>
    <x v="0"/>
    <x v="0"/>
    <x v="0"/>
    <x v="1"/>
    <x v="1"/>
    <x v="27"/>
    <x v="0"/>
    <x v="0"/>
    <s v="0008-INSTITUTO SUPERIOR DE FORMACIÓN DOCENTE  SALOME UREÑA"/>
    <s v="0000-NO APLICA"/>
    <s v="01-MINISTERIO DE EDUCACION"/>
    <x v="0"/>
    <x v="0"/>
    <x v="4"/>
    <x v="0"/>
    <x v="0"/>
  </r>
  <r>
    <x v="0"/>
    <n v="88888693.799999997"/>
    <n v="656533043"/>
    <x v="7"/>
    <x v="0"/>
    <x v="0"/>
    <x v="0"/>
    <x v="1"/>
    <x v="1"/>
    <x v="27"/>
    <x v="0"/>
    <x v="0"/>
    <s v="0008-INSTITUTO SUPERIOR DE FORMACIÓN DOCENTE  SALOME UREÑA"/>
    <s v="0000-NO APLICA"/>
    <s v="01-MINISTERIO DE EDUCACION"/>
    <x v="0"/>
    <x v="0"/>
    <x v="0"/>
    <x v="0"/>
    <x v="0"/>
  </r>
  <r>
    <x v="0"/>
    <n v="280139.52000000002"/>
    <n v="109596075"/>
    <x v="7"/>
    <x v="0"/>
    <x v="0"/>
    <x v="0"/>
    <x v="1"/>
    <x v="1"/>
    <x v="27"/>
    <x v="0"/>
    <x v="0"/>
    <s v="0008-INSTITUTO SUPERIOR DE FORMACIÓN DOCENTE  SALOME UREÑA"/>
    <s v="0000-NO APLICA"/>
    <s v="01-MINISTERIO DE EDUCACION"/>
    <x v="0"/>
    <x v="0"/>
    <x v="1"/>
    <x v="0"/>
    <x v="0"/>
  </r>
  <r>
    <x v="0"/>
    <n v="13969920.380000001"/>
    <n v="96392298"/>
    <x v="7"/>
    <x v="0"/>
    <x v="0"/>
    <x v="0"/>
    <x v="1"/>
    <x v="1"/>
    <x v="27"/>
    <x v="0"/>
    <x v="0"/>
    <s v="0008-INSTITUTO SUPERIOR DE FORMACIÓN DOCENTE  SALOME UREÑA"/>
    <s v="0000-NO APLICA"/>
    <s v="01-MINISTERIO DE EDUCACION"/>
    <x v="0"/>
    <x v="0"/>
    <x v="4"/>
    <x v="0"/>
    <x v="0"/>
  </r>
  <r>
    <x v="0"/>
    <n v="962000"/>
    <n v="12402830"/>
    <x v="7"/>
    <x v="0"/>
    <x v="0"/>
    <x v="0"/>
    <x v="1"/>
    <x v="1"/>
    <x v="27"/>
    <x v="0"/>
    <x v="0"/>
    <s v="0008-INSTITUTO SUPERIOR DE FORMACIÓN DOCENTE  SALOME UREÑA"/>
    <s v="0000-NO APLICA"/>
    <s v="01-MINISTERIO DE EDUCACION"/>
    <x v="0"/>
    <x v="0"/>
    <x v="0"/>
    <x v="0"/>
    <x v="0"/>
  </r>
  <r>
    <x v="0"/>
    <n v="0"/>
    <n v="1090000"/>
    <x v="7"/>
    <x v="0"/>
    <x v="0"/>
    <x v="0"/>
    <x v="1"/>
    <x v="1"/>
    <x v="27"/>
    <x v="0"/>
    <x v="0"/>
    <s v="0008-INSTITUTO SUPERIOR DE FORMACIÓN DOCENTE  SALOME UREÑA"/>
    <s v="0000-NO APLICA"/>
    <s v="01-MINISTERIO DE EDUCACION"/>
    <x v="0"/>
    <x v="0"/>
    <x v="1"/>
    <x v="0"/>
    <x v="0"/>
  </r>
  <r>
    <x v="0"/>
    <n v="151954.1"/>
    <n v="1783438"/>
    <x v="7"/>
    <x v="0"/>
    <x v="0"/>
    <x v="0"/>
    <x v="1"/>
    <x v="1"/>
    <x v="27"/>
    <x v="0"/>
    <x v="0"/>
    <s v="0008-INSTITUTO SUPERIOR DE FORMACIÓN DOCENTE  SALOME UREÑA"/>
    <s v="0000-NO APLICA"/>
    <s v="01-MINISTERIO DE EDUCACION"/>
    <x v="0"/>
    <x v="0"/>
    <x v="4"/>
    <x v="0"/>
    <x v="0"/>
  </r>
  <r>
    <x v="0"/>
    <n v="490000"/>
    <n v="12016793"/>
    <x v="7"/>
    <x v="0"/>
    <x v="0"/>
    <x v="0"/>
    <x v="1"/>
    <x v="1"/>
    <x v="27"/>
    <x v="0"/>
    <x v="0"/>
    <s v="0008-INSTITUTO SUPERIOR DE FORMACIÓN DOCENTE  SALOME UREÑA"/>
    <s v="0000-NO APLICA"/>
    <s v="01-MINISTERIO DE EDUCACION"/>
    <x v="0"/>
    <x v="0"/>
    <x v="0"/>
    <x v="0"/>
    <x v="0"/>
  </r>
  <r>
    <x v="0"/>
    <n v="0"/>
    <n v="850000"/>
    <x v="7"/>
    <x v="0"/>
    <x v="0"/>
    <x v="0"/>
    <x v="1"/>
    <x v="1"/>
    <x v="27"/>
    <x v="0"/>
    <x v="0"/>
    <s v="0008-INSTITUTO SUPERIOR DE FORMACIÓN DOCENTE  SALOME UREÑA"/>
    <s v="0000-NO APLICA"/>
    <s v="01-MINISTERIO DE EDUCACION"/>
    <x v="0"/>
    <x v="0"/>
    <x v="1"/>
    <x v="0"/>
    <x v="0"/>
  </r>
  <r>
    <x v="0"/>
    <n v="73351.509999999995"/>
    <n v="1666307"/>
    <x v="7"/>
    <x v="0"/>
    <x v="0"/>
    <x v="0"/>
    <x v="1"/>
    <x v="1"/>
    <x v="27"/>
    <x v="0"/>
    <x v="0"/>
    <s v="0008-INSTITUTO SUPERIOR DE FORMACIÓN DOCENTE  SALOME UREÑA"/>
    <s v="0000-NO APLICA"/>
    <s v="01-MINISTERIO DE EDUCACION"/>
    <x v="0"/>
    <x v="0"/>
    <x v="4"/>
    <x v="0"/>
    <x v="0"/>
  </r>
  <r>
    <x v="0"/>
    <n v="4868095.84"/>
    <n v="53745719"/>
    <x v="7"/>
    <x v="0"/>
    <x v="0"/>
    <x v="0"/>
    <x v="1"/>
    <x v="1"/>
    <x v="27"/>
    <x v="0"/>
    <x v="0"/>
    <s v="0008-INSTITUTO SUPERIOR DE FORMACIÓN DOCENTE  SALOME UREÑA"/>
    <s v="0000-NO APLICA"/>
    <s v="01-MINISTERIO DE EDUCACION"/>
    <x v="0"/>
    <x v="0"/>
    <x v="0"/>
    <x v="0"/>
    <x v="0"/>
  </r>
  <r>
    <x v="0"/>
    <n v="0"/>
    <n v="6685739"/>
    <x v="7"/>
    <x v="0"/>
    <x v="0"/>
    <x v="0"/>
    <x v="1"/>
    <x v="1"/>
    <x v="27"/>
    <x v="0"/>
    <x v="0"/>
    <s v="0008-INSTITUTO SUPERIOR DE FORMACIÓN DOCENTE  SALOME UREÑA"/>
    <s v="0000-NO APLICA"/>
    <s v="01-MINISTERIO DE EDUCACION"/>
    <x v="0"/>
    <x v="0"/>
    <x v="1"/>
    <x v="0"/>
    <x v="0"/>
  </r>
  <r>
    <x v="0"/>
    <n v="755523.45"/>
    <n v="8173031"/>
    <x v="7"/>
    <x v="0"/>
    <x v="0"/>
    <x v="0"/>
    <x v="1"/>
    <x v="1"/>
    <x v="27"/>
    <x v="0"/>
    <x v="0"/>
    <s v="0008-INSTITUTO SUPERIOR DE FORMACIÓN DOCENTE  SALOME UREÑA"/>
    <s v="0000-NO APLICA"/>
    <s v="01-MINISTERIO DE EDUCACION"/>
    <x v="0"/>
    <x v="0"/>
    <x v="4"/>
    <x v="0"/>
    <x v="0"/>
  </r>
  <r>
    <x v="0"/>
    <n v="587944399.58000004"/>
    <n v="2606271632"/>
    <x v="7"/>
    <x v="0"/>
    <x v="0"/>
    <x v="0"/>
    <x v="1"/>
    <x v="1"/>
    <x v="59"/>
    <x v="0"/>
    <x v="0"/>
    <s v="0001-MINISTERIO DE EDUCACION"/>
    <s v="0000-NO APLICA"/>
    <s v="01-MINISTERIO DE EDUCACION"/>
    <x v="0"/>
    <x v="0"/>
    <x v="0"/>
    <x v="0"/>
    <x v="0"/>
  </r>
  <r>
    <x v="0"/>
    <n v="96176628.269999996"/>
    <n v="407844504"/>
    <x v="7"/>
    <x v="0"/>
    <x v="0"/>
    <x v="0"/>
    <x v="1"/>
    <x v="1"/>
    <x v="59"/>
    <x v="0"/>
    <x v="0"/>
    <s v="0001-MINISTERIO DE EDUCACION"/>
    <s v="0000-NO APLICA"/>
    <s v="01-MINISTERIO DE EDUCACION"/>
    <x v="0"/>
    <x v="0"/>
    <x v="4"/>
    <x v="0"/>
    <x v="0"/>
  </r>
  <r>
    <x v="0"/>
    <n v="162477546.91"/>
    <n v="686220556"/>
    <x v="7"/>
    <x v="0"/>
    <x v="0"/>
    <x v="0"/>
    <x v="1"/>
    <x v="1"/>
    <x v="60"/>
    <x v="0"/>
    <x v="0"/>
    <s v="0001-MINISTERIO DE EDUCACION"/>
    <s v="0000-NO APLICA"/>
    <s v="01-MINISTERIO DE EDUCACION"/>
    <x v="0"/>
    <x v="0"/>
    <x v="0"/>
    <x v="0"/>
    <x v="0"/>
  </r>
  <r>
    <x v="0"/>
    <n v="27707217.879999999"/>
    <n v="107284909"/>
    <x v="7"/>
    <x v="0"/>
    <x v="0"/>
    <x v="0"/>
    <x v="1"/>
    <x v="1"/>
    <x v="60"/>
    <x v="0"/>
    <x v="0"/>
    <s v="0001-MINISTERIO DE EDUCACION"/>
    <s v="0000-NO APLICA"/>
    <s v="01-MINISTERIO DE EDUCACION"/>
    <x v="0"/>
    <x v="0"/>
    <x v="4"/>
    <x v="0"/>
    <x v="0"/>
  </r>
  <r>
    <x v="0"/>
    <n v="960428239.59000003"/>
    <n v="6200419086"/>
    <x v="7"/>
    <x v="0"/>
    <x v="0"/>
    <x v="0"/>
    <x v="1"/>
    <x v="1"/>
    <x v="60"/>
    <x v="0"/>
    <x v="0"/>
    <s v="0001-MINISTERIO DE EDUCACION"/>
    <s v="0000-NO APLICA"/>
    <s v="01-MINISTERIO DE EDUCACION"/>
    <x v="0"/>
    <x v="0"/>
    <x v="0"/>
    <x v="0"/>
    <x v="0"/>
  </r>
  <r>
    <x v="0"/>
    <n v="163850302.49000001"/>
    <n v="981890803"/>
    <x v="7"/>
    <x v="0"/>
    <x v="0"/>
    <x v="0"/>
    <x v="1"/>
    <x v="1"/>
    <x v="60"/>
    <x v="0"/>
    <x v="0"/>
    <s v="0001-MINISTERIO DE EDUCACION"/>
    <s v="0000-NO APLICA"/>
    <s v="01-MINISTERIO DE EDUCACION"/>
    <x v="0"/>
    <x v="0"/>
    <x v="4"/>
    <x v="0"/>
    <x v="0"/>
  </r>
  <r>
    <x v="0"/>
    <n v="50142320.810000002"/>
    <n v="298288705"/>
    <x v="7"/>
    <x v="0"/>
    <x v="0"/>
    <x v="0"/>
    <x v="1"/>
    <x v="1"/>
    <x v="52"/>
    <x v="0"/>
    <x v="0"/>
    <s v="0001-MINISTERIO DE EDUCACION"/>
    <s v="0000-NO APLICA"/>
    <s v="01-MINISTERIO DE EDUCACION"/>
    <x v="0"/>
    <x v="0"/>
    <x v="0"/>
    <x v="0"/>
    <x v="0"/>
  </r>
  <r>
    <x v="0"/>
    <n v="8451966.3800000008"/>
    <n v="46448474"/>
    <x v="7"/>
    <x v="0"/>
    <x v="0"/>
    <x v="0"/>
    <x v="1"/>
    <x v="1"/>
    <x v="52"/>
    <x v="0"/>
    <x v="0"/>
    <s v="0001-MINISTERIO DE EDUCACION"/>
    <s v="0000-NO APLICA"/>
    <s v="01-MINISTERIO DE EDUCACION"/>
    <x v="0"/>
    <x v="0"/>
    <x v="4"/>
    <x v="0"/>
    <x v="0"/>
  </r>
  <r>
    <x v="0"/>
    <n v="48762158.119999997"/>
    <n v="467999998"/>
    <x v="7"/>
    <x v="0"/>
    <x v="0"/>
    <x v="0"/>
    <x v="1"/>
    <x v="1"/>
    <x v="61"/>
    <x v="0"/>
    <x v="0"/>
    <s v="0004-INSTITUTO NACIONAL DE EDUCACIÓN FISICA"/>
    <s v="0000-NO APLICA"/>
    <s v="01-MINISTERIO DE EDUCACION"/>
    <x v="0"/>
    <x v="0"/>
    <x v="0"/>
    <x v="0"/>
    <x v="0"/>
  </r>
  <r>
    <x v="0"/>
    <n v="2800000"/>
    <n v="28700000"/>
    <x v="7"/>
    <x v="0"/>
    <x v="0"/>
    <x v="0"/>
    <x v="1"/>
    <x v="1"/>
    <x v="61"/>
    <x v="0"/>
    <x v="0"/>
    <s v="0004-INSTITUTO NACIONAL DE EDUCACIÓN FISICA"/>
    <s v="0000-NO APLICA"/>
    <s v="01-MINISTERIO DE EDUCACION"/>
    <x v="0"/>
    <x v="0"/>
    <x v="1"/>
    <x v="0"/>
    <x v="0"/>
  </r>
  <r>
    <x v="0"/>
    <n v="7623287.5300000003"/>
    <n v="65950215"/>
    <x v="7"/>
    <x v="0"/>
    <x v="0"/>
    <x v="0"/>
    <x v="1"/>
    <x v="1"/>
    <x v="61"/>
    <x v="0"/>
    <x v="0"/>
    <s v="0004-INSTITUTO NACIONAL DE EDUCACIÓN FISICA"/>
    <s v="0000-NO APLICA"/>
    <s v="01-MINISTERIO DE EDUCACION"/>
    <x v="0"/>
    <x v="0"/>
    <x v="4"/>
    <x v="0"/>
    <x v="0"/>
  </r>
  <r>
    <x v="0"/>
    <n v="15185047.390000001"/>
    <n v="104746437"/>
    <x v="7"/>
    <x v="0"/>
    <x v="0"/>
    <x v="0"/>
    <x v="1"/>
    <x v="1"/>
    <x v="61"/>
    <x v="0"/>
    <x v="0"/>
    <s v="0006-INSTITUTO DOM. DE EVALUACIÓN E INVESTIGACIÓN DE LA CALIDAD EDUCATIVA"/>
    <s v="0000-NO APLICA"/>
    <s v="01-MINISTERIO DE EDUCACION"/>
    <x v="0"/>
    <x v="0"/>
    <x v="0"/>
    <x v="0"/>
    <x v="0"/>
  </r>
  <r>
    <x v="0"/>
    <n v="0"/>
    <n v="24343228"/>
    <x v="7"/>
    <x v="0"/>
    <x v="0"/>
    <x v="0"/>
    <x v="1"/>
    <x v="1"/>
    <x v="61"/>
    <x v="0"/>
    <x v="0"/>
    <s v="0006-INSTITUTO DOM. DE EVALUACIÓN E INVESTIGACIÓN DE LA CALIDAD EDUCATIVA"/>
    <s v="0000-NO APLICA"/>
    <s v="01-MINISTERIO DE EDUCACION"/>
    <x v="0"/>
    <x v="0"/>
    <x v="1"/>
    <x v="0"/>
    <x v="0"/>
  </r>
  <r>
    <x v="0"/>
    <n v="2298756.0299999998"/>
    <n v="13812981"/>
    <x v="7"/>
    <x v="0"/>
    <x v="0"/>
    <x v="0"/>
    <x v="1"/>
    <x v="1"/>
    <x v="61"/>
    <x v="0"/>
    <x v="0"/>
    <s v="0006-INSTITUTO DOM. DE EVALUACIÓN E INVESTIGACIÓN DE LA CALIDAD EDUCATIVA"/>
    <s v="0000-NO APLICA"/>
    <s v="01-MINISTERIO DE EDUCACION"/>
    <x v="0"/>
    <x v="0"/>
    <x v="4"/>
    <x v="0"/>
    <x v="0"/>
  </r>
  <r>
    <x v="0"/>
    <n v="900000"/>
    <n v="9381704"/>
    <x v="7"/>
    <x v="0"/>
    <x v="0"/>
    <x v="0"/>
    <x v="1"/>
    <x v="1"/>
    <x v="61"/>
    <x v="0"/>
    <x v="0"/>
    <s v="0006-INSTITUTO DOM. DE EVALUACIÓN E INVESTIGACIÓN DE LA CALIDAD EDUCATIVA"/>
    <s v="0000-NO APLICA"/>
    <s v="01-MINISTERIO DE EDUCACION"/>
    <x v="0"/>
    <x v="0"/>
    <x v="0"/>
    <x v="0"/>
    <x v="0"/>
  </r>
  <r>
    <x v="0"/>
    <n v="0"/>
    <n v="80000"/>
    <x v="7"/>
    <x v="0"/>
    <x v="0"/>
    <x v="0"/>
    <x v="1"/>
    <x v="1"/>
    <x v="61"/>
    <x v="0"/>
    <x v="0"/>
    <s v="0006-INSTITUTO DOM. DE EVALUACIÓN E INVESTIGACIÓN DE LA CALIDAD EDUCATIVA"/>
    <s v="0000-NO APLICA"/>
    <s v="01-MINISTERIO DE EDUCACION"/>
    <x v="0"/>
    <x v="0"/>
    <x v="1"/>
    <x v="0"/>
    <x v="0"/>
  </r>
  <r>
    <x v="0"/>
    <n v="137610"/>
    <n v="0"/>
    <x v="7"/>
    <x v="0"/>
    <x v="0"/>
    <x v="0"/>
    <x v="1"/>
    <x v="1"/>
    <x v="61"/>
    <x v="0"/>
    <x v="0"/>
    <s v="0006-INSTITUTO DOM. DE EVALUACIÓN E INVESTIGACIÓN DE LA CALIDAD EDUCATIVA"/>
    <s v="0000-NO APLICA"/>
    <s v="01-MINISTERIO DE EDUCACION"/>
    <x v="0"/>
    <x v="0"/>
    <x v="4"/>
    <x v="0"/>
    <x v="0"/>
  </r>
  <r>
    <x v="0"/>
    <n v="0"/>
    <n v="409536"/>
    <x v="7"/>
    <x v="0"/>
    <x v="0"/>
    <x v="0"/>
    <x v="1"/>
    <x v="1"/>
    <x v="61"/>
    <x v="0"/>
    <x v="0"/>
    <s v="0006-INSTITUTO DOM. DE EVALUACIÓN E INVESTIGACIÓN DE LA CALIDAD EDUCATIVA"/>
    <s v="0000-NO APLICA"/>
    <s v="01-MINISTERIO DE EDUCACION"/>
    <x v="0"/>
    <x v="0"/>
    <x v="1"/>
    <x v="0"/>
    <x v="0"/>
  </r>
  <r>
    <x v="0"/>
    <n v="1833701611.1900001"/>
    <n v="24028564099"/>
    <x v="7"/>
    <x v="0"/>
    <x v="0"/>
    <x v="0"/>
    <x v="1"/>
    <x v="1"/>
    <x v="28"/>
    <x v="0"/>
    <x v="0"/>
    <s v="0001-MINISTERIO DE EDUCACION"/>
    <s v="0000-NO APLICA"/>
    <s v="01-MINISTERIO DE EDUCACION"/>
    <x v="0"/>
    <x v="0"/>
    <x v="0"/>
    <x v="0"/>
    <x v="0"/>
  </r>
  <r>
    <x v="0"/>
    <n v="3933686.69"/>
    <n v="3020663580"/>
    <x v="7"/>
    <x v="0"/>
    <x v="0"/>
    <x v="0"/>
    <x v="1"/>
    <x v="1"/>
    <x v="28"/>
    <x v="0"/>
    <x v="0"/>
    <s v="0001-MINISTERIO DE EDUCACION"/>
    <s v="0000-NO APLICA"/>
    <s v="01-MINISTERIO DE EDUCACION"/>
    <x v="0"/>
    <x v="0"/>
    <x v="1"/>
    <x v="0"/>
    <x v="0"/>
  </r>
  <r>
    <x v="0"/>
    <n v="0"/>
    <n v="1680000"/>
    <x v="7"/>
    <x v="0"/>
    <x v="0"/>
    <x v="0"/>
    <x v="1"/>
    <x v="1"/>
    <x v="28"/>
    <x v="0"/>
    <x v="0"/>
    <s v="0001-MINISTERIO DE EDUCACION"/>
    <s v="0000-NO APLICA"/>
    <s v="01-MINISTERIO DE EDUCACION"/>
    <x v="0"/>
    <x v="0"/>
    <x v="2"/>
    <x v="0"/>
    <x v="0"/>
  </r>
  <r>
    <x v="0"/>
    <n v="304767893.22000003"/>
    <n v="1860265501"/>
    <x v="7"/>
    <x v="0"/>
    <x v="0"/>
    <x v="0"/>
    <x v="1"/>
    <x v="1"/>
    <x v="28"/>
    <x v="0"/>
    <x v="0"/>
    <s v="0001-MINISTERIO DE EDUCACION"/>
    <s v="0000-NO APLICA"/>
    <s v="01-MINISTERIO DE EDUCACION"/>
    <x v="0"/>
    <x v="0"/>
    <x v="4"/>
    <x v="0"/>
    <x v="0"/>
  </r>
  <r>
    <x v="0"/>
    <n v="0"/>
    <n v="11500000"/>
    <x v="7"/>
    <x v="0"/>
    <x v="0"/>
    <x v="0"/>
    <x v="1"/>
    <x v="1"/>
    <x v="28"/>
    <x v="0"/>
    <x v="0"/>
    <s v="0002-OFICINA DE COOPERACIÓN INTERNACIONAL (OCI)"/>
    <s v="0000-NO APLICA"/>
    <s v="01-MINISTERIO DE EDUCACION"/>
    <x v="0"/>
    <x v="0"/>
    <x v="0"/>
    <x v="0"/>
    <x v="0"/>
  </r>
  <r>
    <x v="0"/>
    <n v="288000"/>
    <n v="9000000"/>
    <x v="7"/>
    <x v="0"/>
    <x v="0"/>
    <x v="0"/>
    <x v="1"/>
    <x v="1"/>
    <x v="28"/>
    <x v="0"/>
    <x v="0"/>
    <s v="0002-OFICINA DE COOPERACIÓN INTERNACIONAL (OCI)"/>
    <s v="0000-NO APLICA"/>
    <s v="01-MINISTERIO DE EDUCACION"/>
    <x v="0"/>
    <x v="0"/>
    <x v="1"/>
    <x v="0"/>
    <x v="0"/>
  </r>
  <r>
    <x v="0"/>
    <n v="0"/>
    <n v="3000000"/>
    <x v="7"/>
    <x v="0"/>
    <x v="0"/>
    <x v="0"/>
    <x v="1"/>
    <x v="1"/>
    <x v="28"/>
    <x v="0"/>
    <x v="0"/>
    <s v="0002-OFICINA DE COOPERACIÓN INTERNACIONAL (OCI)"/>
    <s v="0000-NO APLICA"/>
    <s v="01-MINISTERIO DE EDUCACION"/>
    <x v="0"/>
    <x v="0"/>
    <x v="4"/>
    <x v="0"/>
    <x v="0"/>
  </r>
  <r>
    <x v="0"/>
    <n v="18781103.879999999"/>
    <n v="139881636"/>
    <x v="7"/>
    <x v="0"/>
    <x v="0"/>
    <x v="0"/>
    <x v="1"/>
    <x v="1"/>
    <x v="28"/>
    <x v="0"/>
    <x v="0"/>
    <s v="0005-INSTITUTO NACIONAL DE BIENESTAR MAGISTERIAL"/>
    <s v="0000-NO APLICA"/>
    <s v="01-MINISTERIO DE EDUCACION"/>
    <x v="0"/>
    <x v="0"/>
    <x v="0"/>
    <x v="0"/>
    <x v="0"/>
  </r>
  <r>
    <x v="0"/>
    <n v="0"/>
    <n v="30826454"/>
    <x v="7"/>
    <x v="0"/>
    <x v="0"/>
    <x v="0"/>
    <x v="1"/>
    <x v="1"/>
    <x v="28"/>
    <x v="0"/>
    <x v="0"/>
    <s v="0005-INSTITUTO NACIONAL DE BIENESTAR MAGISTERIAL"/>
    <s v="0000-NO APLICA"/>
    <s v="01-MINISTERIO DE EDUCACION"/>
    <x v="0"/>
    <x v="0"/>
    <x v="1"/>
    <x v="0"/>
    <x v="0"/>
  </r>
  <r>
    <x v="0"/>
    <n v="2844409.8"/>
    <n v="19304784"/>
    <x v="7"/>
    <x v="0"/>
    <x v="0"/>
    <x v="0"/>
    <x v="1"/>
    <x v="1"/>
    <x v="28"/>
    <x v="0"/>
    <x v="0"/>
    <s v="0005-INSTITUTO NACIONAL DE BIENESTAR MAGISTERIAL"/>
    <s v="0000-NO APLICA"/>
    <s v="01-MINISTERIO DE EDUCACION"/>
    <x v="0"/>
    <x v="0"/>
    <x v="4"/>
    <x v="0"/>
    <x v="0"/>
  </r>
  <r>
    <x v="0"/>
    <n v="129188147.59999999"/>
    <n v="1019920267"/>
    <x v="7"/>
    <x v="0"/>
    <x v="0"/>
    <x v="0"/>
    <x v="1"/>
    <x v="1"/>
    <x v="28"/>
    <x v="0"/>
    <x v="0"/>
    <s v="0010-INSTITUTO NACIONAL DE BIENESTAR ESTUDIANTIL (INABIE)"/>
    <s v="0000-NO APLICA"/>
    <s v="01-MINISTERIO DE EDUCACION"/>
    <x v="0"/>
    <x v="0"/>
    <x v="0"/>
    <x v="0"/>
    <x v="0"/>
  </r>
  <r>
    <x v="0"/>
    <n v="4157357.34"/>
    <n v="243700000"/>
    <x v="7"/>
    <x v="0"/>
    <x v="0"/>
    <x v="0"/>
    <x v="1"/>
    <x v="1"/>
    <x v="28"/>
    <x v="0"/>
    <x v="0"/>
    <s v="0010-INSTITUTO NACIONAL DE BIENESTAR ESTUDIANTIL (INABIE)"/>
    <s v="0000-NO APLICA"/>
    <s v="01-MINISTERIO DE EDUCACION"/>
    <x v="0"/>
    <x v="0"/>
    <x v="1"/>
    <x v="0"/>
    <x v="0"/>
  </r>
  <r>
    <x v="0"/>
    <n v="0"/>
    <n v="1200000"/>
    <x v="7"/>
    <x v="0"/>
    <x v="0"/>
    <x v="0"/>
    <x v="1"/>
    <x v="1"/>
    <x v="28"/>
    <x v="0"/>
    <x v="0"/>
    <s v="0010-INSTITUTO NACIONAL DE BIENESTAR ESTUDIANTIL (INABIE)"/>
    <s v="0000-NO APLICA"/>
    <s v="01-MINISTERIO DE EDUCACION"/>
    <x v="0"/>
    <x v="0"/>
    <x v="2"/>
    <x v="0"/>
    <x v="0"/>
  </r>
  <r>
    <x v="0"/>
    <n v="19611345.82"/>
    <n v="129342405"/>
    <x v="7"/>
    <x v="0"/>
    <x v="0"/>
    <x v="0"/>
    <x v="1"/>
    <x v="1"/>
    <x v="28"/>
    <x v="0"/>
    <x v="0"/>
    <s v="0010-INSTITUTO NACIONAL DE BIENESTAR ESTUDIANTIL (INABIE)"/>
    <s v="0000-NO APLICA"/>
    <s v="01-MINISTERIO DE EDUCACION"/>
    <x v="0"/>
    <x v="0"/>
    <x v="4"/>
    <x v="0"/>
    <x v="0"/>
  </r>
  <r>
    <x v="0"/>
    <n v="34184055.560000002"/>
    <n v="235131724"/>
    <x v="7"/>
    <x v="0"/>
    <x v="0"/>
    <x v="0"/>
    <x v="1"/>
    <x v="1"/>
    <x v="28"/>
    <x v="0"/>
    <x v="0"/>
    <s v="0001-MINISTERIO DE EDUCACION"/>
    <s v="0000-NO APLICA"/>
    <s v="01-MINISTERIO DE EDUCACION"/>
    <x v="0"/>
    <x v="0"/>
    <x v="0"/>
    <x v="0"/>
    <x v="0"/>
  </r>
  <r>
    <x v="0"/>
    <n v="0"/>
    <n v="500000"/>
    <x v="7"/>
    <x v="0"/>
    <x v="0"/>
    <x v="0"/>
    <x v="1"/>
    <x v="1"/>
    <x v="28"/>
    <x v="0"/>
    <x v="0"/>
    <s v="0001-MINISTERIO DE EDUCACION"/>
    <s v="0000-NO APLICA"/>
    <s v="01-MINISTERIO DE EDUCACION"/>
    <x v="0"/>
    <x v="0"/>
    <x v="1"/>
    <x v="0"/>
    <x v="0"/>
  </r>
  <r>
    <x v="0"/>
    <n v="5461059.6100000003"/>
    <n v="34694083"/>
    <x v="7"/>
    <x v="0"/>
    <x v="0"/>
    <x v="0"/>
    <x v="1"/>
    <x v="1"/>
    <x v="28"/>
    <x v="0"/>
    <x v="0"/>
    <s v="0001-MINISTERIO DE EDUCACION"/>
    <s v="0000-NO APLICA"/>
    <s v="01-MINISTERIO DE EDUCACION"/>
    <x v="0"/>
    <x v="0"/>
    <x v="4"/>
    <x v="0"/>
    <x v="0"/>
  </r>
  <r>
    <x v="0"/>
    <n v="34887664.560000002"/>
    <n v="275129036"/>
    <x v="7"/>
    <x v="0"/>
    <x v="0"/>
    <x v="0"/>
    <x v="1"/>
    <x v="1"/>
    <x v="28"/>
    <x v="0"/>
    <x v="0"/>
    <s v="0007-INSTITUTO NACIONAL DE FORMACIÓN Y CAPACITACIÓN MAGISTERIAL"/>
    <s v="0000-NO APLICA"/>
    <s v="01-MINISTERIO DE EDUCACION"/>
    <x v="0"/>
    <x v="0"/>
    <x v="0"/>
    <x v="0"/>
    <x v="0"/>
  </r>
  <r>
    <x v="0"/>
    <n v="720914.07"/>
    <n v="63396000"/>
    <x v="7"/>
    <x v="0"/>
    <x v="0"/>
    <x v="0"/>
    <x v="1"/>
    <x v="1"/>
    <x v="28"/>
    <x v="0"/>
    <x v="0"/>
    <s v="0007-INSTITUTO NACIONAL DE FORMACIÓN Y CAPACITACIÓN MAGISTERIAL"/>
    <s v="0000-NO APLICA"/>
    <s v="01-MINISTERIO DE EDUCACION"/>
    <x v="0"/>
    <x v="0"/>
    <x v="1"/>
    <x v="0"/>
    <x v="0"/>
  </r>
  <r>
    <x v="0"/>
    <n v="5396797.3300000001"/>
    <n v="38201252"/>
    <x v="7"/>
    <x v="0"/>
    <x v="0"/>
    <x v="0"/>
    <x v="1"/>
    <x v="1"/>
    <x v="28"/>
    <x v="0"/>
    <x v="0"/>
    <s v="0007-INSTITUTO NACIONAL DE FORMACIÓN Y CAPACITACIÓN MAGISTERIAL"/>
    <s v="0000-NO APLICA"/>
    <s v="01-MINISTERIO DE EDUCACION"/>
    <x v="0"/>
    <x v="0"/>
    <x v="4"/>
    <x v="0"/>
    <x v="0"/>
  </r>
  <r>
    <x v="0"/>
    <n v="545167941.64999998"/>
    <n v="1964206305"/>
    <x v="7"/>
    <x v="0"/>
    <x v="0"/>
    <x v="0"/>
    <x v="1"/>
    <x v="1"/>
    <x v="28"/>
    <x v="0"/>
    <x v="0"/>
    <s v="0001-MINISTERIO DE EDUCACION"/>
    <s v="0000-NO APLICA"/>
    <s v="01-MINISTERIO DE EDUCACION"/>
    <x v="0"/>
    <x v="0"/>
    <x v="0"/>
    <x v="0"/>
    <x v="0"/>
  </r>
  <r>
    <x v="0"/>
    <n v="0"/>
    <n v="3819483"/>
    <x v="7"/>
    <x v="0"/>
    <x v="0"/>
    <x v="0"/>
    <x v="1"/>
    <x v="1"/>
    <x v="28"/>
    <x v="0"/>
    <x v="0"/>
    <s v="0001-MINISTERIO DE EDUCACION"/>
    <s v="0000-NO APLICA"/>
    <s v="01-MINISTERIO DE EDUCACION"/>
    <x v="0"/>
    <x v="0"/>
    <x v="1"/>
    <x v="0"/>
    <x v="0"/>
  </r>
  <r>
    <x v="0"/>
    <n v="33579302.5"/>
    <n v="187817347"/>
    <x v="7"/>
    <x v="0"/>
    <x v="0"/>
    <x v="0"/>
    <x v="1"/>
    <x v="1"/>
    <x v="28"/>
    <x v="0"/>
    <x v="0"/>
    <s v="0001-MINISTERIO DE EDUCACION"/>
    <s v="0000-NO APLICA"/>
    <s v="01-MINISTERIO DE EDUCACION"/>
    <x v="0"/>
    <x v="0"/>
    <x v="4"/>
    <x v="0"/>
    <x v="0"/>
  </r>
  <r>
    <x v="0"/>
    <n v="43678465.18"/>
    <n v="298429932"/>
    <x v="7"/>
    <x v="0"/>
    <x v="0"/>
    <x v="0"/>
    <x v="1"/>
    <x v="1"/>
    <x v="28"/>
    <x v="0"/>
    <x v="0"/>
    <s v="0001-MINISTERIO DE EDUCACION"/>
    <s v="0000-NO APLICA"/>
    <s v="01-MINISTERIO DE EDUCACION"/>
    <x v="0"/>
    <x v="0"/>
    <x v="0"/>
    <x v="0"/>
    <x v="0"/>
  </r>
  <r>
    <x v="0"/>
    <n v="6892860.3399999999"/>
    <n v="43400473"/>
    <x v="7"/>
    <x v="0"/>
    <x v="0"/>
    <x v="0"/>
    <x v="1"/>
    <x v="1"/>
    <x v="28"/>
    <x v="0"/>
    <x v="0"/>
    <s v="0001-MINISTERIO DE EDUCACION"/>
    <s v="0000-NO APLICA"/>
    <s v="01-MINISTERIO DE EDUCACION"/>
    <x v="0"/>
    <x v="0"/>
    <x v="4"/>
    <x v="0"/>
    <x v="0"/>
  </r>
  <r>
    <x v="0"/>
    <n v="24205880.649999999"/>
    <n v="180521748"/>
    <x v="7"/>
    <x v="0"/>
    <x v="0"/>
    <x v="0"/>
    <x v="1"/>
    <x v="1"/>
    <x v="28"/>
    <x v="0"/>
    <x v="0"/>
    <s v="0001-MINISTERIO DE EDUCACION"/>
    <s v="0000-NO APLICA"/>
    <s v="01-MINISTERIO DE EDUCACION"/>
    <x v="0"/>
    <x v="0"/>
    <x v="0"/>
    <x v="0"/>
    <x v="0"/>
  </r>
  <r>
    <x v="0"/>
    <n v="94240872.269999996"/>
    <n v="559490042"/>
    <x v="7"/>
    <x v="0"/>
    <x v="0"/>
    <x v="0"/>
    <x v="1"/>
    <x v="1"/>
    <x v="28"/>
    <x v="0"/>
    <x v="0"/>
    <s v="0001-MINISTERIO DE EDUCACION"/>
    <s v="0000-NO APLICA"/>
    <s v="01-MINISTERIO DE EDUCACION"/>
    <x v="0"/>
    <x v="0"/>
    <x v="1"/>
    <x v="0"/>
    <x v="0"/>
  </r>
  <r>
    <x v="0"/>
    <n v="3848721.54"/>
    <n v="24324554"/>
    <x v="7"/>
    <x v="0"/>
    <x v="0"/>
    <x v="0"/>
    <x v="1"/>
    <x v="1"/>
    <x v="28"/>
    <x v="0"/>
    <x v="0"/>
    <s v="0001-MINISTERIO DE EDUCACION"/>
    <s v="0000-NO APLICA"/>
    <s v="01-MINISTERIO DE EDUCACION"/>
    <x v="0"/>
    <x v="0"/>
    <x v="4"/>
    <x v="0"/>
    <x v="0"/>
  </r>
  <r>
    <x v="0"/>
    <n v="8315654.0599999996"/>
    <n v="72623093"/>
    <x v="7"/>
    <x v="0"/>
    <x v="0"/>
    <x v="0"/>
    <x v="1"/>
    <x v="1"/>
    <x v="28"/>
    <x v="0"/>
    <x v="0"/>
    <s v="0001-MINISTERIO DE EDUCACION"/>
    <s v="0000-NO APLICA"/>
    <s v="01-MINISTERIO DE EDUCACION"/>
    <x v="0"/>
    <x v="0"/>
    <x v="0"/>
    <x v="0"/>
    <x v="0"/>
  </r>
  <r>
    <x v="0"/>
    <n v="1330116.1000000001"/>
    <n v="10958777"/>
    <x v="7"/>
    <x v="0"/>
    <x v="0"/>
    <x v="0"/>
    <x v="1"/>
    <x v="1"/>
    <x v="28"/>
    <x v="0"/>
    <x v="0"/>
    <s v="0001-MINISTERIO DE EDUCACION"/>
    <s v="0000-NO APLICA"/>
    <s v="01-MINISTERIO DE EDUCACION"/>
    <x v="0"/>
    <x v="0"/>
    <x v="4"/>
    <x v="0"/>
    <x v="0"/>
  </r>
  <r>
    <x v="0"/>
    <n v="7839658.46"/>
    <n v="54353796"/>
    <x v="7"/>
    <x v="0"/>
    <x v="0"/>
    <x v="0"/>
    <x v="1"/>
    <x v="1"/>
    <x v="28"/>
    <x v="0"/>
    <x v="0"/>
    <s v="0001-MINISTERIO DE EDUCACION"/>
    <s v="0000-NO APLICA"/>
    <s v="01-MINISTERIO DE EDUCACION"/>
    <x v="0"/>
    <x v="0"/>
    <x v="0"/>
    <x v="0"/>
    <x v="0"/>
  </r>
  <r>
    <x v="0"/>
    <n v="1263436.0900000001"/>
    <n v="8078824"/>
    <x v="7"/>
    <x v="0"/>
    <x v="0"/>
    <x v="0"/>
    <x v="1"/>
    <x v="1"/>
    <x v="28"/>
    <x v="0"/>
    <x v="0"/>
    <s v="0001-MINISTERIO DE EDUCACION"/>
    <s v="0000-NO APLICA"/>
    <s v="01-MINISTERIO DE EDUCACION"/>
    <x v="0"/>
    <x v="0"/>
    <x v="4"/>
    <x v="0"/>
    <x v="0"/>
  </r>
  <r>
    <x v="0"/>
    <n v="20812013.52"/>
    <n v="142057191"/>
    <x v="7"/>
    <x v="0"/>
    <x v="0"/>
    <x v="0"/>
    <x v="1"/>
    <x v="1"/>
    <x v="28"/>
    <x v="0"/>
    <x v="0"/>
    <s v="0001-MINISTERIO DE EDUCACION"/>
    <s v="0000-NO APLICA"/>
    <s v="01-MINISTERIO DE EDUCACION"/>
    <x v="0"/>
    <x v="0"/>
    <x v="0"/>
    <x v="0"/>
    <x v="0"/>
  </r>
  <r>
    <x v="0"/>
    <n v="3272364.15"/>
    <n v="20677631"/>
    <x v="7"/>
    <x v="0"/>
    <x v="0"/>
    <x v="0"/>
    <x v="1"/>
    <x v="1"/>
    <x v="28"/>
    <x v="0"/>
    <x v="0"/>
    <s v="0001-MINISTERIO DE EDUCACION"/>
    <s v="0000-NO APLICA"/>
    <s v="01-MINISTERIO DE EDUCACION"/>
    <x v="0"/>
    <x v="0"/>
    <x v="4"/>
    <x v="0"/>
    <x v="0"/>
  </r>
  <r>
    <x v="0"/>
    <n v="8306441.1600000001"/>
    <n v="66112889"/>
    <x v="7"/>
    <x v="0"/>
    <x v="0"/>
    <x v="0"/>
    <x v="1"/>
    <x v="1"/>
    <x v="28"/>
    <x v="0"/>
    <x v="0"/>
    <s v="0001-MINISTERIO DE EDUCACION"/>
    <s v="0000-NO APLICA"/>
    <s v="01-MINISTERIO DE EDUCACION"/>
    <x v="0"/>
    <x v="0"/>
    <x v="0"/>
    <x v="0"/>
    <x v="0"/>
  </r>
  <r>
    <x v="0"/>
    <n v="1264900.31"/>
    <n v="9296631"/>
    <x v="7"/>
    <x v="0"/>
    <x v="0"/>
    <x v="0"/>
    <x v="1"/>
    <x v="1"/>
    <x v="28"/>
    <x v="0"/>
    <x v="0"/>
    <s v="0001-MINISTERIO DE EDUCACION"/>
    <s v="0000-NO APLICA"/>
    <s v="01-MINISTERIO DE EDUCACION"/>
    <x v="0"/>
    <x v="0"/>
    <x v="4"/>
    <x v="0"/>
    <x v="0"/>
  </r>
  <r>
    <x v="0"/>
    <n v="5419031.7199999997"/>
    <n v="35434250"/>
    <x v="7"/>
    <x v="0"/>
    <x v="0"/>
    <x v="0"/>
    <x v="1"/>
    <x v="10"/>
    <x v="20"/>
    <x v="0"/>
    <x v="0"/>
    <s v="0001-MINISTERIO DE EDUCACION"/>
    <s v="0000-NO APLICA"/>
    <s v="01-MINISTERIO DE EDUCACION"/>
    <x v="0"/>
    <x v="0"/>
    <x v="0"/>
    <x v="0"/>
    <x v="0"/>
  </r>
  <r>
    <x v="0"/>
    <n v="885469.31"/>
    <n v="5339093"/>
    <x v="7"/>
    <x v="0"/>
    <x v="0"/>
    <x v="0"/>
    <x v="1"/>
    <x v="10"/>
    <x v="20"/>
    <x v="0"/>
    <x v="0"/>
    <s v="0001-MINISTERIO DE EDUCACION"/>
    <s v="0000-NO APLICA"/>
    <s v="01-MINISTERIO DE EDUCACION"/>
    <x v="0"/>
    <x v="0"/>
    <x v="4"/>
    <x v="0"/>
    <x v="0"/>
  </r>
  <r>
    <x v="0"/>
    <n v="0"/>
    <n v="22500"/>
    <x v="7"/>
    <x v="0"/>
    <x v="0"/>
    <x v="0"/>
    <x v="2"/>
    <x v="7"/>
    <x v="11"/>
    <x v="0"/>
    <x v="0"/>
    <s v="0001-MINISTERIO DE EDUCACION"/>
    <s v="0000-NO APLICA"/>
    <s v="01-MINISTERIO DE EDUCACION"/>
    <x v="0"/>
    <x v="1"/>
    <x v="6"/>
    <x v="0"/>
    <x v="0"/>
  </r>
  <r>
    <x v="0"/>
    <n v="0"/>
    <n v="5094500"/>
    <x v="7"/>
    <x v="0"/>
    <x v="0"/>
    <x v="0"/>
    <x v="2"/>
    <x v="7"/>
    <x v="11"/>
    <x v="0"/>
    <x v="0"/>
    <s v="0001-MINISTERIO DE EDUCACION"/>
    <s v="0000-NO APLICA"/>
    <s v="01-MINISTERIO DE EDUCACION"/>
    <x v="0"/>
    <x v="1"/>
    <x v="7"/>
    <x v="0"/>
    <x v="0"/>
  </r>
  <r>
    <x v="0"/>
    <n v="0"/>
    <n v="3250280"/>
    <x v="7"/>
    <x v="0"/>
    <x v="0"/>
    <x v="0"/>
    <x v="2"/>
    <x v="7"/>
    <x v="11"/>
    <x v="0"/>
    <x v="0"/>
    <s v="0001-MINISTERIO DE EDUCACION"/>
    <s v="0000-NO APLICA"/>
    <s v="01-MINISTERIO DE EDUCACION"/>
    <x v="0"/>
    <x v="1"/>
    <x v="8"/>
    <x v="0"/>
    <x v="0"/>
  </r>
  <r>
    <x v="0"/>
    <n v="0"/>
    <n v="90000"/>
    <x v="7"/>
    <x v="0"/>
    <x v="0"/>
    <x v="0"/>
    <x v="2"/>
    <x v="7"/>
    <x v="11"/>
    <x v="0"/>
    <x v="0"/>
    <s v="0001-MINISTERIO DE EDUCACION"/>
    <s v="0000-NO APLICA"/>
    <s v="01-MINISTERIO DE EDUCACION"/>
    <x v="0"/>
    <x v="1"/>
    <x v="12"/>
    <x v="0"/>
    <x v="0"/>
  </r>
  <r>
    <x v="0"/>
    <n v="0"/>
    <n v="1188500"/>
    <x v="7"/>
    <x v="0"/>
    <x v="0"/>
    <x v="0"/>
    <x v="2"/>
    <x v="7"/>
    <x v="11"/>
    <x v="0"/>
    <x v="0"/>
    <s v="0001-MINISTERIO DE EDUCACION"/>
    <s v="0000-NO APLICA"/>
    <s v="01-MINISTERIO DE EDUCACION"/>
    <x v="0"/>
    <x v="1"/>
    <x v="13"/>
    <x v="0"/>
    <x v="0"/>
  </r>
  <r>
    <x v="0"/>
    <n v="0"/>
    <n v="202950"/>
    <x v="7"/>
    <x v="0"/>
    <x v="0"/>
    <x v="0"/>
    <x v="2"/>
    <x v="7"/>
    <x v="11"/>
    <x v="0"/>
    <x v="0"/>
    <s v="0001-MINISTERIO DE EDUCACION"/>
    <s v="0000-NO APLICA"/>
    <s v="01-MINISTERIO DE EDUCACION"/>
    <x v="0"/>
    <x v="2"/>
    <x v="15"/>
    <x v="0"/>
    <x v="0"/>
  </r>
  <r>
    <x v="0"/>
    <n v="0"/>
    <n v="625000"/>
    <x v="7"/>
    <x v="0"/>
    <x v="0"/>
    <x v="0"/>
    <x v="2"/>
    <x v="7"/>
    <x v="11"/>
    <x v="0"/>
    <x v="0"/>
    <s v="0001-MINISTERIO DE EDUCACION"/>
    <s v="0000-NO APLICA"/>
    <s v="01-MINISTERIO DE EDUCACION"/>
    <x v="0"/>
    <x v="2"/>
    <x v="16"/>
    <x v="0"/>
    <x v="0"/>
  </r>
  <r>
    <x v="0"/>
    <n v="0"/>
    <n v="355650"/>
    <x v="7"/>
    <x v="0"/>
    <x v="0"/>
    <x v="0"/>
    <x v="2"/>
    <x v="7"/>
    <x v="11"/>
    <x v="0"/>
    <x v="0"/>
    <s v="0001-MINISTERIO DE EDUCACION"/>
    <s v="0000-NO APLICA"/>
    <s v="01-MINISTERIO DE EDUCACION"/>
    <x v="0"/>
    <x v="2"/>
    <x v="20"/>
    <x v="0"/>
    <x v="0"/>
  </r>
  <r>
    <x v="0"/>
    <n v="0"/>
    <n v="2000000"/>
    <x v="7"/>
    <x v="0"/>
    <x v="0"/>
    <x v="0"/>
    <x v="1"/>
    <x v="9"/>
    <x v="38"/>
    <x v="0"/>
    <x v="0"/>
    <s v="0004-INSTITUTO NACIONAL DE EDUCACIÓN FISICA"/>
    <s v="0000-NO APLICA"/>
    <s v="01-MINISTERIO DE EDUCACION"/>
    <x v="0"/>
    <x v="1"/>
    <x v="6"/>
    <x v="0"/>
    <x v="0"/>
  </r>
  <r>
    <x v="0"/>
    <n v="340200"/>
    <n v="6000000"/>
    <x v="7"/>
    <x v="0"/>
    <x v="0"/>
    <x v="0"/>
    <x v="1"/>
    <x v="9"/>
    <x v="38"/>
    <x v="0"/>
    <x v="0"/>
    <s v="0004-INSTITUTO NACIONAL DE EDUCACIÓN FISICA"/>
    <s v="0000-NO APLICA"/>
    <s v="01-MINISTERIO DE EDUCACION"/>
    <x v="0"/>
    <x v="1"/>
    <x v="7"/>
    <x v="0"/>
    <x v="0"/>
  </r>
  <r>
    <x v="0"/>
    <n v="193225"/>
    <n v="25000000"/>
    <x v="7"/>
    <x v="0"/>
    <x v="0"/>
    <x v="0"/>
    <x v="1"/>
    <x v="9"/>
    <x v="38"/>
    <x v="0"/>
    <x v="0"/>
    <s v="0004-INSTITUTO NACIONAL DE EDUCACIÓN FISICA"/>
    <s v="0000-NO APLICA"/>
    <s v="01-MINISTERIO DE EDUCACION"/>
    <x v="0"/>
    <x v="1"/>
    <x v="12"/>
    <x v="0"/>
    <x v="0"/>
  </r>
  <r>
    <x v="0"/>
    <n v="95000"/>
    <n v="2000000"/>
    <x v="7"/>
    <x v="0"/>
    <x v="0"/>
    <x v="0"/>
    <x v="1"/>
    <x v="9"/>
    <x v="38"/>
    <x v="0"/>
    <x v="0"/>
    <s v="0004-INSTITUTO NACIONAL DE EDUCACIÓN FISICA"/>
    <s v="0000-NO APLICA"/>
    <s v="01-MINISTERIO DE EDUCACION"/>
    <x v="0"/>
    <x v="1"/>
    <x v="12"/>
    <x v="0"/>
    <x v="0"/>
  </r>
  <r>
    <x v="0"/>
    <n v="0"/>
    <n v="2000000"/>
    <x v="7"/>
    <x v="0"/>
    <x v="0"/>
    <x v="0"/>
    <x v="1"/>
    <x v="9"/>
    <x v="38"/>
    <x v="0"/>
    <x v="0"/>
    <s v="0004-INSTITUTO NACIONAL DE EDUCACIÓN FISICA"/>
    <s v="0000-NO APLICA"/>
    <s v="01-MINISTERIO DE EDUCACION"/>
    <x v="0"/>
    <x v="2"/>
    <x v="21"/>
    <x v="0"/>
    <x v="0"/>
  </r>
  <r>
    <x v="0"/>
    <n v="0"/>
    <n v="8460500"/>
    <x v="7"/>
    <x v="0"/>
    <x v="0"/>
    <x v="0"/>
    <x v="1"/>
    <x v="1"/>
    <x v="56"/>
    <x v="0"/>
    <x v="0"/>
    <s v="0001-MINISTERIO DE EDUCACION"/>
    <s v="0000-NO APLICA"/>
    <s v="01-MINISTERIO DE EDUCACION"/>
    <x v="0"/>
    <x v="1"/>
    <x v="6"/>
    <x v="0"/>
    <x v="0"/>
  </r>
  <r>
    <x v="0"/>
    <n v="0"/>
    <n v="1558000"/>
    <x v="7"/>
    <x v="0"/>
    <x v="0"/>
    <x v="0"/>
    <x v="1"/>
    <x v="1"/>
    <x v="56"/>
    <x v="0"/>
    <x v="0"/>
    <s v="0001-MINISTERIO DE EDUCACION"/>
    <s v="0000-NO APLICA"/>
    <s v="01-MINISTERIO DE EDUCACION"/>
    <x v="0"/>
    <x v="1"/>
    <x v="7"/>
    <x v="0"/>
    <x v="0"/>
  </r>
  <r>
    <x v="0"/>
    <n v="0"/>
    <n v="11354000"/>
    <x v="7"/>
    <x v="0"/>
    <x v="0"/>
    <x v="0"/>
    <x v="1"/>
    <x v="1"/>
    <x v="56"/>
    <x v="0"/>
    <x v="0"/>
    <s v="0001-MINISTERIO DE EDUCACION"/>
    <s v="0000-NO APLICA"/>
    <s v="01-MINISTERIO DE EDUCACION"/>
    <x v="0"/>
    <x v="1"/>
    <x v="8"/>
    <x v="0"/>
    <x v="0"/>
  </r>
  <r>
    <x v="0"/>
    <n v="0"/>
    <n v="2147200"/>
    <x v="7"/>
    <x v="0"/>
    <x v="0"/>
    <x v="0"/>
    <x v="1"/>
    <x v="1"/>
    <x v="56"/>
    <x v="0"/>
    <x v="0"/>
    <s v="0001-MINISTERIO DE EDUCACION"/>
    <s v="0000-NO APLICA"/>
    <s v="01-MINISTERIO DE EDUCACION"/>
    <x v="0"/>
    <x v="1"/>
    <x v="9"/>
    <x v="0"/>
    <x v="0"/>
  </r>
  <r>
    <x v="0"/>
    <n v="0"/>
    <n v="4947100"/>
    <x v="7"/>
    <x v="0"/>
    <x v="0"/>
    <x v="0"/>
    <x v="1"/>
    <x v="1"/>
    <x v="56"/>
    <x v="0"/>
    <x v="0"/>
    <s v="0001-MINISTERIO DE EDUCACION"/>
    <s v="0000-NO APLICA"/>
    <s v="01-MINISTERIO DE EDUCACION"/>
    <x v="0"/>
    <x v="1"/>
    <x v="12"/>
    <x v="0"/>
    <x v="0"/>
  </r>
  <r>
    <x v="0"/>
    <n v="0"/>
    <n v="1193500"/>
    <x v="7"/>
    <x v="0"/>
    <x v="0"/>
    <x v="0"/>
    <x v="1"/>
    <x v="1"/>
    <x v="56"/>
    <x v="0"/>
    <x v="0"/>
    <s v="0001-MINISTERIO DE EDUCACION"/>
    <s v="0000-NO APLICA"/>
    <s v="01-MINISTERIO DE EDUCACION"/>
    <x v="0"/>
    <x v="1"/>
    <x v="13"/>
    <x v="0"/>
    <x v="0"/>
  </r>
  <r>
    <x v="0"/>
    <n v="0"/>
    <n v="1818500"/>
    <x v="7"/>
    <x v="0"/>
    <x v="0"/>
    <x v="0"/>
    <x v="1"/>
    <x v="1"/>
    <x v="56"/>
    <x v="0"/>
    <x v="0"/>
    <s v="0001-MINISTERIO DE EDUCACION"/>
    <s v="0000-NO APLICA"/>
    <s v="01-MINISTERIO DE EDUCACION"/>
    <x v="0"/>
    <x v="2"/>
    <x v="15"/>
    <x v="0"/>
    <x v="0"/>
  </r>
  <r>
    <x v="0"/>
    <n v="0"/>
    <n v="2917895"/>
    <x v="7"/>
    <x v="0"/>
    <x v="0"/>
    <x v="0"/>
    <x v="1"/>
    <x v="1"/>
    <x v="56"/>
    <x v="0"/>
    <x v="0"/>
    <s v="0001-MINISTERIO DE EDUCACION"/>
    <s v="0000-NO APLICA"/>
    <s v="01-MINISTERIO DE EDUCACION"/>
    <x v="0"/>
    <x v="2"/>
    <x v="16"/>
    <x v="0"/>
    <x v="0"/>
  </r>
  <r>
    <x v="0"/>
    <n v="0"/>
    <n v="1107355"/>
    <x v="7"/>
    <x v="0"/>
    <x v="0"/>
    <x v="0"/>
    <x v="1"/>
    <x v="1"/>
    <x v="56"/>
    <x v="0"/>
    <x v="0"/>
    <s v="0001-MINISTERIO DE EDUCACION"/>
    <s v="0000-NO APLICA"/>
    <s v="01-MINISTERIO DE EDUCACION"/>
    <x v="0"/>
    <x v="2"/>
    <x v="20"/>
    <x v="0"/>
    <x v="0"/>
  </r>
  <r>
    <x v="0"/>
    <n v="0"/>
    <n v="37914085"/>
    <x v="7"/>
    <x v="0"/>
    <x v="0"/>
    <x v="0"/>
    <x v="1"/>
    <x v="1"/>
    <x v="56"/>
    <x v="0"/>
    <x v="0"/>
    <s v="0001-MINISTERIO DE EDUCACION"/>
    <s v="0000-NO APLICA"/>
    <s v="01-MINISTERIO DE EDUCACION"/>
    <x v="0"/>
    <x v="2"/>
    <x v="21"/>
    <x v="0"/>
    <x v="0"/>
  </r>
  <r>
    <x v="0"/>
    <n v="0"/>
    <n v="439760000"/>
    <x v="7"/>
    <x v="0"/>
    <x v="0"/>
    <x v="0"/>
    <x v="1"/>
    <x v="1"/>
    <x v="56"/>
    <x v="0"/>
    <x v="0"/>
    <s v="0001-MINISTERIO DE EDUCACION"/>
    <s v="0000-NO APLICA"/>
    <s v="01-MINISTERIO DE EDUCACION"/>
    <x v="0"/>
    <x v="1"/>
    <x v="6"/>
    <x v="0"/>
    <x v="0"/>
  </r>
  <r>
    <x v="0"/>
    <n v="0"/>
    <n v="109980000"/>
    <x v="7"/>
    <x v="0"/>
    <x v="0"/>
    <x v="0"/>
    <x v="1"/>
    <x v="1"/>
    <x v="56"/>
    <x v="0"/>
    <x v="0"/>
    <s v="0001-MINISTERIO DE EDUCACION"/>
    <s v="0000-NO APLICA"/>
    <s v="01-MINISTERIO DE EDUCACION"/>
    <x v="0"/>
    <x v="2"/>
    <x v="16"/>
    <x v="0"/>
    <x v="0"/>
  </r>
  <r>
    <x v="0"/>
    <n v="0"/>
    <n v="24000000"/>
    <x v="7"/>
    <x v="0"/>
    <x v="0"/>
    <x v="0"/>
    <x v="1"/>
    <x v="1"/>
    <x v="56"/>
    <x v="0"/>
    <x v="0"/>
    <s v="0001-MINISTERIO DE EDUCACION"/>
    <s v="0000-NO APLICA"/>
    <s v="01-MINISTERIO DE EDUCACION"/>
    <x v="0"/>
    <x v="2"/>
    <x v="21"/>
    <x v="0"/>
    <x v="0"/>
  </r>
  <r>
    <x v="0"/>
    <n v="29616824"/>
    <n v="134157500"/>
    <x v="7"/>
    <x v="0"/>
    <x v="0"/>
    <x v="0"/>
    <x v="1"/>
    <x v="1"/>
    <x v="57"/>
    <x v="0"/>
    <x v="0"/>
    <s v="0001-MINISTERIO DE EDUCACION"/>
    <s v="0000-NO APLICA"/>
    <s v="01-MINISTERIO DE EDUCACION"/>
    <x v="0"/>
    <x v="1"/>
    <x v="6"/>
    <x v="0"/>
    <x v="0"/>
  </r>
  <r>
    <x v="0"/>
    <n v="0"/>
    <n v="171287750"/>
    <x v="7"/>
    <x v="0"/>
    <x v="0"/>
    <x v="0"/>
    <x v="1"/>
    <x v="1"/>
    <x v="57"/>
    <x v="0"/>
    <x v="0"/>
    <s v="0001-MINISTERIO DE EDUCACION"/>
    <s v="0000-NO APLICA"/>
    <s v="01-MINISTERIO DE EDUCACION"/>
    <x v="0"/>
    <x v="1"/>
    <x v="7"/>
    <x v="0"/>
    <x v="0"/>
  </r>
  <r>
    <x v="0"/>
    <n v="0"/>
    <n v="4427000"/>
    <x v="7"/>
    <x v="0"/>
    <x v="0"/>
    <x v="0"/>
    <x v="1"/>
    <x v="1"/>
    <x v="57"/>
    <x v="0"/>
    <x v="0"/>
    <s v="0001-MINISTERIO DE EDUCACION"/>
    <s v="0000-NO APLICA"/>
    <s v="01-MINISTERIO DE EDUCACION"/>
    <x v="0"/>
    <x v="1"/>
    <x v="8"/>
    <x v="0"/>
    <x v="0"/>
  </r>
  <r>
    <x v="0"/>
    <n v="0"/>
    <n v="8066500"/>
    <x v="7"/>
    <x v="0"/>
    <x v="0"/>
    <x v="0"/>
    <x v="1"/>
    <x v="1"/>
    <x v="57"/>
    <x v="0"/>
    <x v="0"/>
    <s v="0001-MINISTERIO DE EDUCACION"/>
    <s v="0000-NO APLICA"/>
    <s v="01-MINISTERIO DE EDUCACION"/>
    <x v="0"/>
    <x v="1"/>
    <x v="9"/>
    <x v="0"/>
    <x v="0"/>
  </r>
  <r>
    <x v="0"/>
    <n v="54220253.840000004"/>
    <n v="2200000"/>
    <x v="7"/>
    <x v="0"/>
    <x v="0"/>
    <x v="0"/>
    <x v="1"/>
    <x v="1"/>
    <x v="57"/>
    <x v="0"/>
    <x v="0"/>
    <s v="0001-MINISTERIO DE EDUCACION"/>
    <s v="0000-NO APLICA"/>
    <s v="01-MINISTERIO DE EDUCACION"/>
    <x v="0"/>
    <x v="1"/>
    <x v="12"/>
    <x v="0"/>
    <x v="0"/>
  </r>
  <r>
    <x v="0"/>
    <n v="0"/>
    <n v="8640000"/>
    <x v="7"/>
    <x v="0"/>
    <x v="0"/>
    <x v="0"/>
    <x v="1"/>
    <x v="1"/>
    <x v="57"/>
    <x v="0"/>
    <x v="0"/>
    <s v="0001-MINISTERIO DE EDUCACION"/>
    <s v="0000-NO APLICA"/>
    <s v="01-MINISTERIO DE EDUCACION"/>
    <x v="0"/>
    <x v="2"/>
    <x v="14"/>
    <x v="0"/>
    <x v="0"/>
  </r>
  <r>
    <x v="0"/>
    <n v="0"/>
    <n v="70000"/>
    <x v="7"/>
    <x v="0"/>
    <x v="0"/>
    <x v="0"/>
    <x v="1"/>
    <x v="1"/>
    <x v="57"/>
    <x v="0"/>
    <x v="0"/>
    <s v="0001-MINISTERIO DE EDUCACION"/>
    <s v="0000-NO APLICA"/>
    <s v="01-MINISTERIO DE EDUCACION"/>
    <x v="0"/>
    <x v="2"/>
    <x v="15"/>
    <x v="0"/>
    <x v="0"/>
  </r>
  <r>
    <x v="0"/>
    <n v="0"/>
    <n v="1512100000"/>
    <x v="7"/>
    <x v="0"/>
    <x v="0"/>
    <x v="0"/>
    <x v="1"/>
    <x v="1"/>
    <x v="57"/>
    <x v="0"/>
    <x v="0"/>
    <s v="0001-MINISTERIO DE EDUCACION"/>
    <s v="0000-NO APLICA"/>
    <s v="01-MINISTERIO DE EDUCACION"/>
    <x v="0"/>
    <x v="2"/>
    <x v="16"/>
    <x v="0"/>
    <x v="0"/>
  </r>
  <r>
    <x v="0"/>
    <n v="0"/>
    <n v="81276000"/>
    <x v="7"/>
    <x v="0"/>
    <x v="0"/>
    <x v="0"/>
    <x v="1"/>
    <x v="1"/>
    <x v="57"/>
    <x v="0"/>
    <x v="0"/>
    <s v="0001-MINISTERIO DE EDUCACION"/>
    <s v="0000-NO APLICA"/>
    <s v="01-MINISTERIO DE EDUCACION"/>
    <x v="0"/>
    <x v="2"/>
    <x v="19"/>
    <x v="0"/>
    <x v="0"/>
  </r>
  <r>
    <x v="0"/>
    <n v="0"/>
    <n v="1785000"/>
    <x v="7"/>
    <x v="0"/>
    <x v="0"/>
    <x v="0"/>
    <x v="1"/>
    <x v="1"/>
    <x v="57"/>
    <x v="0"/>
    <x v="0"/>
    <s v="0001-MINISTERIO DE EDUCACION"/>
    <s v="0000-NO APLICA"/>
    <s v="01-MINISTERIO DE EDUCACION"/>
    <x v="0"/>
    <x v="2"/>
    <x v="20"/>
    <x v="0"/>
    <x v="0"/>
  </r>
  <r>
    <x v="0"/>
    <n v="0"/>
    <n v="152300000"/>
    <x v="7"/>
    <x v="0"/>
    <x v="0"/>
    <x v="0"/>
    <x v="1"/>
    <x v="1"/>
    <x v="57"/>
    <x v="0"/>
    <x v="0"/>
    <s v="0001-MINISTERIO DE EDUCACION"/>
    <s v="0000-NO APLICA"/>
    <s v="01-MINISTERIO DE EDUCACION"/>
    <x v="0"/>
    <x v="2"/>
    <x v="21"/>
    <x v="0"/>
    <x v="0"/>
  </r>
  <r>
    <x v="0"/>
    <n v="0"/>
    <n v="256382250"/>
    <x v="7"/>
    <x v="0"/>
    <x v="0"/>
    <x v="0"/>
    <x v="1"/>
    <x v="1"/>
    <x v="58"/>
    <x v="0"/>
    <x v="0"/>
    <s v="0001-MINISTERIO DE EDUCACION"/>
    <s v="0000-NO APLICA"/>
    <s v="01-MINISTERIO DE EDUCACION"/>
    <x v="0"/>
    <x v="1"/>
    <x v="6"/>
    <x v="0"/>
    <x v="0"/>
  </r>
  <r>
    <x v="0"/>
    <n v="389450"/>
    <n v="9303800"/>
    <x v="7"/>
    <x v="0"/>
    <x v="0"/>
    <x v="0"/>
    <x v="1"/>
    <x v="1"/>
    <x v="58"/>
    <x v="0"/>
    <x v="0"/>
    <s v="0001-MINISTERIO DE EDUCACION"/>
    <s v="0000-NO APLICA"/>
    <s v="01-MINISTERIO DE EDUCACION"/>
    <x v="0"/>
    <x v="1"/>
    <x v="7"/>
    <x v="0"/>
    <x v="0"/>
  </r>
  <r>
    <x v="0"/>
    <n v="0"/>
    <n v="162540450"/>
    <x v="7"/>
    <x v="0"/>
    <x v="0"/>
    <x v="0"/>
    <x v="1"/>
    <x v="1"/>
    <x v="58"/>
    <x v="0"/>
    <x v="0"/>
    <s v="0001-MINISTERIO DE EDUCACION"/>
    <s v="0000-NO APLICA"/>
    <s v="01-MINISTERIO DE EDUCACION"/>
    <x v="0"/>
    <x v="1"/>
    <x v="8"/>
    <x v="0"/>
    <x v="0"/>
  </r>
  <r>
    <x v="0"/>
    <n v="0"/>
    <n v="7852000"/>
    <x v="7"/>
    <x v="0"/>
    <x v="0"/>
    <x v="0"/>
    <x v="1"/>
    <x v="1"/>
    <x v="58"/>
    <x v="0"/>
    <x v="0"/>
    <s v="0001-MINISTERIO DE EDUCACION"/>
    <s v="0000-NO APLICA"/>
    <s v="01-MINISTERIO DE EDUCACION"/>
    <x v="0"/>
    <x v="1"/>
    <x v="9"/>
    <x v="0"/>
    <x v="0"/>
  </r>
  <r>
    <x v="0"/>
    <n v="0"/>
    <n v="213146717"/>
    <x v="7"/>
    <x v="0"/>
    <x v="0"/>
    <x v="0"/>
    <x v="1"/>
    <x v="1"/>
    <x v="58"/>
    <x v="0"/>
    <x v="0"/>
    <s v="0001-MINISTERIO DE EDUCACION"/>
    <s v="0000-NO APLICA"/>
    <s v="01-MINISTERIO DE EDUCACION"/>
    <x v="0"/>
    <x v="1"/>
    <x v="12"/>
    <x v="0"/>
    <x v="0"/>
  </r>
  <r>
    <x v="0"/>
    <n v="0"/>
    <n v="16929600"/>
    <x v="7"/>
    <x v="0"/>
    <x v="0"/>
    <x v="0"/>
    <x v="1"/>
    <x v="1"/>
    <x v="58"/>
    <x v="0"/>
    <x v="0"/>
    <s v="0001-MINISTERIO DE EDUCACION"/>
    <s v="0000-NO APLICA"/>
    <s v="01-MINISTERIO DE EDUCACION"/>
    <x v="0"/>
    <x v="1"/>
    <x v="13"/>
    <x v="0"/>
    <x v="0"/>
  </r>
  <r>
    <x v="0"/>
    <n v="0"/>
    <n v="525400"/>
    <x v="7"/>
    <x v="0"/>
    <x v="0"/>
    <x v="0"/>
    <x v="1"/>
    <x v="1"/>
    <x v="58"/>
    <x v="0"/>
    <x v="0"/>
    <s v="0001-MINISTERIO DE EDUCACION"/>
    <s v="0000-NO APLICA"/>
    <s v="01-MINISTERIO DE EDUCACION"/>
    <x v="0"/>
    <x v="2"/>
    <x v="15"/>
    <x v="0"/>
    <x v="0"/>
  </r>
  <r>
    <x v="0"/>
    <n v="0"/>
    <n v="600974169"/>
    <x v="7"/>
    <x v="0"/>
    <x v="0"/>
    <x v="0"/>
    <x v="1"/>
    <x v="1"/>
    <x v="58"/>
    <x v="0"/>
    <x v="0"/>
    <s v="0001-MINISTERIO DE EDUCACION"/>
    <s v="0000-NO APLICA"/>
    <s v="01-MINISTERIO DE EDUCACION"/>
    <x v="0"/>
    <x v="2"/>
    <x v="16"/>
    <x v="0"/>
    <x v="0"/>
  </r>
  <r>
    <x v="0"/>
    <n v="0"/>
    <n v="0"/>
    <x v="7"/>
    <x v="0"/>
    <x v="0"/>
    <x v="0"/>
    <x v="1"/>
    <x v="1"/>
    <x v="58"/>
    <x v="0"/>
    <x v="0"/>
    <s v="0001-MINISTERIO DE EDUCACION"/>
    <s v="0000-NO APLICA"/>
    <s v="01-MINISTERIO DE EDUCACION"/>
    <x v="0"/>
    <x v="2"/>
    <x v="18"/>
    <x v="0"/>
    <x v="0"/>
  </r>
  <r>
    <x v="0"/>
    <n v="0"/>
    <n v="20505175"/>
    <x v="7"/>
    <x v="0"/>
    <x v="0"/>
    <x v="0"/>
    <x v="1"/>
    <x v="1"/>
    <x v="58"/>
    <x v="0"/>
    <x v="0"/>
    <s v="0001-MINISTERIO DE EDUCACION"/>
    <s v="0000-NO APLICA"/>
    <s v="01-MINISTERIO DE EDUCACION"/>
    <x v="0"/>
    <x v="2"/>
    <x v="21"/>
    <x v="0"/>
    <x v="0"/>
  </r>
  <r>
    <x v="0"/>
    <n v="0"/>
    <n v="17759000"/>
    <x v="7"/>
    <x v="0"/>
    <x v="0"/>
    <x v="0"/>
    <x v="1"/>
    <x v="1"/>
    <x v="58"/>
    <x v="0"/>
    <x v="0"/>
    <s v="0001-MINISTERIO DE EDUCACION"/>
    <s v="0000-NO APLICA"/>
    <s v="01-MINISTERIO DE EDUCACION"/>
    <x v="0"/>
    <x v="1"/>
    <x v="6"/>
    <x v="0"/>
    <x v="0"/>
  </r>
  <r>
    <x v="0"/>
    <n v="0"/>
    <n v="5398650"/>
    <x v="7"/>
    <x v="0"/>
    <x v="0"/>
    <x v="0"/>
    <x v="1"/>
    <x v="1"/>
    <x v="58"/>
    <x v="0"/>
    <x v="0"/>
    <s v="0001-MINISTERIO DE EDUCACION"/>
    <s v="0000-NO APLICA"/>
    <s v="01-MINISTERIO DE EDUCACION"/>
    <x v="0"/>
    <x v="1"/>
    <x v="7"/>
    <x v="0"/>
    <x v="0"/>
  </r>
  <r>
    <x v="0"/>
    <n v="0"/>
    <n v="2562000"/>
    <x v="7"/>
    <x v="0"/>
    <x v="0"/>
    <x v="0"/>
    <x v="1"/>
    <x v="1"/>
    <x v="58"/>
    <x v="0"/>
    <x v="0"/>
    <s v="0001-MINISTERIO DE EDUCACION"/>
    <s v="0000-NO APLICA"/>
    <s v="01-MINISTERIO DE EDUCACION"/>
    <x v="0"/>
    <x v="1"/>
    <x v="8"/>
    <x v="0"/>
    <x v="0"/>
  </r>
  <r>
    <x v="0"/>
    <n v="0"/>
    <n v="3034200"/>
    <x v="7"/>
    <x v="0"/>
    <x v="0"/>
    <x v="0"/>
    <x v="1"/>
    <x v="1"/>
    <x v="58"/>
    <x v="0"/>
    <x v="0"/>
    <s v="0001-MINISTERIO DE EDUCACION"/>
    <s v="0000-NO APLICA"/>
    <s v="01-MINISTERIO DE EDUCACION"/>
    <x v="0"/>
    <x v="1"/>
    <x v="9"/>
    <x v="0"/>
    <x v="0"/>
  </r>
  <r>
    <x v="0"/>
    <n v="0"/>
    <n v="78598042"/>
    <x v="7"/>
    <x v="0"/>
    <x v="0"/>
    <x v="0"/>
    <x v="1"/>
    <x v="1"/>
    <x v="58"/>
    <x v="0"/>
    <x v="0"/>
    <s v="0001-MINISTERIO DE EDUCACION"/>
    <s v="0000-NO APLICA"/>
    <s v="01-MINISTERIO DE EDUCACION"/>
    <x v="0"/>
    <x v="1"/>
    <x v="12"/>
    <x v="0"/>
    <x v="0"/>
  </r>
  <r>
    <x v="0"/>
    <n v="0"/>
    <n v="1320000"/>
    <x v="7"/>
    <x v="0"/>
    <x v="0"/>
    <x v="0"/>
    <x v="1"/>
    <x v="1"/>
    <x v="58"/>
    <x v="0"/>
    <x v="0"/>
    <s v="0001-MINISTERIO DE EDUCACION"/>
    <s v="0000-NO APLICA"/>
    <s v="01-MINISTERIO DE EDUCACION"/>
    <x v="0"/>
    <x v="1"/>
    <x v="13"/>
    <x v="0"/>
    <x v="0"/>
  </r>
  <r>
    <x v="0"/>
    <n v="0"/>
    <n v="535140"/>
    <x v="7"/>
    <x v="0"/>
    <x v="0"/>
    <x v="0"/>
    <x v="1"/>
    <x v="1"/>
    <x v="58"/>
    <x v="0"/>
    <x v="0"/>
    <s v="0001-MINISTERIO DE EDUCACION"/>
    <s v="0000-NO APLICA"/>
    <s v="01-MINISTERIO DE EDUCACION"/>
    <x v="0"/>
    <x v="2"/>
    <x v="16"/>
    <x v="0"/>
    <x v="0"/>
  </r>
  <r>
    <x v="0"/>
    <n v="0"/>
    <n v="174300"/>
    <x v="7"/>
    <x v="0"/>
    <x v="0"/>
    <x v="0"/>
    <x v="1"/>
    <x v="1"/>
    <x v="58"/>
    <x v="0"/>
    <x v="0"/>
    <s v="0001-MINISTERIO DE EDUCACION"/>
    <s v="0000-NO APLICA"/>
    <s v="01-MINISTERIO DE EDUCACION"/>
    <x v="0"/>
    <x v="2"/>
    <x v="21"/>
    <x v="0"/>
    <x v="0"/>
  </r>
  <r>
    <x v="0"/>
    <n v="2554576.85"/>
    <n v="36259977"/>
    <x v="7"/>
    <x v="0"/>
    <x v="0"/>
    <x v="0"/>
    <x v="1"/>
    <x v="1"/>
    <x v="27"/>
    <x v="0"/>
    <x v="0"/>
    <s v="0008-INSTITUTO SUPERIOR DE FORMACIÓN DOCENTE  SALOME UREÑA"/>
    <s v="0000-NO APLICA"/>
    <s v="01-MINISTERIO DE EDUCACION"/>
    <x v="0"/>
    <x v="1"/>
    <x v="5"/>
    <x v="0"/>
    <x v="0"/>
  </r>
  <r>
    <x v="0"/>
    <n v="485781.07"/>
    <n v="16045100"/>
    <x v="7"/>
    <x v="0"/>
    <x v="0"/>
    <x v="0"/>
    <x v="1"/>
    <x v="1"/>
    <x v="27"/>
    <x v="0"/>
    <x v="0"/>
    <s v="0008-INSTITUTO SUPERIOR DE FORMACIÓN DOCENTE  SALOME UREÑA"/>
    <s v="0000-NO APLICA"/>
    <s v="01-MINISTERIO DE EDUCACION"/>
    <x v="0"/>
    <x v="1"/>
    <x v="6"/>
    <x v="0"/>
    <x v="0"/>
  </r>
  <r>
    <x v="0"/>
    <n v="300150"/>
    <n v="4318250"/>
    <x v="7"/>
    <x v="0"/>
    <x v="0"/>
    <x v="0"/>
    <x v="1"/>
    <x v="1"/>
    <x v="27"/>
    <x v="0"/>
    <x v="0"/>
    <s v="0008-INSTITUTO SUPERIOR DE FORMACIÓN DOCENTE  SALOME UREÑA"/>
    <s v="0000-NO APLICA"/>
    <s v="01-MINISTERIO DE EDUCACION"/>
    <x v="0"/>
    <x v="1"/>
    <x v="7"/>
    <x v="0"/>
    <x v="0"/>
  </r>
  <r>
    <x v="0"/>
    <n v="1255318.72"/>
    <n v="6138000"/>
    <x v="7"/>
    <x v="0"/>
    <x v="0"/>
    <x v="0"/>
    <x v="1"/>
    <x v="1"/>
    <x v="27"/>
    <x v="0"/>
    <x v="0"/>
    <s v="0008-INSTITUTO SUPERIOR DE FORMACIÓN DOCENTE  SALOME UREÑA"/>
    <s v="0000-NO APLICA"/>
    <s v="01-MINISTERIO DE EDUCACION"/>
    <x v="0"/>
    <x v="1"/>
    <x v="8"/>
    <x v="0"/>
    <x v="0"/>
  </r>
  <r>
    <x v="0"/>
    <n v="1536966.92"/>
    <n v="18187899"/>
    <x v="7"/>
    <x v="0"/>
    <x v="0"/>
    <x v="0"/>
    <x v="1"/>
    <x v="1"/>
    <x v="27"/>
    <x v="0"/>
    <x v="0"/>
    <s v="0008-INSTITUTO SUPERIOR DE FORMACIÓN DOCENTE  SALOME UREÑA"/>
    <s v="0000-NO APLICA"/>
    <s v="01-MINISTERIO DE EDUCACION"/>
    <x v="0"/>
    <x v="1"/>
    <x v="9"/>
    <x v="0"/>
    <x v="0"/>
  </r>
  <r>
    <x v="0"/>
    <n v="3249234.93"/>
    <n v="36400000"/>
    <x v="7"/>
    <x v="0"/>
    <x v="0"/>
    <x v="0"/>
    <x v="1"/>
    <x v="1"/>
    <x v="27"/>
    <x v="0"/>
    <x v="0"/>
    <s v="0008-INSTITUTO SUPERIOR DE FORMACIÓN DOCENTE  SALOME UREÑA"/>
    <s v="0000-NO APLICA"/>
    <s v="01-MINISTERIO DE EDUCACION"/>
    <x v="0"/>
    <x v="1"/>
    <x v="10"/>
    <x v="0"/>
    <x v="0"/>
  </r>
  <r>
    <x v="0"/>
    <n v="3658577.74"/>
    <n v="49600000"/>
    <x v="7"/>
    <x v="0"/>
    <x v="0"/>
    <x v="0"/>
    <x v="1"/>
    <x v="1"/>
    <x v="27"/>
    <x v="0"/>
    <x v="0"/>
    <s v="0008-INSTITUTO SUPERIOR DE FORMACIÓN DOCENTE  SALOME UREÑA"/>
    <s v="0000-NO APLICA"/>
    <s v="01-MINISTERIO DE EDUCACION"/>
    <x v="0"/>
    <x v="1"/>
    <x v="11"/>
    <x v="0"/>
    <x v="0"/>
  </r>
  <r>
    <x v="0"/>
    <n v="3367542.45"/>
    <n v="84347310"/>
    <x v="7"/>
    <x v="0"/>
    <x v="0"/>
    <x v="0"/>
    <x v="1"/>
    <x v="1"/>
    <x v="27"/>
    <x v="0"/>
    <x v="0"/>
    <s v="0008-INSTITUTO SUPERIOR DE FORMACIÓN DOCENTE  SALOME UREÑA"/>
    <s v="0000-NO APLICA"/>
    <s v="01-MINISTERIO DE EDUCACION"/>
    <x v="0"/>
    <x v="1"/>
    <x v="12"/>
    <x v="0"/>
    <x v="0"/>
  </r>
  <r>
    <x v="0"/>
    <n v="0"/>
    <n v="4424527"/>
    <x v="7"/>
    <x v="0"/>
    <x v="0"/>
    <x v="0"/>
    <x v="1"/>
    <x v="1"/>
    <x v="27"/>
    <x v="0"/>
    <x v="0"/>
    <s v="0008-INSTITUTO SUPERIOR DE FORMACIÓN DOCENTE  SALOME UREÑA"/>
    <s v="0000-NO APLICA"/>
    <s v="01-MINISTERIO DE EDUCACION"/>
    <x v="0"/>
    <x v="1"/>
    <x v="12"/>
    <x v="2"/>
    <x v="0"/>
  </r>
  <r>
    <x v="0"/>
    <n v="2818854.47"/>
    <n v="27357037"/>
    <x v="7"/>
    <x v="0"/>
    <x v="0"/>
    <x v="0"/>
    <x v="1"/>
    <x v="1"/>
    <x v="27"/>
    <x v="0"/>
    <x v="0"/>
    <s v="0008-INSTITUTO SUPERIOR DE FORMACIÓN DOCENTE  SALOME UREÑA"/>
    <s v="0000-NO APLICA"/>
    <s v="01-MINISTERIO DE EDUCACION"/>
    <x v="0"/>
    <x v="1"/>
    <x v="13"/>
    <x v="0"/>
    <x v="0"/>
  </r>
  <r>
    <x v="0"/>
    <n v="0"/>
    <n v="1519963"/>
    <x v="7"/>
    <x v="0"/>
    <x v="0"/>
    <x v="0"/>
    <x v="1"/>
    <x v="1"/>
    <x v="27"/>
    <x v="0"/>
    <x v="0"/>
    <s v="0008-INSTITUTO SUPERIOR DE FORMACIÓN DOCENTE  SALOME UREÑA"/>
    <s v="0000-NO APLICA"/>
    <s v="01-MINISTERIO DE EDUCACION"/>
    <x v="0"/>
    <x v="1"/>
    <x v="13"/>
    <x v="2"/>
    <x v="0"/>
  </r>
  <r>
    <x v="0"/>
    <n v="566250"/>
    <n v="1210000"/>
    <x v="7"/>
    <x v="0"/>
    <x v="0"/>
    <x v="0"/>
    <x v="1"/>
    <x v="1"/>
    <x v="27"/>
    <x v="0"/>
    <x v="0"/>
    <s v="0008-INSTITUTO SUPERIOR DE FORMACIÓN DOCENTE  SALOME UREÑA"/>
    <s v="0000-NO APLICA"/>
    <s v="01-MINISTERIO DE EDUCACION"/>
    <x v="0"/>
    <x v="2"/>
    <x v="14"/>
    <x v="0"/>
    <x v="0"/>
  </r>
  <r>
    <x v="0"/>
    <n v="156241.44"/>
    <n v="2135000"/>
    <x v="7"/>
    <x v="0"/>
    <x v="0"/>
    <x v="0"/>
    <x v="1"/>
    <x v="1"/>
    <x v="27"/>
    <x v="0"/>
    <x v="0"/>
    <s v="0008-INSTITUTO SUPERIOR DE FORMACIÓN DOCENTE  SALOME UREÑA"/>
    <s v="0000-NO APLICA"/>
    <s v="01-MINISTERIO DE EDUCACION"/>
    <x v="0"/>
    <x v="2"/>
    <x v="15"/>
    <x v="0"/>
    <x v="0"/>
  </r>
  <r>
    <x v="0"/>
    <n v="798405"/>
    <n v="8610005"/>
    <x v="7"/>
    <x v="0"/>
    <x v="0"/>
    <x v="0"/>
    <x v="1"/>
    <x v="1"/>
    <x v="27"/>
    <x v="0"/>
    <x v="0"/>
    <s v="0008-INSTITUTO SUPERIOR DE FORMACIÓN DOCENTE  SALOME UREÑA"/>
    <s v="0000-NO APLICA"/>
    <s v="01-MINISTERIO DE EDUCACION"/>
    <x v="0"/>
    <x v="2"/>
    <x v="16"/>
    <x v="0"/>
    <x v="0"/>
  </r>
  <r>
    <x v="0"/>
    <n v="7317"/>
    <n v="0"/>
    <x v="7"/>
    <x v="0"/>
    <x v="0"/>
    <x v="0"/>
    <x v="1"/>
    <x v="1"/>
    <x v="27"/>
    <x v="0"/>
    <x v="0"/>
    <s v="0008-INSTITUTO SUPERIOR DE FORMACIÓN DOCENTE  SALOME UREÑA"/>
    <s v="0000-NO APLICA"/>
    <s v="01-MINISTERIO DE EDUCACION"/>
    <x v="0"/>
    <x v="2"/>
    <x v="17"/>
    <x v="0"/>
    <x v="0"/>
  </r>
  <r>
    <x v="0"/>
    <n v="179153.5"/>
    <n v="1710000"/>
    <x v="7"/>
    <x v="0"/>
    <x v="0"/>
    <x v="0"/>
    <x v="1"/>
    <x v="1"/>
    <x v="27"/>
    <x v="0"/>
    <x v="0"/>
    <s v="0008-INSTITUTO SUPERIOR DE FORMACIÓN DOCENTE  SALOME UREÑA"/>
    <s v="0000-NO APLICA"/>
    <s v="01-MINISTERIO DE EDUCACION"/>
    <x v="0"/>
    <x v="2"/>
    <x v="18"/>
    <x v="0"/>
    <x v="0"/>
  </r>
  <r>
    <x v="0"/>
    <n v="45911.58"/>
    <n v="845000"/>
    <x v="7"/>
    <x v="0"/>
    <x v="0"/>
    <x v="0"/>
    <x v="1"/>
    <x v="1"/>
    <x v="27"/>
    <x v="0"/>
    <x v="0"/>
    <s v="0008-INSTITUTO SUPERIOR DE FORMACIÓN DOCENTE  SALOME UREÑA"/>
    <s v="0000-NO APLICA"/>
    <s v="01-MINISTERIO DE EDUCACION"/>
    <x v="0"/>
    <x v="2"/>
    <x v="19"/>
    <x v="0"/>
    <x v="0"/>
  </r>
  <r>
    <x v="0"/>
    <n v="3973756.28"/>
    <n v="38930000"/>
    <x v="7"/>
    <x v="0"/>
    <x v="0"/>
    <x v="0"/>
    <x v="1"/>
    <x v="1"/>
    <x v="27"/>
    <x v="0"/>
    <x v="0"/>
    <s v="0008-INSTITUTO SUPERIOR DE FORMACIÓN DOCENTE  SALOME UREÑA"/>
    <s v="0000-NO APLICA"/>
    <s v="01-MINISTERIO DE EDUCACION"/>
    <x v="0"/>
    <x v="2"/>
    <x v="20"/>
    <x v="0"/>
    <x v="0"/>
  </r>
  <r>
    <x v="0"/>
    <n v="3789759.87"/>
    <n v="47211887"/>
    <x v="7"/>
    <x v="0"/>
    <x v="0"/>
    <x v="0"/>
    <x v="1"/>
    <x v="1"/>
    <x v="27"/>
    <x v="0"/>
    <x v="0"/>
    <s v="0008-INSTITUTO SUPERIOR DE FORMACIÓN DOCENTE  SALOME UREÑA"/>
    <s v="0000-NO APLICA"/>
    <s v="01-MINISTERIO DE EDUCACION"/>
    <x v="0"/>
    <x v="2"/>
    <x v="21"/>
    <x v="0"/>
    <x v="0"/>
  </r>
  <r>
    <x v="0"/>
    <n v="254620.52"/>
    <n v="8785000"/>
    <x v="7"/>
    <x v="0"/>
    <x v="0"/>
    <x v="0"/>
    <x v="1"/>
    <x v="1"/>
    <x v="27"/>
    <x v="0"/>
    <x v="0"/>
    <s v="0008-INSTITUTO SUPERIOR DE FORMACIÓN DOCENTE  SALOME UREÑA"/>
    <s v="0000-NO APLICA"/>
    <s v="01-MINISTERIO DE EDUCACION"/>
    <x v="0"/>
    <x v="1"/>
    <x v="6"/>
    <x v="0"/>
    <x v="0"/>
  </r>
  <r>
    <x v="0"/>
    <n v="217000"/>
    <n v="2500000"/>
    <x v="7"/>
    <x v="0"/>
    <x v="0"/>
    <x v="0"/>
    <x v="1"/>
    <x v="1"/>
    <x v="27"/>
    <x v="0"/>
    <x v="0"/>
    <s v="0008-INSTITUTO SUPERIOR DE FORMACIÓN DOCENTE  SALOME UREÑA"/>
    <s v="0000-NO APLICA"/>
    <s v="01-MINISTERIO DE EDUCACION"/>
    <x v="0"/>
    <x v="1"/>
    <x v="7"/>
    <x v="0"/>
    <x v="0"/>
  </r>
  <r>
    <x v="0"/>
    <n v="68000"/>
    <n v="1800000"/>
    <x v="7"/>
    <x v="0"/>
    <x v="0"/>
    <x v="0"/>
    <x v="1"/>
    <x v="1"/>
    <x v="27"/>
    <x v="0"/>
    <x v="0"/>
    <s v="0008-INSTITUTO SUPERIOR DE FORMACIÓN DOCENTE  SALOME UREÑA"/>
    <s v="0000-NO APLICA"/>
    <s v="01-MINISTERIO DE EDUCACION"/>
    <x v="0"/>
    <x v="1"/>
    <x v="8"/>
    <x v="0"/>
    <x v="0"/>
  </r>
  <r>
    <x v="0"/>
    <n v="6744938.3300000001"/>
    <n v="50147473"/>
    <x v="7"/>
    <x v="0"/>
    <x v="0"/>
    <x v="0"/>
    <x v="1"/>
    <x v="1"/>
    <x v="27"/>
    <x v="0"/>
    <x v="0"/>
    <s v="0008-INSTITUTO SUPERIOR DE FORMACIÓN DOCENTE  SALOME UREÑA"/>
    <s v="0000-NO APLICA"/>
    <s v="01-MINISTERIO DE EDUCACION"/>
    <x v="0"/>
    <x v="1"/>
    <x v="9"/>
    <x v="0"/>
    <x v="0"/>
  </r>
  <r>
    <x v="0"/>
    <n v="15432813.73"/>
    <n v="118460260"/>
    <x v="7"/>
    <x v="0"/>
    <x v="0"/>
    <x v="0"/>
    <x v="1"/>
    <x v="1"/>
    <x v="27"/>
    <x v="0"/>
    <x v="0"/>
    <s v="0008-INSTITUTO SUPERIOR DE FORMACIÓN DOCENTE  SALOME UREÑA"/>
    <s v="0000-NO APLICA"/>
    <s v="01-MINISTERIO DE EDUCACION"/>
    <x v="0"/>
    <x v="1"/>
    <x v="12"/>
    <x v="0"/>
    <x v="0"/>
  </r>
  <r>
    <x v="0"/>
    <n v="890284.84"/>
    <n v="13346700"/>
    <x v="7"/>
    <x v="0"/>
    <x v="0"/>
    <x v="0"/>
    <x v="1"/>
    <x v="1"/>
    <x v="27"/>
    <x v="0"/>
    <x v="0"/>
    <s v="0008-INSTITUTO SUPERIOR DE FORMACIÓN DOCENTE  SALOME UREÑA"/>
    <s v="0000-NO APLICA"/>
    <s v="01-MINISTERIO DE EDUCACION"/>
    <x v="0"/>
    <x v="1"/>
    <x v="13"/>
    <x v="0"/>
    <x v="0"/>
  </r>
  <r>
    <x v="0"/>
    <n v="9311691.3900000006"/>
    <n v="172356896"/>
    <x v="7"/>
    <x v="0"/>
    <x v="0"/>
    <x v="0"/>
    <x v="1"/>
    <x v="1"/>
    <x v="27"/>
    <x v="0"/>
    <x v="0"/>
    <s v="0008-INSTITUTO SUPERIOR DE FORMACIÓN DOCENTE  SALOME UREÑA"/>
    <s v="0000-NO APLICA"/>
    <s v="01-MINISTERIO DE EDUCACION"/>
    <x v="0"/>
    <x v="2"/>
    <x v="14"/>
    <x v="0"/>
    <x v="0"/>
  </r>
  <r>
    <x v="0"/>
    <n v="0"/>
    <n v="2800000"/>
    <x v="7"/>
    <x v="0"/>
    <x v="0"/>
    <x v="0"/>
    <x v="1"/>
    <x v="1"/>
    <x v="27"/>
    <x v="0"/>
    <x v="0"/>
    <s v="0008-INSTITUTO SUPERIOR DE FORMACIÓN DOCENTE  SALOME UREÑA"/>
    <s v="0000-NO APLICA"/>
    <s v="01-MINISTERIO DE EDUCACION"/>
    <x v="0"/>
    <x v="2"/>
    <x v="15"/>
    <x v="0"/>
    <x v="0"/>
  </r>
  <r>
    <x v="0"/>
    <n v="863106"/>
    <n v="13166000"/>
    <x v="7"/>
    <x v="0"/>
    <x v="0"/>
    <x v="0"/>
    <x v="1"/>
    <x v="1"/>
    <x v="27"/>
    <x v="0"/>
    <x v="0"/>
    <s v="0008-INSTITUTO SUPERIOR DE FORMACIÓN DOCENTE  SALOME UREÑA"/>
    <s v="0000-NO APLICA"/>
    <s v="01-MINISTERIO DE EDUCACION"/>
    <x v="0"/>
    <x v="2"/>
    <x v="16"/>
    <x v="0"/>
    <x v="0"/>
  </r>
  <r>
    <x v="0"/>
    <n v="0"/>
    <n v="150000"/>
    <x v="7"/>
    <x v="0"/>
    <x v="0"/>
    <x v="0"/>
    <x v="1"/>
    <x v="1"/>
    <x v="27"/>
    <x v="0"/>
    <x v="0"/>
    <s v="0008-INSTITUTO SUPERIOR DE FORMACIÓN DOCENTE  SALOME UREÑA"/>
    <s v="0000-NO APLICA"/>
    <s v="01-MINISTERIO DE EDUCACION"/>
    <x v="0"/>
    <x v="2"/>
    <x v="18"/>
    <x v="0"/>
    <x v="0"/>
  </r>
  <r>
    <x v="0"/>
    <n v="645173.15"/>
    <n v="8380500"/>
    <x v="7"/>
    <x v="0"/>
    <x v="0"/>
    <x v="0"/>
    <x v="1"/>
    <x v="1"/>
    <x v="27"/>
    <x v="0"/>
    <x v="0"/>
    <s v="0008-INSTITUTO SUPERIOR DE FORMACIÓN DOCENTE  SALOME UREÑA"/>
    <s v="0000-NO APLICA"/>
    <s v="01-MINISTERIO DE EDUCACION"/>
    <x v="0"/>
    <x v="2"/>
    <x v="21"/>
    <x v="0"/>
    <x v="0"/>
  </r>
  <r>
    <x v="0"/>
    <n v="0"/>
    <n v="1755200"/>
    <x v="7"/>
    <x v="0"/>
    <x v="0"/>
    <x v="0"/>
    <x v="1"/>
    <x v="1"/>
    <x v="27"/>
    <x v="0"/>
    <x v="0"/>
    <s v="0008-INSTITUTO SUPERIOR DE FORMACIÓN DOCENTE  SALOME UREÑA"/>
    <s v="0000-NO APLICA"/>
    <s v="01-MINISTERIO DE EDUCACION"/>
    <x v="0"/>
    <x v="1"/>
    <x v="6"/>
    <x v="0"/>
    <x v="0"/>
  </r>
  <r>
    <x v="0"/>
    <n v="13200"/>
    <n v="100000"/>
    <x v="7"/>
    <x v="0"/>
    <x v="0"/>
    <x v="0"/>
    <x v="1"/>
    <x v="1"/>
    <x v="27"/>
    <x v="0"/>
    <x v="0"/>
    <s v="0008-INSTITUTO SUPERIOR DE FORMACIÓN DOCENTE  SALOME UREÑA"/>
    <s v="0000-NO APLICA"/>
    <s v="01-MINISTERIO DE EDUCACION"/>
    <x v="0"/>
    <x v="1"/>
    <x v="7"/>
    <x v="0"/>
    <x v="0"/>
  </r>
  <r>
    <x v="0"/>
    <n v="0"/>
    <n v="63000"/>
    <x v="7"/>
    <x v="0"/>
    <x v="0"/>
    <x v="0"/>
    <x v="1"/>
    <x v="1"/>
    <x v="27"/>
    <x v="0"/>
    <x v="0"/>
    <s v="0008-INSTITUTO SUPERIOR DE FORMACIÓN DOCENTE  SALOME UREÑA"/>
    <s v="0000-NO APLICA"/>
    <s v="01-MINISTERIO DE EDUCACION"/>
    <x v="0"/>
    <x v="1"/>
    <x v="8"/>
    <x v="0"/>
    <x v="0"/>
  </r>
  <r>
    <x v="0"/>
    <n v="288682.82"/>
    <n v="14615473"/>
    <x v="7"/>
    <x v="0"/>
    <x v="0"/>
    <x v="0"/>
    <x v="1"/>
    <x v="1"/>
    <x v="27"/>
    <x v="0"/>
    <x v="0"/>
    <s v="0008-INSTITUTO SUPERIOR DE FORMACIÓN DOCENTE  SALOME UREÑA"/>
    <s v="0000-NO APLICA"/>
    <s v="01-MINISTERIO DE EDUCACION"/>
    <x v="0"/>
    <x v="1"/>
    <x v="12"/>
    <x v="0"/>
    <x v="0"/>
  </r>
  <r>
    <x v="0"/>
    <n v="0"/>
    <n v="447500"/>
    <x v="7"/>
    <x v="0"/>
    <x v="0"/>
    <x v="0"/>
    <x v="1"/>
    <x v="1"/>
    <x v="27"/>
    <x v="0"/>
    <x v="0"/>
    <s v="0008-INSTITUTO SUPERIOR DE FORMACIÓN DOCENTE  SALOME UREÑA"/>
    <s v="0000-NO APLICA"/>
    <s v="01-MINISTERIO DE EDUCACION"/>
    <x v="0"/>
    <x v="1"/>
    <x v="13"/>
    <x v="0"/>
    <x v="0"/>
  </r>
  <r>
    <x v="0"/>
    <n v="0"/>
    <n v="50000"/>
    <x v="7"/>
    <x v="0"/>
    <x v="0"/>
    <x v="0"/>
    <x v="1"/>
    <x v="1"/>
    <x v="27"/>
    <x v="0"/>
    <x v="0"/>
    <s v="0008-INSTITUTO SUPERIOR DE FORMACIÓN DOCENTE  SALOME UREÑA"/>
    <s v="0000-NO APLICA"/>
    <s v="01-MINISTERIO DE EDUCACION"/>
    <x v="0"/>
    <x v="2"/>
    <x v="14"/>
    <x v="0"/>
    <x v="0"/>
  </r>
  <r>
    <x v="0"/>
    <n v="0"/>
    <n v="90000"/>
    <x v="7"/>
    <x v="0"/>
    <x v="0"/>
    <x v="0"/>
    <x v="1"/>
    <x v="1"/>
    <x v="27"/>
    <x v="0"/>
    <x v="0"/>
    <s v="0008-INSTITUTO SUPERIOR DE FORMACIÓN DOCENTE  SALOME UREÑA"/>
    <s v="0000-NO APLICA"/>
    <s v="01-MINISTERIO DE EDUCACION"/>
    <x v="0"/>
    <x v="2"/>
    <x v="21"/>
    <x v="0"/>
    <x v="0"/>
  </r>
  <r>
    <x v="0"/>
    <n v="0"/>
    <n v="20000000"/>
    <x v="7"/>
    <x v="0"/>
    <x v="0"/>
    <x v="0"/>
    <x v="1"/>
    <x v="1"/>
    <x v="27"/>
    <x v="0"/>
    <x v="0"/>
    <s v="0008-INSTITUTO SUPERIOR DE FORMACIÓN DOCENTE  SALOME UREÑA"/>
    <s v="0000-NO APLICA"/>
    <s v="01-MINISTERIO DE EDUCACION"/>
    <x v="0"/>
    <x v="1"/>
    <x v="12"/>
    <x v="0"/>
    <x v="0"/>
  </r>
  <r>
    <x v="0"/>
    <n v="0"/>
    <n v="5091550"/>
    <x v="7"/>
    <x v="0"/>
    <x v="0"/>
    <x v="0"/>
    <x v="1"/>
    <x v="1"/>
    <x v="27"/>
    <x v="0"/>
    <x v="0"/>
    <s v="0008-INSTITUTO SUPERIOR DE FORMACIÓN DOCENTE  SALOME UREÑA"/>
    <s v="0000-NO APLICA"/>
    <s v="01-MINISTERIO DE EDUCACION"/>
    <x v="0"/>
    <x v="1"/>
    <x v="6"/>
    <x v="0"/>
    <x v="0"/>
  </r>
  <r>
    <x v="0"/>
    <n v="57650"/>
    <n v="840000"/>
    <x v="7"/>
    <x v="0"/>
    <x v="0"/>
    <x v="0"/>
    <x v="1"/>
    <x v="1"/>
    <x v="27"/>
    <x v="0"/>
    <x v="0"/>
    <s v="0008-INSTITUTO SUPERIOR DE FORMACIÓN DOCENTE  SALOME UREÑA"/>
    <s v="0000-NO APLICA"/>
    <s v="01-MINISTERIO DE EDUCACION"/>
    <x v="0"/>
    <x v="1"/>
    <x v="7"/>
    <x v="0"/>
    <x v="0"/>
  </r>
  <r>
    <x v="0"/>
    <n v="0"/>
    <n v="8000000"/>
    <x v="7"/>
    <x v="0"/>
    <x v="0"/>
    <x v="0"/>
    <x v="1"/>
    <x v="1"/>
    <x v="27"/>
    <x v="0"/>
    <x v="0"/>
    <s v="0008-INSTITUTO SUPERIOR DE FORMACIÓN DOCENTE  SALOME UREÑA"/>
    <s v="0000-NO APLICA"/>
    <s v="01-MINISTERIO DE EDUCACION"/>
    <x v="0"/>
    <x v="1"/>
    <x v="8"/>
    <x v="0"/>
    <x v="0"/>
  </r>
  <r>
    <x v="0"/>
    <n v="155760"/>
    <n v="3222000"/>
    <x v="7"/>
    <x v="0"/>
    <x v="0"/>
    <x v="0"/>
    <x v="1"/>
    <x v="1"/>
    <x v="27"/>
    <x v="0"/>
    <x v="0"/>
    <s v="0008-INSTITUTO SUPERIOR DE FORMACIÓN DOCENTE  SALOME UREÑA"/>
    <s v="0000-NO APLICA"/>
    <s v="01-MINISTERIO DE EDUCACION"/>
    <x v="0"/>
    <x v="1"/>
    <x v="9"/>
    <x v="0"/>
    <x v="0"/>
  </r>
  <r>
    <x v="0"/>
    <n v="1112976"/>
    <n v="12492000"/>
    <x v="7"/>
    <x v="0"/>
    <x v="0"/>
    <x v="0"/>
    <x v="1"/>
    <x v="1"/>
    <x v="27"/>
    <x v="0"/>
    <x v="0"/>
    <s v="0008-INSTITUTO SUPERIOR DE FORMACIÓN DOCENTE  SALOME UREÑA"/>
    <s v="0000-NO APLICA"/>
    <s v="01-MINISTERIO DE EDUCACION"/>
    <x v="0"/>
    <x v="1"/>
    <x v="12"/>
    <x v="0"/>
    <x v="0"/>
  </r>
  <r>
    <x v="0"/>
    <n v="0"/>
    <n v="2412000"/>
    <x v="7"/>
    <x v="0"/>
    <x v="0"/>
    <x v="0"/>
    <x v="1"/>
    <x v="1"/>
    <x v="27"/>
    <x v="0"/>
    <x v="0"/>
    <s v="0008-INSTITUTO SUPERIOR DE FORMACIÓN DOCENTE  SALOME UREÑA"/>
    <s v="0000-NO APLICA"/>
    <s v="01-MINISTERIO DE EDUCACION"/>
    <x v="0"/>
    <x v="1"/>
    <x v="13"/>
    <x v="0"/>
    <x v="0"/>
  </r>
  <r>
    <x v="0"/>
    <n v="0"/>
    <n v="1490000"/>
    <x v="7"/>
    <x v="0"/>
    <x v="0"/>
    <x v="0"/>
    <x v="1"/>
    <x v="1"/>
    <x v="27"/>
    <x v="0"/>
    <x v="0"/>
    <s v="0008-INSTITUTO SUPERIOR DE FORMACIÓN DOCENTE  SALOME UREÑA"/>
    <s v="0000-NO APLICA"/>
    <s v="01-MINISTERIO DE EDUCACION"/>
    <x v="0"/>
    <x v="1"/>
    <x v="6"/>
    <x v="0"/>
    <x v="0"/>
  </r>
  <r>
    <x v="0"/>
    <n v="0"/>
    <n v="301000"/>
    <x v="7"/>
    <x v="0"/>
    <x v="0"/>
    <x v="0"/>
    <x v="1"/>
    <x v="1"/>
    <x v="27"/>
    <x v="0"/>
    <x v="0"/>
    <s v="0008-INSTITUTO SUPERIOR DE FORMACIÓN DOCENTE  SALOME UREÑA"/>
    <s v="0000-NO APLICA"/>
    <s v="01-MINISTERIO DE EDUCACION"/>
    <x v="0"/>
    <x v="1"/>
    <x v="7"/>
    <x v="0"/>
    <x v="0"/>
  </r>
  <r>
    <x v="0"/>
    <n v="0"/>
    <n v="1000000"/>
    <x v="7"/>
    <x v="0"/>
    <x v="0"/>
    <x v="0"/>
    <x v="1"/>
    <x v="1"/>
    <x v="27"/>
    <x v="0"/>
    <x v="0"/>
    <s v="0008-INSTITUTO SUPERIOR DE FORMACIÓN DOCENTE  SALOME UREÑA"/>
    <s v="0000-NO APLICA"/>
    <s v="01-MINISTERIO DE EDUCACION"/>
    <x v="0"/>
    <x v="1"/>
    <x v="8"/>
    <x v="0"/>
    <x v="0"/>
  </r>
  <r>
    <x v="0"/>
    <n v="315155.45"/>
    <n v="10950000"/>
    <x v="7"/>
    <x v="0"/>
    <x v="0"/>
    <x v="0"/>
    <x v="1"/>
    <x v="1"/>
    <x v="27"/>
    <x v="0"/>
    <x v="0"/>
    <s v="0008-INSTITUTO SUPERIOR DE FORMACIÓN DOCENTE  SALOME UREÑA"/>
    <s v="0000-NO APLICA"/>
    <s v="01-MINISTERIO DE EDUCACION"/>
    <x v="0"/>
    <x v="1"/>
    <x v="12"/>
    <x v="0"/>
    <x v="0"/>
  </r>
  <r>
    <x v="0"/>
    <n v="0"/>
    <n v="10085000"/>
    <x v="7"/>
    <x v="0"/>
    <x v="0"/>
    <x v="0"/>
    <x v="1"/>
    <x v="1"/>
    <x v="27"/>
    <x v="0"/>
    <x v="0"/>
    <s v="0008-INSTITUTO SUPERIOR DE FORMACIÓN DOCENTE  SALOME UREÑA"/>
    <s v="0000-NO APLICA"/>
    <s v="01-MINISTERIO DE EDUCACION"/>
    <x v="0"/>
    <x v="1"/>
    <x v="13"/>
    <x v="0"/>
    <x v="0"/>
  </r>
  <r>
    <x v="0"/>
    <n v="0"/>
    <n v="7830600"/>
    <x v="7"/>
    <x v="0"/>
    <x v="0"/>
    <x v="0"/>
    <x v="1"/>
    <x v="1"/>
    <x v="27"/>
    <x v="0"/>
    <x v="0"/>
    <s v="0008-INSTITUTO SUPERIOR DE FORMACIÓN DOCENTE  SALOME UREÑA"/>
    <s v="0000-NO APLICA"/>
    <s v="01-MINISTERIO DE EDUCACION"/>
    <x v="0"/>
    <x v="2"/>
    <x v="16"/>
    <x v="0"/>
    <x v="0"/>
  </r>
  <r>
    <x v="0"/>
    <n v="0"/>
    <n v="17527789"/>
    <x v="7"/>
    <x v="0"/>
    <x v="0"/>
    <x v="0"/>
    <x v="1"/>
    <x v="1"/>
    <x v="59"/>
    <x v="0"/>
    <x v="0"/>
    <s v="0001-MINISTERIO DE EDUCACION"/>
    <s v="0000-NO APLICA"/>
    <s v="01-MINISTERIO DE EDUCACION"/>
    <x v="0"/>
    <x v="1"/>
    <x v="6"/>
    <x v="0"/>
    <x v="0"/>
  </r>
  <r>
    <x v="0"/>
    <n v="0"/>
    <n v="83720000"/>
    <x v="7"/>
    <x v="0"/>
    <x v="0"/>
    <x v="0"/>
    <x v="1"/>
    <x v="1"/>
    <x v="59"/>
    <x v="0"/>
    <x v="0"/>
    <s v="0001-MINISTERIO DE EDUCACION"/>
    <s v="0000-NO APLICA"/>
    <s v="01-MINISTERIO DE EDUCACION"/>
    <x v="0"/>
    <x v="1"/>
    <x v="7"/>
    <x v="0"/>
    <x v="0"/>
  </r>
  <r>
    <x v="0"/>
    <n v="0"/>
    <n v="20210000"/>
    <x v="7"/>
    <x v="0"/>
    <x v="0"/>
    <x v="0"/>
    <x v="1"/>
    <x v="1"/>
    <x v="59"/>
    <x v="0"/>
    <x v="0"/>
    <s v="0001-MINISTERIO DE EDUCACION"/>
    <s v="0000-NO APLICA"/>
    <s v="01-MINISTERIO DE EDUCACION"/>
    <x v="0"/>
    <x v="1"/>
    <x v="8"/>
    <x v="0"/>
    <x v="0"/>
  </r>
  <r>
    <x v="0"/>
    <n v="0"/>
    <n v="3000000"/>
    <x v="7"/>
    <x v="0"/>
    <x v="0"/>
    <x v="0"/>
    <x v="1"/>
    <x v="1"/>
    <x v="59"/>
    <x v="0"/>
    <x v="0"/>
    <s v="0001-MINISTERIO DE EDUCACION"/>
    <s v="0000-NO APLICA"/>
    <s v="01-MINISTERIO DE EDUCACION"/>
    <x v="0"/>
    <x v="1"/>
    <x v="9"/>
    <x v="0"/>
    <x v="0"/>
  </r>
  <r>
    <x v="0"/>
    <n v="0"/>
    <n v="52150000"/>
    <x v="7"/>
    <x v="0"/>
    <x v="0"/>
    <x v="0"/>
    <x v="1"/>
    <x v="1"/>
    <x v="59"/>
    <x v="0"/>
    <x v="0"/>
    <s v="0001-MINISTERIO DE EDUCACION"/>
    <s v="0000-NO APLICA"/>
    <s v="01-MINISTERIO DE EDUCACION"/>
    <x v="0"/>
    <x v="1"/>
    <x v="12"/>
    <x v="0"/>
    <x v="0"/>
  </r>
  <r>
    <x v="0"/>
    <n v="0"/>
    <n v="41125000"/>
    <x v="7"/>
    <x v="0"/>
    <x v="0"/>
    <x v="0"/>
    <x v="1"/>
    <x v="1"/>
    <x v="59"/>
    <x v="0"/>
    <x v="0"/>
    <s v="0001-MINISTERIO DE EDUCACION"/>
    <s v="0000-NO APLICA"/>
    <s v="01-MINISTERIO DE EDUCACION"/>
    <x v="0"/>
    <x v="1"/>
    <x v="13"/>
    <x v="0"/>
    <x v="0"/>
  </r>
  <r>
    <x v="0"/>
    <n v="0"/>
    <n v="9229850"/>
    <x v="7"/>
    <x v="0"/>
    <x v="0"/>
    <x v="0"/>
    <x v="1"/>
    <x v="1"/>
    <x v="59"/>
    <x v="0"/>
    <x v="0"/>
    <s v="0001-MINISTERIO DE EDUCACION"/>
    <s v="0000-NO APLICA"/>
    <s v="01-MINISTERIO DE EDUCACION"/>
    <x v="0"/>
    <x v="2"/>
    <x v="15"/>
    <x v="0"/>
    <x v="0"/>
  </r>
  <r>
    <x v="0"/>
    <n v="0"/>
    <n v="138943312"/>
    <x v="7"/>
    <x v="0"/>
    <x v="0"/>
    <x v="0"/>
    <x v="1"/>
    <x v="1"/>
    <x v="59"/>
    <x v="0"/>
    <x v="0"/>
    <s v="0001-MINISTERIO DE EDUCACION"/>
    <s v="0000-NO APLICA"/>
    <s v="01-MINISTERIO DE EDUCACION"/>
    <x v="0"/>
    <x v="2"/>
    <x v="16"/>
    <x v="0"/>
    <x v="0"/>
  </r>
  <r>
    <x v="0"/>
    <n v="0"/>
    <n v="451591"/>
    <x v="7"/>
    <x v="0"/>
    <x v="0"/>
    <x v="0"/>
    <x v="1"/>
    <x v="1"/>
    <x v="59"/>
    <x v="0"/>
    <x v="0"/>
    <s v="0001-MINISTERIO DE EDUCACION"/>
    <s v="0000-NO APLICA"/>
    <s v="01-MINISTERIO DE EDUCACION"/>
    <x v="0"/>
    <x v="2"/>
    <x v="20"/>
    <x v="0"/>
    <x v="0"/>
  </r>
  <r>
    <x v="0"/>
    <n v="0"/>
    <n v="3950502"/>
    <x v="7"/>
    <x v="0"/>
    <x v="0"/>
    <x v="0"/>
    <x v="1"/>
    <x v="1"/>
    <x v="59"/>
    <x v="0"/>
    <x v="0"/>
    <s v="0001-MINISTERIO DE EDUCACION"/>
    <s v="0000-NO APLICA"/>
    <s v="01-MINISTERIO DE EDUCACION"/>
    <x v="0"/>
    <x v="2"/>
    <x v="21"/>
    <x v="0"/>
    <x v="0"/>
  </r>
  <r>
    <x v="0"/>
    <n v="0"/>
    <n v="0"/>
    <x v="7"/>
    <x v="0"/>
    <x v="0"/>
    <x v="0"/>
    <x v="1"/>
    <x v="1"/>
    <x v="60"/>
    <x v="0"/>
    <x v="0"/>
    <s v="0001-MINISTERIO DE EDUCACION"/>
    <s v="0000-NO APLICA"/>
    <s v="01-MINISTERIO DE EDUCACION"/>
    <x v="0"/>
    <x v="1"/>
    <x v="6"/>
    <x v="0"/>
    <x v="0"/>
  </r>
  <r>
    <x v="0"/>
    <n v="0"/>
    <n v="0"/>
    <x v="7"/>
    <x v="0"/>
    <x v="0"/>
    <x v="0"/>
    <x v="1"/>
    <x v="1"/>
    <x v="60"/>
    <x v="0"/>
    <x v="0"/>
    <s v="0001-MINISTERIO DE EDUCACION"/>
    <s v="0000-NO APLICA"/>
    <s v="01-MINISTERIO DE EDUCACION"/>
    <x v="0"/>
    <x v="2"/>
    <x v="16"/>
    <x v="0"/>
    <x v="0"/>
  </r>
  <r>
    <x v="0"/>
    <n v="0"/>
    <n v="10091502"/>
    <x v="7"/>
    <x v="0"/>
    <x v="0"/>
    <x v="0"/>
    <x v="1"/>
    <x v="1"/>
    <x v="60"/>
    <x v="0"/>
    <x v="0"/>
    <s v="0001-MINISTERIO DE EDUCACION"/>
    <s v="0000-NO APLICA"/>
    <s v="01-MINISTERIO DE EDUCACION"/>
    <x v="0"/>
    <x v="1"/>
    <x v="6"/>
    <x v="0"/>
    <x v="0"/>
  </r>
  <r>
    <x v="0"/>
    <n v="0"/>
    <n v="20011700"/>
    <x v="7"/>
    <x v="0"/>
    <x v="0"/>
    <x v="0"/>
    <x v="1"/>
    <x v="1"/>
    <x v="60"/>
    <x v="0"/>
    <x v="0"/>
    <s v="0001-MINISTERIO DE EDUCACION"/>
    <s v="0000-NO APLICA"/>
    <s v="01-MINISTERIO DE EDUCACION"/>
    <x v="0"/>
    <x v="1"/>
    <x v="7"/>
    <x v="0"/>
    <x v="0"/>
  </r>
  <r>
    <x v="0"/>
    <n v="0"/>
    <n v="26229800"/>
    <x v="7"/>
    <x v="0"/>
    <x v="0"/>
    <x v="0"/>
    <x v="1"/>
    <x v="1"/>
    <x v="60"/>
    <x v="0"/>
    <x v="0"/>
    <s v="0001-MINISTERIO DE EDUCACION"/>
    <s v="0000-NO APLICA"/>
    <s v="01-MINISTERIO DE EDUCACION"/>
    <x v="0"/>
    <x v="1"/>
    <x v="8"/>
    <x v="0"/>
    <x v="0"/>
  </r>
  <r>
    <x v="0"/>
    <n v="0"/>
    <n v="20750000"/>
    <x v="7"/>
    <x v="0"/>
    <x v="0"/>
    <x v="0"/>
    <x v="1"/>
    <x v="1"/>
    <x v="60"/>
    <x v="0"/>
    <x v="0"/>
    <s v="0001-MINISTERIO DE EDUCACION"/>
    <s v="0000-NO APLICA"/>
    <s v="01-MINISTERIO DE EDUCACION"/>
    <x v="0"/>
    <x v="1"/>
    <x v="9"/>
    <x v="0"/>
    <x v="0"/>
  </r>
  <r>
    <x v="0"/>
    <n v="424849.53"/>
    <n v="0"/>
    <x v="7"/>
    <x v="0"/>
    <x v="0"/>
    <x v="0"/>
    <x v="1"/>
    <x v="1"/>
    <x v="60"/>
    <x v="0"/>
    <x v="0"/>
    <s v="0001-MINISTERIO DE EDUCACION"/>
    <s v="0000-NO APLICA"/>
    <s v="01-MINISTERIO DE EDUCACION"/>
    <x v="0"/>
    <x v="1"/>
    <x v="11"/>
    <x v="0"/>
    <x v="0"/>
  </r>
  <r>
    <x v="0"/>
    <n v="3223901.6"/>
    <n v="79170000"/>
    <x v="7"/>
    <x v="0"/>
    <x v="0"/>
    <x v="0"/>
    <x v="1"/>
    <x v="1"/>
    <x v="60"/>
    <x v="0"/>
    <x v="0"/>
    <s v="0001-MINISTERIO DE EDUCACION"/>
    <s v="0000-NO APLICA"/>
    <s v="01-MINISTERIO DE EDUCACION"/>
    <x v="0"/>
    <x v="1"/>
    <x v="12"/>
    <x v="0"/>
    <x v="0"/>
  </r>
  <r>
    <x v="0"/>
    <n v="0"/>
    <n v="16912300"/>
    <x v="7"/>
    <x v="0"/>
    <x v="0"/>
    <x v="0"/>
    <x v="1"/>
    <x v="1"/>
    <x v="60"/>
    <x v="0"/>
    <x v="0"/>
    <s v="0001-MINISTERIO DE EDUCACION"/>
    <s v="0000-NO APLICA"/>
    <s v="01-MINISTERIO DE EDUCACION"/>
    <x v="0"/>
    <x v="1"/>
    <x v="13"/>
    <x v="0"/>
    <x v="0"/>
  </r>
  <r>
    <x v="0"/>
    <n v="0"/>
    <n v="410800"/>
    <x v="7"/>
    <x v="0"/>
    <x v="0"/>
    <x v="0"/>
    <x v="1"/>
    <x v="1"/>
    <x v="60"/>
    <x v="0"/>
    <x v="0"/>
    <s v="0001-MINISTERIO DE EDUCACION"/>
    <s v="0000-NO APLICA"/>
    <s v="01-MINISTERIO DE EDUCACION"/>
    <x v="0"/>
    <x v="2"/>
    <x v="15"/>
    <x v="0"/>
    <x v="0"/>
  </r>
  <r>
    <x v="0"/>
    <n v="0"/>
    <n v="41650610"/>
    <x v="7"/>
    <x v="0"/>
    <x v="0"/>
    <x v="0"/>
    <x v="1"/>
    <x v="1"/>
    <x v="60"/>
    <x v="0"/>
    <x v="0"/>
    <s v="0001-MINISTERIO DE EDUCACION"/>
    <s v="0000-NO APLICA"/>
    <s v="01-MINISTERIO DE EDUCACION"/>
    <x v="0"/>
    <x v="2"/>
    <x v="16"/>
    <x v="0"/>
    <x v="0"/>
  </r>
  <r>
    <x v="0"/>
    <n v="0"/>
    <n v="264000"/>
    <x v="7"/>
    <x v="0"/>
    <x v="0"/>
    <x v="0"/>
    <x v="1"/>
    <x v="1"/>
    <x v="60"/>
    <x v="0"/>
    <x v="0"/>
    <s v="0001-MINISTERIO DE EDUCACION"/>
    <s v="0000-NO APLICA"/>
    <s v="01-MINISTERIO DE EDUCACION"/>
    <x v="0"/>
    <x v="2"/>
    <x v="18"/>
    <x v="0"/>
    <x v="0"/>
  </r>
  <r>
    <x v="0"/>
    <n v="0"/>
    <n v="2420"/>
    <x v="7"/>
    <x v="0"/>
    <x v="0"/>
    <x v="0"/>
    <x v="1"/>
    <x v="1"/>
    <x v="60"/>
    <x v="0"/>
    <x v="0"/>
    <s v="0001-MINISTERIO DE EDUCACION"/>
    <s v="0000-NO APLICA"/>
    <s v="01-MINISTERIO DE EDUCACION"/>
    <x v="0"/>
    <x v="2"/>
    <x v="20"/>
    <x v="0"/>
    <x v="0"/>
  </r>
  <r>
    <x v="0"/>
    <n v="5329713.53"/>
    <n v="1587467"/>
    <x v="7"/>
    <x v="0"/>
    <x v="0"/>
    <x v="0"/>
    <x v="1"/>
    <x v="1"/>
    <x v="60"/>
    <x v="0"/>
    <x v="0"/>
    <s v="0001-MINISTERIO DE EDUCACION"/>
    <s v="0000-NO APLICA"/>
    <s v="01-MINISTERIO DE EDUCACION"/>
    <x v="0"/>
    <x v="2"/>
    <x v="21"/>
    <x v="0"/>
    <x v="0"/>
  </r>
  <r>
    <x v="0"/>
    <n v="0"/>
    <n v="1370000"/>
    <x v="7"/>
    <x v="0"/>
    <x v="0"/>
    <x v="0"/>
    <x v="1"/>
    <x v="1"/>
    <x v="52"/>
    <x v="0"/>
    <x v="0"/>
    <s v="0001-MINISTERIO DE EDUCACION"/>
    <s v="0000-NO APLICA"/>
    <s v="01-MINISTERIO DE EDUCACION"/>
    <x v="0"/>
    <x v="1"/>
    <x v="6"/>
    <x v="0"/>
    <x v="0"/>
  </r>
  <r>
    <x v="0"/>
    <n v="0"/>
    <n v="863500"/>
    <x v="7"/>
    <x v="0"/>
    <x v="0"/>
    <x v="0"/>
    <x v="1"/>
    <x v="1"/>
    <x v="52"/>
    <x v="0"/>
    <x v="0"/>
    <s v="0001-MINISTERIO DE EDUCACION"/>
    <s v="0000-NO APLICA"/>
    <s v="01-MINISTERIO DE EDUCACION"/>
    <x v="0"/>
    <x v="1"/>
    <x v="7"/>
    <x v="0"/>
    <x v="0"/>
  </r>
  <r>
    <x v="0"/>
    <n v="0"/>
    <n v="890500"/>
    <x v="7"/>
    <x v="0"/>
    <x v="0"/>
    <x v="0"/>
    <x v="1"/>
    <x v="1"/>
    <x v="52"/>
    <x v="0"/>
    <x v="0"/>
    <s v="0001-MINISTERIO DE EDUCACION"/>
    <s v="0000-NO APLICA"/>
    <s v="01-MINISTERIO DE EDUCACION"/>
    <x v="0"/>
    <x v="1"/>
    <x v="8"/>
    <x v="0"/>
    <x v="0"/>
  </r>
  <r>
    <x v="0"/>
    <n v="0"/>
    <n v="600000"/>
    <x v="7"/>
    <x v="0"/>
    <x v="0"/>
    <x v="0"/>
    <x v="1"/>
    <x v="1"/>
    <x v="52"/>
    <x v="0"/>
    <x v="0"/>
    <s v="0001-MINISTERIO DE EDUCACION"/>
    <s v="0000-NO APLICA"/>
    <s v="01-MINISTERIO DE EDUCACION"/>
    <x v="0"/>
    <x v="1"/>
    <x v="9"/>
    <x v="0"/>
    <x v="0"/>
  </r>
  <r>
    <x v="0"/>
    <n v="0"/>
    <n v="1733200"/>
    <x v="7"/>
    <x v="0"/>
    <x v="0"/>
    <x v="0"/>
    <x v="1"/>
    <x v="1"/>
    <x v="52"/>
    <x v="0"/>
    <x v="0"/>
    <s v="0001-MINISTERIO DE EDUCACION"/>
    <s v="0000-NO APLICA"/>
    <s v="01-MINISTERIO DE EDUCACION"/>
    <x v="0"/>
    <x v="1"/>
    <x v="12"/>
    <x v="0"/>
    <x v="0"/>
  </r>
  <r>
    <x v="0"/>
    <n v="0"/>
    <n v="200000"/>
    <x v="7"/>
    <x v="0"/>
    <x v="0"/>
    <x v="0"/>
    <x v="1"/>
    <x v="1"/>
    <x v="52"/>
    <x v="0"/>
    <x v="0"/>
    <s v="0001-MINISTERIO DE EDUCACION"/>
    <s v="0000-NO APLICA"/>
    <s v="01-MINISTERIO DE EDUCACION"/>
    <x v="0"/>
    <x v="2"/>
    <x v="16"/>
    <x v="0"/>
    <x v="0"/>
  </r>
  <r>
    <x v="0"/>
    <n v="0"/>
    <n v="0"/>
    <x v="7"/>
    <x v="0"/>
    <x v="0"/>
    <x v="0"/>
    <x v="1"/>
    <x v="1"/>
    <x v="52"/>
    <x v="0"/>
    <x v="0"/>
    <s v="0001-MINISTERIO DE EDUCACION"/>
    <s v="0000-NO APLICA"/>
    <s v="01-MINISTERIO DE EDUCACION"/>
    <x v="0"/>
    <x v="2"/>
    <x v="21"/>
    <x v="0"/>
    <x v="0"/>
  </r>
  <r>
    <x v="0"/>
    <n v="0"/>
    <n v="13228636"/>
    <x v="7"/>
    <x v="0"/>
    <x v="0"/>
    <x v="0"/>
    <x v="1"/>
    <x v="1"/>
    <x v="52"/>
    <x v="0"/>
    <x v="0"/>
    <s v="0001-MINISTERIO DE EDUCACION"/>
    <s v="0000-NO APLICA"/>
    <s v="01-MINISTERIO DE EDUCACION"/>
    <x v="0"/>
    <x v="1"/>
    <x v="6"/>
    <x v="0"/>
    <x v="0"/>
  </r>
  <r>
    <x v="0"/>
    <n v="0"/>
    <n v="1864000"/>
    <x v="7"/>
    <x v="0"/>
    <x v="0"/>
    <x v="0"/>
    <x v="1"/>
    <x v="1"/>
    <x v="52"/>
    <x v="0"/>
    <x v="0"/>
    <s v="0001-MINISTERIO DE EDUCACION"/>
    <s v="0000-NO APLICA"/>
    <s v="01-MINISTERIO DE EDUCACION"/>
    <x v="0"/>
    <x v="1"/>
    <x v="8"/>
    <x v="0"/>
    <x v="0"/>
  </r>
  <r>
    <x v="0"/>
    <n v="0"/>
    <n v="6800000"/>
    <x v="7"/>
    <x v="0"/>
    <x v="0"/>
    <x v="0"/>
    <x v="1"/>
    <x v="1"/>
    <x v="52"/>
    <x v="0"/>
    <x v="0"/>
    <s v="0001-MINISTERIO DE EDUCACION"/>
    <s v="0000-NO APLICA"/>
    <s v="01-MINISTERIO DE EDUCACION"/>
    <x v="0"/>
    <x v="1"/>
    <x v="12"/>
    <x v="0"/>
    <x v="0"/>
  </r>
  <r>
    <x v="0"/>
    <n v="0"/>
    <n v="3450000"/>
    <x v="7"/>
    <x v="0"/>
    <x v="0"/>
    <x v="0"/>
    <x v="1"/>
    <x v="1"/>
    <x v="52"/>
    <x v="0"/>
    <x v="0"/>
    <s v="0001-MINISTERIO DE EDUCACION"/>
    <s v="0000-NO APLICA"/>
    <s v="01-MINISTERIO DE EDUCACION"/>
    <x v="0"/>
    <x v="1"/>
    <x v="13"/>
    <x v="0"/>
    <x v="0"/>
  </r>
  <r>
    <x v="0"/>
    <n v="0"/>
    <n v="775000"/>
    <x v="7"/>
    <x v="0"/>
    <x v="0"/>
    <x v="0"/>
    <x v="1"/>
    <x v="1"/>
    <x v="52"/>
    <x v="0"/>
    <x v="0"/>
    <s v="0001-MINISTERIO DE EDUCACION"/>
    <s v="0000-NO APLICA"/>
    <s v="01-MINISTERIO DE EDUCACION"/>
    <x v="0"/>
    <x v="2"/>
    <x v="14"/>
    <x v="0"/>
    <x v="0"/>
  </r>
  <r>
    <x v="0"/>
    <n v="0"/>
    <n v="26610000"/>
    <x v="7"/>
    <x v="0"/>
    <x v="0"/>
    <x v="0"/>
    <x v="1"/>
    <x v="1"/>
    <x v="52"/>
    <x v="0"/>
    <x v="0"/>
    <s v="0001-MINISTERIO DE EDUCACION"/>
    <s v="0000-NO APLICA"/>
    <s v="01-MINISTERIO DE EDUCACION"/>
    <x v="0"/>
    <x v="2"/>
    <x v="15"/>
    <x v="0"/>
    <x v="0"/>
  </r>
  <r>
    <x v="0"/>
    <n v="0"/>
    <n v="13192364"/>
    <x v="7"/>
    <x v="0"/>
    <x v="0"/>
    <x v="0"/>
    <x v="1"/>
    <x v="1"/>
    <x v="52"/>
    <x v="0"/>
    <x v="0"/>
    <s v="0001-MINISTERIO DE EDUCACION"/>
    <s v="0000-NO APLICA"/>
    <s v="01-MINISTERIO DE EDUCACION"/>
    <x v="0"/>
    <x v="2"/>
    <x v="16"/>
    <x v="0"/>
    <x v="0"/>
  </r>
  <r>
    <x v="0"/>
    <n v="0"/>
    <n v="0"/>
    <x v="7"/>
    <x v="0"/>
    <x v="0"/>
    <x v="0"/>
    <x v="1"/>
    <x v="1"/>
    <x v="52"/>
    <x v="0"/>
    <x v="0"/>
    <s v="0001-MINISTERIO DE EDUCACION"/>
    <s v="0000-NO APLICA"/>
    <s v="01-MINISTERIO DE EDUCACION"/>
    <x v="0"/>
    <x v="2"/>
    <x v="18"/>
    <x v="0"/>
    <x v="0"/>
  </r>
  <r>
    <x v="0"/>
    <n v="0"/>
    <n v="1938000"/>
    <x v="7"/>
    <x v="0"/>
    <x v="0"/>
    <x v="0"/>
    <x v="1"/>
    <x v="1"/>
    <x v="52"/>
    <x v="0"/>
    <x v="0"/>
    <s v="0001-MINISTERIO DE EDUCACION"/>
    <s v="0000-NO APLICA"/>
    <s v="01-MINISTERIO DE EDUCACION"/>
    <x v="0"/>
    <x v="2"/>
    <x v="19"/>
    <x v="0"/>
    <x v="0"/>
  </r>
  <r>
    <x v="0"/>
    <n v="0"/>
    <n v="6649500"/>
    <x v="7"/>
    <x v="0"/>
    <x v="0"/>
    <x v="0"/>
    <x v="1"/>
    <x v="1"/>
    <x v="52"/>
    <x v="0"/>
    <x v="0"/>
    <s v="0001-MINISTERIO DE EDUCACION"/>
    <s v="0000-NO APLICA"/>
    <s v="01-MINISTERIO DE EDUCACION"/>
    <x v="0"/>
    <x v="2"/>
    <x v="20"/>
    <x v="0"/>
    <x v="0"/>
  </r>
  <r>
    <x v="0"/>
    <n v="0"/>
    <n v="13580000"/>
    <x v="7"/>
    <x v="0"/>
    <x v="0"/>
    <x v="0"/>
    <x v="1"/>
    <x v="1"/>
    <x v="52"/>
    <x v="0"/>
    <x v="0"/>
    <s v="0001-MINISTERIO DE EDUCACION"/>
    <s v="0000-NO APLICA"/>
    <s v="01-MINISTERIO DE EDUCACION"/>
    <x v="0"/>
    <x v="2"/>
    <x v="21"/>
    <x v="0"/>
    <x v="0"/>
  </r>
  <r>
    <x v="0"/>
    <n v="1102517.8799999999"/>
    <n v="7000000"/>
    <x v="7"/>
    <x v="0"/>
    <x v="0"/>
    <x v="0"/>
    <x v="1"/>
    <x v="1"/>
    <x v="61"/>
    <x v="0"/>
    <x v="0"/>
    <s v="0004-INSTITUTO NACIONAL DE EDUCACIÓN FISICA"/>
    <s v="0000-NO APLICA"/>
    <s v="01-MINISTERIO DE EDUCACION"/>
    <x v="0"/>
    <x v="1"/>
    <x v="5"/>
    <x v="0"/>
    <x v="0"/>
  </r>
  <r>
    <x v="0"/>
    <n v="89899.06"/>
    <n v="5500000"/>
    <x v="7"/>
    <x v="0"/>
    <x v="0"/>
    <x v="0"/>
    <x v="1"/>
    <x v="1"/>
    <x v="61"/>
    <x v="0"/>
    <x v="0"/>
    <s v="0004-INSTITUTO NACIONAL DE EDUCACIÓN FISICA"/>
    <s v="0000-NO APLICA"/>
    <s v="01-MINISTERIO DE EDUCACION"/>
    <x v="0"/>
    <x v="1"/>
    <x v="6"/>
    <x v="0"/>
    <x v="0"/>
  </r>
  <r>
    <x v="0"/>
    <n v="115250"/>
    <n v="2500000"/>
    <x v="7"/>
    <x v="0"/>
    <x v="0"/>
    <x v="0"/>
    <x v="1"/>
    <x v="1"/>
    <x v="61"/>
    <x v="0"/>
    <x v="0"/>
    <s v="0004-INSTITUTO NACIONAL DE EDUCACIÓN FISICA"/>
    <s v="0000-NO APLICA"/>
    <s v="01-MINISTERIO DE EDUCACION"/>
    <x v="0"/>
    <x v="1"/>
    <x v="7"/>
    <x v="0"/>
    <x v="0"/>
  </r>
  <r>
    <x v="0"/>
    <n v="0"/>
    <n v="700000"/>
    <x v="7"/>
    <x v="0"/>
    <x v="0"/>
    <x v="0"/>
    <x v="1"/>
    <x v="1"/>
    <x v="61"/>
    <x v="0"/>
    <x v="0"/>
    <s v="0004-INSTITUTO NACIONAL DE EDUCACIÓN FISICA"/>
    <s v="0000-NO APLICA"/>
    <s v="01-MINISTERIO DE EDUCACION"/>
    <x v="0"/>
    <x v="1"/>
    <x v="8"/>
    <x v="0"/>
    <x v="0"/>
  </r>
  <r>
    <x v="0"/>
    <n v="618095.80000000005"/>
    <n v="19500000"/>
    <x v="7"/>
    <x v="0"/>
    <x v="0"/>
    <x v="0"/>
    <x v="1"/>
    <x v="1"/>
    <x v="61"/>
    <x v="0"/>
    <x v="0"/>
    <s v="0004-INSTITUTO NACIONAL DE EDUCACIÓN FISICA"/>
    <s v="0000-NO APLICA"/>
    <s v="01-MINISTERIO DE EDUCACION"/>
    <x v="0"/>
    <x v="1"/>
    <x v="9"/>
    <x v="0"/>
    <x v="0"/>
  </r>
  <r>
    <x v="0"/>
    <n v="2212917.27"/>
    <n v="4000000"/>
    <x v="7"/>
    <x v="0"/>
    <x v="0"/>
    <x v="0"/>
    <x v="1"/>
    <x v="1"/>
    <x v="61"/>
    <x v="0"/>
    <x v="0"/>
    <s v="0004-INSTITUTO NACIONAL DE EDUCACIÓN FISICA"/>
    <s v="0000-NO APLICA"/>
    <s v="01-MINISTERIO DE EDUCACION"/>
    <x v="0"/>
    <x v="1"/>
    <x v="10"/>
    <x v="0"/>
    <x v="0"/>
  </r>
  <r>
    <x v="0"/>
    <n v="781160"/>
    <n v="9400000"/>
    <x v="7"/>
    <x v="0"/>
    <x v="0"/>
    <x v="0"/>
    <x v="1"/>
    <x v="1"/>
    <x v="61"/>
    <x v="0"/>
    <x v="0"/>
    <s v="0004-INSTITUTO NACIONAL DE EDUCACIÓN FISICA"/>
    <s v="0000-NO APLICA"/>
    <s v="01-MINISTERIO DE EDUCACION"/>
    <x v="0"/>
    <x v="1"/>
    <x v="11"/>
    <x v="0"/>
    <x v="0"/>
  </r>
  <r>
    <x v="0"/>
    <n v="216379.99"/>
    <n v="13640000"/>
    <x v="7"/>
    <x v="0"/>
    <x v="0"/>
    <x v="0"/>
    <x v="1"/>
    <x v="1"/>
    <x v="61"/>
    <x v="0"/>
    <x v="0"/>
    <s v="0004-INSTITUTO NACIONAL DE EDUCACIÓN FISICA"/>
    <s v="0000-NO APLICA"/>
    <s v="01-MINISTERIO DE EDUCACION"/>
    <x v="0"/>
    <x v="1"/>
    <x v="12"/>
    <x v="0"/>
    <x v="0"/>
  </r>
  <r>
    <x v="0"/>
    <n v="172289.99"/>
    <n v="25400000"/>
    <x v="7"/>
    <x v="0"/>
    <x v="0"/>
    <x v="0"/>
    <x v="1"/>
    <x v="1"/>
    <x v="61"/>
    <x v="0"/>
    <x v="0"/>
    <s v="0004-INSTITUTO NACIONAL DE EDUCACIÓN FISICA"/>
    <s v="0000-NO APLICA"/>
    <s v="01-MINISTERIO DE EDUCACION"/>
    <x v="0"/>
    <x v="1"/>
    <x v="13"/>
    <x v="0"/>
    <x v="0"/>
  </r>
  <r>
    <x v="0"/>
    <n v="68088.259999999995"/>
    <n v="15050000"/>
    <x v="7"/>
    <x v="0"/>
    <x v="0"/>
    <x v="0"/>
    <x v="1"/>
    <x v="1"/>
    <x v="61"/>
    <x v="0"/>
    <x v="0"/>
    <s v="0004-INSTITUTO NACIONAL DE EDUCACIÓN FISICA"/>
    <s v="0000-NO APLICA"/>
    <s v="01-MINISTERIO DE EDUCACION"/>
    <x v="0"/>
    <x v="2"/>
    <x v="14"/>
    <x v="0"/>
    <x v="0"/>
  </r>
  <r>
    <x v="0"/>
    <n v="0"/>
    <n v="7000000"/>
    <x v="7"/>
    <x v="0"/>
    <x v="0"/>
    <x v="0"/>
    <x v="1"/>
    <x v="1"/>
    <x v="61"/>
    <x v="0"/>
    <x v="0"/>
    <s v="0004-INSTITUTO NACIONAL DE EDUCACIÓN FISICA"/>
    <s v="0000-NO APLICA"/>
    <s v="01-MINISTERIO DE EDUCACION"/>
    <x v="0"/>
    <x v="2"/>
    <x v="15"/>
    <x v="0"/>
    <x v="0"/>
  </r>
  <r>
    <x v="0"/>
    <n v="0"/>
    <n v="1500000"/>
    <x v="7"/>
    <x v="0"/>
    <x v="0"/>
    <x v="0"/>
    <x v="1"/>
    <x v="1"/>
    <x v="61"/>
    <x v="0"/>
    <x v="0"/>
    <s v="0004-INSTITUTO NACIONAL DE EDUCACIÓN FISICA"/>
    <s v="0000-NO APLICA"/>
    <s v="01-MINISTERIO DE EDUCACION"/>
    <x v="0"/>
    <x v="2"/>
    <x v="16"/>
    <x v="0"/>
    <x v="0"/>
  </r>
  <r>
    <x v="0"/>
    <n v="0"/>
    <n v="100000"/>
    <x v="7"/>
    <x v="0"/>
    <x v="0"/>
    <x v="0"/>
    <x v="1"/>
    <x v="1"/>
    <x v="61"/>
    <x v="0"/>
    <x v="0"/>
    <s v="0004-INSTITUTO NACIONAL DE EDUCACIÓN FISICA"/>
    <s v="0000-NO APLICA"/>
    <s v="01-MINISTERIO DE EDUCACION"/>
    <x v="0"/>
    <x v="2"/>
    <x v="17"/>
    <x v="0"/>
    <x v="0"/>
  </r>
  <r>
    <x v="0"/>
    <n v="0"/>
    <n v="2580000"/>
    <x v="7"/>
    <x v="0"/>
    <x v="0"/>
    <x v="0"/>
    <x v="1"/>
    <x v="1"/>
    <x v="61"/>
    <x v="0"/>
    <x v="0"/>
    <s v="0004-INSTITUTO NACIONAL DE EDUCACIÓN FISICA"/>
    <s v="0000-NO APLICA"/>
    <s v="01-MINISTERIO DE EDUCACION"/>
    <x v="0"/>
    <x v="2"/>
    <x v="18"/>
    <x v="0"/>
    <x v="0"/>
  </r>
  <r>
    <x v="0"/>
    <n v="1493785.6000000001"/>
    <n v="10360000"/>
    <x v="7"/>
    <x v="0"/>
    <x v="0"/>
    <x v="0"/>
    <x v="1"/>
    <x v="1"/>
    <x v="61"/>
    <x v="0"/>
    <x v="0"/>
    <s v="0004-INSTITUTO NACIONAL DE EDUCACIÓN FISICA"/>
    <s v="0000-NO APLICA"/>
    <s v="01-MINISTERIO DE EDUCACION"/>
    <x v="0"/>
    <x v="2"/>
    <x v="19"/>
    <x v="0"/>
    <x v="0"/>
  </r>
  <r>
    <x v="0"/>
    <n v="0"/>
    <n v="30000000"/>
    <x v="7"/>
    <x v="0"/>
    <x v="0"/>
    <x v="0"/>
    <x v="1"/>
    <x v="1"/>
    <x v="61"/>
    <x v="0"/>
    <x v="0"/>
    <s v="0004-INSTITUTO NACIONAL DE EDUCACIÓN FISICA"/>
    <s v="0000-NO APLICA"/>
    <s v="01-MINISTERIO DE EDUCACION"/>
    <x v="0"/>
    <x v="2"/>
    <x v="20"/>
    <x v="0"/>
    <x v="0"/>
  </r>
  <r>
    <x v="0"/>
    <n v="43000"/>
    <n v="20299999"/>
    <x v="7"/>
    <x v="0"/>
    <x v="0"/>
    <x v="0"/>
    <x v="1"/>
    <x v="1"/>
    <x v="61"/>
    <x v="0"/>
    <x v="0"/>
    <s v="0004-INSTITUTO NACIONAL DE EDUCACIÓN FISICA"/>
    <s v="0000-NO APLICA"/>
    <s v="01-MINISTERIO DE EDUCACION"/>
    <x v="0"/>
    <x v="2"/>
    <x v="21"/>
    <x v="0"/>
    <x v="0"/>
  </r>
  <r>
    <x v="0"/>
    <n v="355418"/>
    <n v="3310098"/>
    <x v="7"/>
    <x v="0"/>
    <x v="0"/>
    <x v="0"/>
    <x v="1"/>
    <x v="1"/>
    <x v="61"/>
    <x v="0"/>
    <x v="0"/>
    <s v="0006-INSTITUTO DOM. DE EVALUACIÓN E INVESTIGACIÓN DE LA CALIDAD EDUCATIVA"/>
    <s v="0000-NO APLICA"/>
    <s v="01-MINISTERIO DE EDUCACION"/>
    <x v="0"/>
    <x v="1"/>
    <x v="5"/>
    <x v="0"/>
    <x v="0"/>
  </r>
  <r>
    <x v="0"/>
    <n v="0"/>
    <n v="1787056"/>
    <x v="7"/>
    <x v="0"/>
    <x v="0"/>
    <x v="0"/>
    <x v="1"/>
    <x v="1"/>
    <x v="61"/>
    <x v="0"/>
    <x v="0"/>
    <s v="0006-INSTITUTO DOM. DE EVALUACIÓN E INVESTIGACIÓN DE LA CALIDAD EDUCATIVA"/>
    <s v="0000-NO APLICA"/>
    <s v="01-MINISTERIO DE EDUCACION"/>
    <x v="0"/>
    <x v="1"/>
    <x v="6"/>
    <x v="0"/>
    <x v="0"/>
  </r>
  <r>
    <x v="0"/>
    <n v="0"/>
    <n v="25000"/>
    <x v="7"/>
    <x v="0"/>
    <x v="0"/>
    <x v="0"/>
    <x v="1"/>
    <x v="1"/>
    <x v="61"/>
    <x v="0"/>
    <x v="0"/>
    <s v="0006-INSTITUTO DOM. DE EVALUACIÓN E INVESTIGACIÓN DE LA CALIDAD EDUCATIVA"/>
    <s v="0000-NO APLICA"/>
    <s v="01-MINISTERIO DE EDUCACION"/>
    <x v="0"/>
    <x v="1"/>
    <x v="7"/>
    <x v="0"/>
    <x v="0"/>
  </r>
  <r>
    <x v="0"/>
    <n v="0"/>
    <n v="40000"/>
    <x v="7"/>
    <x v="0"/>
    <x v="0"/>
    <x v="0"/>
    <x v="1"/>
    <x v="1"/>
    <x v="61"/>
    <x v="0"/>
    <x v="0"/>
    <s v="0006-INSTITUTO DOM. DE EVALUACIÓN E INVESTIGACIÓN DE LA CALIDAD EDUCATIVA"/>
    <s v="0000-NO APLICA"/>
    <s v="01-MINISTERIO DE EDUCACION"/>
    <x v="0"/>
    <x v="1"/>
    <x v="8"/>
    <x v="0"/>
    <x v="0"/>
  </r>
  <r>
    <x v="0"/>
    <n v="0"/>
    <n v="500000"/>
    <x v="7"/>
    <x v="0"/>
    <x v="0"/>
    <x v="0"/>
    <x v="1"/>
    <x v="1"/>
    <x v="61"/>
    <x v="0"/>
    <x v="0"/>
    <s v="0006-INSTITUTO DOM. DE EVALUACIÓN E INVESTIGACIÓN DE LA CALIDAD EDUCATIVA"/>
    <s v="0000-NO APLICA"/>
    <s v="01-MINISTERIO DE EDUCACION"/>
    <x v="0"/>
    <x v="1"/>
    <x v="10"/>
    <x v="0"/>
    <x v="0"/>
  </r>
  <r>
    <x v="0"/>
    <n v="0"/>
    <n v="2290000"/>
    <x v="7"/>
    <x v="0"/>
    <x v="0"/>
    <x v="0"/>
    <x v="1"/>
    <x v="1"/>
    <x v="61"/>
    <x v="0"/>
    <x v="0"/>
    <s v="0006-INSTITUTO DOM. DE EVALUACIÓN E INVESTIGACIÓN DE LA CALIDAD EDUCATIVA"/>
    <s v="0000-NO APLICA"/>
    <s v="01-MINISTERIO DE EDUCACION"/>
    <x v="0"/>
    <x v="1"/>
    <x v="11"/>
    <x v="0"/>
    <x v="0"/>
  </r>
  <r>
    <x v="0"/>
    <n v="124490"/>
    <n v="6010810"/>
    <x v="7"/>
    <x v="0"/>
    <x v="0"/>
    <x v="0"/>
    <x v="1"/>
    <x v="1"/>
    <x v="61"/>
    <x v="0"/>
    <x v="0"/>
    <s v="0006-INSTITUTO DOM. DE EVALUACIÓN E INVESTIGACIÓN DE LA CALIDAD EDUCATIVA"/>
    <s v="0000-NO APLICA"/>
    <s v="01-MINISTERIO DE EDUCACION"/>
    <x v="0"/>
    <x v="1"/>
    <x v="12"/>
    <x v="0"/>
    <x v="0"/>
  </r>
  <r>
    <x v="0"/>
    <n v="29500"/>
    <n v="2060000"/>
    <x v="7"/>
    <x v="0"/>
    <x v="0"/>
    <x v="0"/>
    <x v="1"/>
    <x v="1"/>
    <x v="61"/>
    <x v="0"/>
    <x v="0"/>
    <s v="0006-INSTITUTO DOM. DE EVALUACIÓN E INVESTIGACIÓN DE LA CALIDAD EDUCATIVA"/>
    <s v="0000-NO APLICA"/>
    <s v="01-MINISTERIO DE EDUCACION"/>
    <x v="0"/>
    <x v="1"/>
    <x v="13"/>
    <x v="0"/>
    <x v="0"/>
  </r>
  <r>
    <x v="0"/>
    <n v="7670"/>
    <n v="225000"/>
    <x v="7"/>
    <x v="0"/>
    <x v="0"/>
    <x v="0"/>
    <x v="1"/>
    <x v="1"/>
    <x v="61"/>
    <x v="0"/>
    <x v="0"/>
    <s v="0006-INSTITUTO DOM. DE EVALUACIÓN E INVESTIGACIÓN DE LA CALIDAD EDUCATIVA"/>
    <s v="0000-NO APLICA"/>
    <s v="01-MINISTERIO DE EDUCACION"/>
    <x v="0"/>
    <x v="2"/>
    <x v="14"/>
    <x v="0"/>
    <x v="0"/>
  </r>
  <r>
    <x v="0"/>
    <n v="0"/>
    <n v="740000"/>
    <x v="7"/>
    <x v="0"/>
    <x v="0"/>
    <x v="0"/>
    <x v="1"/>
    <x v="1"/>
    <x v="61"/>
    <x v="0"/>
    <x v="0"/>
    <s v="0006-INSTITUTO DOM. DE EVALUACIÓN E INVESTIGACIÓN DE LA CALIDAD EDUCATIVA"/>
    <s v="0000-NO APLICA"/>
    <s v="01-MINISTERIO DE EDUCACION"/>
    <x v="0"/>
    <x v="2"/>
    <x v="15"/>
    <x v="0"/>
    <x v="0"/>
  </r>
  <r>
    <x v="0"/>
    <n v="0"/>
    <n v="470105"/>
    <x v="7"/>
    <x v="0"/>
    <x v="0"/>
    <x v="0"/>
    <x v="1"/>
    <x v="1"/>
    <x v="61"/>
    <x v="0"/>
    <x v="0"/>
    <s v="0006-INSTITUTO DOM. DE EVALUACIÓN E INVESTIGACIÓN DE LA CALIDAD EDUCATIVA"/>
    <s v="0000-NO APLICA"/>
    <s v="01-MINISTERIO DE EDUCACION"/>
    <x v="0"/>
    <x v="2"/>
    <x v="16"/>
    <x v="0"/>
    <x v="0"/>
  </r>
  <r>
    <x v="0"/>
    <n v="0"/>
    <n v="315000"/>
    <x v="7"/>
    <x v="0"/>
    <x v="0"/>
    <x v="0"/>
    <x v="1"/>
    <x v="1"/>
    <x v="61"/>
    <x v="0"/>
    <x v="0"/>
    <s v="0006-INSTITUTO DOM. DE EVALUACIÓN E INVESTIGACIÓN DE LA CALIDAD EDUCATIVA"/>
    <s v="0000-NO APLICA"/>
    <s v="01-MINISTERIO DE EDUCACION"/>
    <x v="0"/>
    <x v="2"/>
    <x v="18"/>
    <x v="0"/>
    <x v="0"/>
  </r>
  <r>
    <x v="0"/>
    <n v="0"/>
    <n v="491065"/>
    <x v="7"/>
    <x v="0"/>
    <x v="0"/>
    <x v="0"/>
    <x v="1"/>
    <x v="1"/>
    <x v="61"/>
    <x v="0"/>
    <x v="0"/>
    <s v="0006-INSTITUTO DOM. DE EVALUACIÓN E INVESTIGACIÓN DE LA CALIDAD EDUCATIVA"/>
    <s v="0000-NO APLICA"/>
    <s v="01-MINISTERIO DE EDUCACION"/>
    <x v="0"/>
    <x v="2"/>
    <x v="19"/>
    <x v="0"/>
    <x v="0"/>
  </r>
  <r>
    <x v="0"/>
    <n v="60630.76"/>
    <n v="5888000"/>
    <x v="7"/>
    <x v="0"/>
    <x v="0"/>
    <x v="0"/>
    <x v="1"/>
    <x v="1"/>
    <x v="61"/>
    <x v="0"/>
    <x v="0"/>
    <s v="0006-INSTITUTO DOM. DE EVALUACIÓN E INVESTIGACIÓN DE LA CALIDAD EDUCATIVA"/>
    <s v="0000-NO APLICA"/>
    <s v="01-MINISTERIO DE EDUCACION"/>
    <x v="0"/>
    <x v="2"/>
    <x v="20"/>
    <x v="0"/>
    <x v="0"/>
  </r>
  <r>
    <x v="0"/>
    <n v="5186.1000000000004"/>
    <n v="3604270"/>
    <x v="7"/>
    <x v="0"/>
    <x v="0"/>
    <x v="0"/>
    <x v="1"/>
    <x v="1"/>
    <x v="61"/>
    <x v="0"/>
    <x v="0"/>
    <s v="0006-INSTITUTO DOM. DE EVALUACIÓN E INVESTIGACIÓN DE LA CALIDAD EDUCATIVA"/>
    <s v="0000-NO APLICA"/>
    <s v="01-MINISTERIO DE EDUCACION"/>
    <x v="0"/>
    <x v="2"/>
    <x v="21"/>
    <x v="0"/>
    <x v="0"/>
  </r>
  <r>
    <x v="0"/>
    <n v="0"/>
    <n v="14000"/>
    <x v="7"/>
    <x v="0"/>
    <x v="0"/>
    <x v="0"/>
    <x v="1"/>
    <x v="1"/>
    <x v="61"/>
    <x v="0"/>
    <x v="0"/>
    <s v="0006-INSTITUTO DOM. DE EVALUACIÓN E INVESTIGACIÓN DE LA CALIDAD EDUCATIVA"/>
    <s v="0000-NO APLICA"/>
    <s v="01-MINISTERIO DE EDUCACION"/>
    <x v="0"/>
    <x v="1"/>
    <x v="5"/>
    <x v="0"/>
    <x v="0"/>
  </r>
  <r>
    <x v="0"/>
    <n v="0"/>
    <n v="747400"/>
    <x v="7"/>
    <x v="0"/>
    <x v="0"/>
    <x v="0"/>
    <x v="1"/>
    <x v="1"/>
    <x v="61"/>
    <x v="0"/>
    <x v="0"/>
    <s v="0006-INSTITUTO DOM. DE EVALUACIÓN E INVESTIGACIÓN DE LA CALIDAD EDUCATIVA"/>
    <s v="0000-NO APLICA"/>
    <s v="01-MINISTERIO DE EDUCACION"/>
    <x v="0"/>
    <x v="1"/>
    <x v="6"/>
    <x v="0"/>
    <x v="0"/>
  </r>
  <r>
    <x v="0"/>
    <n v="0"/>
    <n v="2248320"/>
    <x v="7"/>
    <x v="0"/>
    <x v="0"/>
    <x v="0"/>
    <x v="1"/>
    <x v="1"/>
    <x v="61"/>
    <x v="0"/>
    <x v="0"/>
    <s v="0006-INSTITUTO DOM. DE EVALUACIÓN E INVESTIGACIÓN DE LA CALIDAD EDUCATIVA"/>
    <s v="0000-NO APLICA"/>
    <s v="01-MINISTERIO DE EDUCACION"/>
    <x v="0"/>
    <x v="1"/>
    <x v="7"/>
    <x v="0"/>
    <x v="0"/>
  </r>
  <r>
    <x v="0"/>
    <n v="0"/>
    <n v="3000"/>
    <x v="7"/>
    <x v="0"/>
    <x v="0"/>
    <x v="0"/>
    <x v="1"/>
    <x v="1"/>
    <x v="61"/>
    <x v="0"/>
    <x v="0"/>
    <s v="0006-INSTITUTO DOM. DE EVALUACIÓN E INVESTIGACIÓN DE LA CALIDAD EDUCATIVA"/>
    <s v="0000-NO APLICA"/>
    <s v="01-MINISTERIO DE EDUCACION"/>
    <x v="0"/>
    <x v="1"/>
    <x v="8"/>
    <x v="0"/>
    <x v="0"/>
  </r>
  <r>
    <x v="0"/>
    <n v="0"/>
    <n v="4500000"/>
    <x v="7"/>
    <x v="0"/>
    <x v="0"/>
    <x v="0"/>
    <x v="1"/>
    <x v="1"/>
    <x v="61"/>
    <x v="0"/>
    <x v="0"/>
    <s v="0006-INSTITUTO DOM. DE EVALUACIÓN E INVESTIGACIÓN DE LA CALIDAD EDUCATIVA"/>
    <s v="0000-NO APLICA"/>
    <s v="01-MINISTERIO DE EDUCACION"/>
    <x v="0"/>
    <x v="1"/>
    <x v="9"/>
    <x v="0"/>
    <x v="0"/>
  </r>
  <r>
    <x v="0"/>
    <n v="8339910"/>
    <n v="17560000"/>
    <x v="7"/>
    <x v="0"/>
    <x v="0"/>
    <x v="0"/>
    <x v="1"/>
    <x v="1"/>
    <x v="61"/>
    <x v="0"/>
    <x v="0"/>
    <s v="0006-INSTITUTO DOM. DE EVALUACIÓN E INVESTIGACIÓN DE LA CALIDAD EDUCATIVA"/>
    <s v="0000-NO APLICA"/>
    <s v="01-MINISTERIO DE EDUCACION"/>
    <x v="0"/>
    <x v="1"/>
    <x v="12"/>
    <x v="0"/>
    <x v="0"/>
  </r>
  <r>
    <x v="0"/>
    <n v="0"/>
    <n v="288000"/>
    <x v="7"/>
    <x v="0"/>
    <x v="0"/>
    <x v="0"/>
    <x v="1"/>
    <x v="1"/>
    <x v="61"/>
    <x v="0"/>
    <x v="0"/>
    <s v="0006-INSTITUTO DOM. DE EVALUACIÓN E INVESTIGACIÓN DE LA CALIDAD EDUCATIVA"/>
    <s v="0000-NO APLICA"/>
    <s v="01-MINISTERIO DE EDUCACION"/>
    <x v="0"/>
    <x v="1"/>
    <x v="13"/>
    <x v="0"/>
    <x v="0"/>
  </r>
  <r>
    <x v="0"/>
    <n v="0"/>
    <n v="30000"/>
    <x v="7"/>
    <x v="0"/>
    <x v="0"/>
    <x v="0"/>
    <x v="1"/>
    <x v="1"/>
    <x v="61"/>
    <x v="0"/>
    <x v="0"/>
    <s v="0006-INSTITUTO DOM. DE EVALUACIÓN E INVESTIGACIÓN DE LA CALIDAD EDUCATIVA"/>
    <s v="0000-NO APLICA"/>
    <s v="01-MINISTERIO DE EDUCACION"/>
    <x v="0"/>
    <x v="2"/>
    <x v="16"/>
    <x v="0"/>
    <x v="0"/>
  </r>
  <r>
    <x v="0"/>
    <n v="0"/>
    <n v="50400"/>
    <x v="7"/>
    <x v="0"/>
    <x v="0"/>
    <x v="0"/>
    <x v="1"/>
    <x v="1"/>
    <x v="61"/>
    <x v="0"/>
    <x v="0"/>
    <s v="0006-INSTITUTO DOM. DE EVALUACIÓN E INVESTIGACIÓN DE LA CALIDAD EDUCATIVA"/>
    <s v="0000-NO APLICA"/>
    <s v="01-MINISTERIO DE EDUCACION"/>
    <x v="0"/>
    <x v="2"/>
    <x v="20"/>
    <x v="0"/>
    <x v="0"/>
  </r>
  <r>
    <x v="0"/>
    <n v="0"/>
    <n v="1045200"/>
    <x v="7"/>
    <x v="0"/>
    <x v="0"/>
    <x v="0"/>
    <x v="1"/>
    <x v="1"/>
    <x v="61"/>
    <x v="0"/>
    <x v="0"/>
    <s v="0006-INSTITUTO DOM. DE EVALUACIÓN E INVESTIGACIÓN DE LA CALIDAD EDUCATIVA"/>
    <s v="0000-NO APLICA"/>
    <s v="01-MINISTERIO DE EDUCACION"/>
    <x v="0"/>
    <x v="1"/>
    <x v="6"/>
    <x v="0"/>
    <x v="0"/>
  </r>
  <r>
    <x v="0"/>
    <n v="0"/>
    <n v="1673350"/>
    <x v="7"/>
    <x v="0"/>
    <x v="0"/>
    <x v="0"/>
    <x v="1"/>
    <x v="1"/>
    <x v="61"/>
    <x v="0"/>
    <x v="0"/>
    <s v="0006-INSTITUTO DOM. DE EVALUACIÓN E INVESTIGACIÓN DE LA CALIDAD EDUCATIVA"/>
    <s v="0000-NO APLICA"/>
    <s v="01-MINISTERIO DE EDUCACION"/>
    <x v="0"/>
    <x v="1"/>
    <x v="7"/>
    <x v="0"/>
    <x v="0"/>
  </r>
  <r>
    <x v="0"/>
    <n v="465400.94"/>
    <n v="845860"/>
    <x v="7"/>
    <x v="0"/>
    <x v="0"/>
    <x v="0"/>
    <x v="1"/>
    <x v="1"/>
    <x v="61"/>
    <x v="0"/>
    <x v="0"/>
    <s v="0006-INSTITUTO DOM. DE EVALUACIÓN E INVESTIGACIÓN DE LA CALIDAD EDUCATIVA"/>
    <s v="0000-NO APLICA"/>
    <s v="01-MINISTERIO DE EDUCACION"/>
    <x v="0"/>
    <x v="1"/>
    <x v="8"/>
    <x v="0"/>
    <x v="0"/>
  </r>
  <r>
    <x v="0"/>
    <n v="0"/>
    <n v="1125000"/>
    <x v="7"/>
    <x v="0"/>
    <x v="0"/>
    <x v="0"/>
    <x v="1"/>
    <x v="1"/>
    <x v="61"/>
    <x v="0"/>
    <x v="0"/>
    <s v="0006-INSTITUTO DOM. DE EVALUACIÓN E INVESTIGACIÓN DE LA CALIDAD EDUCATIVA"/>
    <s v="0000-NO APLICA"/>
    <s v="01-MINISTERIO DE EDUCACION"/>
    <x v="0"/>
    <x v="1"/>
    <x v="9"/>
    <x v="0"/>
    <x v="0"/>
  </r>
  <r>
    <x v="0"/>
    <n v="0"/>
    <n v="42000"/>
    <x v="7"/>
    <x v="0"/>
    <x v="0"/>
    <x v="0"/>
    <x v="1"/>
    <x v="1"/>
    <x v="61"/>
    <x v="0"/>
    <x v="0"/>
    <s v="0006-INSTITUTO DOM. DE EVALUACIÓN E INVESTIGACIÓN DE LA CALIDAD EDUCATIVA"/>
    <s v="0000-NO APLICA"/>
    <s v="01-MINISTERIO DE EDUCACION"/>
    <x v="0"/>
    <x v="1"/>
    <x v="10"/>
    <x v="0"/>
    <x v="0"/>
  </r>
  <r>
    <x v="0"/>
    <n v="0"/>
    <n v="1190000"/>
    <x v="7"/>
    <x v="0"/>
    <x v="0"/>
    <x v="0"/>
    <x v="1"/>
    <x v="1"/>
    <x v="61"/>
    <x v="0"/>
    <x v="0"/>
    <s v="0006-INSTITUTO DOM. DE EVALUACIÓN E INVESTIGACIÓN DE LA CALIDAD EDUCATIVA"/>
    <s v="0000-NO APLICA"/>
    <s v="01-MINISTERIO DE EDUCACION"/>
    <x v="0"/>
    <x v="1"/>
    <x v="12"/>
    <x v="0"/>
    <x v="0"/>
  </r>
  <r>
    <x v="0"/>
    <n v="0"/>
    <n v="700250"/>
    <x v="7"/>
    <x v="0"/>
    <x v="0"/>
    <x v="0"/>
    <x v="1"/>
    <x v="1"/>
    <x v="61"/>
    <x v="0"/>
    <x v="0"/>
    <s v="0006-INSTITUTO DOM. DE EVALUACIÓN E INVESTIGACIÓN DE LA CALIDAD EDUCATIVA"/>
    <s v="0000-NO APLICA"/>
    <s v="01-MINISTERIO DE EDUCACION"/>
    <x v="0"/>
    <x v="1"/>
    <x v="13"/>
    <x v="0"/>
    <x v="0"/>
  </r>
  <r>
    <x v="0"/>
    <n v="0"/>
    <n v="123000"/>
    <x v="7"/>
    <x v="0"/>
    <x v="0"/>
    <x v="0"/>
    <x v="1"/>
    <x v="1"/>
    <x v="61"/>
    <x v="0"/>
    <x v="0"/>
    <s v="0006-INSTITUTO DOM. DE EVALUACIÓN E INVESTIGACIÓN DE LA CALIDAD EDUCATIVA"/>
    <s v="0000-NO APLICA"/>
    <s v="01-MINISTERIO DE EDUCACION"/>
    <x v="0"/>
    <x v="2"/>
    <x v="16"/>
    <x v="0"/>
    <x v="0"/>
  </r>
  <r>
    <x v="0"/>
    <n v="0"/>
    <n v="0"/>
    <x v="7"/>
    <x v="0"/>
    <x v="0"/>
    <x v="0"/>
    <x v="1"/>
    <x v="1"/>
    <x v="61"/>
    <x v="0"/>
    <x v="0"/>
    <s v="0006-INSTITUTO DOM. DE EVALUACIÓN E INVESTIGACIÓN DE LA CALIDAD EDUCATIVA"/>
    <s v="0000-NO APLICA"/>
    <s v="01-MINISTERIO DE EDUCACION"/>
    <x v="0"/>
    <x v="2"/>
    <x v="20"/>
    <x v="0"/>
    <x v="0"/>
  </r>
  <r>
    <x v="0"/>
    <n v="0"/>
    <n v="448920"/>
    <x v="7"/>
    <x v="0"/>
    <x v="0"/>
    <x v="0"/>
    <x v="1"/>
    <x v="1"/>
    <x v="61"/>
    <x v="0"/>
    <x v="0"/>
    <s v="0006-INSTITUTO DOM. DE EVALUACIÓN E INVESTIGACIÓN DE LA CALIDAD EDUCATIVA"/>
    <s v="0000-NO APLICA"/>
    <s v="01-MINISTERIO DE EDUCACION"/>
    <x v="0"/>
    <x v="2"/>
    <x v="21"/>
    <x v="0"/>
    <x v="0"/>
  </r>
  <r>
    <x v="0"/>
    <n v="0"/>
    <n v="2120000"/>
    <x v="7"/>
    <x v="0"/>
    <x v="0"/>
    <x v="0"/>
    <x v="1"/>
    <x v="1"/>
    <x v="61"/>
    <x v="0"/>
    <x v="0"/>
    <s v="0006-INSTITUTO DOM. DE EVALUACIÓN E INVESTIGACIÓN DE LA CALIDAD EDUCATIVA"/>
    <s v="0000-NO APLICA"/>
    <s v="01-MINISTERIO DE EDUCACION"/>
    <x v="0"/>
    <x v="1"/>
    <x v="6"/>
    <x v="0"/>
    <x v="0"/>
  </r>
  <r>
    <x v="0"/>
    <n v="0"/>
    <n v="214500"/>
    <x v="7"/>
    <x v="0"/>
    <x v="0"/>
    <x v="0"/>
    <x v="1"/>
    <x v="1"/>
    <x v="61"/>
    <x v="0"/>
    <x v="0"/>
    <s v="0006-INSTITUTO DOM. DE EVALUACIÓN E INVESTIGACIÓN DE LA CALIDAD EDUCATIVA"/>
    <s v="0000-NO APLICA"/>
    <s v="01-MINISTERIO DE EDUCACION"/>
    <x v="0"/>
    <x v="1"/>
    <x v="7"/>
    <x v="0"/>
    <x v="0"/>
  </r>
  <r>
    <x v="0"/>
    <n v="0"/>
    <n v="2750000"/>
    <x v="7"/>
    <x v="0"/>
    <x v="0"/>
    <x v="0"/>
    <x v="1"/>
    <x v="1"/>
    <x v="61"/>
    <x v="0"/>
    <x v="0"/>
    <s v="0006-INSTITUTO DOM. DE EVALUACIÓN E INVESTIGACIÓN DE LA CALIDAD EDUCATIVA"/>
    <s v="0000-NO APLICA"/>
    <s v="01-MINISTERIO DE EDUCACION"/>
    <x v="0"/>
    <x v="1"/>
    <x v="8"/>
    <x v="0"/>
    <x v="0"/>
  </r>
  <r>
    <x v="0"/>
    <n v="0"/>
    <n v="10292000"/>
    <x v="7"/>
    <x v="0"/>
    <x v="0"/>
    <x v="0"/>
    <x v="1"/>
    <x v="1"/>
    <x v="61"/>
    <x v="0"/>
    <x v="0"/>
    <s v="0006-INSTITUTO DOM. DE EVALUACIÓN E INVESTIGACIÓN DE LA CALIDAD EDUCATIVA"/>
    <s v="0000-NO APLICA"/>
    <s v="01-MINISTERIO DE EDUCACION"/>
    <x v="0"/>
    <x v="1"/>
    <x v="12"/>
    <x v="0"/>
    <x v="0"/>
  </r>
  <r>
    <x v="0"/>
    <n v="0"/>
    <n v="1000000"/>
    <x v="7"/>
    <x v="0"/>
    <x v="0"/>
    <x v="0"/>
    <x v="1"/>
    <x v="1"/>
    <x v="61"/>
    <x v="0"/>
    <x v="0"/>
    <s v="0006-INSTITUTO DOM. DE EVALUACIÓN E INVESTIGACIÓN DE LA CALIDAD EDUCATIVA"/>
    <s v="0000-NO APLICA"/>
    <s v="01-MINISTERIO DE EDUCACION"/>
    <x v="0"/>
    <x v="1"/>
    <x v="13"/>
    <x v="0"/>
    <x v="0"/>
  </r>
  <r>
    <x v="0"/>
    <n v="0"/>
    <n v="25500"/>
    <x v="7"/>
    <x v="0"/>
    <x v="0"/>
    <x v="0"/>
    <x v="1"/>
    <x v="1"/>
    <x v="61"/>
    <x v="0"/>
    <x v="0"/>
    <s v="0006-INSTITUTO DOM. DE EVALUACIÓN E INVESTIGACIÓN DE LA CALIDAD EDUCATIVA"/>
    <s v="0000-NO APLICA"/>
    <s v="01-MINISTERIO DE EDUCACION"/>
    <x v="0"/>
    <x v="2"/>
    <x v="15"/>
    <x v="0"/>
    <x v="0"/>
  </r>
  <r>
    <x v="0"/>
    <n v="0"/>
    <n v="176310"/>
    <x v="7"/>
    <x v="0"/>
    <x v="0"/>
    <x v="0"/>
    <x v="1"/>
    <x v="1"/>
    <x v="61"/>
    <x v="0"/>
    <x v="0"/>
    <s v="0006-INSTITUTO DOM. DE EVALUACIÓN E INVESTIGACIÓN DE LA CALIDAD EDUCATIVA"/>
    <s v="0000-NO APLICA"/>
    <s v="01-MINISTERIO DE EDUCACION"/>
    <x v="0"/>
    <x v="2"/>
    <x v="16"/>
    <x v="0"/>
    <x v="0"/>
  </r>
  <r>
    <x v="0"/>
    <n v="0"/>
    <n v="299250"/>
    <x v="7"/>
    <x v="0"/>
    <x v="0"/>
    <x v="0"/>
    <x v="1"/>
    <x v="1"/>
    <x v="61"/>
    <x v="0"/>
    <x v="0"/>
    <s v="0006-INSTITUTO DOM. DE EVALUACIÓN E INVESTIGACIÓN DE LA CALIDAD EDUCATIVA"/>
    <s v="0000-NO APLICA"/>
    <s v="01-MINISTERIO DE EDUCACION"/>
    <x v="0"/>
    <x v="2"/>
    <x v="21"/>
    <x v="0"/>
    <x v="0"/>
  </r>
  <r>
    <x v="0"/>
    <n v="0"/>
    <n v="500000"/>
    <x v="7"/>
    <x v="0"/>
    <x v="0"/>
    <x v="0"/>
    <x v="1"/>
    <x v="1"/>
    <x v="28"/>
    <x v="0"/>
    <x v="0"/>
    <s v="0001-MINISTERIO DE EDUCACION"/>
    <s v="0000-NO APLICA"/>
    <s v="01-MINISTERIO DE EDUCACION"/>
    <x v="0"/>
    <x v="1"/>
    <x v="5"/>
    <x v="0"/>
    <x v="0"/>
  </r>
  <r>
    <x v="0"/>
    <n v="483670.2"/>
    <n v="127412324"/>
    <x v="7"/>
    <x v="0"/>
    <x v="0"/>
    <x v="0"/>
    <x v="1"/>
    <x v="1"/>
    <x v="28"/>
    <x v="0"/>
    <x v="0"/>
    <s v="0001-MINISTERIO DE EDUCACION"/>
    <s v="0000-NO APLICA"/>
    <s v="01-MINISTERIO DE EDUCACION"/>
    <x v="0"/>
    <x v="1"/>
    <x v="6"/>
    <x v="0"/>
    <x v="0"/>
  </r>
  <r>
    <x v="0"/>
    <n v="1463800"/>
    <n v="219223690"/>
    <x v="7"/>
    <x v="0"/>
    <x v="0"/>
    <x v="0"/>
    <x v="1"/>
    <x v="1"/>
    <x v="28"/>
    <x v="0"/>
    <x v="0"/>
    <s v="0001-MINISTERIO DE EDUCACION"/>
    <s v="0000-NO APLICA"/>
    <s v="01-MINISTERIO DE EDUCACION"/>
    <x v="0"/>
    <x v="1"/>
    <x v="7"/>
    <x v="0"/>
    <x v="0"/>
  </r>
  <r>
    <x v="0"/>
    <n v="58604580"/>
    <n v="27130926"/>
    <x v="7"/>
    <x v="0"/>
    <x v="0"/>
    <x v="0"/>
    <x v="1"/>
    <x v="1"/>
    <x v="28"/>
    <x v="0"/>
    <x v="0"/>
    <s v="0001-MINISTERIO DE EDUCACION"/>
    <s v="0000-NO APLICA"/>
    <s v="01-MINISTERIO DE EDUCACION"/>
    <x v="0"/>
    <x v="1"/>
    <x v="8"/>
    <x v="0"/>
    <x v="0"/>
  </r>
  <r>
    <x v="0"/>
    <n v="41032167.329999998"/>
    <n v="59238468"/>
    <x v="7"/>
    <x v="0"/>
    <x v="0"/>
    <x v="0"/>
    <x v="1"/>
    <x v="1"/>
    <x v="28"/>
    <x v="0"/>
    <x v="0"/>
    <s v="0001-MINISTERIO DE EDUCACION"/>
    <s v="0000-NO APLICA"/>
    <s v="01-MINISTERIO DE EDUCACION"/>
    <x v="0"/>
    <x v="1"/>
    <x v="9"/>
    <x v="0"/>
    <x v="0"/>
  </r>
  <r>
    <x v="0"/>
    <n v="0"/>
    <n v="28730616"/>
    <x v="7"/>
    <x v="0"/>
    <x v="0"/>
    <x v="0"/>
    <x v="1"/>
    <x v="1"/>
    <x v="28"/>
    <x v="0"/>
    <x v="0"/>
    <s v="0001-MINISTERIO DE EDUCACION"/>
    <s v="0000-NO APLICA"/>
    <s v="01-MINISTERIO DE EDUCACION"/>
    <x v="0"/>
    <x v="1"/>
    <x v="11"/>
    <x v="0"/>
    <x v="0"/>
  </r>
  <r>
    <x v="0"/>
    <n v="54135064.579999998"/>
    <n v="674605529"/>
    <x v="7"/>
    <x v="0"/>
    <x v="0"/>
    <x v="0"/>
    <x v="1"/>
    <x v="1"/>
    <x v="28"/>
    <x v="0"/>
    <x v="0"/>
    <s v="0001-MINISTERIO DE EDUCACION"/>
    <s v="0000-NO APLICA"/>
    <s v="01-MINISTERIO DE EDUCACION"/>
    <x v="0"/>
    <x v="1"/>
    <x v="12"/>
    <x v="0"/>
    <x v="0"/>
  </r>
  <r>
    <x v="0"/>
    <n v="2433699.62"/>
    <n v="8020251433"/>
    <x v="7"/>
    <x v="0"/>
    <x v="0"/>
    <x v="0"/>
    <x v="1"/>
    <x v="1"/>
    <x v="28"/>
    <x v="0"/>
    <x v="0"/>
    <s v="0001-MINISTERIO DE EDUCACION"/>
    <s v="0000-NO APLICA"/>
    <s v="01-MINISTERIO DE EDUCACION"/>
    <x v="0"/>
    <x v="1"/>
    <x v="13"/>
    <x v="0"/>
    <x v="0"/>
  </r>
  <r>
    <x v="0"/>
    <n v="0"/>
    <n v="4280405"/>
    <x v="7"/>
    <x v="0"/>
    <x v="0"/>
    <x v="0"/>
    <x v="1"/>
    <x v="1"/>
    <x v="28"/>
    <x v="0"/>
    <x v="0"/>
    <s v="0001-MINISTERIO DE EDUCACION"/>
    <s v="0000-NO APLICA"/>
    <s v="01-MINISTERIO DE EDUCACION"/>
    <x v="0"/>
    <x v="2"/>
    <x v="14"/>
    <x v="0"/>
    <x v="0"/>
  </r>
  <r>
    <x v="0"/>
    <n v="0"/>
    <n v="18148810"/>
    <x v="7"/>
    <x v="0"/>
    <x v="0"/>
    <x v="0"/>
    <x v="1"/>
    <x v="1"/>
    <x v="28"/>
    <x v="0"/>
    <x v="0"/>
    <s v="0001-MINISTERIO DE EDUCACION"/>
    <s v="0000-NO APLICA"/>
    <s v="01-MINISTERIO DE EDUCACION"/>
    <x v="0"/>
    <x v="2"/>
    <x v="15"/>
    <x v="0"/>
    <x v="0"/>
  </r>
  <r>
    <x v="0"/>
    <n v="0"/>
    <n v="75600091"/>
    <x v="7"/>
    <x v="0"/>
    <x v="0"/>
    <x v="0"/>
    <x v="1"/>
    <x v="1"/>
    <x v="28"/>
    <x v="0"/>
    <x v="0"/>
    <s v="0001-MINISTERIO DE EDUCACION"/>
    <s v="0000-NO APLICA"/>
    <s v="01-MINISTERIO DE EDUCACION"/>
    <x v="0"/>
    <x v="2"/>
    <x v="16"/>
    <x v="0"/>
    <x v="0"/>
  </r>
  <r>
    <x v="0"/>
    <n v="0"/>
    <n v="8448"/>
    <x v="7"/>
    <x v="0"/>
    <x v="0"/>
    <x v="0"/>
    <x v="1"/>
    <x v="1"/>
    <x v="28"/>
    <x v="0"/>
    <x v="0"/>
    <s v="0001-MINISTERIO DE EDUCACION"/>
    <s v="0000-NO APLICA"/>
    <s v="01-MINISTERIO DE EDUCACION"/>
    <x v="0"/>
    <x v="2"/>
    <x v="17"/>
    <x v="0"/>
    <x v="0"/>
  </r>
  <r>
    <x v="0"/>
    <n v="0"/>
    <n v="121200"/>
    <x v="7"/>
    <x v="0"/>
    <x v="0"/>
    <x v="0"/>
    <x v="1"/>
    <x v="1"/>
    <x v="28"/>
    <x v="0"/>
    <x v="0"/>
    <s v="0001-MINISTERIO DE EDUCACION"/>
    <s v="0000-NO APLICA"/>
    <s v="01-MINISTERIO DE EDUCACION"/>
    <x v="0"/>
    <x v="2"/>
    <x v="18"/>
    <x v="0"/>
    <x v="0"/>
  </r>
  <r>
    <x v="0"/>
    <n v="84960"/>
    <n v="4988850"/>
    <x v="7"/>
    <x v="0"/>
    <x v="0"/>
    <x v="0"/>
    <x v="1"/>
    <x v="1"/>
    <x v="28"/>
    <x v="0"/>
    <x v="0"/>
    <s v="0001-MINISTERIO DE EDUCACION"/>
    <s v="0000-NO APLICA"/>
    <s v="01-MINISTERIO DE EDUCACION"/>
    <x v="0"/>
    <x v="2"/>
    <x v="19"/>
    <x v="0"/>
    <x v="0"/>
  </r>
  <r>
    <x v="0"/>
    <n v="0"/>
    <n v="126895321"/>
    <x v="7"/>
    <x v="0"/>
    <x v="0"/>
    <x v="0"/>
    <x v="1"/>
    <x v="1"/>
    <x v="28"/>
    <x v="0"/>
    <x v="0"/>
    <s v="0001-MINISTERIO DE EDUCACION"/>
    <s v="0000-NO APLICA"/>
    <s v="01-MINISTERIO DE EDUCACION"/>
    <x v="0"/>
    <x v="2"/>
    <x v="20"/>
    <x v="0"/>
    <x v="0"/>
  </r>
  <r>
    <x v="0"/>
    <n v="513607"/>
    <n v="88956503"/>
    <x v="7"/>
    <x v="0"/>
    <x v="0"/>
    <x v="0"/>
    <x v="1"/>
    <x v="1"/>
    <x v="28"/>
    <x v="0"/>
    <x v="0"/>
    <s v="0001-MINISTERIO DE EDUCACION"/>
    <s v="0000-NO APLICA"/>
    <s v="01-MINISTERIO DE EDUCACION"/>
    <x v="0"/>
    <x v="2"/>
    <x v="21"/>
    <x v="0"/>
    <x v="0"/>
  </r>
  <r>
    <x v="0"/>
    <n v="291322.73"/>
    <n v="3860000"/>
    <x v="7"/>
    <x v="0"/>
    <x v="0"/>
    <x v="0"/>
    <x v="1"/>
    <x v="1"/>
    <x v="28"/>
    <x v="0"/>
    <x v="0"/>
    <s v="0002-OFICINA DE COOPERACIÓN INTERNACIONAL (OCI)"/>
    <s v="0000-NO APLICA"/>
    <s v="01-MINISTERIO DE EDUCACION"/>
    <x v="0"/>
    <x v="1"/>
    <x v="5"/>
    <x v="0"/>
    <x v="0"/>
  </r>
  <r>
    <x v="0"/>
    <n v="0"/>
    <n v="3210000"/>
    <x v="7"/>
    <x v="0"/>
    <x v="0"/>
    <x v="0"/>
    <x v="1"/>
    <x v="1"/>
    <x v="28"/>
    <x v="0"/>
    <x v="0"/>
    <s v="0002-OFICINA DE COOPERACIÓN INTERNACIONAL (OCI)"/>
    <s v="0000-NO APLICA"/>
    <s v="01-MINISTERIO DE EDUCACION"/>
    <x v="0"/>
    <x v="1"/>
    <x v="6"/>
    <x v="0"/>
    <x v="0"/>
  </r>
  <r>
    <x v="0"/>
    <n v="101850"/>
    <n v="11000000"/>
    <x v="7"/>
    <x v="0"/>
    <x v="0"/>
    <x v="0"/>
    <x v="1"/>
    <x v="1"/>
    <x v="28"/>
    <x v="0"/>
    <x v="0"/>
    <s v="0002-OFICINA DE COOPERACIÓN INTERNACIONAL (OCI)"/>
    <s v="0000-NO APLICA"/>
    <s v="01-MINISTERIO DE EDUCACION"/>
    <x v="0"/>
    <x v="1"/>
    <x v="7"/>
    <x v="0"/>
    <x v="0"/>
  </r>
  <r>
    <x v="0"/>
    <n v="0"/>
    <n v="400000"/>
    <x v="7"/>
    <x v="0"/>
    <x v="0"/>
    <x v="0"/>
    <x v="1"/>
    <x v="1"/>
    <x v="28"/>
    <x v="0"/>
    <x v="0"/>
    <s v="0002-OFICINA DE COOPERACIÓN INTERNACIONAL (OCI)"/>
    <s v="0000-NO APLICA"/>
    <s v="01-MINISTERIO DE EDUCACION"/>
    <x v="0"/>
    <x v="1"/>
    <x v="8"/>
    <x v="0"/>
    <x v="0"/>
  </r>
  <r>
    <x v="0"/>
    <n v="164879.04000000001"/>
    <n v="15050000"/>
    <x v="7"/>
    <x v="0"/>
    <x v="0"/>
    <x v="0"/>
    <x v="1"/>
    <x v="1"/>
    <x v="28"/>
    <x v="0"/>
    <x v="0"/>
    <s v="0002-OFICINA DE COOPERACIÓN INTERNACIONAL (OCI)"/>
    <s v="0000-NO APLICA"/>
    <s v="01-MINISTERIO DE EDUCACION"/>
    <x v="0"/>
    <x v="1"/>
    <x v="9"/>
    <x v="0"/>
    <x v="0"/>
  </r>
  <r>
    <x v="0"/>
    <n v="220960.28"/>
    <n v="3400000"/>
    <x v="7"/>
    <x v="0"/>
    <x v="0"/>
    <x v="0"/>
    <x v="1"/>
    <x v="1"/>
    <x v="28"/>
    <x v="0"/>
    <x v="0"/>
    <s v="0002-OFICINA DE COOPERACIÓN INTERNACIONAL (OCI)"/>
    <s v="0000-NO APLICA"/>
    <s v="01-MINISTERIO DE EDUCACION"/>
    <x v="0"/>
    <x v="1"/>
    <x v="10"/>
    <x v="0"/>
    <x v="0"/>
  </r>
  <r>
    <x v="0"/>
    <n v="46978.01"/>
    <n v="205000000"/>
    <x v="7"/>
    <x v="0"/>
    <x v="0"/>
    <x v="0"/>
    <x v="1"/>
    <x v="1"/>
    <x v="28"/>
    <x v="0"/>
    <x v="0"/>
    <s v="0002-OFICINA DE COOPERACIÓN INTERNACIONAL (OCI)"/>
    <s v="0000-NO APLICA"/>
    <s v="01-MINISTERIO DE EDUCACION"/>
    <x v="0"/>
    <x v="1"/>
    <x v="11"/>
    <x v="0"/>
    <x v="0"/>
  </r>
  <r>
    <x v="0"/>
    <n v="4470058.28"/>
    <n v="137800000"/>
    <x v="7"/>
    <x v="0"/>
    <x v="0"/>
    <x v="0"/>
    <x v="1"/>
    <x v="1"/>
    <x v="28"/>
    <x v="0"/>
    <x v="0"/>
    <s v="0002-OFICINA DE COOPERACIÓN INTERNACIONAL (OCI)"/>
    <s v="0000-NO APLICA"/>
    <s v="01-MINISTERIO DE EDUCACION"/>
    <x v="0"/>
    <x v="1"/>
    <x v="12"/>
    <x v="0"/>
    <x v="0"/>
  </r>
  <r>
    <x v="0"/>
    <n v="0"/>
    <n v="9000000"/>
    <x v="7"/>
    <x v="0"/>
    <x v="0"/>
    <x v="0"/>
    <x v="1"/>
    <x v="1"/>
    <x v="28"/>
    <x v="0"/>
    <x v="0"/>
    <s v="0002-OFICINA DE COOPERACIÓN INTERNACIONAL (OCI)"/>
    <s v="0000-NO APLICA"/>
    <s v="01-MINISTERIO DE EDUCACION"/>
    <x v="0"/>
    <x v="1"/>
    <x v="13"/>
    <x v="0"/>
    <x v="0"/>
  </r>
  <r>
    <x v="0"/>
    <n v="34305"/>
    <n v="3300000"/>
    <x v="7"/>
    <x v="0"/>
    <x v="0"/>
    <x v="0"/>
    <x v="1"/>
    <x v="1"/>
    <x v="28"/>
    <x v="0"/>
    <x v="0"/>
    <s v="0002-OFICINA DE COOPERACIÓN INTERNACIONAL (OCI)"/>
    <s v="0000-NO APLICA"/>
    <s v="01-MINISTERIO DE EDUCACION"/>
    <x v="0"/>
    <x v="2"/>
    <x v="14"/>
    <x v="0"/>
    <x v="0"/>
  </r>
  <r>
    <x v="0"/>
    <n v="0"/>
    <n v="800000"/>
    <x v="7"/>
    <x v="0"/>
    <x v="0"/>
    <x v="0"/>
    <x v="1"/>
    <x v="1"/>
    <x v="28"/>
    <x v="0"/>
    <x v="0"/>
    <s v="0002-OFICINA DE COOPERACIÓN INTERNACIONAL (OCI)"/>
    <s v="0000-NO APLICA"/>
    <s v="01-MINISTERIO DE EDUCACION"/>
    <x v="0"/>
    <x v="2"/>
    <x v="15"/>
    <x v="0"/>
    <x v="0"/>
  </r>
  <r>
    <x v="0"/>
    <n v="12744"/>
    <n v="3500000"/>
    <x v="7"/>
    <x v="0"/>
    <x v="0"/>
    <x v="0"/>
    <x v="1"/>
    <x v="1"/>
    <x v="28"/>
    <x v="0"/>
    <x v="0"/>
    <s v="0002-OFICINA DE COOPERACIÓN INTERNACIONAL (OCI)"/>
    <s v="0000-NO APLICA"/>
    <s v="01-MINISTERIO DE EDUCACION"/>
    <x v="0"/>
    <x v="2"/>
    <x v="16"/>
    <x v="0"/>
    <x v="0"/>
  </r>
  <r>
    <x v="0"/>
    <n v="0"/>
    <n v="1120000"/>
    <x v="7"/>
    <x v="0"/>
    <x v="0"/>
    <x v="0"/>
    <x v="1"/>
    <x v="1"/>
    <x v="28"/>
    <x v="0"/>
    <x v="0"/>
    <s v="0002-OFICINA DE COOPERACIÓN INTERNACIONAL (OCI)"/>
    <s v="0000-NO APLICA"/>
    <s v="01-MINISTERIO DE EDUCACION"/>
    <x v="0"/>
    <x v="2"/>
    <x v="18"/>
    <x v="0"/>
    <x v="0"/>
  </r>
  <r>
    <x v="0"/>
    <n v="0"/>
    <n v="10000000"/>
    <x v="7"/>
    <x v="0"/>
    <x v="0"/>
    <x v="0"/>
    <x v="1"/>
    <x v="1"/>
    <x v="28"/>
    <x v="0"/>
    <x v="0"/>
    <s v="0002-OFICINA DE COOPERACIÓN INTERNACIONAL (OCI)"/>
    <s v="0000-NO APLICA"/>
    <s v="01-MINISTERIO DE EDUCACION"/>
    <x v="0"/>
    <x v="2"/>
    <x v="19"/>
    <x v="0"/>
    <x v="0"/>
  </r>
  <r>
    <x v="0"/>
    <n v="0"/>
    <n v="17700000"/>
    <x v="7"/>
    <x v="0"/>
    <x v="0"/>
    <x v="0"/>
    <x v="1"/>
    <x v="1"/>
    <x v="28"/>
    <x v="0"/>
    <x v="0"/>
    <s v="0002-OFICINA DE COOPERACIÓN INTERNACIONAL (OCI)"/>
    <s v="0000-NO APLICA"/>
    <s v="01-MINISTERIO DE EDUCACION"/>
    <x v="0"/>
    <x v="2"/>
    <x v="20"/>
    <x v="0"/>
    <x v="0"/>
  </r>
  <r>
    <x v="0"/>
    <n v="1621490.44"/>
    <n v="175500000"/>
    <x v="7"/>
    <x v="0"/>
    <x v="0"/>
    <x v="0"/>
    <x v="1"/>
    <x v="1"/>
    <x v="28"/>
    <x v="0"/>
    <x v="0"/>
    <s v="0002-OFICINA DE COOPERACIÓN INTERNACIONAL (OCI)"/>
    <s v="0000-NO APLICA"/>
    <s v="01-MINISTERIO DE EDUCACION"/>
    <x v="0"/>
    <x v="2"/>
    <x v="21"/>
    <x v="0"/>
    <x v="0"/>
  </r>
  <r>
    <x v="0"/>
    <n v="1263571.05"/>
    <n v="7982375"/>
    <x v="7"/>
    <x v="0"/>
    <x v="0"/>
    <x v="0"/>
    <x v="1"/>
    <x v="1"/>
    <x v="28"/>
    <x v="0"/>
    <x v="0"/>
    <s v="0005-INSTITUTO NACIONAL DE BIENESTAR MAGISTERIAL"/>
    <s v="0000-NO APLICA"/>
    <s v="01-MINISTERIO DE EDUCACION"/>
    <x v="0"/>
    <x v="1"/>
    <x v="5"/>
    <x v="0"/>
    <x v="0"/>
  </r>
  <r>
    <x v="0"/>
    <n v="77549746"/>
    <n v="465298476"/>
    <x v="7"/>
    <x v="0"/>
    <x v="0"/>
    <x v="0"/>
    <x v="1"/>
    <x v="1"/>
    <x v="28"/>
    <x v="0"/>
    <x v="0"/>
    <s v="0005-INSTITUTO NACIONAL DE BIENESTAR MAGISTERIAL"/>
    <s v="0000-NO APLICA"/>
    <s v="01-MINISTERIO DE EDUCACION"/>
    <x v="0"/>
    <x v="1"/>
    <x v="10"/>
    <x v="0"/>
    <x v="0"/>
  </r>
  <r>
    <x v="0"/>
    <n v="0"/>
    <n v="0"/>
    <x v="7"/>
    <x v="0"/>
    <x v="0"/>
    <x v="0"/>
    <x v="1"/>
    <x v="1"/>
    <x v="28"/>
    <x v="0"/>
    <x v="0"/>
    <s v="0005-INSTITUTO NACIONAL DE BIENESTAR MAGISTERIAL"/>
    <s v="0000-NO APLICA"/>
    <s v="01-MINISTERIO DE EDUCACION"/>
    <x v="0"/>
    <x v="1"/>
    <x v="11"/>
    <x v="0"/>
    <x v="0"/>
  </r>
  <r>
    <x v="0"/>
    <n v="0"/>
    <n v="87500"/>
    <x v="7"/>
    <x v="0"/>
    <x v="0"/>
    <x v="0"/>
    <x v="1"/>
    <x v="1"/>
    <x v="28"/>
    <x v="0"/>
    <x v="0"/>
    <s v="0005-INSTITUTO NACIONAL DE BIENESTAR MAGISTERIAL"/>
    <s v="0000-NO APLICA"/>
    <s v="01-MINISTERIO DE EDUCACION"/>
    <x v="0"/>
    <x v="2"/>
    <x v="15"/>
    <x v="0"/>
    <x v="0"/>
  </r>
  <r>
    <x v="0"/>
    <n v="0"/>
    <n v="65000"/>
    <x v="7"/>
    <x v="0"/>
    <x v="0"/>
    <x v="0"/>
    <x v="1"/>
    <x v="1"/>
    <x v="28"/>
    <x v="0"/>
    <x v="0"/>
    <s v="0005-INSTITUTO NACIONAL DE BIENESTAR MAGISTERIAL"/>
    <s v="0000-NO APLICA"/>
    <s v="01-MINISTERIO DE EDUCACION"/>
    <x v="0"/>
    <x v="2"/>
    <x v="16"/>
    <x v="0"/>
    <x v="0"/>
  </r>
  <r>
    <x v="0"/>
    <n v="0"/>
    <n v="1800000"/>
    <x v="7"/>
    <x v="0"/>
    <x v="0"/>
    <x v="0"/>
    <x v="1"/>
    <x v="1"/>
    <x v="28"/>
    <x v="0"/>
    <x v="0"/>
    <s v="0005-INSTITUTO NACIONAL DE BIENESTAR MAGISTERIAL"/>
    <s v="0000-NO APLICA"/>
    <s v="01-MINISTERIO DE EDUCACION"/>
    <x v="0"/>
    <x v="2"/>
    <x v="17"/>
    <x v="0"/>
    <x v="0"/>
  </r>
  <r>
    <x v="0"/>
    <n v="1403000"/>
    <n v="9408000"/>
    <x v="7"/>
    <x v="0"/>
    <x v="0"/>
    <x v="0"/>
    <x v="1"/>
    <x v="1"/>
    <x v="28"/>
    <x v="0"/>
    <x v="0"/>
    <s v="0005-INSTITUTO NACIONAL DE BIENESTAR MAGISTERIAL"/>
    <s v="0000-NO APLICA"/>
    <s v="01-MINISTERIO DE EDUCACION"/>
    <x v="0"/>
    <x v="2"/>
    <x v="20"/>
    <x v="0"/>
    <x v="0"/>
  </r>
  <r>
    <x v="0"/>
    <n v="0"/>
    <n v="3274500"/>
    <x v="7"/>
    <x v="0"/>
    <x v="0"/>
    <x v="0"/>
    <x v="1"/>
    <x v="1"/>
    <x v="28"/>
    <x v="0"/>
    <x v="0"/>
    <s v="0005-INSTITUTO NACIONAL DE BIENESTAR MAGISTERIAL"/>
    <s v="0000-NO APLICA"/>
    <s v="01-MINISTERIO DE EDUCACION"/>
    <x v="0"/>
    <x v="2"/>
    <x v="21"/>
    <x v="0"/>
    <x v="0"/>
  </r>
  <r>
    <x v="0"/>
    <n v="63800"/>
    <n v="884550"/>
    <x v="7"/>
    <x v="0"/>
    <x v="0"/>
    <x v="0"/>
    <x v="1"/>
    <x v="1"/>
    <x v="28"/>
    <x v="0"/>
    <x v="0"/>
    <s v="0007-INSTITUTO NACIONAL DE FORMACIÓN Y CAPACITACIÓN MAGISTERIAL"/>
    <s v="0000-NO APLICA"/>
    <s v="01-MINISTERIO DE EDUCACION"/>
    <x v="0"/>
    <x v="1"/>
    <x v="7"/>
    <x v="0"/>
    <x v="0"/>
  </r>
  <r>
    <x v="0"/>
    <n v="0"/>
    <n v="755600"/>
    <x v="7"/>
    <x v="0"/>
    <x v="0"/>
    <x v="0"/>
    <x v="1"/>
    <x v="1"/>
    <x v="28"/>
    <x v="0"/>
    <x v="0"/>
    <s v="0007-INSTITUTO NACIONAL DE FORMACIÓN Y CAPACITACIÓN MAGISTERIAL"/>
    <s v="0000-NO APLICA"/>
    <s v="01-MINISTERIO DE EDUCACION"/>
    <x v="0"/>
    <x v="1"/>
    <x v="8"/>
    <x v="0"/>
    <x v="0"/>
  </r>
  <r>
    <x v="0"/>
    <n v="0"/>
    <n v="1238600"/>
    <x v="7"/>
    <x v="0"/>
    <x v="0"/>
    <x v="0"/>
    <x v="1"/>
    <x v="1"/>
    <x v="28"/>
    <x v="0"/>
    <x v="0"/>
    <s v="0007-INSTITUTO NACIONAL DE FORMACIÓN Y CAPACITACIÓN MAGISTERIAL"/>
    <s v="0000-NO APLICA"/>
    <s v="01-MINISTERIO DE EDUCACION"/>
    <x v="0"/>
    <x v="1"/>
    <x v="9"/>
    <x v="0"/>
    <x v="0"/>
  </r>
  <r>
    <x v="0"/>
    <n v="0"/>
    <n v="150000"/>
    <x v="7"/>
    <x v="0"/>
    <x v="0"/>
    <x v="0"/>
    <x v="1"/>
    <x v="1"/>
    <x v="28"/>
    <x v="0"/>
    <x v="0"/>
    <s v="0007-INSTITUTO NACIONAL DE FORMACIÓN Y CAPACITACIÓN MAGISTERIAL"/>
    <s v="0000-NO APLICA"/>
    <s v="01-MINISTERIO DE EDUCACION"/>
    <x v="0"/>
    <x v="1"/>
    <x v="12"/>
    <x v="0"/>
    <x v="0"/>
  </r>
  <r>
    <x v="0"/>
    <n v="0"/>
    <n v="390000"/>
    <x v="7"/>
    <x v="0"/>
    <x v="0"/>
    <x v="0"/>
    <x v="1"/>
    <x v="1"/>
    <x v="28"/>
    <x v="0"/>
    <x v="0"/>
    <s v="0007-INSTITUTO NACIONAL DE FORMACIÓN Y CAPACITACIÓN MAGISTERIAL"/>
    <s v="0000-NO APLICA"/>
    <s v="01-MINISTERIO DE EDUCACION"/>
    <x v="0"/>
    <x v="2"/>
    <x v="15"/>
    <x v="0"/>
    <x v="0"/>
  </r>
  <r>
    <x v="0"/>
    <n v="0"/>
    <n v="15300"/>
    <x v="7"/>
    <x v="0"/>
    <x v="0"/>
    <x v="0"/>
    <x v="1"/>
    <x v="1"/>
    <x v="28"/>
    <x v="0"/>
    <x v="0"/>
    <s v="0007-INSTITUTO NACIONAL DE FORMACIÓN Y CAPACITACIÓN MAGISTERIAL"/>
    <s v="0000-NO APLICA"/>
    <s v="01-MINISTERIO DE EDUCACION"/>
    <x v="0"/>
    <x v="2"/>
    <x v="16"/>
    <x v="0"/>
    <x v="0"/>
  </r>
  <r>
    <x v="0"/>
    <n v="0"/>
    <n v="693"/>
    <x v="7"/>
    <x v="0"/>
    <x v="0"/>
    <x v="0"/>
    <x v="1"/>
    <x v="1"/>
    <x v="28"/>
    <x v="0"/>
    <x v="0"/>
    <s v="0007-INSTITUTO NACIONAL DE FORMACIÓN Y CAPACITACIÓN MAGISTERIAL"/>
    <s v="0000-NO APLICA"/>
    <s v="01-MINISTERIO DE EDUCACION"/>
    <x v="0"/>
    <x v="2"/>
    <x v="18"/>
    <x v="0"/>
    <x v="0"/>
  </r>
  <r>
    <x v="0"/>
    <n v="0"/>
    <n v="148174"/>
    <x v="7"/>
    <x v="0"/>
    <x v="0"/>
    <x v="0"/>
    <x v="1"/>
    <x v="1"/>
    <x v="28"/>
    <x v="0"/>
    <x v="0"/>
    <s v="0007-INSTITUTO NACIONAL DE FORMACIÓN Y CAPACITACIÓN MAGISTERIAL"/>
    <s v="0000-NO APLICA"/>
    <s v="01-MINISTERIO DE EDUCACION"/>
    <x v="0"/>
    <x v="2"/>
    <x v="20"/>
    <x v="0"/>
    <x v="0"/>
  </r>
  <r>
    <x v="0"/>
    <n v="0"/>
    <n v="713074"/>
    <x v="7"/>
    <x v="0"/>
    <x v="0"/>
    <x v="0"/>
    <x v="1"/>
    <x v="1"/>
    <x v="28"/>
    <x v="0"/>
    <x v="0"/>
    <s v="0007-INSTITUTO NACIONAL DE FORMACIÓN Y CAPACITACIÓN MAGISTERIAL"/>
    <s v="0000-NO APLICA"/>
    <s v="01-MINISTERIO DE EDUCACION"/>
    <x v="0"/>
    <x v="2"/>
    <x v="21"/>
    <x v="0"/>
    <x v="0"/>
  </r>
  <r>
    <x v="0"/>
    <n v="6183264.6799999997"/>
    <n v="60888967"/>
    <x v="7"/>
    <x v="0"/>
    <x v="0"/>
    <x v="0"/>
    <x v="1"/>
    <x v="1"/>
    <x v="28"/>
    <x v="0"/>
    <x v="0"/>
    <s v="0010-INSTITUTO NACIONAL DE BIENESTAR ESTUDIANTIL (INABIE)"/>
    <s v="0000-NO APLICA"/>
    <s v="01-MINISTERIO DE EDUCACION"/>
    <x v="0"/>
    <x v="1"/>
    <x v="5"/>
    <x v="0"/>
    <x v="0"/>
  </r>
  <r>
    <x v="0"/>
    <n v="4118751.71"/>
    <n v="47701160"/>
    <x v="7"/>
    <x v="0"/>
    <x v="0"/>
    <x v="0"/>
    <x v="1"/>
    <x v="1"/>
    <x v="28"/>
    <x v="0"/>
    <x v="0"/>
    <s v="0010-INSTITUTO NACIONAL DE BIENESTAR ESTUDIANTIL (INABIE)"/>
    <s v="0000-NO APLICA"/>
    <s v="01-MINISTERIO DE EDUCACION"/>
    <x v="0"/>
    <x v="1"/>
    <x v="6"/>
    <x v="0"/>
    <x v="0"/>
  </r>
  <r>
    <x v="0"/>
    <n v="4180860"/>
    <n v="38328537"/>
    <x v="7"/>
    <x v="0"/>
    <x v="0"/>
    <x v="0"/>
    <x v="1"/>
    <x v="1"/>
    <x v="28"/>
    <x v="0"/>
    <x v="0"/>
    <s v="0010-INSTITUTO NACIONAL DE BIENESTAR ESTUDIANTIL (INABIE)"/>
    <s v="0000-NO APLICA"/>
    <s v="01-MINISTERIO DE EDUCACION"/>
    <x v="0"/>
    <x v="1"/>
    <x v="7"/>
    <x v="0"/>
    <x v="0"/>
  </r>
  <r>
    <x v="0"/>
    <n v="267911.78000000003"/>
    <n v="35214155"/>
    <x v="7"/>
    <x v="0"/>
    <x v="0"/>
    <x v="0"/>
    <x v="1"/>
    <x v="1"/>
    <x v="28"/>
    <x v="0"/>
    <x v="0"/>
    <s v="0010-INSTITUTO NACIONAL DE BIENESTAR ESTUDIANTIL (INABIE)"/>
    <s v="0000-NO APLICA"/>
    <s v="01-MINISTERIO DE EDUCACION"/>
    <x v="0"/>
    <x v="1"/>
    <x v="8"/>
    <x v="0"/>
    <x v="0"/>
  </r>
  <r>
    <x v="0"/>
    <n v="19205437.870000001"/>
    <n v="71406000"/>
    <x v="7"/>
    <x v="0"/>
    <x v="0"/>
    <x v="0"/>
    <x v="1"/>
    <x v="1"/>
    <x v="28"/>
    <x v="0"/>
    <x v="0"/>
    <s v="0010-INSTITUTO NACIONAL DE BIENESTAR ESTUDIANTIL (INABIE)"/>
    <s v="0000-NO APLICA"/>
    <s v="01-MINISTERIO DE EDUCACION"/>
    <x v="0"/>
    <x v="1"/>
    <x v="9"/>
    <x v="0"/>
    <x v="0"/>
  </r>
  <r>
    <x v="0"/>
    <n v="1354112.05"/>
    <n v="27967300"/>
    <x v="7"/>
    <x v="0"/>
    <x v="0"/>
    <x v="0"/>
    <x v="1"/>
    <x v="1"/>
    <x v="28"/>
    <x v="0"/>
    <x v="0"/>
    <s v="0010-INSTITUTO NACIONAL DE BIENESTAR ESTUDIANTIL (INABIE)"/>
    <s v="0000-NO APLICA"/>
    <s v="01-MINISTERIO DE EDUCACION"/>
    <x v="0"/>
    <x v="1"/>
    <x v="10"/>
    <x v="0"/>
    <x v="0"/>
  </r>
  <r>
    <x v="0"/>
    <n v="1492174.81"/>
    <n v="23368576"/>
    <x v="7"/>
    <x v="0"/>
    <x v="0"/>
    <x v="0"/>
    <x v="1"/>
    <x v="1"/>
    <x v="28"/>
    <x v="0"/>
    <x v="0"/>
    <s v="0010-INSTITUTO NACIONAL DE BIENESTAR ESTUDIANTIL (INABIE)"/>
    <s v="0000-NO APLICA"/>
    <s v="01-MINISTERIO DE EDUCACION"/>
    <x v="0"/>
    <x v="1"/>
    <x v="11"/>
    <x v="0"/>
    <x v="0"/>
  </r>
  <r>
    <x v="0"/>
    <n v="1466344.95"/>
    <n v="70887054"/>
    <x v="7"/>
    <x v="0"/>
    <x v="0"/>
    <x v="0"/>
    <x v="1"/>
    <x v="1"/>
    <x v="28"/>
    <x v="0"/>
    <x v="0"/>
    <s v="0010-INSTITUTO NACIONAL DE BIENESTAR ESTUDIANTIL (INABIE)"/>
    <s v="0000-NO APLICA"/>
    <s v="01-MINISTERIO DE EDUCACION"/>
    <x v="0"/>
    <x v="1"/>
    <x v="12"/>
    <x v="0"/>
    <x v="0"/>
  </r>
  <r>
    <x v="0"/>
    <n v="509649598.38"/>
    <n v="2442384818"/>
    <x v="7"/>
    <x v="0"/>
    <x v="0"/>
    <x v="0"/>
    <x v="1"/>
    <x v="1"/>
    <x v="28"/>
    <x v="0"/>
    <x v="0"/>
    <s v="0010-INSTITUTO NACIONAL DE BIENESTAR ESTUDIANTIL (INABIE)"/>
    <s v="0000-NO APLICA"/>
    <s v="01-MINISTERIO DE EDUCACION"/>
    <x v="0"/>
    <x v="1"/>
    <x v="13"/>
    <x v="0"/>
    <x v="0"/>
  </r>
  <r>
    <x v="0"/>
    <n v="393517.08"/>
    <n v="3712000"/>
    <x v="7"/>
    <x v="0"/>
    <x v="0"/>
    <x v="0"/>
    <x v="1"/>
    <x v="1"/>
    <x v="28"/>
    <x v="0"/>
    <x v="0"/>
    <s v="0010-INSTITUTO NACIONAL DE BIENESTAR ESTUDIANTIL (INABIE)"/>
    <s v="0000-NO APLICA"/>
    <s v="01-MINISTERIO DE EDUCACION"/>
    <x v="0"/>
    <x v="2"/>
    <x v="14"/>
    <x v="0"/>
    <x v="0"/>
  </r>
  <r>
    <x v="0"/>
    <n v="172065669.28999999"/>
    <n v="3237511216"/>
    <x v="7"/>
    <x v="0"/>
    <x v="0"/>
    <x v="0"/>
    <x v="1"/>
    <x v="1"/>
    <x v="28"/>
    <x v="0"/>
    <x v="0"/>
    <s v="0010-INSTITUTO NACIONAL DE BIENESTAR ESTUDIANTIL (INABIE)"/>
    <s v="0000-NO APLICA"/>
    <s v="01-MINISTERIO DE EDUCACION"/>
    <x v="0"/>
    <x v="2"/>
    <x v="15"/>
    <x v="0"/>
    <x v="0"/>
  </r>
  <r>
    <x v="0"/>
    <n v="345559.46"/>
    <n v="16335150"/>
    <x v="7"/>
    <x v="0"/>
    <x v="0"/>
    <x v="0"/>
    <x v="1"/>
    <x v="1"/>
    <x v="28"/>
    <x v="0"/>
    <x v="0"/>
    <s v="0010-INSTITUTO NACIONAL DE BIENESTAR ESTUDIANTIL (INABIE)"/>
    <s v="0000-NO APLICA"/>
    <s v="01-MINISTERIO DE EDUCACION"/>
    <x v="0"/>
    <x v="2"/>
    <x v="16"/>
    <x v="0"/>
    <x v="0"/>
  </r>
  <r>
    <x v="0"/>
    <n v="0"/>
    <n v="7751740"/>
    <x v="7"/>
    <x v="0"/>
    <x v="0"/>
    <x v="0"/>
    <x v="1"/>
    <x v="1"/>
    <x v="28"/>
    <x v="0"/>
    <x v="0"/>
    <s v="0010-INSTITUTO NACIONAL DE BIENESTAR ESTUDIANTIL (INABIE)"/>
    <s v="0000-NO APLICA"/>
    <s v="01-MINISTERIO DE EDUCACION"/>
    <x v="0"/>
    <x v="2"/>
    <x v="17"/>
    <x v="0"/>
    <x v="0"/>
  </r>
  <r>
    <x v="0"/>
    <n v="0"/>
    <n v="1960000"/>
    <x v="7"/>
    <x v="0"/>
    <x v="0"/>
    <x v="0"/>
    <x v="1"/>
    <x v="1"/>
    <x v="28"/>
    <x v="0"/>
    <x v="0"/>
    <s v="0010-INSTITUTO NACIONAL DE BIENESTAR ESTUDIANTIL (INABIE)"/>
    <s v="0000-NO APLICA"/>
    <s v="01-MINISTERIO DE EDUCACION"/>
    <x v="0"/>
    <x v="2"/>
    <x v="18"/>
    <x v="0"/>
    <x v="0"/>
  </r>
  <r>
    <x v="0"/>
    <n v="169674.68"/>
    <n v="6185680"/>
    <x v="7"/>
    <x v="0"/>
    <x v="0"/>
    <x v="0"/>
    <x v="1"/>
    <x v="1"/>
    <x v="28"/>
    <x v="0"/>
    <x v="0"/>
    <s v="0010-INSTITUTO NACIONAL DE BIENESTAR ESTUDIANTIL (INABIE)"/>
    <s v="0000-NO APLICA"/>
    <s v="01-MINISTERIO DE EDUCACION"/>
    <x v="0"/>
    <x v="2"/>
    <x v="19"/>
    <x v="0"/>
    <x v="0"/>
  </r>
  <r>
    <x v="0"/>
    <n v="5312028.5"/>
    <n v="26922758"/>
    <x v="7"/>
    <x v="0"/>
    <x v="0"/>
    <x v="0"/>
    <x v="1"/>
    <x v="1"/>
    <x v="28"/>
    <x v="0"/>
    <x v="0"/>
    <s v="0010-INSTITUTO NACIONAL DE BIENESTAR ESTUDIANTIL (INABIE)"/>
    <s v="0000-NO APLICA"/>
    <s v="01-MINISTERIO DE EDUCACION"/>
    <x v="0"/>
    <x v="2"/>
    <x v="20"/>
    <x v="0"/>
    <x v="0"/>
  </r>
  <r>
    <x v="0"/>
    <n v="131169510.45999999"/>
    <n v="1266191031"/>
    <x v="7"/>
    <x v="0"/>
    <x v="0"/>
    <x v="0"/>
    <x v="1"/>
    <x v="1"/>
    <x v="28"/>
    <x v="0"/>
    <x v="0"/>
    <s v="0010-INSTITUTO NACIONAL DE BIENESTAR ESTUDIANTIL (INABIE)"/>
    <s v="0000-NO APLICA"/>
    <s v="01-MINISTERIO DE EDUCACION"/>
    <x v="0"/>
    <x v="2"/>
    <x v="21"/>
    <x v="0"/>
    <x v="0"/>
  </r>
  <r>
    <x v="0"/>
    <n v="0"/>
    <n v="66400"/>
    <x v="7"/>
    <x v="0"/>
    <x v="0"/>
    <x v="0"/>
    <x v="1"/>
    <x v="1"/>
    <x v="28"/>
    <x v="0"/>
    <x v="0"/>
    <s v="0001-MINISTERIO DE EDUCACION"/>
    <s v="0000-NO APLICA"/>
    <s v="01-MINISTERIO DE EDUCACION"/>
    <x v="0"/>
    <x v="1"/>
    <x v="5"/>
    <x v="0"/>
    <x v="0"/>
  </r>
  <r>
    <x v="0"/>
    <n v="56640"/>
    <n v="84662382"/>
    <x v="7"/>
    <x v="0"/>
    <x v="0"/>
    <x v="0"/>
    <x v="1"/>
    <x v="1"/>
    <x v="28"/>
    <x v="0"/>
    <x v="0"/>
    <s v="0001-MINISTERIO DE EDUCACION"/>
    <s v="0000-NO APLICA"/>
    <s v="01-MINISTERIO DE EDUCACION"/>
    <x v="0"/>
    <x v="1"/>
    <x v="6"/>
    <x v="0"/>
    <x v="0"/>
  </r>
  <r>
    <x v="0"/>
    <n v="0"/>
    <n v="71862686"/>
    <x v="7"/>
    <x v="0"/>
    <x v="0"/>
    <x v="0"/>
    <x v="1"/>
    <x v="1"/>
    <x v="28"/>
    <x v="0"/>
    <x v="0"/>
    <s v="0001-MINISTERIO DE EDUCACION"/>
    <s v="0000-NO APLICA"/>
    <s v="01-MINISTERIO DE EDUCACION"/>
    <x v="0"/>
    <x v="1"/>
    <x v="7"/>
    <x v="0"/>
    <x v="0"/>
  </r>
  <r>
    <x v="0"/>
    <n v="0"/>
    <n v="28280321"/>
    <x v="7"/>
    <x v="0"/>
    <x v="0"/>
    <x v="0"/>
    <x v="1"/>
    <x v="1"/>
    <x v="28"/>
    <x v="0"/>
    <x v="0"/>
    <s v="0001-MINISTERIO DE EDUCACION"/>
    <s v="0000-NO APLICA"/>
    <s v="01-MINISTERIO DE EDUCACION"/>
    <x v="0"/>
    <x v="1"/>
    <x v="8"/>
    <x v="0"/>
    <x v="0"/>
  </r>
  <r>
    <x v="0"/>
    <n v="13576736.85"/>
    <n v="28814000"/>
    <x v="7"/>
    <x v="0"/>
    <x v="0"/>
    <x v="0"/>
    <x v="1"/>
    <x v="1"/>
    <x v="28"/>
    <x v="0"/>
    <x v="0"/>
    <s v="0001-MINISTERIO DE EDUCACION"/>
    <s v="0000-NO APLICA"/>
    <s v="01-MINISTERIO DE EDUCACION"/>
    <x v="0"/>
    <x v="1"/>
    <x v="9"/>
    <x v="0"/>
    <x v="0"/>
  </r>
  <r>
    <x v="0"/>
    <n v="13186476.609999999"/>
    <n v="224522862"/>
    <x v="7"/>
    <x v="0"/>
    <x v="0"/>
    <x v="0"/>
    <x v="1"/>
    <x v="1"/>
    <x v="28"/>
    <x v="0"/>
    <x v="0"/>
    <s v="0001-MINISTERIO DE EDUCACION"/>
    <s v="0000-NO APLICA"/>
    <s v="01-MINISTERIO DE EDUCACION"/>
    <x v="0"/>
    <x v="1"/>
    <x v="12"/>
    <x v="0"/>
    <x v="0"/>
  </r>
  <r>
    <x v="0"/>
    <n v="2415639.36"/>
    <n v="61044858"/>
    <x v="7"/>
    <x v="0"/>
    <x v="0"/>
    <x v="0"/>
    <x v="1"/>
    <x v="1"/>
    <x v="28"/>
    <x v="0"/>
    <x v="0"/>
    <s v="0001-MINISTERIO DE EDUCACION"/>
    <s v="0000-NO APLICA"/>
    <s v="01-MINISTERIO DE EDUCACION"/>
    <x v="0"/>
    <x v="1"/>
    <x v="13"/>
    <x v="0"/>
    <x v="0"/>
  </r>
  <r>
    <x v="0"/>
    <n v="0"/>
    <n v="244000"/>
    <x v="7"/>
    <x v="0"/>
    <x v="0"/>
    <x v="0"/>
    <x v="1"/>
    <x v="1"/>
    <x v="28"/>
    <x v="0"/>
    <x v="0"/>
    <s v="0001-MINISTERIO DE EDUCACION"/>
    <s v="0000-NO APLICA"/>
    <s v="01-MINISTERIO DE EDUCACION"/>
    <x v="0"/>
    <x v="2"/>
    <x v="14"/>
    <x v="0"/>
    <x v="0"/>
  </r>
  <r>
    <x v="0"/>
    <n v="0"/>
    <n v="3894550"/>
    <x v="7"/>
    <x v="0"/>
    <x v="0"/>
    <x v="0"/>
    <x v="1"/>
    <x v="1"/>
    <x v="28"/>
    <x v="0"/>
    <x v="0"/>
    <s v="0001-MINISTERIO DE EDUCACION"/>
    <s v="0000-NO APLICA"/>
    <s v="01-MINISTERIO DE EDUCACION"/>
    <x v="0"/>
    <x v="2"/>
    <x v="15"/>
    <x v="0"/>
    <x v="0"/>
  </r>
  <r>
    <x v="0"/>
    <n v="0"/>
    <n v="3042432"/>
    <x v="7"/>
    <x v="0"/>
    <x v="0"/>
    <x v="0"/>
    <x v="1"/>
    <x v="1"/>
    <x v="28"/>
    <x v="0"/>
    <x v="0"/>
    <s v="0001-MINISTERIO DE EDUCACION"/>
    <s v="0000-NO APLICA"/>
    <s v="01-MINISTERIO DE EDUCACION"/>
    <x v="0"/>
    <x v="2"/>
    <x v="16"/>
    <x v="0"/>
    <x v="0"/>
  </r>
  <r>
    <x v="0"/>
    <n v="0"/>
    <n v="283119"/>
    <x v="7"/>
    <x v="0"/>
    <x v="0"/>
    <x v="0"/>
    <x v="1"/>
    <x v="1"/>
    <x v="28"/>
    <x v="0"/>
    <x v="0"/>
    <s v="0001-MINISTERIO DE EDUCACION"/>
    <s v="0000-NO APLICA"/>
    <s v="01-MINISTERIO DE EDUCACION"/>
    <x v="0"/>
    <x v="2"/>
    <x v="19"/>
    <x v="0"/>
    <x v="0"/>
  </r>
  <r>
    <x v="0"/>
    <n v="0"/>
    <n v="7802750"/>
    <x v="7"/>
    <x v="0"/>
    <x v="0"/>
    <x v="0"/>
    <x v="1"/>
    <x v="1"/>
    <x v="28"/>
    <x v="0"/>
    <x v="0"/>
    <s v="0001-MINISTERIO DE EDUCACION"/>
    <s v="0000-NO APLICA"/>
    <s v="01-MINISTERIO DE EDUCACION"/>
    <x v="0"/>
    <x v="2"/>
    <x v="20"/>
    <x v="0"/>
    <x v="0"/>
  </r>
  <r>
    <x v="0"/>
    <n v="53100"/>
    <n v="5365356"/>
    <x v="7"/>
    <x v="0"/>
    <x v="0"/>
    <x v="0"/>
    <x v="1"/>
    <x v="1"/>
    <x v="28"/>
    <x v="0"/>
    <x v="0"/>
    <s v="0001-MINISTERIO DE EDUCACION"/>
    <s v="0000-NO APLICA"/>
    <s v="01-MINISTERIO DE EDUCACION"/>
    <x v="0"/>
    <x v="2"/>
    <x v="21"/>
    <x v="0"/>
    <x v="0"/>
  </r>
  <r>
    <x v="0"/>
    <n v="1786572.8"/>
    <n v="4393860"/>
    <x v="7"/>
    <x v="0"/>
    <x v="0"/>
    <x v="0"/>
    <x v="1"/>
    <x v="1"/>
    <x v="28"/>
    <x v="0"/>
    <x v="0"/>
    <s v="0007-INSTITUTO NACIONAL DE FORMACIÓN Y CAPACITACIÓN MAGISTERIAL"/>
    <s v="0000-NO APLICA"/>
    <s v="01-MINISTERIO DE EDUCACION"/>
    <x v="0"/>
    <x v="1"/>
    <x v="5"/>
    <x v="0"/>
    <x v="0"/>
  </r>
  <r>
    <x v="0"/>
    <n v="0"/>
    <n v="4065250"/>
    <x v="7"/>
    <x v="0"/>
    <x v="0"/>
    <x v="0"/>
    <x v="1"/>
    <x v="1"/>
    <x v="28"/>
    <x v="0"/>
    <x v="0"/>
    <s v="0007-INSTITUTO NACIONAL DE FORMACIÓN Y CAPACITACIÓN MAGISTERIAL"/>
    <s v="0000-NO APLICA"/>
    <s v="01-MINISTERIO DE EDUCACION"/>
    <x v="0"/>
    <x v="1"/>
    <x v="6"/>
    <x v="0"/>
    <x v="0"/>
  </r>
  <r>
    <x v="0"/>
    <n v="186134.2"/>
    <n v="1810090"/>
    <x v="7"/>
    <x v="0"/>
    <x v="0"/>
    <x v="0"/>
    <x v="1"/>
    <x v="1"/>
    <x v="28"/>
    <x v="0"/>
    <x v="0"/>
    <s v="0007-INSTITUTO NACIONAL DE FORMACIÓN Y CAPACITACIÓN MAGISTERIAL"/>
    <s v="0000-NO APLICA"/>
    <s v="01-MINISTERIO DE EDUCACION"/>
    <x v="0"/>
    <x v="1"/>
    <x v="7"/>
    <x v="0"/>
    <x v="0"/>
  </r>
  <r>
    <x v="0"/>
    <n v="0"/>
    <n v="263378"/>
    <x v="7"/>
    <x v="0"/>
    <x v="0"/>
    <x v="0"/>
    <x v="1"/>
    <x v="1"/>
    <x v="28"/>
    <x v="0"/>
    <x v="0"/>
    <s v="0007-INSTITUTO NACIONAL DE FORMACIÓN Y CAPACITACIÓN MAGISTERIAL"/>
    <s v="0000-NO APLICA"/>
    <s v="01-MINISTERIO DE EDUCACION"/>
    <x v="0"/>
    <x v="1"/>
    <x v="8"/>
    <x v="0"/>
    <x v="0"/>
  </r>
  <r>
    <x v="0"/>
    <n v="52631.22"/>
    <n v="33220605"/>
    <x v="7"/>
    <x v="0"/>
    <x v="0"/>
    <x v="0"/>
    <x v="1"/>
    <x v="1"/>
    <x v="28"/>
    <x v="0"/>
    <x v="0"/>
    <s v="0007-INSTITUTO NACIONAL DE FORMACIÓN Y CAPACITACIÓN MAGISTERIAL"/>
    <s v="0000-NO APLICA"/>
    <s v="01-MINISTERIO DE EDUCACION"/>
    <x v="0"/>
    <x v="1"/>
    <x v="9"/>
    <x v="0"/>
    <x v="0"/>
  </r>
  <r>
    <x v="0"/>
    <n v="6656198.29"/>
    <n v="39950000"/>
    <x v="7"/>
    <x v="0"/>
    <x v="0"/>
    <x v="0"/>
    <x v="1"/>
    <x v="1"/>
    <x v="28"/>
    <x v="0"/>
    <x v="0"/>
    <s v="0007-INSTITUTO NACIONAL DE FORMACIÓN Y CAPACITACIÓN MAGISTERIAL"/>
    <s v="0000-NO APLICA"/>
    <s v="01-MINISTERIO DE EDUCACION"/>
    <x v="0"/>
    <x v="1"/>
    <x v="10"/>
    <x v="0"/>
    <x v="0"/>
  </r>
  <r>
    <x v="0"/>
    <n v="104335.95"/>
    <n v="7251468"/>
    <x v="7"/>
    <x v="0"/>
    <x v="0"/>
    <x v="0"/>
    <x v="1"/>
    <x v="1"/>
    <x v="28"/>
    <x v="0"/>
    <x v="0"/>
    <s v="0007-INSTITUTO NACIONAL DE FORMACIÓN Y CAPACITACIÓN MAGISTERIAL"/>
    <s v="0000-NO APLICA"/>
    <s v="01-MINISTERIO DE EDUCACION"/>
    <x v="0"/>
    <x v="1"/>
    <x v="11"/>
    <x v="0"/>
    <x v="0"/>
  </r>
  <r>
    <x v="0"/>
    <n v="898145.2"/>
    <n v="29496777"/>
    <x v="7"/>
    <x v="0"/>
    <x v="0"/>
    <x v="0"/>
    <x v="1"/>
    <x v="1"/>
    <x v="28"/>
    <x v="0"/>
    <x v="0"/>
    <s v="0007-INSTITUTO NACIONAL DE FORMACIÓN Y CAPACITACIÓN MAGISTERIAL"/>
    <s v="0000-NO APLICA"/>
    <s v="01-MINISTERIO DE EDUCACION"/>
    <x v="0"/>
    <x v="1"/>
    <x v="12"/>
    <x v="0"/>
    <x v="0"/>
  </r>
  <r>
    <x v="0"/>
    <n v="153046"/>
    <n v="22173000"/>
    <x v="7"/>
    <x v="0"/>
    <x v="0"/>
    <x v="0"/>
    <x v="1"/>
    <x v="1"/>
    <x v="28"/>
    <x v="0"/>
    <x v="0"/>
    <s v="0007-INSTITUTO NACIONAL DE FORMACIÓN Y CAPACITACIÓN MAGISTERIAL"/>
    <s v="0000-NO APLICA"/>
    <s v="01-MINISTERIO DE EDUCACION"/>
    <x v="0"/>
    <x v="1"/>
    <x v="13"/>
    <x v="0"/>
    <x v="0"/>
  </r>
  <r>
    <x v="0"/>
    <n v="34090"/>
    <n v="2123429"/>
    <x v="7"/>
    <x v="0"/>
    <x v="0"/>
    <x v="0"/>
    <x v="1"/>
    <x v="1"/>
    <x v="28"/>
    <x v="0"/>
    <x v="0"/>
    <s v="0007-INSTITUTO NACIONAL DE FORMACIÓN Y CAPACITACIÓN MAGISTERIAL"/>
    <s v="0000-NO APLICA"/>
    <s v="01-MINISTERIO DE EDUCACION"/>
    <x v="0"/>
    <x v="2"/>
    <x v="14"/>
    <x v="0"/>
    <x v="0"/>
  </r>
  <r>
    <x v="0"/>
    <n v="886708.64"/>
    <n v="1681900"/>
    <x v="7"/>
    <x v="0"/>
    <x v="0"/>
    <x v="0"/>
    <x v="1"/>
    <x v="1"/>
    <x v="28"/>
    <x v="0"/>
    <x v="0"/>
    <s v="0007-INSTITUTO NACIONAL DE FORMACIÓN Y CAPACITACIÓN MAGISTERIAL"/>
    <s v="0000-NO APLICA"/>
    <s v="01-MINISTERIO DE EDUCACION"/>
    <x v="0"/>
    <x v="2"/>
    <x v="15"/>
    <x v="0"/>
    <x v="0"/>
  </r>
  <r>
    <x v="0"/>
    <n v="0"/>
    <n v="2138354"/>
    <x v="7"/>
    <x v="0"/>
    <x v="0"/>
    <x v="0"/>
    <x v="1"/>
    <x v="1"/>
    <x v="28"/>
    <x v="0"/>
    <x v="0"/>
    <s v="0007-INSTITUTO NACIONAL DE FORMACIÓN Y CAPACITACIÓN MAGISTERIAL"/>
    <s v="0000-NO APLICA"/>
    <s v="01-MINISTERIO DE EDUCACION"/>
    <x v="0"/>
    <x v="2"/>
    <x v="16"/>
    <x v="0"/>
    <x v="0"/>
  </r>
  <r>
    <x v="0"/>
    <n v="0"/>
    <n v="164446"/>
    <x v="7"/>
    <x v="0"/>
    <x v="0"/>
    <x v="0"/>
    <x v="1"/>
    <x v="1"/>
    <x v="28"/>
    <x v="0"/>
    <x v="0"/>
    <s v="0007-INSTITUTO NACIONAL DE FORMACIÓN Y CAPACITACIÓN MAGISTERIAL"/>
    <s v="0000-NO APLICA"/>
    <s v="01-MINISTERIO DE EDUCACION"/>
    <x v="0"/>
    <x v="2"/>
    <x v="17"/>
    <x v="0"/>
    <x v="0"/>
  </r>
  <r>
    <x v="0"/>
    <n v="0"/>
    <n v="965900"/>
    <x v="7"/>
    <x v="0"/>
    <x v="0"/>
    <x v="0"/>
    <x v="1"/>
    <x v="1"/>
    <x v="28"/>
    <x v="0"/>
    <x v="0"/>
    <s v="0007-INSTITUTO NACIONAL DE FORMACIÓN Y CAPACITACIÓN MAGISTERIAL"/>
    <s v="0000-NO APLICA"/>
    <s v="01-MINISTERIO DE EDUCACION"/>
    <x v="0"/>
    <x v="2"/>
    <x v="18"/>
    <x v="0"/>
    <x v="0"/>
  </r>
  <r>
    <x v="0"/>
    <n v="0"/>
    <n v="112834"/>
    <x v="7"/>
    <x v="0"/>
    <x v="0"/>
    <x v="0"/>
    <x v="1"/>
    <x v="1"/>
    <x v="28"/>
    <x v="0"/>
    <x v="0"/>
    <s v="0007-INSTITUTO NACIONAL DE FORMACIÓN Y CAPACITACIÓN MAGISTERIAL"/>
    <s v="0000-NO APLICA"/>
    <s v="01-MINISTERIO DE EDUCACION"/>
    <x v="0"/>
    <x v="2"/>
    <x v="19"/>
    <x v="0"/>
    <x v="0"/>
  </r>
  <r>
    <x v="0"/>
    <n v="425000"/>
    <n v="10090174"/>
    <x v="7"/>
    <x v="0"/>
    <x v="0"/>
    <x v="0"/>
    <x v="1"/>
    <x v="1"/>
    <x v="28"/>
    <x v="0"/>
    <x v="0"/>
    <s v="0007-INSTITUTO NACIONAL DE FORMACIÓN Y CAPACITACIÓN MAGISTERIAL"/>
    <s v="0000-NO APLICA"/>
    <s v="01-MINISTERIO DE EDUCACION"/>
    <x v="0"/>
    <x v="2"/>
    <x v="20"/>
    <x v="0"/>
    <x v="0"/>
  </r>
  <r>
    <x v="0"/>
    <n v="1239"/>
    <n v="16645549"/>
    <x v="7"/>
    <x v="0"/>
    <x v="0"/>
    <x v="0"/>
    <x v="1"/>
    <x v="1"/>
    <x v="28"/>
    <x v="0"/>
    <x v="0"/>
    <s v="0007-INSTITUTO NACIONAL DE FORMACIÓN Y CAPACITACIÓN MAGISTERIAL"/>
    <s v="0000-NO APLICA"/>
    <s v="01-MINISTERIO DE EDUCACION"/>
    <x v="0"/>
    <x v="2"/>
    <x v="21"/>
    <x v="0"/>
    <x v="0"/>
  </r>
  <r>
    <x v="0"/>
    <n v="0"/>
    <n v="398000"/>
    <x v="7"/>
    <x v="0"/>
    <x v="0"/>
    <x v="0"/>
    <x v="1"/>
    <x v="1"/>
    <x v="28"/>
    <x v="0"/>
    <x v="0"/>
    <s v="0010-INSTITUTO NACIONAL DE BIENESTAR ESTUDIANTIL (INABIE)"/>
    <s v="0000-NO APLICA"/>
    <s v="01-MINISTERIO DE EDUCACION"/>
    <x v="0"/>
    <x v="1"/>
    <x v="6"/>
    <x v="0"/>
    <x v="0"/>
  </r>
  <r>
    <x v="0"/>
    <n v="194550"/>
    <n v="3928596"/>
    <x v="7"/>
    <x v="0"/>
    <x v="0"/>
    <x v="0"/>
    <x v="1"/>
    <x v="1"/>
    <x v="28"/>
    <x v="0"/>
    <x v="0"/>
    <s v="0010-INSTITUTO NACIONAL DE BIENESTAR ESTUDIANTIL (INABIE)"/>
    <s v="0000-NO APLICA"/>
    <s v="01-MINISTERIO DE EDUCACION"/>
    <x v="0"/>
    <x v="1"/>
    <x v="7"/>
    <x v="0"/>
    <x v="0"/>
  </r>
  <r>
    <x v="0"/>
    <n v="5000"/>
    <n v="1550356"/>
    <x v="7"/>
    <x v="0"/>
    <x v="0"/>
    <x v="0"/>
    <x v="1"/>
    <x v="1"/>
    <x v="28"/>
    <x v="0"/>
    <x v="0"/>
    <s v="0010-INSTITUTO NACIONAL DE BIENESTAR ESTUDIANTIL (INABIE)"/>
    <s v="0000-NO APLICA"/>
    <s v="01-MINISTERIO DE EDUCACION"/>
    <x v="0"/>
    <x v="1"/>
    <x v="8"/>
    <x v="0"/>
    <x v="0"/>
  </r>
  <r>
    <x v="0"/>
    <n v="0"/>
    <n v="40000"/>
    <x v="7"/>
    <x v="0"/>
    <x v="0"/>
    <x v="0"/>
    <x v="1"/>
    <x v="1"/>
    <x v="28"/>
    <x v="0"/>
    <x v="0"/>
    <s v="0010-INSTITUTO NACIONAL DE BIENESTAR ESTUDIANTIL (INABIE)"/>
    <s v="0000-NO APLICA"/>
    <s v="01-MINISTERIO DE EDUCACION"/>
    <x v="0"/>
    <x v="1"/>
    <x v="12"/>
    <x v="0"/>
    <x v="0"/>
  </r>
  <r>
    <x v="0"/>
    <n v="3720557331.8899999"/>
    <n v="23282829824"/>
    <x v="7"/>
    <x v="0"/>
    <x v="0"/>
    <x v="0"/>
    <x v="1"/>
    <x v="1"/>
    <x v="28"/>
    <x v="0"/>
    <x v="0"/>
    <s v="0010-INSTITUTO NACIONAL DE BIENESTAR ESTUDIANTIL (INABIE)"/>
    <s v="0000-NO APLICA"/>
    <s v="01-MINISTERIO DE EDUCACION"/>
    <x v="0"/>
    <x v="1"/>
    <x v="13"/>
    <x v="0"/>
    <x v="0"/>
  </r>
  <r>
    <x v="0"/>
    <n v="0"/>
    <n v="440500"/>
    <x v="7"/>
    <x v="0"/>
    <x v="0"/>
    <x v="0"/>
    <x v="1"/>
    <x v="1"/>
    <x v="28"/>
    <x v="0"/>
    <x v="0"/>
    <s v="0010-INSTITUTO NACIONAL DE BIENESTAR ESTUDIANTIL (INABIE)"/>
    <s v="0000-NO APLICA"/>
    <s v="01-MINISTERIO DE EDUCACION"/>
    <x v="0"/>
    <x v="2"/>
    <x v="16"/>
    <x v="0"/>
    <x v="0"/>
  </r>
  <r>
    <x v="0"/>
    <n v="0"/>
    <n v="5272"/>
    <x v="7"/>
    <x v="0"/>
    <x v="0"/>
    <x v="0"/>
    <x v="1"/>
    <x v="1"/>
    <x v="28"/>
    <x v="0"/>
    <x v="0"/>
    <s v="0010-INSTITUTO NACIONAL DE BIENESTAR ESTUDIANTIL (INABIE)"/>
    <s v="0000-NO APLICA"/>
    <s v="01-MINISTERIO DE EDUCACION"/>
    <x v="0"/>
    <x v="2"/>
    <x v="17"/>
    <x v="0"/>
    <x v="0"/>
  </r>
  <r>
    <x v="0"/>
    <n v="0"/>
    <n v="920000"/>
    <x v="7"/>
    <x v="0"/>
    <x v="0"/>
    <x v="0"/>
    <x v="1"/>
    <x v="1"/>
    <x v="28"/>
    <x v="0"/>
    <x v="0"/>
    <s v="0010-INSTITUTO NACIONAL DE BIENESTAR ESTUDIANTIL (INABIE)"/>
    <s v="0000-NO APLICA"/>
    <s v="01-MINISTERIO DE EDUCACION"/>
    <x v="0"/>
    <x v="2"/>
    <x v="18"/>
    <x v="0"/>
    <x v="0"/>
  </r>
  <r>
    <x v="0"/>
    <n v="0"/>
    <n v="620667"/>
    <x v="7"/>
    <x v="0"/>
    <x v="0"/>
    <x v="0"/>
    <x v="1"/>
    <x v="1"/>
    <x v="28"/>
    <x v="0"/>
    <x v="0"/>
    <s v="0010-INSTITUTO NACIONAL DE BIENESTAR ESTUDIANTIL (INABIE)"/>
    <s v="0000-NO APLICA"/>
    <s v="01-MINISTERIO DE EDUCACION"/>
    <x v="0"/>
    <x v="2"/>
    <x v="20"/>
    <x v="0"/>
    <x v="0"/>
  </r>
  <r>
    <x v="0"/>
    <n v="0"/>
    <n v="1108500"/>
    <x v="7"/>
    <x v="0"/>
    <x v="0"/>
    <x v="0"/>
    <x v="1"/>
    <x v="1"/>
    <x v="28"/>
    <x v="0"/>
    <x v="0"/>
    <s v="0010-INSTITUTO NACIONAL DE BIENESTAR ESTUDIANTIL (INABIE)"/>
    <s v="0000-NO APLICA"/>
    <s v="01-MINISTERIO DE EDUCACION"/>
    <x v="0"/>
    <x v="2"/>
    <x v="21"/>
    <x v="0"/>
    <x v="0"/>
  </r>
  <r>
    <x v="0"/>
    <n v="1077323765.1700001"/>
    <n v="1691180708"/>
    <x v="7"/>
    <x v="0"/>
    <x v="0"/>
    <x v="0"/>
    <x v="1"/>
    <x v="1"/>
    <x v="28"/>
    <x v="0"/>
    <x v="0"/>
    <s v="0001-MINISTERIO DE EDUCACION"/>
    <s v="0000-NO APLICA"/>
    <s v="01-MINISTERIO DE EDUCACION"/>
    <x v="0"/>
    <x v="1"/>
    <x v="5"/>
    <x v="0"/>
    <x v="0"/>
  </r>
  <r>
    <x v="0"/>
    <n v="696229.5"/>
    <n v="19078351"/>
    <x v="7"/>
    <x v="0"/>
    <x v="0"/>
    <x v="0"/>
    <x v="1"/>
    <x v="1"/>
    <x v="28"/>
    <x v="0"/>
    <x v="0"/>
    <s v="0001-MINISTERIO DE EDUCACION"/>
    <s v="0000-NO APLICA"/>
    <s v="01-MINISTERIO DE EDUCACION"/>
    <x v="0"/>
    <x v="1"/>
    <x v="6"/>
    <x v="0"/>
    <x v="0"/>
  </r>
  <r>
    <x v="0"/>
    <n v="0"/>
    <n v="31608270"/>
    <x v="7"/>
    <x v="0"/>
    <x v="0"/>
    <x v="0"/>
    <x v="1"/>
    <x v="1"/>
    <x v="28"/>
    <x v="0"/>
    <x v="0"/>
    <s v="0001-MINISTERIO DE EDUCACION"/>
    <s v="0000-NO APLICA"/>
    <s v="01-MINISTERIO DE EDUCACION"/>
    <x v="0"/>
    <x v="1"/>
    <x v="7"/>
    <x v="0"/>
    <x v="0"/>
  </r>
  <r>
    <x v="0"/>
    <n v="993721.47"/>
    <n v="28274975"/>
    <x v="7"/>
    <x v="0"/>
    <x v="0"/>
    <x v="0"/>
    <x v="1"/>
    <x v="1"/>
    <x v="28"/>
    <x v="0"/>
    <x v="0"/>
    <s v="0001-MINISTERIO DE EDUCACION"/>
    <s v="0000-NO APLICA"/>
    <s v="01-MINISTERIO DE EDUCACION"/>
    <x v="0"/>
    <x v="1"/>
    <x v="8"/>
    <x v="0"/>
    <x v="0"/>
  </r>
  <r>
    <x v="0"/>
    <n v="59478218.079999998"/>
    <n v="554856750"/>
    <x v="7"/>
    <x v="0"/>
    <x v="0"/>
    <x v="0"/>
    <x v="1"/>
    <x v="1"/>
    <x v="28"/>
    <x v="0"/>
    <x v="0"/>
    <s v="0001-MINISTERIO DE EDUCACION"/>
    <s v="0000-NO APLICA"/>
    <s v="01-MINISTERIO DE EDUCACION"/>
    <x v="0"/>
    <x v="1"/>
    <x v="9"/>
    <x v="0"/>
    <x v="0"/>
  </r>
  <r>
    <x v="0"/>
    <n v="75740771.680000007"/>
    <n v="177513200"/>
    <x v="7"/>
    <x v="0"/>
    <x v="0"/>
    <x v="0"/>
    <x v="1"/>
    <x v="1"/>
    <x v="28"/>
    <x v="0"/>
    <x v="0"/>
    <s v="0001-MINISTERIO DE EDUCACION"/>
    <s v="0000-NO APLICA"/>
    <s v="01-MINISTERIO DE EDUCACION"/>
    <x v="0"/>
    <x v="1"/>
    <x v="10"/>
    <x v="0"/>
    <x v="0"/>
  </r>
  <r>
    <x v="0"/>
    <n v="14185576.939999999"/>
    <n v="111060000"/>
    <x v="7"/>
    <x v="0"/>
    <x v="0"/>
    <x v="0"/>
    <x v="1"/>
    <x v="1"/>
    <x v="28"/>
    <x v="0"/>
    <x v="0"/>
    <s v="0001-MINISTERIO DE EDUCACION"/>
    <s v="0000-NO APLICA"/>
    <s v="01-MINISTERIO DE EDUCACION"/>
    <x v="0"/>
    <x v="1"/>
    <x v="11"/>
    <x v="0"/>
    <x v="0"/>
  </r>
  <r>
    <x v="0"/>
    <n v="17112026.510000002"/>
    <n v="180481093"/>
    <x v="7"/>
    <x v="0"/>
    <x v="0"/>
    <x v="0"/>
    <x v="1"/>
    <x v="1"/>
    <x v="28"/>
    <x v="0"/>
    <x v="0"/>
    <s v="0001-MINISTERIO DE EDUCACION"/>
    <s v="0000-NO APLICA"/>
    <s v="01-MINISTERIO DE EDUCACION"/>
    <x v="0"/>
    <x v="1"/>
    <x v="12"/>
    <x v="0"/>
    <x v="0"/>
  </r>
  <r>
    <x v="0"/>
    <n v="154580"/>
    <n v="55179082"/>
    <x v="7"/>
    <x v="0"/>
    <x v="0"/>
    <x v="0"/>
    <x v="1"/>
    <x v="1"/>
    <x v="28"/>
    <x v="0"/>
    <x v="0"/>
    <s v="0001-MINISTERIO DE EDUCACION"/>
    <s v="0000-NO APLICA"/>
    <s v="01-MINISTERIO DE EDUCACION"/>
    <x v="0"/>
    <x v="1"/>
    <x v="13"/>
    <x v="0"/>
    <x v="0"/>
  </r>
  <r>
    <x v="0"/>
    <n v="2022997.45"/>
    <n v="399600"/>
    <x v="7"/>
    <x v="0"/>
    <x v="0"/>
    <x v="0"/>
    <x v="1"/>
    <x v="1"/>
    <x v="28"/>
    <x v="0"/>
    <x v="0"/>
    <s v="0001-MINISTERIO DE EDUCACION"/>
    <s v="0000-NO APLICA"/>
    <s v="01-MINISTERIO DE EDUCACION"/>
    <x v="0"/>
    <x v="2"/>
    <x v="14"/>
    <x v="0"/>
    <x v="0"/>
  </r>
  <r>
    <x v="0"/>
    <n v="188800"/>
    <n v="15489874"/>
    <x v="7"/>
    <x v="0"/>
    <x v="0"/>
    <x v="0"/>
    <x v="1"/>
    <x v="1"/>
    <x v="28"/>
    <x v="0"/>
    <x v="0"/>
    <s v="0001-MINISTERIO DE EDUCACION"/>
    <s v="0000-NO APLICA"/>
    <s v="01-MINISTERIO DE EDUCACION"/>
    <x v="0"/>
    <x v="2"/>
    <x v="15"/>
    <x v="0"/>
    <x v="0"/>
  </r>
  <r>
    <x v="0"/>
    <n v="1770"/>
    <n v="28042125"/>
    <x v="7"/>
    <x v="0"/>
    <x v="0"/>
    <x v="0"/>
    <x v="1"/>
    <x v="1"/>
    <x v="28"/>
    <x v="0"/>
    <x v="0"/>
    <s v="0001-MINISTERIO DE EDUCACION"/>
    <s v="0000-NO APLICA"/>
    <s v="01-MINISTERIO DE EDUCACION"/>
    <x v="0"/>
    <x v="2"/>
    <x v="16"/>
    <x v="0"/>
    <x v="0"/>
  </r>
  <r>
    <x v="0"/>
    <n v="2359507.6800000002"/>
    <n v="96695650"/>
    <x v="7"/>
    <x v="0"/>
    <x v="0"/>
    <x v="0"/>
    <x v="1"/>
    <x v="1"/>
    <x v="28"/>
    <x v="0"/>
    <x v="0"/>
    <s v="0001-MINISTERIO DE EDUCACION"/>
    <s v="0000-NO APLICA"/>
    <s v="01-MINISTERIO DE EDUCACION"/>
    <x v="0"/>
    <x v="2"/>
    <x v="18"/>
    <x v="0"/>
    <x v="0"/>
  </r>
  <r>
    <x v="0"/>
    <n v="1901493.07"/>
    <n v="907563"/>
    <x v="7"/>
    <x v="0"/>
    <x v="0"/>
    <x v="0"/>
    <x v="1"/>
    <x v="1"/>
    <x v="28"/>
    <x v="0"/>
    <x v="0"/>
    <s v="0001-MINISTERIO DE EDUCACION"/>
    <s v="0000-NO APLICA"/>
    <s v="01-MINISTERIO DE EDUCACION"/>
    <x v="0"/>
    <x v="2"/>
    <x v="19"/>
    <x v="0"/>
    <x v="0"/>
  </r>
  <r>
    <x v="0"/>
    <n v="60865195.659999996"/>
    <n v="109962678"/>
    <x v="7"/>
    <x v="0"/>
    <x v="0"/>
    <x v="0"/>
    <x v="1"/>
    <x v="1"/>
    <x v="28"/>
    <x v="0"/>
    <x v="0"/>
    <s v="0001-MINISTERIO DE EDUCACION"/>
    <s v="0000-NO APLICA"/>
    <s v="01-MINISTERIO DE EDUCACION"/>
    <x v="0"/>
    <x v="2"/>
    <x v="20"/>
    <x v="0"/>
    <x v="0"/>
  </r>
  <r>
    <x v="0"/>
    <n v="991796.9"/>
    <n v="115129576"/>
    <x v="7"/>
    <x v="0"/>
    <x v="0"/>
    <x v="0"/>
    <x v="1"/>
    <x v="1"/>
    <x v="28"/>
    <x v="0"/>
    <x v="0"/>
    <s v="0001-MINISTERIO DE EDUCACION"/>
    <s v="0000-NO APLICA"/>
    <s v="01-MINISTERIO DE EDUCACION"/>
    <x v="0"/>
    <x v="2"/>
    <x v="21"/>
    <x v="0"/>
    <x v="0"/>
  </r>
  <r>
    <x v="0"/>
    <n v="0"/>
    <n v="800000"/>
    <x v="7"/>
    <x v="0"/>
    <x v="0"/>
    <x v="0"/>
    <x v="1"/>
    <x v="1"/>
    <x v="28"/>
    <x v="0"/>
    <x v="0"/>
    <s v="0007-INSTITUTO NACIONAL DE FORMACIÓN Y CAPACITACIÓN MAGISTERIAL"/>
    <s v="0000-NO APLICA"/>
    <s v="01-MINISTERIO DE EDUCACION"/>
    <x v="0"/>
    <x v="1"/>
    <x v="7"/>
    <x v="0"/>
    <x v="0"/>
  </r>
  <r>
    <x v="0"/>
    <n v="0"/>
    <n v="400000"/>
    <x v="7"/>
    <x v="0"/>
    <x v="0"/>
    <x v="0"/>
    <x v="1"/>
    <x v="1"/>
    <x v="28"/>
    <x v="0"/>
    <x v="0"/>
    <s v="0007-INSTITUTO NACIONAL DE FORMACIÓN Y CAPACITACIÓN MAGISTERIAL"/>
    <s v="0000-NO APLICA"/>
    <s v="01-MINISTERIO DE EDUCACION"/>
    <x v="0"/>
    <x v="1"/>
    <x v="8"/>
    <x v="0"/>
    <x v="0"/>
  </r>
  <r>
    <x v="0"/>
    <n v="0"/>
    <n v="2000000"/>
    <x v="7"/>
    <x v="0"/>
    <x v="0"/>
    <x v="0"/>
    <x v="1"/>
    <x v="1"/>
    <x v="28"/>
    <x v="0"/>
    <x v="0"/>
    <s v="0007-INSTITUTO NACIONAL DE FORMACIÓN Y CAPACITACIÓN MAGISTERIAL"/>
    <s v="0000-NO APLICA"/>
    <s v="01-MINISTERIO DE EDUCACION"/>
    <x v="0"/>
    <x v="1"/>
    <x v="12"/>
    <x v="0"/>
    <x v="0"/>
  </r>
  <r>
    <x v="0"/>
    <n v="0"/>
    <n v="628575"/>
    <x v="7"/>
    <x v="0"/>
    <x v="0"/>
    <x v="0"/>
    <x v="1"/>
    <x v="1"/>
    <x v="28"/>
    <x v="0"/>
    <x v="0"/>
    <s v="0010-INSTITUTO NACIONAL DE BIENESTAR ESTUDIANTIL (INABIE)"/>
    <s v="0000-NO APLICA"/>
    <s v="01-MINISTERIO DE EDUCACION"/>
    <x v="0"/>
    <x v="1"/>
    <x v="6"/>
    <x v="0"/>
    <x v="0"/>
  </r>
  <r>
    <x v="0"/>
    <n v="1192535"/>
    <n v="36240542"/>
    <x v="7"/>
    <x v="0"/>
    <x v="0"/>
    <x v="0"/>
    <x v="1"/>
    <x v="1"/>
    <x v="28"/>
    <x v="0"/>
    <x v="0"/>
    <s v="0010-INSTITUTO NACIONAL DE BIENESTAR ESTUDIANTIL (INABIE)"/>
    <s v="0000-NO APLICA"/>
    <s v="01-MINISTERIO DE EDUCACION"/>
    <x v="0"/>
    <x v="1"/>
    <x v="7"/>
    <x v="0"/>
    <x v="0"/>
  </r>
  <r>
    <x v="0"/>
    <n v="40750"/>
    <n v="974741"/>
    <x v="7"/>
    <x v="0"/>
    <x v="0"/>
    <x v="0"/>
    <x v="1"/>
    <x v="1"/>
    <x v="28"/>
    <x v="0"/>
    <x v="0"/>
    <s v="0010-INSTITUTO NACIONAL DE BIENESTAR ESTUDIANTIL (INABIE)"/>
    <s v="0000-NO APLICA"/>
    <s v="01-MINISTERIO DE EDUCACION"/>
    <x v="0"/>
    <x v="1"/>
    <x v="8"/>
    <x v="0"/>
    <x v="0"/>
  </r>
  <r>
    <x v="0"/>
    <n v="471806.45"/>
    <n v="5125403"/>
    <x v="7"/>
    <x v="0"/>
    <x v="0"/>
    <x v="0"/>
    <x v="1"/>
    <x v="1"/>
    <x v="28"/>
    <x v="0"/>
    <x v="0"/>
    <s v="0010-INSTITUTO NACIONAL DE BIENESTAR ESTUDIANTIL (INABIE)"/>
    <s v="0000-NO APLICA"/>
    <s v="01-MINISTERIO DE EDUCACION"/>
    <x v="0"/>
    <x v="1"/>
    <x v="12"/>
    <x v="0"/>
    <x v="0"/>
  </r>
  <r>
    <x v="0"/>
    <n v="0"/>
    <n v="5637818"/>
    <x v="7"/>
    <x v="0"/>
    <x v="0"/>
    <x v="0"/>
    <x v="1"/>
    <x v="1"/>
    <x v="28"/>
    <x v="0"/>
    <x v="0"/>
    <s v="0010-INSTITUTO NACIONAL DE BIENESTAR ESTUDIANTIL (INABIE)"/>
    <s v="0000-NO APLICA"/>
    <s v="01-MINISTERIO DE EDUCACION"/>
    <x v="0"/>
    <x v="1"/>
    <x v="13"/>
    <x v="0"/>
    <x v="0"/>
  </r>
  <r>
    <x v="0"/>
    <n v="0"/>
    <n v="625000"/>
    <x v="7"/>
    <x v="0"/>
    <x v="0"/>
    <x v="0"/>
    <x v="1"/>
    <x v="1"/>
    <x v="28"/>
    <x v="0"/>
    <x v="0"/>
    <s v="0010-INSTITUTO NACIONAL DE BIENESTAR ESTUDIANTIL (INABIE)"/>
    <s v="0000-NO APLICA"/>
    <s v="01-MINISTERIO DE EDUCACION"/>
    <x v="0"/>
    <x v="2"/>
    <x v="14"/>
    <x v="0"/>
    <x v="0"/>
  </r>
  <r>
    <x v="0"/>
    <n v="0"/>
    <n v="334970"/>
    <x v="7"/>
    <x v="0"/>
    <x v="0"/>
    <x v="0"/>
    <x v="1"/>
    <x v="1"/>
    <x v="28"/>
    <x v="0"/>
    <x v="0"/>
    <s v="0010-INSTITUTO NACIONAL DE BIENESTAR ESTUDIANTIL (INABIE)"/>
    <s v="0000-NO APLICA"/>
    <s v="01-MINISTERIO DE EDUCACION"/>
    <x v="0"/>
    <x v="2"/>
    <x v="15"/>
    <x v="0"/>
    <x v="0"/>
  </r>
  <r>
    <x v="0"/>
    <n v="0"/>
    <n v="465559"/>
    <x v="7"/>
    <x v="0"/>
    <x v="0"/>
    <x v="0"/>
    <x v="1"/>
    <x v="1"/>
    <x v="28"/>
    <x v="0"/>
    <x v="0"/>
    <s v="0010-INSTITUTO NACIONAL DE BIENESTAR ESTUDIANTIL (INABIE)"/>
    <s v="0000-NO APLICA"/>
    <s v="01-MINISTERIO DE EDUCACION"/>
    <x v="0"/>
    <x v="2"/>
    <x v="16"/>
    <x v="0"/>
    <x v="0"/>
  </r>
  <r>
    <x v="0"/>
    <n v="0"/>
    <n v="13068300"/>
    <x v="7"/>
    <x v="0"/>
    <x v="0"/>
    <x v="0"/>
    <x v="1"/>
    <x v="1"/>
    <x v="28"/>
    <x v="0"/>
    <x v="0"/>
    <s v="0010-INSTITUTO NACIONAL DE BIENESTAR ESTUDIANTIL (INABIE)"/>
    <s v="0000-NO APLICA"/>
    <s v="01-MINISTERIO DE EDUCACION"/>
    <x v="0"/>
    <x v="2"/>
    <x v="17"/>
    <x v="0"/>
    <x v="0"/>
  </r>
  <r>
    <x v="0"/>
    <n v="0"/>
    <n v="2250"/>
    <x v="7"/>
    <x v="0"/>
    <x v="0"/>
    <x v="0"/>
    <x v="1"/>
    <x v="1"/>
    <x v="28"/>
    <x v="0"/>
    <x v="0"/>
    <s v="0010-INSTITUTO NACIONAL DE BIENESTAR ESTUDIANTIL (INABIE)"/>
    <s v="0000-NO APLICA"/>
    <s v="01-MINISTERIO DE EDUCACION"/>
    <x v="0"/>
    <x v="2"/>
    <x v="18"/>
    <x v="0"/>
    <x v="0"/>
  </r>
  <r>
    <x v="0"/>
    <n v="0"/>
    <n v="106000"/>
    <x v="7"/>
    <x v="0"/>
    <x v="0"/>
    <x v="0"/>
    <x v="1"/>
    <x v="1"/>
    <x v="28"/>
    <x v="0"/>
    <x v="0"/>
    <s v="0010-INSTITUTO NACIONAL DE BIENESTAR ESTUDIANTIL (INABIE)"/>
    <s v="0000-NO APLICA"/>
    <s v="01-MINISTERIO DE EDUCACION"/>
    <x v="0"/>
    <x v="2"/>
    <x v="19"/>
    <x v="0"/>
    <x v="0"/>
  </r>
  <r>
    <x v="0"/>
    <n v="0"/>
    <n v="5717339"/>
    <x v="7"/>
    <x v="0"/>
    <x v="0"/>
    <x v="0"/>
    <x v="1"/>
    <x v="1"/>
    <x v="28"/>
    <x v="0"/>
    <x v="0"/>
    <s v="0010-INSTITUTO NACIONAL DE BIENESTAR ESTUDIANTIL (INABIE)"/>
    <s v="0000-NO APLICA"/>
    <s v="01-MINISTERIO DE EDUCACION"/>
    <x v="0"/>
    <x v="2"/>
    <x v="20"/>
    <x v="0"/>
    <x v="0"/>
  </r>
  <r>
    <x v="0"/>
    <n v="0"/>
    <n v="52465500"/>
    <x v="7"/>
    <x v="0"/>
    <x v="0"/>
    <x v="0"/>
    <x v="1"/>
    <x v="1"/>
    <x v="28"/>
    <x v="0"/>
    <x v="0"/>
    <s v="0010-INSTITUTO NACIONAL DE BIENESTAR ESTUDIANTIL (INABIE)"/>
    <s v="0000-NO APLICA"/>
    <s v="01-MINISTERIO DE EDUCACION"/>
    <x v="0"/>
    <x v="2"/>
    <x v="21"/>
    <x v="0"/>
    <x v="0"/>
  </r>
  <r>
    <x v="0"/>
    <n v="0"/>
    <n v="91742050"/>
    <x v="7"/>
    <x v="0"/>
    <x v="0"/>
    <x v="0"/>
    <x v="1"/>
    <x v="1"/>
    <x v="28"/>
    <x v="0"/>
    <x v="0"/>
    <s v="0001-MINISTERIO DE EDUCACION"/>
    <s v="0000-NO APLICA"/>
    <s v="01-MINISTERIO DE EDUCACION"/>
    <x v="0"/>
    <x v="1"/>
    <x v="6"/>
    <x v="0"/>
    <x v="0"/>
  </r>
  <r>
    <x v="0"/>
    <n v="2465677.5"/>
    <n v="27873465"/>
    <x v="7"/>
    <x v="0"/>
    <x v="0"/>
    <x v="0"/>
    <x v="1"/>
    <x v="1"/>
    <x v="28"/>
    <x v="0"/>
    <x v="0"/>
    <s v="0001-MINISTERIO DE EDUCACION"/>
    <s v="0000-NO APLICA"/>
    <s v="01-MINISTERIO DE EDUCACION"/>
    <x v="0"/>
    <x v="1"/>
    <x v="7"/>
    <x v="0"/>
    <x v="0"/>
  </r>
  <r>
    <x v="0"/>
    <n v="0"/>
    <n v="11794016"/>
    <x v="7"/>
    <x v="0"/>
    <x v="0"/>
    <x v="0"/>
    <x v="1"/>
    <x v="1"/>
    <x v="28"/>
    <x v="0"/>
    <x v="0"/>
    <s v="0001-MINISTERIO DE EDUCACION"/>
    <s v="0000-NO APLICA"/>
    <s v="01-MINISTERIO DE EDUCACION"/>
    <x v="0"/>
    <x v="1"/>
    <x v="8"/>
    <x v="0"/>
    <x v="0"/>
  </r>
  <r>
    <x v="0"/>
    <n v="0"/>
    <n v="21991600"/>
    <x v="7"/>
    <x v="0"/>
    <x v="0"/>
    <x v="0"/>
    <x v="1"/>
    <x v="1"/>
    <x v="28"/>
    <x v="0"/>
    <x v="0"/>
    <s v="0001-MINISTERIO DE EDUCACION"/>
    <s v="0000-NO APLICA"/>
    <s v="01-MINISTERIO DE EDUCACION"/>
    <x v="0"/>
    <x v="1"/>
    <x v="9"/>
    <x v="0"/>
    <x v="0"/>
  </r>
  <r>
    <x v="0"/>
    <n v="0"/>
    <n v="100000"/>
    <x v="7"/>
    <x v="0"/>
    <x v="0"/>
    <x v="0"/>
    <x v="1"/>
    <x v="1"/>
    <x v="28"/>
    <x v="0"/>
    <x v="0"/>
    <s v="0001-MINISTERIO DE EDUCACION"/>
    <s v="0000-NO APLICA"/>
    <s v="01-MINISTERIO DE EDUCACION"/>
    <x v="0"/>
    <x v="1"/>
    <x v="10"/>
    <x v="0"/>
    <x v="0"/>
  </r>
  <r>
    <x v="0"/>
    <n v="0"/>
    <n v="77654442"/>
    <x v="7"/>
    <x v="0"/>
    <x v="0"/>
    <x v="0"/>
    <x v="1"/>
    <x v="1"/>
    <x v="28"/>
    <x v="0"/>
    <x v="0"/>
    <s v="0001-MINISTERIO DE EDUCACION"/>
    <s v="0000-NO APLICA"/>
    <s v="01-MINISTERIO DE EDUCACION"/>
    <x v="0"/>
    <x v="1"/>
    <x v="11"/>
    <x v="0"/>
    <x v="0"/>
  </r>
  <r>
    <x v="0"/>
    <n v="161000"/>
    <n v="1284039011"/>
    <x v="7"/>
    <x v="0"/>
    <x v="0"/>
    <x v="0"/>
    <x v="1"/>
    <x v="1"/>
    <x v="28"/>
    <x v="0"/>
    <x v="0"/>
    <s v="0001-MINISTERIO DE EDUCACION"/>
    <s v="0000-NO APLICA"/>
    <s v="01-MINISTERIO DE EDUCACION"/>
    <x v="0"/>
    <x v="1"/>
    <x v="12"/>
    <x v="0"/>
    <x v="0"/>
  </r>
  <r>
    <x v="0"/>
    <n v="0"/>
    <n v="10941200"/>
    <x v="7"/>
    <x v="0"/>
    <x v="0"/>
    <x v="0"/>
    <x v="1"/>
    <x v="1"/>
    <x v="28"/>
    <x v="0"/>
    <x v="0"/>
    <s v="0001-MINISTERIO DE EDUCACION"/>
    <s v="0000-NO APLICA"/>
    <s v="01-MINISTERIO DE EDUCACION"/>
    <x v="0"/>
    <x v="1"/>
    <x v="13"/>
    <x v="0"/>
    <x v="0"/>
  </r>
  <r>
    <x v="0"/>
    <n v="0"/>
    <n v="764230"/>
    <x v="7"/>
    <x v="0"/>
    <x v="0"/>
    <x v="0"/>
    <x v="1"/>
    <x v="1"/>
    <x v="28"/>
    <x v="0"/>
    <x v="0"/>
    <s v="0001-MINISTERIO DE EDUCACION"/>
    <s v="0000-NO APLICA"/>
    <s v="01-MINISTERIO DE EDUCACION"/>
    <x v="0"/>
    <x v="2"/>
    <x v="15"/>
    <x v="0"/>
    <x v="0"/>
  </r>
  <r>
    <x v="0"/>
    <n v="0"/>
    <n v="2014919"/>
    <x v="7"/>
    <x v="0"/>
    <x v="0"/>
    <x v="0"/>
    <x v="1"/>
    <x v="1"/>
    <x v="28"/>
    <x v="0"/>
    <x v="0"/>
    <s v="0001-MINISTERIO DE EDUCACION"/>
    <s v="0000-NO APLICA"/>
    <s v="01-MINISTERIO DE EDUCACION"/>
    <x v="0"/>
    <x v="2"/>
    <x v="16"/>
    <x v="0"/>
    <x v="0"/>
  </r>
  <r>
    <x v="0"/>
    <n v="0"/>
    <n v="281160"/>
    <x v="7"/>
    <x v="0"/>
    <x v="0"/>
    <x v="0"/>
    <x v="1"/>
    <x v="1"/>
    <x v="28"/>
    <x v="0"/>
    <x v="0"/>
    <s v="0001-MINISTERIO DE EDUCACION"/>
    <s v="0000-NO APLICA"/>
    <s v="01-MINISTERIO DE EDUCACION"/>
    <x v="0"/>
    <x v="2"/>
    <x v="19"/>
    <x v="0"/>
    <x v="0"/>
  </r>
  <r>
    <x v="0"/>
    <n v="0"/>
    <n v="2577738"/>
    <x v="7"/>
    <x v="0"/>
    <x v="0"/>
    <x v="0"/>
    <x v="1"/>
    <x v="1"/>
    <x v="28"/>
    <x v="0"/>
    <x v="0"/>
    <s v="0001-MINISTERIO DE EDUCACION"/>
    <s v="0000-NO APLICA"/>
    <s v="01-MINISTERIO DE EDUCACION"/>
    <x v="0"/>
    <x v="2"/>
    <x v="20"/>
    <x v="0"/>
    <x v="0"/>
  </r>
  <r>
    <x v="0"/>
    <n v="0"/>
    <n v="23367302"/>
    <x v="7"/>
    <x v="0"/>
    <x v="0"/>
    <x v="0"/>
    <x v="1"/>
    <x v="1"/>
    <x v="28"/>
    <x v="0"/>
    <x v="0"/>
    <s v="0001-MINISTERIO DE EDUCACION"/>
    <s v="0000-NO APLICA"/>
    <s v="01-MINISTERIO DE EDUCACION"/>
    <x v="0"/>
    <x v="2"/>
    <x v="21"/>
    <x v="0"/>
    <x v="0"/>
  </r>
  <r>
    <x v="0"/>
    <n v="0"/>
    <n v="9000000"/>
    <x v="7"/>
    <x v="0"/>
    <x v="0"/>
    <x v="0"/>
    <x v="1"/>
    <x v="1"/>
    <x v="28"/>
    <x v="0"/>
    <x v="0"/>
    <s v="0007-INSTITUTO NACIONAL DE FORMACIÓN Y CAPACITACIÓN MAGISTERIAL"/>
    <s v="0000-NO APLICA"/>
    <s v="01-MINISTERIO DE EDUCACION"/>
    <x v="0"/>
    <x v="1"/>
    <x v="6"/>
    <x v="0"/>
    <x v="0"/>
  </r>
  <r>
    <x v="0"/>
    <n v="1188692.8899999999"/>
    <n v="26141360"/>
    <x v="7"/>
    <x v="0"/>
    <x v="0"/>
    <x v="0"/>
    <x v="1"/>
    <x v="1"/>
    <x v="28"/>
    <x v="0"/>
    <x v="0"/>
    <s v="0007-INSTITUTO NACIONAL DE FORMACIÓN Y CAPACITACIÓN MAGISTERIAL"/>
    <s v="0000-NO APLICA"/>
    <s v="01-MINISTERIO DE EDUCACION"/>
    <x v="0"/>
    <x v="1"/>
    <x v="7"/>
    <x v="0"/>
    <x v="0"/>
  </r>
  <r>
    <x v="0"/>
    <n v="630808.99"/>
    <n v="14262000"/>
    <x v="7"/>
    <x v="0"/>
    <x v="0"/>
    <x v="0"/>
    <x v="1"/>
    <x v="1"/>
    <x v="28"/>
    <x v="0"/>
    <x v="0"/>
    <s v="0007-INSTITUTO NACIONAL DE FORMACIÓN Y CAPACITACIÓN MAGISTERIAL"/>
    <s v="0000-NO APLICA"/>
    <s v="01-MINISTERIO DE EDUCACION"/>
    <x v="0"/>
    <x v="1"/>
    <x v="8"/>
    <x v="0"/>
    <x v="0"/>
  </r>
  <r>
    <x v="0"/>
    <n v="0"/>
    <n v="210000"/>
    <x v="7"/>
    <x v="0"/>
    <x v="0"/>
    <x v="0"/>
    <x v="1"/>
    <x v="1"/>
    <x v="28"/>
    <x v="0"/>
    <x v="0"/>
    <s v="0007-INSTITUTO NACIONAL DE FORMACIÓN Y CAPACITACIÓN MAGISTERIAL"/>
    <s v="0000-NO APLICA"/>
    <s v="01-MINISTERIO DE EDUCACION"/>
    <x v="0"/>
    <x v="1"/>
    <x v="9"/>
    <x v="0"/>
    <x v="0"/>
  </r>
  <r>
    <x v="0"/>
    <n v="0"/>
    <n v="520000"/>
    <x v="7"/>
    <x v="0"/>
    <x v="0"/>
    <x v="0"/>
    <x v="1"/>
    <x v="1"/>
    <x v="28"/>
    <x v="0"/>
    <x v="0"/>
    <s v="0007-INSTITUTO NACIONAL DE FORMACIÓN Y CAPACITACIÓN MAGISTERIAL"/>
    <s v="0000-NO APLICA"/>
    <s v="01-MINISTERIO DE EDUCACION"/>
    <x v="0"/>
    <x v="1"/>
    <x v="12"/>
    <x v="0"/>
    <x v="0"/>
  </r>
  <r>
    <x v="0"/>
    <n v="0"/>
    <n v="600000"/>
    <x v="7"/>
    <x v="0"/>
    <x v="0"/>
    <x v="0"/>
    <x v="1"/>
    <x v="1"/>
    <x v="28"/>
    <x v="0"/>
    <x v="0"/>
    <s v="0007-INSTITUTO NACIONAL DE FORMACIÓN Y CAPACITACIÓN MAGISTERIAL"/>
    <s v="0000-NO APLICA"/>
    <s v="01-MINISTERIO DE EDUCACION"/>
    <x v="0"/>
    <x v="1"/>
    <x v="13"/>
    <x v="0"/>
    <x v="0"/>
  </r>
  <r>
    <x v="0"/>
    <n v="472820"/>
    <n v="1800977"/>
    <x v="7"/>
    <x v="0"/>
    <x v="0"/>
    <x v="0"/>
    <x v="1"/>
    <x v="1"/>
    <x v="28"/>
    <x v="0"/>
    <x v="0"/>
    <s v="0007-INSTITUTO NACIONAL DE FORMACIÓN Y CAPACITACIÓN MAGISTERIAL"/>
    <s v="0000-NO APLICA"/>
    <s v="01-MINISTERIO DE EDUCACION"/>
    <x v="0"/>
    <x v="2"/>
    <x v="20"/>
    <x v="0"/>
    <x v="0"/>
  </r>
  <r>
    <x v="0"/>
    <n v="0"/>
    <n v="5817800"/>
    <x v="7"/>
    <x v="0"/>
    <x v="0"/>
    <x v="0"/>
    <x v="1"/>
    <x v="1"/>
    <x v="28"/>
    <x v="0"/>
    <x v="0"/>
    <s v="0010-INSTITUTO NACIONAL DE BIENESTAR ESTUDIANTIL (INABIE)"/>
    <s v="0000-NO APLICA"/>
    <s v="01-MINISTERIO DE EDUCACION"/>
    <x v="0"/>
    <x v="1"/>
    <x v="6"/>
    <x v="0"/>
    <x v="0"/>
  </r>
  <r>
    <x v="0"/>
    <n v="649277.5"/>
    <n v="6072050"/>
    <x v="7"/>
    <x v="0"/>
    <x v="0"/>
    <x v="0"/>
    <x v="1"/>
    <x v="1"/>
    <x v="28"/>
    <x v="0"/>
    <x v="0"/>
    <s v="0010-INSTITUTO NACIONAL DE BIENESTAR ESTUDIANTIL (INABIE)"/>
    <s v="0000-NO APLICA"/>
    <s v="01-MINISTERIO DE EDUCACION"/>
    <x v="0"/>
    <x v="1"/>
    <x v="7"/>
    <x v="0"/>
    <x v="0"/>
  </r>
  <r>
    <x v="0"/>
    <n v="18500"/>
    <n v="2184040"/>
    <x v="7"/>
    <x v="0"/>
    <x v="0"/>
    <x v="0"/>
    <x v="1"/>
    <x v="1"/>
    <x v="28"/>
    <x v="0"/>
    <x v="0"/>
    <s v="0010-INSTITUTO NACIONAL DE BIENESTAR ESTUDIANTIL (INABIE)"/>
    <s v="0000-NO APLICA"/>
    <s v="01-MINISTERIO DE EDUCACION"/>
    <x v="0"/>
    <x v="1"/>
    <x v="8"/>
    <x v="0"/>
    <x v="0"/>
  </r>
  <r>
    <x v="0"/>
    <n v="0"/>
    <n v="200000"/>
    <x v="7"/>
    <x v="0"/>
    <x v="0"/>
    <x v="0"/>
    <x v="1"/>
    <x v="1"/>
    <x v="28"/>
    <x v="0"/>
    <x v="0"/>
    <s v="0010-INSTITUTO NACIONAL DE BIENESTAR ESTUDIANTIL (INABIE)"/>
    <s v="0000-NO APLICA"/>
    <s v="01-MINISTERIO DE EDUCACION"/>
    <x v="0"/>
    <x v="1"/>
    <x v="12"/>
    <x v="0"/>
    <x v="0"/>
  </r>
  <r>
    <x v="0"/>
    <n v="200000"/>
    <n v="4632100"/>
    <x v="7"/>
    <x v="0"/>
    <x v="0"/>
    <x v="0"/>
    <x v="1"/>
    <x v="1"/>
    <x v="28"/>
    <x v="0"/>
    <x v="0"/>
    <s v="0010-INSTITUTO NACIONAL DE BIENESTAR ESTUDIANTIL (INABIE)"/>
    <s v="0000-NO APLICA"/>
    <s v="01-MINISTERIO DE EDUCACION"/>
    <x v="0"/>
    <x v="1"/>
    <x v="13"/>
    <x v="0"/>
    <x v="0"/>
  </r>
  <r>
    <x v="0"/>
    <n v="24101.5"/>
    <n v="735000"/>
    <x v="7"/>
    <x v="0"/>
    <x v="0"/>
    <x v="0"/>
    <x v="1"/>
    <x v="1"/>
    <x v="28"/>
    <x v="0"/>
    <x v="0"/>
    <s v="0010-INSTITUTO NACIONAL DE BIENESTAR ESTUDIANTIL (INABIE)"/>
    <s v="0000-NO APLICA"/>
    <s v="01-MINISTERIO DE EDUCACION"/>
    <x v="0"/>
    <x v="2"/>
    <x v="15"/>
    <x v="0"/>
    <x v="0"/>
  </r>
  <r>
    <x v="0"/>
    <n v="0"/>
    <n v="4400500"/>
    <x v="7"/>
    <x v="0"/>
    <x v="0"/>
    <x v="0"/>
    <x v="1"/>
    <x v="1"/>
    <x v="28"/>
    <x v="0"/>
    <x v="0"/>
    <s v="0010-INSTITUTO NACIONAL DE BIENESTAR ESTUDIANTIL (INABIE)"/>
    <s v="0000-NO APLICA"/>
    <s v="01-MINISTERIO DE EDUCACION"/>
    <x v="0"/>
    <x v="2"/>
    <x v="16"/>
    <x v="0"/>
    <x v="0"/>
  </r>
  <r>
    <x v="0"/>
    <n v="2955371.87"/>
    <n v="36978550"/>
    <x v="7"/>
    <x v="0"/>
    <x v="0"/>
    <x v="0"/>
    <x v="1"/>
    <x v="1"/>
    <x v="28"/>
    <x v="0"/>
    <x v="0"/>
    <s v="0010-INSTITUTO NACIONAL DE BIENESTAR ESTUDIANTIL (INABIE)"/>
    <s v="0000-NO APLICA"/>
    <s v="01-MINISTERIO DE EDUCACION"/>
    <x v="0"/>
    <x v="2"/>
    <x v="17"/>
    <x v="0"/>
    <x v="0"/>
  </r>
  <r>
    <x v="0"/>
    <n v="0"/>
    <n v="3925783"/>
    <x v="7"/>
    <x v="0"/>
    <x v="0"/>
    <x v="0"/>
    <x v="1"/>
    <x v="1"/>
    <x v="28"/>
    <x v="0"/>
    <x v="0"/>
    <s v="0010-INSTITUTO NACIONAL DE BIENESTAR ESTUDIANTIL (INABIE)"/>
    <s v="0000-NO APLICA"/>
    <s v="01-MINISTERIO DE EDUCACION"/>
    <x v="0"/>
    <x v="2"/>
    <x v="18"/>
    <x v="0"/>
    <x v="0"/>
  </r>
  <r>
    <x v="0"/>
    <n v="0"/>
    <n v="655232"/>
    <x v="7"/>
    <x v="0"/>
    <x v="0"/>
    <x v="0"/>
    <x v="1"/>
    <x v="1"/>
    <x v="28"/>
    <x v="0"/>
    <x v="0"/>
    <s v="0010-INSTITUTO NACIONAL DE BIENESTAR ESTUDIANTIL (INABIE)"/>
    <s v="0000-NO APLICA"/>
    <s v="01-MINISTERIO DE EDUCACION"/>
    <x v="0"/>
    <x v="2"/>
    <x v="19"/>
    <x v="0"/>
    <x v="0"/>
  </r>
  <r>
    <x v="0"/>
    <n v="1540.64"/>
    <n v="756285"/>
    <x v="7"/>
    <x v="0"/>
    <x v="0"/>
    <x v="0"/>
    <x v="1"/>
    <x v="1"/>
    <x v="28"/>
    <x v="0"/>
    <x v="0"/>
    <s v="0010-INSTITUTO NACIONAL DE BIENESTAR ESTUDIANTIL (INABIE)"/>
    <s v="0000-NO APLICA"/>
    <s v="01-MINISTERIO DE EDUCACION"/>
    <x v="0"/>
    <x v="2"/>
    <x v="20"/>
    <x v="0"/>
    <x v="0"/>
  </r>
  <r>
    <x v="0"/>
    <n v="227326.7"/>
    <n v="13439727"/>
    <x v="7"/>
    <x v="0"/>
    <x v="0"/>
    <x v="0"/>
    <x v="1"/>
    <x v="1"/>
    <x v="28"/>
    <x v="0"/>
    <x v="0"/>
    <s v="0010-INSTITUTO NACIONAL DE BIENESTAR ESTUDIANTIL (INABIE)"/>
    <s v="0000-NO APLICA"/>
    <s v="01-MINISTERIO DE EDUCACION"/>
    <x v="0"/>
    <x v="2"/>
    <x v="21"/>
    <x v="0"/>
    <x v="0"/>
  </r>
  <r>
    <x v="0"/>
    <n v="0"/>
    <n v="92211700"/>
    <x v="7"/>
    <x v="0"/>
    <x v="0"/>
    <x v="0"/>
    <x v="1"/>
    <x v="1"/>
    <x v="28"/>
    <x v="0"/>
    <x v="0"/>
    <s v="0001-MINISTERIO DE EDUCACION"/>
    <s v="0000-NO APLICA"/>
    <s v="01-MINISTERIO DE EDUCACION"/>
    <x v="0"/>
    <x v="1"/>
    <x v="6"/>
    <x v="0"/>
    <x v="0"/>
  </r>
  <r>
    <x v="0"/>
    <n v="459705"/>
    <n v="36657950"/>
    <x v="7"/>
    <x v="0"/>
    <x v="0"/>
    <x v="0"/>
    <x v="1"/>
    <x v="1"/>
    <x v="28"/>
    <x v="0"/>
    <x v="0"/>
    <s v="0001-MINISTERIO DE EDUCACION"/>
    <s v="0000-NO APLICA"/>
    <s v="01-MINISTERIO DE EDUCACION"/>
    <x v="0"/>
    <x v="1"/>
    <x v="7"/>
    <x v="0"/>
    <x v="0"/>
  </r>
  <r>
    <x v="0"/>
    <n v="304800"/>
    <n v="25254225"/>
    <x v="7"/>
    <x v="0"/>
    <x v="0"/>
    <x v="0"/>
    <x v="1"/>
    <x v="1"/>
    <x v="28"/>
    <x v="0"/>
    <x v="0"/>
    <s v="0001-MINISTERIO DE EDUCACION"/>
    <s v="0000-NO APLICA"/>
    <s v="01-MINISTERIO DE EDUCACION"/>
    <x v="0"/>
    <x v="1"/>
    <x v="8"/>
    <x v="0"/>
    <x v="0"/>
  </r>
  <r>
    <x v="0"/>
    <n v="0"/>
    <n v="1050000"/>
    <x v="7"/>
    <x v="0"/>
    <x v="0"/>
    <x v="0"/>
    <x v="1"/>
    <x v="1"/>
    <x v="28"/>
    <x v="0"/>
    <x v="0"/>
    <s v="0001-MINISTERIO DE EDUCACION"/>
    <s v="0000-NO APLICA"/>
    <s v="01-MINISTERIO DE EDUCACION"/>
    <x v="0"/>
    <x v="1"/>
    <x v="11"/>
    <x v="0"/>
    <x v="0"/>
  </r>
  <r>
    <x v="0"/>
    <n v="0"/>
    <n v="112272200"/>
    <x v="7"/>
    <x v="0"/>
    <x v="0"/>
    <x v="0"/>
    <x v="1"/>
    <x v="1"/>
    <x v="28"/>
    <x v="0"/>
    <x v="0"/>
    <s v="0001-MINISTERIO DE EDUCACION"/>
    <s v="0000-NO APLICA"/>
    <s v="01-MINISTERIO DE EDUCACION"/>
    <x v="0"/>
    <x v="1"/>
    <x v="12"/>
    <x v="0"/>
    <x v="0"/>
  </r>
  <r>
    <x v="0"/>
    <n v="205025"/>
    <n v="21615000"/>
    <x v="7"/>
    <x v="0"/>
    <x v="0"/>
    <x v="0"/>
    <x v="1"/>
    <x v="1"/>
    <x v="28"/>
    <x v="0"/>
    <x v="0"/>
    <s v="0001-MINISTERIO DE EDUCACION"/>
    <s v="0000-NO APLICA"/>
    <s v="01-MINISTERIO DE EDUCACION"/>
    <x v="0"/>
    <x v="1"/>
    <x v="13"/>
    <x v="0"/>
    <x v="0"/>
  </r>
  <r>
    <x v="0"/>
    <n v="0"/>
    <n v="61897000"/>
    <x v="7"/>
    <x v="0"/>
    <x v="0"/>
    <x v="0"/>
    <x v="1"/>
    <x v="1"/>
    <x v="28"/>
    <x v="0"/>
    <x v="0"/>
    <s v="0001-MINISTERIO DE EDUCACION"/>
    <s v="0000-NO APLICA"/>
    <s v="01-MINISTERIO DE EDUCACION"/>
    <x v="0"/>
    <x v="2"/>
    <x v="15"/>
    <x v="0"/>
    <x v="0"/>
  </r>
  <r>
    <x v="0"/>
    <n v="0"/>
    <n v="958870"/>
    <x v="7"/>
    <x v="0"/>
    <x v="0"/>
    <x v="0"/>
    <x v="1"/>
    <x v="1"/>
    <x v="28"/>
    <x v="0"/>
    <x v="0"/>
    <s v="0001-MINISTERIO DE EDUCACION"/>
    <s v="0000-NO APLICA"/>
    <s v="01-MINISTERIO DE EDUCACION"/>
    <x v="0"/>
    <x v="2"/>
    <x v="16"/>
    <x v="0"/>
    <x v="0"/>
  </r>
  <r>
    <x v="0"/>
    <n v="0"/>
    <n v="1650000"/>
    <x v="7"/>
    <x v="0"/>
    <x v="0"/>
    <x v="0"/>
    <x v="1"/>
    <x v="1"/>
    <x v="28"/>
    <x v="0"/>
    <x v="0"/>
    <s v="0001-MINISTERIO DE EDUCACION"/>
    <s v="0000-NO APLICA"/>
    <s v="01-MINISTERIO DE EDUCACION"/>
    <x v="0"/>
    <x v="2"/>
    <x v="18"/>
    <x v="0"/>
    <x v="0"/>
  </r>
  <r>
    <x v="0"/>
    <n v="0"/>
    <n v="16500"/>
    <x v="7"/>
    <x v="0"/>
    <x v="0"/>
    <x v="0"/>
    <x v="1"/>
    <x v="1"/>
    <x v="28"/>
    <x v="0"/>
    <x v="0"/>
    <s v="0001-MINISTERIO DE EDUCACION"/>
    <s v="0000-NO APLICA"/>
    <s v="01-MINISTERIO DE EDUCACION"/>
    <x v="0"/>
    <x v="2"/>
    <x v="19"/>
    <x v="0"/>
    <x v="0"/>
  </r>
  <r>
    <x v="0"/>
    <n v="0"/>
    <n v="20518272"/>
    <x v="7"/>
    <x v="0"/>
    <x v="0"/>
    <x v="0"/>
    <x v="1"/>
    <x v="1"/>
    <x v="28"/>
    <x v="0"/>
    <x v="0"/>
    <s v="0001-MINISTERIO DE EDUCACION"/>
    <s v="0000-NO APLICA"/>
    <s v="01-MINISTERIO DE EDUCACION"/>
    <x v="0"/>
    <x v="2"/>
    <x v="20"/>
    <x v="0"/>
    <x v="0"/>
  </r>
  <r>
    <x v="0"/>
    <n v="0"/>
    <n v="15121801"/>
    <x v="7"/>
    <x v="0"/>
    <x v="0"/>
    <x v="0"/>
    <x v="1"/>
    <x v="1"/>
    <x v="28"/>
    <x v="0"/>
    <x v="0"/>
    <s v="0001-MINISTERIO DE EDUCACION"/>
    <s v="0000-NO APLICA"/>
    <s v="01-MINISTERIO DE EDUCACION"/>
    <x v="0"/>
    <x v="2"/>
    <x v="21"/>
    <x v="0"/>
    <x v="0"/>
  </r>
  <r>
    <x v="0"/>
    <n v="0"/>
    <n v="1488960"/>
    <x v="7"/>
    <x v="0"/>
    <x v="0"/>
    <x v="0"/>
    <x v="1"/>
    <x v="1"/>
    <x v="28"/>
    <x v="0"/>
    <x v="0"/>
    <s v="0001-MINISTERIO DE EDUCACION"/>
    <s v="0000-NO APLICA"/>
    <s v="01-MINISTERIO DE EDUCACION"/>
    <x v="0"/>
    <x v="1"/>
    <x v="6"/>
    <x v="0"/>
    <x v="0"/>
  </r>
  <r>
    <x v="0"/>
    <n v="0"/>
    <n v="5253300"/>
    <x v="7"/>
    <x v="0"/>
    <x v="0"/>
    <x v="0"/>
    <x v="1"/>
    <x v="1"/>
    <x v="28"/>
    <x v="0"/>
    <x v="0"/>
    <s v="0001-MINISTERIO DE EDUCACION"/>
    <s v="0000-NO APLICA"/>
    <s v="01-MINISTERIO DE EDUCACION"/>
    <x v="0"/>
    <x v="1"/>
    <x v="7"/>
    <x v="0"/>
    <x v="0"/>
  </r>
  <r>
    <x v="0"/>
    <n v="0"/>
    <n v="27548786"/>
    <x v="7"/>
    <x v="0"/>
    <x v="0"/>
    <x v="0"/>
    <x v="1"/>
    <x v="1"/>
    <x v="28"/>
    <x v="0"/>
    <x v="0"/>
    <s v="0001-MINISTERIO DE EDUCACION"/>
    <s v="0000-NO APLICA"/>
    <s v="01-MINISTERIO DE EDUCACION"/>
    <x v="0"/>
    <x v="1"/>
    <x v="8"/>
    <x v="0"/>
    <x v="0"/>
  </r>
  <r>
    <x v="0"/>
    <n v="8834597.2400000002"/>
    <n v="20390050"/>
    <x v="7"/>
    <x v="0"/>
    <x v="0"/>
    <x v="0"/>
    <x v="1"/>
    <x v="1"/>
    <x v="28"/>
    <x v="0"/>
    <x v="0"/>
    <s v="0001-MINISTERIO DE EDUCACION"/>
    <s v="0000-NO APLICA"/>
    <s v="01-MINISTERIO DE EDUCACION"/>
    <x v="0"/>
    <x v="1"/>
    <x v="9"/>
    <x v="0"/>
    <x v="0"/>
  </r>
  <r>
    <x v="0"/>
    <n v="0"/>
    <n v="4246385"/>
    <x v="7"/>
    <x v="0"/>
    <x v="0"/>
    <x v="0"/>
    <x v="1"/>
    <x v="1"/>
    <x v="28"/>
    <x v="0"/>
    <x v="0"/>
    <s v="0001-MINISTERIO DE EDUCACION"/>
    <s v="0000-NO APLICA"/>
    <s v="01-MINISTERIO DE EDUCACION"/>
    <x v="0"/>
    <x v="1"/>
    <x v="12"/>
    <x v="0"/>
    <x v="0"/>
  </r>
  <r>
    <x v="0"/>
    <n v="0"/>
    <n v="5841000"/>
    <x v="7"/>
    <x v="0"/>
    <x v="0"/>
    <x v="0"/>
    <x v="1"/>
    <x v="1"/>
    <x v="28"/>
    <x v="0"/>
    <x v="0"/>
    <s v="0001-MINISTERIO DE EDUCACION"/>
    <s v="0000-NO APLICA"/>
    <s v="01-MINISTERIO DE EDUCACION"/>
    <x v="0"/>
    <x v="1"/>
    <x v="13"/>
    <x v="0"/>
    <x v="0"/>
  </r>
  <r>
    <x v="0"/>
    <n v="0"/>
    <n v="22580"/>
    <x v="7"/>
    <x v="0"/>
    <x v="0"/>
    <x v="0"/>
    <x v="1"/>
    <x v="1"/>
    <x v="28"/>
    <x v="0"/>
    <x v="0"/>
    <s v="0001-MINISTERIO DE EDUCACION"/>
    <s v="0000-NO APLICA"/>
    <s v="01-MINISTERIO DE EDUCACION"/>
    <x v="0"/>
    <x v="2"/>
    <x v="14"/>
    <x v="0"/>
    <x v="0"/>
  </r>
  <r>
    <x v="0"/>
    <n v="0"/>
    <n v="93750"/>
    <x v="7"/>
    <x v="0"/>
    <x v="0"/>
    <x v="0"/>
    <x v="1"/>
    <x v="1"/>
    <x v="28"/>
    <x v="0"/>
    <x v="0"/>
    <s v="0001-MINISTERIO DE EDUCACION"/>
    <s v="0000-NO APLICA"/>
    <s v="01-MINISTERIO DE EDUCACION"/>
    <x v="0"/>
    <x v="2"/>
    <x v="15"/>
    <x v="0"/>
    <x v="0"/>
  </r>
  <r>
    <x v="0"/>
    <n v="0"/>
    <n v="607200"/>
    <x v="7"/>
    <x v="0"/>
    <x v="0"/>
    <x v="0"/>
    <x v="1"/>
    <x v="1"/>
    <x v="28"/>
    <x v="0"/>
    <x v="0"/>
    <s v="0001-MINISTERIO DE EDUCACION"/>
    <s v="0000-NO APLICA"/>
    <s v="01-MINISTERIO DE EDUCACION"/>
    <x v="0"/>
    <x v="2"/>
    <x v="16"/>
    <x v="0"/>
    <x v="0"/>
  </r>
  <r>
    <x v="0"/>
    <n v="0"/>
    <n v="1749842"/>
    <x v="7"/>
    <x v="0"/>
    <x v="0"/>
    <x v="0"/>
    <x v="1"/>
    <x v="1"/>
    <x v="28"/>
    <x v="0"/>
    <x v="0"/>
    <s v="0001-MINISTERIO DE EDUCACION"/>
    <s v="0000-NO APLICA"/>
    <s v="01-MINISTERIO DE EDUCACION"/>
    <x v="0"/>
    <x v="2"/>
    <x v="20"/>
    <x v="0"/>
    <x v="0"/>
  </r>
  <r>
    <x v="0"/>
    <n v="0"/>
    <n v="236610"/>
    <x v="7"/>
    <x v="0"/>
    <x v="0"/>
    <x v="0"/>
    <x v="1"/>
    <x v="1"/>
    <x v="28"/>
    <x v="0"/>
    <x v="0"/>
    <s v="0001-MINISTERIO DE EDUCACION"/>
    <s v="0000-NO APLICA"/>
    <s v="01-MINISTERIO DE EDUCACION"/>
    <x v="0"/>
    <x v="2"/>
    <x v="21"/>
    <x v="0"/>
    <x v="0"/>
  </r>
  <r>
    <x v="0"/>
    <n v="0"/>
    <n v="5594000"/>
    <x v="7"/>
    <x v="0"/>
    <x v="0"/>
    <x v="0"/>
    <x v="1"/>
    <x v="1"/>
    <x v="28"/>
    <x v="0"/>
    <x v="0"/>
    <s v="0001-MINISTERIO DE EDUCACION"/>
    <s v="0000-NO APLICA"/>
    <s v="01-MINISTERIO DE EDUCACION"/>
    <x v="0"/>
    <x v="1"/>
    <x v="6"/>
    <x v="0"/>
    <x v="0"/>
  </r>
  <r>
    <x v="0"/>
    <n v="0"/>
    <n v="2176520"/>
    <x v="7"/>
    <x v="0"/>
    <x v="0"/>
    <x v="0"/>
    <x v="1"/>
    <x v="1"/>
    <x v="28"/>
    <x v="0"/>
    <x v="0"/>
    <s v="0001-MINISTERIO DE EDUCACION"/>
    <s v="0000-NO APLICA"/>
    <s v="01-MINISTERIO DE EDUCACION"/>
    <x v="0"/>
    <x v="1"/>
    <x v="7"/>
    <x v="0"/>
    <x v="0"/>
  </r>
  <r>
    <x v="0"/>
    <n v="0"/>
    <n v="4000"/>
    <x v="7"/>
    <x v="0"/>
    <x v="0"/>
    <x v="0"/>
    <x v="1"/>
    <x v="1"/>
    <x v="28"/>
    <x v="0"/>
    <x v="0"/>
    <s v="0001-MINISTERIO DE EDUCACION"/>
    <s v="0000-NO APLICA"/>
    <s v="01-MINISTERIO DE EDUCACION"/>
    <x v="0"/>
    <x v="1"/>
    <x v="8"/>
    <x v="0"/>
    <x v="0"/>
  </r>
  <r>
    <x v="0"/>
    <n v="0"/>
    <n v="47150000"/>
    <x v="7"/>
    <x v="0"/>
    <x v="0"/>
    <x v="0"/>
    <x v="1"/>
    <x v="1"/>
    <x v="28"/>
    <x v="0"/>
    <x v="0"/>
    <s v="0001-MINISTERIO DE EDUCACION"/>
    <s v="0000-NO APLICA"/>
    <s v="01-MINISTERIO DE EDUCACION"/>
    <x v="0"/>
    <x v="1"/>
    <x v="12"/>
    <x v="0"/>
    <x v="0"/>
  </r>
  <r>
    <x v="0"/>
    <n v="0"/>
    <n v="6336000"/>
    <x v="7"/>
    <x v="0"/>
    <x v="0"/>
    <x v="0"/>
    <x v="1"/>
    <x v="1"/>
    <x v="28"/>
    <x v="0"/>
    <x v="0"/>
    <s v="0001-MINISTERIO DE EDUCACION"/>
    <s v="0000-NO APLICA"/>
    <s v="01-MINISTERIO DE EDUCACION"/>
    <x v="0"/>
    <x v="1"/>
    <x v="13"/>
    <x v="0"/>
    <x v="0"/>
  </r>
  <r>
    <x v="0"/>
    <n v="0"/>
    <n v="24640"/>
    <x v="7"/>
    <x v="0"/>
    <x v="0"/>
    <x v="0"/>
    <x v="1"/>
    <x v="1"/>
    <x v="28"/>
    <x v="0"/>
    <x v="0"/>
    <s v="0001-MINISTERIO DE EDUCACION"/>
    <s v="0000-NO APLICA"/>
    <s v="01-MINISTERIO DE EDUCACION"/>
    <x v="0"/>
    <x v="2"/>
    <x v="14"/>
    <x v="0"/>
    <x v="0"/>
  </r>
  <r>
    <x v="0"/>
    <n v="0"/>
    <n v="271000"/>
    <x v="7"/>
    <x v="0"/>
    <x v="0"/>
    <x v="0"/>
    <x v="1"/>
    <x v="1"/>
    <x v="28"/>
    <x v="0"/>
    <x v="0"/>
    <s v="0001-MINISTERIO DE EDUCACION"/>
    <s v="0000-NO APLICA"/>
    <s v="01-MINISTERIO DE EDUCACION"/>
    <x v="0"/>
    <x v="2"/>
    <x v="15"/>
    <x v="0"/>
    <x v="0"/>
  </r>
  <r>
    <x v="0"/>
    <n v="0"/>
    <n v="2354000"/>
    <x v="7"/>
    <x v="0"/>
    <x v="0"/>
    <x v="0"/>
    <x v="1"/>
    <x v="1"/>
    <x v="28"/>
    <x v="0"/>
    <x v="0"/>
    <s v="0001-MINISTERIO DE EDUCACION"/>
    <s v="0000-NO APLICA"/>
    <s v="01-MINISTERIO DE EDUCACION"/>
    <x v="0"/>
    <x v="2"/>
    <x v="16"/>
    <x v="0"/>
    <x v="0"/>
  </r>
  <r>
    <x v="0"/>
    <n v="0"/>
    <n v="124650"/>
    <x v="7"/>
    <x v="0"/>
    <x v="0"/>
    <x v="0"/>
    <x v="1"/>
    <x v="1"/>
    <x v="28"/>
    <x v="0"/>
    <x v="0"/>
    <s v="0001-MINISTERIO DE EDUCACION"/>
    <s v="0000-NO APLICA"/>
    <s v="01-MINISTERIO DE EDUCACION"/>
    <x v="0"/>
    <x v="2"/>
    <x v="20"/>
    <x v="0"/>
    <x v="0"/>
  </r>
  <r>
    <x v="0"/>
    <n v="0"/>
    <n v="313500"/>
    <x v="7"/>
    <x v="0"/>
    <x v="0"/>
    <x v="0"/>
    <x v="1"/>
    <x v="1"/>
    <x v="28"/>
    <x v="0"/>
    <x v="0"/>
    <s v="0001-MINISTERIO DE EDUCACION"/>
    <s v="0000-NO APLICA"/>
    <s v="01-MINISTERIO DE EDUCACION"/>
    <x v="0"/>
    <x v="2"/>
    <x v="21"/>
    <x v="0"/>
    <x v="0"/>
  </r>
  <r>
    <x v="0"/>
    <n v="0"/>
    <n v="65505"/>
    <x v="7"/>
    <x v="0"/>
    <x v="0"/>
    <x v="0"/>
    <x v="1"/>
    <x v="1"/>
    <x v="28"/>
    <x v="0"/>
    <x v="0"/>
    <s v="0001-MINISTERIO DE EDUCACION"/>
    <s v="0000-NO APLICA"/>
    <s v="01-MINISTERIO DE EDUCACION"/>
    <x v="0"/>
    <x v="1"/>
    <x v="6"/>
    <x v="0"/>
    <x v="0"/>
  </r>
  <r>
    <x v="0"/>
    <n v="1778447.5"/>
    <n v="20340000"/>
    <x v="7"/>
    <x v="0"/>
    <x v="0"/>
    <x v="0"/>
    <x v="1"/>
    <x v="1"/>
    <x v="28"/>
    <x v="0"/>
    <x v="0"/>
    <s v="0001-MINISTERIO DE EDUCACION"/>
    <s v="0000-NO APLICA"/>
    <s v="01-MINISTERIO DE EDUCACION"/>
    <x v="0"/>
    <x v="1"/>
    <x v="7"/>
    <x v="0"/>
    <x v="0"/>
  </r>
  <r>
    <x v="0"/>
    <n v="0"/>
    <n v="140000"/>
    <x v="7"/>
    <x v="0"/>
    <x v="0"/>
    <x v="0"/>
    <x v="1"/>
    <x v="1"/>
    <x v="28"/>
    <x v="0"/>
    <x v="0"/>
    <s v="0001-MINISTERIO DE EDUCACION"/>
    <s v="0000-NO APLICA"/>
    <s v="01-MINISTERIO DE EDUCACION"/>
    <x v="0"/>
    <x v="1"/>
    <x v="8"/>
    <x v="0"/>
    <x v="0"/>
  </r>
  <r>
    <x v="0"/>
    <n v="0"/>
    <n v="11177000"/>
    <x v="7"/>
    <x v="0"/>
    <x v="0"/>
    <x v="0"/>
    <x v="1"/>
    <x v="1"/>
    <x v="28"/>
    <x v="0"/>
    <x v="0"/>
    <s v="0001-MINISTERIO DE EDUCACION"/>
    <s v="0000-NO APLICA"/>
    <s v="01-MINISTERIO DE EDUCACION"/>
    <x v="0"/>
    <x v="1"/>
    <x v="9"/>
    <x v="0"/>
    <x v="0"/>
  </r>
  <r>
    <x v="0"/>
    <n v="0"/>
    <n v="5013000"/>
    <x v="7"/>
    <x v="0"/>
    <x v="0"/>
    <x v="0"/>
    <x v="1"/>
    <x v="1"/>
    <x v="28"/>
    <x v="0"/>
    <x v="0"/>
    <s v="0001-MINISTERIO DE EDUCACION"/>
    <s v="0000-NO APLICA"/>
    <s v="01-MINISTERIO DE EDUCACION"/>
    <x v="0"/>
    <x v="1"/>
    <x v="12"/>
    <x v="0"/>
    <x v="0"/>
  </r>
  <r>
    <x v="0"/>
    <n v="0"/>
    <n v="110000"/>
    <x v="7"/>
    <x v="0"/>
    <x v="0"/>
    <x v="0"/>
    <x v="1"/>
    <x v="1"/>
    <x v="28"/>
    <x v="0"/>
    <x v="0"/>
    <s v="0001-MINISTERIO DE EDUCACION"/>
    <s v="0000-NO APLICA"/>
    <s v="01-MINISTERIO DE EDUCACION"/>
    <x v="0"/>
    <x v="1"/>
    <x v="13"/>
    <x v="0"/>
    <x v="0"/>
  </r>
  <r>
    <x v="0"/>
    <n v="0"/>
    <n v="279000"/>
    <x v="7"/>
    <x v="0"/>
    <x v="0"/>
    <x v="0"/>
    <x v="1"/>
    <x v="1"/>
    <x v="28"/>
    <x v="0"/>
    <x v="0"/>
    <s v="0001-MINISTERIO DE EDUCACION"/>
    <s v="0000-NO APLICA"/>
    <s v="01-MINISTERIO DE EDUCACION"/>
    <x v="0"/>
    <x v="2"/>
    <x v="15"/>
    <x v="0"/>
    <x v="0"/>
  </r>
  <r>
    <x v="0"/>
    <n v="0"/>
    <n v="504700"/>
    <x v="7"/>
    <x v="0"/>
    <x v="0"/>
    <x v="0"/>
    <x v="1"/>
    <x v="1"/>
    <x v="28"/>
    <x v="0"/>
    <x v="0"/>
    <s v="0001-MINISTERIO DE EDUCACION"/>
    <s v="0000-NO APLICA"/>
    <s v="01-MINISTERIO DE EDUCACION"/>
    <x v="0"/>
    <x v="2"/>
    <x v="16"/>
    <x v="0"/>
    <x v="0"/>
  </r>
  <r>
    <x v="0"/>
    <n v="0"/>
    <n v="2854000"/>
    <x v="7"/>
    <x v="0"/>
    <x v="0"/>
    <x v="0"/>
    <x v="1"/>
    <x v="1"/>
    <x v="28"/>
    <x v="0"/>
    <x v="0"/>
    <s v="0001-MINISTERIO DE EDUCACION"/>
    <s v="0000-NO APLICA"/>
    <s v="01-MINISTERIO DE EDUCACION"/>
    <x v="0"/>
    <x v="2"/>
    <x v="20"/>
    <x v="0"/>
    <x v="0"/>
  </r>
  <r>
    <x v="0"/>
    <n v="0"/>
    <n v="534000"/>
    <x v="7"/>
    <x v="0"/>
    <x v="0"/>
    <x v="0"/>
    <x v="1"/>
    <x v="1"/>
    <x v="28"/>
    <x v="0"/>
    <x v="0"/>
    <s v="0001-MINISTERIO DE EDUCACION"/>
    <s v="0000-NO APLICA"/>
    <s v="01-MINISTERIO DE EDUCACION"/>
    <x v="0"/>
    <x v="2"/>
    <x v="21"/>
    <x v="0"/>
    <x v="0"/>
  </r>
  <r>
    <x v="0"/>
    <n v="0"/>
    <n v="0"/>
    <x v="7"/>
    <x v="0"/>
    <x v="0"/>
    <x v="0"/>
    <x v="1"/>
    <x v="1"/>
    <x v="28"/>
    <x v="0"/>
    <x v="0"/>
    <s v="0001-MINISTERIO DE EDUCACION"/>
    <s v="0000-NO APLICA"/>
    <s v="01-MINISTERIO DE EDUCACION"/>
    <x v="0"/>
    <x v="1"/>
    <x v="7"/>
    <x v="0"/>
    <x v="0"/>
  </r>
  <r>
    <x v="0"/>
    <n v="0"/>
    <n v="0"/>
    <x v="7"/>
    <x v="0"/>
    <x v="0"/>
    <x v="0"/>
    <x v="1"/>
    <x v="1"/>
    <x v="28"/>
    <x v="0"/>
    <x v="0"/>
    <s v="0001-MINISTERIO DE EDUCACION"/>
    <s v="0000-NO APLICA"/>
    <s v="01-MINISTERIO DE EDUCACION"/>
    <x v="0"/>
    <x v="2"/>
    <x v="21"/>
    <x v="0"/>
    <x v="0"/>
  </r>
  <r>
    <x v="0"/>
    <n v="0"/>
    <n v="0"/>
    <x v="7"/>
    <x v="0"/>
    <x v="0"/>
    <x v="0"/>
    <x v="1"/>
    <x v="10"/>
    <x v="20"/>
    <x v="0"/>
    <x v="0"/>
    <s v="0001-MINISTERIO DE EDUCACION"/>
    <s v="0000-NO APLICA"/>
    <s v="01-MINISTERIO DE EDUCACION"/>
    <x v="0"/>
    <x v="1"/>
    <x v="7"/>
    <x v="0"/>
    <x v="0"/>
  </r>
  <r>
    <x v="0"/>
    <n v="0"/>
    <n v="0"/>
    <x v="7"/>
    <x v="0"/>
    <x v="0"/>
    <x v="0"/>
    <x v="1"/>
    <x v="10"/>
    <x v="20"/>
    <x v="0"/>
    <x v="0"/>
    <s v="0001-MINISTERIO DE EDUCACION"/>
    <s v="0000-NO APLICA"/>
    <s v="01-MINISTERIO DE EDUCACION"/>
    <x v="0"/>
    <x v="2"/>
    <x v="15"/>
    <x v="0"/>
    <x v="0"/>
  </r>
  <r>
    <x v="0"/>
    <n v="0"/>
    <n v="0"/>
    <x v="7"/>
    <x v="0"/>
    <x v="0"/>
    <x v="0"/>
    <x v="1"/>
    <x v="10"/>
    <x v="20"/>
    <x v="0"/>
    <x v="0"/>
    <s v="0001-MINISTERIO DE EDUCACION"/>
    <s v="0000-NO APLICA"/>
    <s v="01-MINISTERIO DE EDUCACION"/>
    <x v="0"/>
    <x v="2"/>
    <x v="16"/>
    <x v="0"/>
    <x v="0"/>
  </r>
  <r>
    <x v="0"/>
    <n v="0"/>
    <n v="0"/>
    <x v="7"/>
    <x v="0"/>
    <x v="0"/>
    <x v="0"/>
    <x v="1"/>
    <x v="10"/>
    <x v="20"/>
    <x v="0"/>
    <x v="0"/>
    <s v="0001-MINISTERIO DE EDUCACION"/>
    <s v="0000-NO APLICA"/>
    <s v="01-MINISTERIO DE EDUCACION"/>
    <x v="0"/>
    <x v="2"/>
    <x v="21"/>
    <x v="0"/>
    <x v="0"/>
  </r>
  <r>
    <x v="0"/>
    <n v="87915.16"/>
    <n v="100000"/>
    <x v="7"/>
    <x v="0"/>
    <x v="0"/>
    <x v="0"/>
    <x v="1"/>
    <x v="1"/>
    <x v="27"/>
    <x v="0"/>
    <x v="0"/>
    <s v="0008-INSTITUTO SUPERIOR DE FORMACIÓN DOCENTE  SALOME UREÑA"/>
    <s v="0000-NO APLICA"/>
    <s v="01-MINISTERIO DE EDUCACION"/>
    <x v="0"/>
    <x v="1"/>
    <x v="12"/>
    <x v="0"/>
    <x v="0"/>
  </r>
  <r>
    <x v="0"/>
    <n v="0"/>
    <n v="5000"/>
    <x v="7"/>
    <x v="0"/>
    <x v="0"/>
    <x v="0"/>
    <x v="1"/>
    <x v="1"/>
    <x v="61"/>
    <x v="0"/>
    <x v="0"/>
    <s v="0004-INSTITUTO NACIONAL DE EDUCACIÓN FISICA"/>
    <s v="0000-NO APLICA"/>
    <s v="01-MINISTERIO DE EDUCACION"/>
    <x v="0"/>
    <x v="1"/>
    <x v="12"/>
    <x v="0"/>
    <x v="0"/>
  </r>
  <r>
    <x v="0"/>
    <n v="0"/>
    <n v="10000"/>
    <x v="7"/>
    <x v="0"/>
    <x v="0"/>
    <x v="0"/>
    <x v="1"/>
    <x v="1"/>
    <x v="61"/>
    <x v="0"/>
    <x v="0"/>
    <s v="0006-INSTITUTO DOM. DE EVALUACIÓN E INVESTIGACIÓN DE LA CALIDAD EDUCATIVA"/>
    <s v="0000-NO APLICA"/>
    <s v="01-MINISTERIO DE EDUCACION"/>
    <x v="0"/>
    <x v="1"/>
    <x v="12"/>
    <x v="0"/>
    <x v="0"/>
  </r>
  <r>
    <x v="0"/>
    <n v="0"/>
    <n v="1000000"/>
    <x v="7"/>
    <x v="0"/>
    <x v="0"/>
    <x v="0"/>
    <x v="1"/>
    <x v="1"/>
    <x v="28"/>
    <x v="0"/>
    <x v="0"/>
    <s v="0002-OFICINA DE COOPERACIÓN INTERNACIONAL (OCI)"/>
    <s v="0000-NO APLICA"/>
    <s v="01-MINISTERIO DE EDUCACION"/>
    <x v="0"/>
    <x v="1"/>
    <x v="12"/>
    <x v="0"/>
    <x v="0"/>
  </r>
  <r>
    <x v="0"/>
    <n v="0"/>
    <n v="4700000"/>
    <x v="7"/>
    <x v="0"/>
    <x v="0"/>
    <x v="0"/>
    <x v="1"/>
    <x v="1"/>
    <x v="28"/>
    <x v="0"/>
    <x v="0"/>
    <s v="0001-MINISTERIO DE EDUCACION"/>
    <s v="0000-NO APLICA"/>
    <s v="01-MINISTERIO DE EDUCACION"/>
    <x v="0"/>
    <x v="1"/>
    <x v="12"/>
    <x v="0"/>
    <x v="0"/>
  </r>
  <r>
    <x v="0"/>
    <n v="3182690482.9400001"/>
    <n v="20535693475"/>
    <x v="7"/>
    <x v="4"/>
    <x v="0"/>
    <x v="0"/>
    <x v="1"/>
    <x v="2"/>
    <x v="49"/>
    <x v="0"/>
    <x v="0"/>
    <s v="0005-INSTITUTO NACIONAL DE BIENESTAR MAGISTERIAL"/>
    <s v="0000-NO APLICA"/>
    <s v="01-MINISTERIO DE EDUCACION"/>
    <x v="0"/>
    <x v="3"/>
    <x v="22"/>
    <x v="0"/>
    <x v="0"/>
  </r>
  <r>
    <x v="0"/>
    <n v="0"/>
    <n v="267000"/>
    <x v="7"/>
    <x v="1"/>
    <x v="0"/>
    <x v="0"/>
    <x v="2"/>
    <x v="7"/>
    <x v="11"/>
    <x v="0"/>
    <x v="0"/>
    <s v="0001-MINISTERIO DE EDUCACION"/>
    <s v="0000-NO APLICA"/>
    <s v="01-MINISTERIO DE EDUCACION"/>
    <x v="0"/>
    <x v="3"/>
    <x v="22"/>
    <x v="0"/>
    <x v="0"/>
  </r>
  <r>
    <x v="0"/>
    <n v="0"/>
    <n v="178200"/>
    <x v="7"/>
    <x v="1"/>
    <x v="0"/>
    <x v="0"/>
    <x v="1"/>
    <x v="1"/>
    <x v="56"/>
    <x v="0"/>
    <x v="0"/>
    <s v="0001-MINISTERIO DE EDUCACION"/>
    <s v="0000-NO APLICA"/>
    <s v="01-MINISTERIO DE EDUCACION"/>
    <x v="0"/>
    <x v="3"/>
    <x v="22"/>
    <x v="0"/>
    <x v="0"/>
  </r>
  <r>
    <x v="0"/>
    <n v="845000000"/>
    <n v="0"/>
    <x v="7"/>
    <x v="1"/>
    <x v="0"/>
    <x v="0"/>
    <x v="1"/>
    <x v="1"/>
    <x v="57"/>
    <x v="0"/>
    <x v="0"/>
    <s v="0001-MINISTERIO DE EDUCACION"/>
    <s v="0000-NO APLICA"/>
    <s v="01-MINISTERIO DE EDUCACION"/>
    <x v="0"/>
    <x v="3"/>
    <x v="22"/>
    <x v="0"/>
    <x v="0"/>
  </r>
  <r>
    <x v="0"/>
    <n v="455000000"/>
    <n v="54200"/>
    <x v="7"/>
    <x v="1"/>
    <x v="0"/>
    <x v="0"/>
    <x v="1"/>
    <x v="1"/>
    <x v="58"/>
    <x v="0"/>
    <x v="0"/>
    <s v="0001-MINISTERIO DE EDUCACION"/>
    <s v="0000-NO APLICA"/>
    <s v="01-MINISTERIO DE EDUCACION"/>
    <x v="0"/>
    <x v="3"/>
    <x v="22"/>
    <x v="0"/>
    <x v="0"/>
  </r>
  <r>
    <x v="0"/>
    <n v="0"/>
    <n v="0"/>
    <x v="7"/>
    <x v="1"/>
    <x v="0"/>
    <x v="0"/>
    <x v="1"/>
    <x v="1"/>
    <x v="27"/>
    <x v="0"/>
    <x v="0"/>
    <s v="0008-INSTITUTO SUPERIOR DE FORMACIÓN DOCENTE  SALOME UREÑA"/>
    <s v="0000-NO APLICA"/>
    <s v="01-MINISTERIO DE EDUCACION"/>
    <x v="0"/>
    <x v="3"/>
    <x v="22"/>
    <x v="0"/>
    <x v="0"/>
  </r>
  <r>
    <x v="0"/>
    <n v="24299937.5"/>
    <n v="200000000"/>
    <x v="7"/>
    <x v="1"/>
    <x v="0"/>
    <x v="0"/>
    <x v="1"/>
    <x v="1"/>
    <x v="27"/>
    <x v="0"/>
    <x v="0"/>
    <s v="0008-INSTITUTO SUPERIOR DE FORMACIÓN DOCENTE  SALOME UREÑA"/>
    <s v="0000-NO APLICA"/>
    <s v="01-MINISTERIO DE EDUCACION"/>
    <x v="0"/>
    <x v="3"/>
    <x v="22"/>
    <x v="0"/>
    <x v="0"/>
  </r>
  <r>
    <x v="0"/>
    <n v="0"/>
    <n v="35400"/>
    <x v="7"/>
    <x v="1"/>
    <x v="0"/>
    <x v="0"/>
    <x v="1"/>
    <x v="1"/>
    <x v="60"/>
    <x v="0"/>
    <x v="0"/>
    <s v="0001-MINISTERIO DE EDUCACION"/>
    <s v="0000-NO APLICA"/>
    <s v="01-MINISTERIO DE EDUCACION"/>
    <x v="0"/>
    <x v="3"/>
    <x v="22"/>
    <x v="0"/>
    <x v="0"/>
  </r>
  <r>
    <x v="0"/>
    <n v="0"/>
    <n v="899402400"/>
    <x v="7"/>
    <x v="1"/>
    <x v="0"/>
    <x v="0"/>
    <x v="1"/>
    <x v="1"/>
    <x v="28"/>
    <x v="0"/>
    <x v="0"/>
    <s v="0001-MINISTERIO DE EDUCACION"/>
    <s v="2030-INSTITUTO POLITÉCNICO OSCUS SAN VALERO"/>
    <s v="01-MINISTERIO DE EDUCACION"/>
    <x v="0"/>
    <x v="3"/>
    <x v="22"/>
    <x v="0"/>
    <x v="0"/>
  </r>
  <r>
    <x v="0"/>
    <n v="149900400"/>
    <n v="0"/>
    <x v="7"/>
    <x v="1"/>
    <x v="0"/>
    <x v="0"/>
    <x v="1"/>
    <x v="1"/>
    <x v="28"/>
    <x v="0"/>
    <x v="0"/>
    <s v="0001-MINISTERIO DE EDUCACION"/>
    <s v="2033-SEGURO MÉDICO DE LOS MAESTROS"/>
    <s v="01-MINISTERIO DE EDUCACION"/>
    <x v="0"/>
    <x v="3"/>
    <x v="22"/>
    <x v="0"/>
    <x v="0"/>
  </r>
  <r>
    <x v="0"/>
    <n v="2383333"/>
    <n v="28600000"/>
    <x v="7"/>
    <x v="1"/>
    <x v="0"/>
    <x v="0"/>
    <x v="1"/>
    <x v="1"/>
    <x v="28"/>
    <x v="0"/>
    <x v="0"/>
    <s v="0001-MINISTERIO DE EDUCACION"/>
    <s v="2062-CENTRO INFANTIL HAINAMOSA"/>
    <s v="01-MINISTERIO DE EDUCACION"/>
    <x v="0"/>
    <x v="3"/>
    <x v="22"/>
    <x v="0"/>
    <x v="0"/>
  </r>
  <r>
    <x v="0"/>
    <n v="2401629.84"/>
    <n v="14409779"/>
    <x v="7"/>
    <x v="1"/>
    <x v="0"/>
    <x v="0"/>
    <x v="1"/>
    <x v="1"/>
    <x v="28"/>
    <x v="0"/>
    <x v="0"/>
    <s v="0001-MINISTERIO DE EDUCACION"/>
    <s v="2128-INSTITUTO PANAMERICANO DE GEOGRAFIA E HISTORIA"/>
    <s v="01-MINISTERIO DE EDUCACION"/>
    <x v="0"/>
    <x v="3"/>
    <x v="22"/>
    <x v="0"/>
    <x v="0"/>
  </r>
  <r>
    <x v="0"/>
    <n v="21190336"/>
    <n v="127142019"/>
    <x v="7"/>
    <x v="1"/>
    <x v="0"/>
    <x v="0"/>
    <x v="1"/>
    <x v="1"/>
    <x v="28"/>
    <x v="0"/>
    <x v="0"/>
    <s v="0001-MINISTERIO DE EDUCACION"/>
    <s v="2181-INSTITUTO POLITECNICO DE SAN CRISTOBAL"/>
    <s v="01-MINISTERIO DE EDUCACION"/>
    <x v="0"/>
    <x v="3"/>
    <x v="22"/>
    <x v="0"/>
    <x v="0"/>
  </r>
  <r>
    <x v="0"/>
    <n v="0"/>
    <n v="77490491"/>
    <x v="7"/>
    <x v="1"/>
    <x v="0"/>
    <x v="0"/>
    <x v="1"/>
    <x v="1"/>
    <x v="28"/>
    <x v="0"/>
    <x v="0"/>
    <s v="0001-MINISTERIO DE EDUCACION"/>
    <s v="2182-INSTITUTO POLITECNICO DE DAJABON"/>
    <s v="01-MINISTERIO DE EDUCACION"/>
    <x v="0"/>
    <x v="3"/>
    <x v="22"/>
    <x v="0"/>
    <x v="0"/>
  </r>
  <r>
    <x v="0"/>
    <n v="0"/>
    <n v="16909779"/>
    <x v="7"/>
    <x v="1"/>
    <x v="0"/>
    <x v="0"/>
    <x v="1"/>
    <x v="1"/>
    <x v="28"/>
    <x v="0"/>
    <x v="0"/>
    <s v="0001-MINISTERIO DE EDUCACION"/>
    <s v="2303-RADIO EDUCATIVA"/>
    <s v="01-MINISTERIO DE EDUCACION"/>
    <x v="0"/>
    <x v="3"/>
    <x v="22"/>
    <x v="0"/>
    <x v="0"/>
  </r>
  <r>
    <x v="0"/>
    <n v="2909880.86"/>
    <n v="101082637"/>
    <x v="7"/>
    <x v="1"/>
    <x v="0"/>
    <x v="0"/>
    <x v="1"/>
    <x v="1"/>
    <x v="28"/>
    <x v="0"/>
    <x v="0"/>
    <s v="0001-MINISTERIO DE EDUCACION"/>
    <s v="9984-SOCIEDAD CIVIL CON ACUERDOS PARTICULARES CON SECTOR EDUCATIVO"/>
    <s v="01-MINISTERIO DE EDUCACION"/>
    <x v="0"/>
    <x v="3"/>
    <x v="22"/>
    <x v="0"/>
    <x v="0"/>
  </r>
  <r>
    <x v="0"/>
    <n v="0"/>
    <n v="399125221"/>
    <x v="7"/>
    <x v="1"/>
    <x v="0"/>
    <x v="0"/>
    <x v="1"/>
    <x v="1"/>
    <x v="28"/>
    <x v="0"/>
    <x v="0"/>
    <s v="0001-MINISTERIO DE EDUCACION"/>
    <s v="9985-IGLESIAS EN CONVENIOS DE COGESTIÓN CON SECTOR EDUCATIVO"/>
    <s v="01-MINISTERIO DE EDUCACION"/>
    <x v="0"/>
    <x v="3"/>
    <x v="22"/>
    <x v="0"/>
    <x v="0"/>
  </r>
  <r>
    <x v="0"/>
    <n v="29415958"/>
    <n v="339667380"/>
    <x v="7"/>
    <x v="1"/>
    <x v="0"/>
    <x v="0"/>
    <x v="1"/>
    <x v="1"/>
    <x v="28"/>
    <x v="0"/>
    <x v="0"/>
    <s v="0001-MINISTERIO DE EDUCACION"/>
    <s v="9992-ORGANIZACION NO GUBERNAMENTAL  EN EL AREA DE EDUCACIÓN"/>
    <s v="01-MINISTERIO DE EDUCACION"/>
    <x v="0"/>
    <x v="3"/>
    <x v="22"/>
    <x v="0"/>
    <x v="0"/>
  </r>
  <r>
    <x v="0"/>
    <n v="0"/>
    <n v="7524313"/>
    <x v="7"/>
    <x v="1"/>
    <x v="0"/>
    <x v="0"/>
    <x v="1"/>
    <x v="1"/>
    <x v="28"/>
    <x v="0"/>
    <x v="0"/>
    <s v="0001-MINISTERIO DE EDUCACION"/>
    <s v="9996-ORGANIZACION NO GUBERNAMENTAL EN EL AREA RELIGIOSA"/>
    <s v="01-MINISTERIO DE EDUCACION"/>
    <x v="0"/>
    <x v="3"/>
    <x v="22"/>
    <x v="0"/>
    <x v="0"/>
  </r>
  <r>
    <x v="0"/>
    <n v="0"/>
    <n v="2138400"/>
    <x v="7"/>
    <x v="1"/>
    <x v="0"/>
    <x v="0"/>
    <x v="1"/>
    <x v="1"/>
    <x v="28"/>
    <x v="0"/>
    <x v="0"/>
    <s v="0001-MINISTERIO DE EDUCACION"/>
    <s v="0000-NO APLICA"/>
    <s v="01-MINISTERIO DE EDUCACION"/>
    <x v="0"/>
    <x v="3"/>
    <x v="22"/>
    <x v="0"/>
    <x v="0"/>
  </r>
  <r>
    <x v="0"/>
    <n v="67454651.319999993"/>
    <n v="315235665"/>
    <x v="7"/>
    <x v="1"/>
    <x v="0"/>
    <x v="0"/>
    <x v="1"/>
    <x v="1"/>
    <x v="28"/>
    <x v="0"/>
    <x v="0"/>
    <s v="0007-INSTITUTO NACIONAL DE FORMACIÓN Y CAPACITACIÓN MAGISTERIAL"/>
    <s v="0000-NO APLICA"/>
    <s v="01-MINISTERIO DE EDUCACION"/>
    <x v="0"/>
    <x v="3"/>
    <x v="22"/>
    <x v="0"/>
    <x v="0"/>
  </r>
  <r>
    <x v="0"/>
    <n v="0"/>
    <n v="299750"/>
    <x v="7"/>
    <x v="1"/>
    <x v="0"/>
    <x v="0"/>
    <x v="1"/>
    <x v="1"/>
    <x v="28"/>
    <x v="0"/>
    <x v="0"/>
    <s v="0001-MINISTERIO DE EDUCACION"/>
    <s v="0000-NO APLICA"/>
    <s v="01-MINISTERIO DE EDUCACION"/>
    <x v="0"/>
    <x v="3"/>
    <x v="22"/>
    <x v="0"/>
    <x v="0"/>
  </r>
  <r>
    <x v="0"/>
    <n v="0"/>
    <n v="7373014"/>
    <x v="7"/>
    <x v="1"/>
    <x v="0"/>
    <x v="0"/>
    <x v="1"/>
    <x v="1"/>
    <x v="28"/>
    <x v="0"/>
    <x v="0"/>
    <s v="0007-INSTITUTO NACIONAL DE FORMACIÓN Y CAPACITACIÓN MAGISTERIAL"/>
    <s v="0000-NO APLICA"/>
    <s v="01-MINISTERIO DE EDUCACION"/>
    <x v="0"/>
    <x v="3"/>
    <x v="22"/>
    <x v="0"/>
    <x v="0"/>
  </r>
  <r>
    <x v="0"/>
    <n v="184913.96"/>
    <n v="5000000"/>
    <x v="7"/>
    <x v="1"/>
    <x v="0"/>
    <x v="0"/>
    <x v="1"/>
    <x v="1"/>
    <x v="28"/>
    <x v="0"/>
    <x v="0"/>
    <s v="0010-INSTITUTO NACIONAL DE BIENESTAR ESTUDIANTIL (INABIE)"/>
    <s v="0000-NO APLICA"/>
    <s v="01-MINISTERIO DE EDUCACION"/>
    <x v="0"/>
    <x v="3"/>
    <x v="22"/>
    <x v="0"/>
    <x v="0"/>
  </r>
  <r>
    <x v="0"/>
    <n v="0"/>
    <n v="417365215"/>
    <x v="7"/>
    <x v="1"/>
    <x v="0"/>
    <x v="0"/>
    <x v="1"/>
    <x v="1"/>
    <x v="28"/>
    <x v="0"/>
    <x v="0"/>
    <s v="0007-INSTITUTO NACIONAL DE FORMACIÓN Y CAPACITACIÓN MAGISTERIAL"/>
    <s v="0000-NO APLICA"/>
    <s v="01-MINISTERIO DE EDUCACION"/>
    <x v="0"/>
    <x v="3"/>
    <x v="22"/>
    <x v="0"/>
    <x v="0"/>
  </r>
  <r>
    <x v="0"/>
    <n v="0"/>
    <n v="4375000"/>
    <x v="7"/>
    <x v="1"/>
    <x v="0"/>
    <x v="0"/>
    <x v="1"/>
    <x v="1"/>
    <x v="28"/>
    <x v="0"/>
    <x v="0"/>
    <s v="0010-INSTITUTO NACIONAL DE BIENESTAR ESTUDIANTIL (INABIE)"/>
    <s v="0000-NO APLICA"/>
    <s v="01-MINISTERIO DE EDUCACION"/>
    <x v="0"/>
    <x v="3"/>
    <x v="22"/>
    <x v="0"/>
    <x v="0"/>
  </r>
  <r>
    <x v="0"/>
    <n v="479795262.52999997"/>
    <n v="2002229458"/>
    <x v="7"/>
    <x v="1"/>
    <x v="0"/>
    <x v="0"/>
    <x v="1"/>
    <x v="1"/>
    <x v="28"/>
    <x v="0"/>
    <x v="0"/>
    <s v="0007-INSTITUTO NACIONAL DE FORMACIÓN Y CAPACITACIÓN MAGISTERIAL"/>
    <s v="0000-NO APLICA"/>
    <s v="01-MINISTERIO DE EDUCACION"/>
    <x v="0"/>
    <x v="3"/>
    <x v="22"/>
    <x v="0"/>
    <x v="0"/>
  </r>
  <r>
    <x v="0"/>
    <n v="0"/>
    <n v="183150"/>
    <x v="7"/>
    <x v="1"/>
    <x v="0"/>
    <x v="0"/>
    <x v="1"/>
    <x v="1"/>
    <x v="28"/>
    <x v="0"/>
    <x v="0"/>
    <s v="0001-MINISTERIO DE EDUCACION"/>
    <s v="0000-NO APLICA"/>
    <s v="01-MINISTERIO DE EDUCACION"/>
    <x v="0"/>
    <x v="3"/>
    <x v="22"/>
    <x v="0"/>
    <x v="0"/>
  </r>
  <r>
    <x v="0"/>
    <n v="0"/>
    <n v="89100"/>
    <x v="7"/>
    <x v="1"/>
    <x v="0"/>
    <x v="0"/>
    <x v="1"/>
    <x v="1"/>
    <x v="28"/>
    <x v="0"/>
    <x v="0"/>
    <s v="0001-MINISTERIO DE EDUCACION"/>
    <s v="0000-NO APLICA"/>
    <s v="01-MINISTERIO DE EDUCACION"/>
    <x v="0"/>
    <x v="3"/>
    <x v="22"/>
    <x v="0"/>
    <x v="0"/>
  </r>
  <r>
    <x v="0"/>
    <n v="0"/>
    <n v="8150000"/>
    <x v="7"/>
    <x v="1"/>
    <x v="0"/>
    <x v="0"/>
    <x v="1"/>
    <x v="1"/>
    <x v="28"/>
    <x v="0"/>
    <x v="0"/>
    <s v="0001-MINISTERIO DE EDUCACION"/>
    <s v="0000-NO APLICA"/>
    <s v="01-MINISTERIO DE EDUCACION"/>
    <x v="0"/>
    <x v="3"/>
    <x v="22"/>
    <x v="0"/>
    <x v="0"/>
  </r>
  <r>
    <x v="0"/>
    <n v="26191200"/>
    <n v="155372451"/>
    <x v="7"/>
    <x v="1"/>
    <x v="0"/>
    <x v="0"/>
    <x v="1"/>
    <x v="2"/>
    <x v="2"/>
    <x v="0"/>
    <x v="0"/>
    <s v="0001-MINISTERIO DE EDUCACION"/>
    <s v="2309-APRENDE"/>
    <s v="01-MINISTERIO DE EDUCACION"/>
    <x v="0"/>
    <x v="3"/>
    <x v="22"/>
    <x v="0"/>
    <x v="0"/>
  </r>
  <r>
    <x v="0"/>
    <n v="112028000"/>
    <n v="684627549"/>
    <x v="7"/>
    <x v="1"/>
    <x v="0"/>
    <x v="0"/>
    <x v="1"/>
    <x v="2"/>
    <x v="2"/>
    <x v="0"/>
    <x v="0"/>
    <s v="0001-MINISTERIO DE EDUCACION"/>
    <s v="2310-AVANZA"/>
    <s v="01-MINISTERIO DE EDUCACION"/>
    <x v="0"/>
    <x v="3"/>
    <x v="22"/>
    <x v="0"/>
    <x v="0"/>
  </r>
  <r>
    <x v="0"/>
    <n v="1160996144.52"/>
    <n v="10770275416"/>
    <x v="7"/>
    <x v="1"/>
    <x v="0"/>
    <x v="0"/>
    <x v="1"/>
    <x v="1"/>
    <x v="56"/>
    <x v="0"/>
    <x v="0"/>
    <s v="0001-MINISTERIO DE EDUCACION"/>
    <s v="5188-INSTITUTO NACIONAL DE ATENCIÓN INTEGRAL A LA PRIMERA INFANCIA (INAIPI)"/>
    <s v="01-MINISTERIO DE EDUCACION"/>
    <x v="0"/>
    <x v="3"/>
    <x v="34"/>
    <x v="0"/>
    <x v="0"/>
  </r>
  <r>
    <x v="0"/>
    <n v="0"/>
    <n v="87468596"/>
    <x v="7"/>
    <x v="1"/>
    <x v="0"/>
    <x v="0"/>
    <x v="1"/>
    <x v="1"/>
    <x v="57"/>
    <x v="0"/>
    <x v="0"/>
    <s v="0001-MINISTERIO DE EDUCACION"/>
    <s v="0000-NO APLICA"/>
    <s v="01-MINISTERIO DE EDUCACION"/>
    <x v="0"/>
    <x v="3"/>
    <x v="23"/>
    <x v="0"/>
    <x v="0"/>
  </r>
  <r>
    <x v="0"/>
    <n v="2686519.44"/>
    <n v="0"/>
    <x v="7"/>
    <x v="1"/>
    <x v="0"/>
    <x v="0"/>
    <x v="1"/>
    <x v="1"/>
    <x v="28"/>
    <x v="0"/>
    <x v="0"/>
    <s v="0001-MINISTERIO DE EDUCACION"/>
    <s v="0000-NO APLICA"/>
    <s v="01-MINISTERIO DE EDUCACION"/>
    <x v="0"/>
    <x v="3"/>
    <x v="23"/>
    <x v="0"/>
    <x v="0"/>
  </r>
  <r>
    <x v="0"/>
    <n v="7300464.5999999996"/>
    <n v="12500000"/>
    <x v="7"/>
    <x v="1"/>
    <x v="0"/>
    <x v="0"/>
    <x v="1"/>
    <x v="1"/>
    <x v="28"/>
    <x v="0"/>
    <x v="0"/>
    <s v="0001-MINISTERIO DE EDUCACION"/>
    <s v="0000-NO APLICA"/>
    <s v="01-MINISTERIO DE EDUCACION"/>
    <x v="0"/>
    <x v="3"/>
    <x v="23"/>
    <x v="0"/>
    <x v="0"/>
  </r>
  <r>
    <x v="0"/>
    <n v="0"/>
    <n v="100000"/>
    <x v="7"/>
    <x v="1"/>
    <x v="0"/>
    <x v="0"/>
    <x v="2"/>
    <x v="7"/>
    <x v="11"/>
    <x v="0"/>
    <x v="0"/>
    <s v="0001-MINISTERIO DE EDUCACION"/>
    <s v="2248-JUNTAS REGIONALES DE EDUCACION"/>
    <s v="01-MINISTERIO DE EDUCACION"/>
    <x v="0"/>
    <x v="3"/>
    <x v="37"/>
    <x v="0"/>
    <x v="0"/>
  </r>
  <r>
    <x v="0"/>
    <n v="4844550"/>
    <n v="15634005"/>
    <x v="7"/>
    <x v="1"/>
    <x v="0"/>
    <x v="0"/>
    <x v="1"/>
    <x v="9"/>
    <x v="38"/>
    <x v="0"/>
    <x v="0"/>
    <s v="0004-INSTITUTO NACIONAL DE EDUCACIÓN FISICA"/>
    <s v="2248-JUNTAS REGIONALES DE EDUCACION"/>
    <s v="01-MINISTERIO DE EDUCACION"/>
    <x v="0"/>
    <x v="3"/>
    <x v="37"/>
    <x v="0"/>
    <x v="0"/>
  </r>
  <r>
    <x v="0"/>
    <n v="0"/>
    <n v="100000000"/>
    <x v="7"/>
    <x v="1"/>
    <x v="0"/>
    <x v="0"/>
    <x v="1"/>
    <x v="1"/>
    <x v="56"/>
    <x v="0"/>
    <x v="0"/>
    <s v="0001-MINISTERIO DE EDUCACION"/>
    <s v="2248-JUNTAS REGIONALES DE EDUCACION"/>
    <s v="01-MINISTERIO DE EDUCACION"/>
    <x v="0"/>
    <x v="3"/>
    <x v="37"/>
    <x v="0"/>
    <x v="0"/>
  </r>
  <r>
    <x v="0"/>
    <n v="0"/>
    <n v="559125000"/>
    <x v="7"/>
    <x v="1"/>
    <x v="0"/>
    <x v="0"/>
    <x v="1"/>
    <x v="1"/>
    <x v="56"/>
    <x v="0"/>
    <x v="0"/>
    <s v="0001-MINISTERIO DE EDUCACION"/>
    <s v="2249-JUNTAS DE CENTROS EDUCATIVOS"/>
    <s v="01-MINISTERIO DE EDUCACION"/>
    <x v="0"/>
    <x v="3"/>
    <x v="37"/>
    <x v="0"/>
    <x v="0"/>
  </r>
  <r>
    <x v="0"/>
    <n v="0"/>
    <n v="740000000"/>
    <x v="7"/>
    <x v="1"/>
    <x v="0"/>
    <x v="0"/>
    <x v="1"/>
    <x v="1"/>
    <x v="57"/>
    <x v="0"/>
    <x v="0"/>
    <s v="0001-MINISTERIO DE EDUCACION"/>
    <s v="2247-JUNTAS DISTRITALES DE EDUCACION"/>
    <s v="01-MINISTERIO DE EDUCACION"/>
    <x v="0"/>
    <x v="3"/>
    <x v="37"/>
    <x v="0"/>
    <x v="0"/>
  </r>
  <r>
    <x v="0"/>
    <n v="0"/>
    <n v="3510474276"/>
    <x v="7"/>
    <x v="1"/>
    <x v="0"/>
    <x v="0"/>
    <x v="1"/>
    <x v="1"/>
    <x v="57"/>
    <x v="0"/>
    <x v="0"/>
    <s v="0001-MINISTERIO DE EDUCACION"/>
    <s v="2249-JUNTAS DE CENTROS EDUCATIVOS"/>
    <s v="01-MINISTERIO DE EDUCACION"/>
    <x v="0"/>
    <x v="3"/>
    <x v="37"/>
    <x v="0"/>
    <x v="0"/>
  </r>
  <r>
    <x v="0"/>
    <n v="0"/>
    <n v="415000000"/>
    <x v="7"/>
    <x v="1"/>
    <x v="0"/>
    <x v="0"/>
    <x v="1"/>
    <x v="1"/>
    <x v="57"/>
    <x v="0"/>
    <x v="0"/>
    <s v="0001-MINISTERIO DE EDUCACION"/>
    <s v="2248-JUNTAS REGIONALES DE EDUCACION"/>
    <s v="01-MINISTERIO DE EDUCACION"/>
    <x v="0"/>
    <x v="3"/>
    <x v="37"/>
    <x v="0"/>
    <x v="0"/>
  </r>
  <r>
    <x v="0"/>
    <n v="13741917.25"/>
    <n v="300000000"/>
    <x v="7"/>
    <x v="1"/>
    <x v="0"/>
    <x v="0"/>
    <x v="1"/>
    <x v="1"/>
    <x v="58"/>
    <x v="0"/>
    <x v="0"/>
    <s v="0001-MINISTERIO DE EDUCACION"/>
    <s v="2248-JUNTAS REGIONALES DE EDUCACION"/>
    <s v="01-MINISTERIO DE EDUCACION"/>
    <x v="0"/>
    <x v="3"/>
    <x v="37"/>
    <x v="0"/>
    <x v="0"/>
  </r>
  <r>
    <x v="0"/>
    <n v="0"/>
    <n v="2153260775"/>
    <x v="7"/>
    <x v="1"/>
    <x v="0"/>
    <x v="0"/>
    <x v="1"/>
    <x v="1"/>
    <x v="58"/>
    <x v="0"/>
    <x v="0"/>
    <s v="0001-MINISTERIO DE EDUCACION"/>
    <s v="2249-JUNTAS DE CENTROS EDUCATIVOS"/>
    <s v="01-MINISTERIO DE EDUCACION"/>
    <x v="0"/>
    <x v="3"/>
    <x v="37"/>
    <x v="0"/>
    <x v="0"/>
  </r>
  <r>
    <x v="0"/>
    <n v="0"/>
    <n v="237925000"/>
    <x v="7"/>
    <x v="1"/>
    <x v="0"/>
    <x v="0"/>
    <x v="1"/>
    <x v="1"/>
    <x v="59"/>
    <x v="0"/>
    <x v="0"/>
    <s v="0001-MINISTERIO DE EDUCACION"/>
    <s v="2249-JUNTAS DE CENTROS EDUCATIVOS"/>
    <s v="01-MINISTERIO DE EDUCACION"/>
    <x v="0"/>
    <x v="3"/>
    <x v="37"/>
    <x v="0"/>
    <x v="0"/>
  </r>
  <r>
    <x v="0"/>
    <n v="0"/>
    <n v="30000000"/>
    <x v="7"/>
    <x v="1"/>
    <x v="0"/>
    <x v="0"/>
    <x v="1"/>
    <x v="1"/>
    <x v="60"/>
    <x v="0"/>
    <x v="0"/>
    <s v="0001-MINISTERIO DE EDUCACION"/>
    <s v="2248-JUNTAS REGIONALES DE EDUCACION"/>
    <s v="01-MINISTERIO DE EDUCACION"/>
    <x v="0"/>
    <x v="3"/>
    <x v="37"/>
    <x v="0"/>
    <x v="0"/>
  </r>
  <r>
    <x v="0"/>
    <n v="0"/>
    <n v="600000000"/>
    <x v="7"/>
    <x v="1"/>
    <x v="0"/>
    <x v="0"/>
    <x v="1"/>
    <x v="1"/>
    <x v="60"/>
    <x v="0"/>
    <x v="0"/>
    <s v="0001-MINISTERIO DE EDUCACION"/>
    <s v="2047-POLITÉCNICO EDUCATIVO"/>
    <s v="01-MINISTERIO DE EDUCACION"/>
    <x v="0"/>
    <x v="3"/>
    <x v="37"/>
    <x v="0"/>
    <x v="0"/>
  </r>
  <r>
    <x v="0"/>
    <n v="0"/>
    <n v="40000000"/>
    <x v="7"/>
    <x v="1"/>
    <x v="0"/>
    <x v="0"/>
    <x v="1"/>
    <x v="1"/>
    <x v="52"/>
    <x v="0"/>
    <x v="0"/>
    <s v="0001-MINISTERIO DE EDUCACION"/>
    <s v="2249-JUNTAS DE CENTROS EDUCATIVOS"/>
    <s v="01-MINISTERIO DE EDUCACION"/>
    <x v="0"/>
    <x v="3"/>
    <x v="37"/>
    <x v="0"/>
    <x v="0"/>
  </r>
  <r>
    <x v="0"/>
    <n v="0"/>
    <n v="6420000"/>
    <x v="7"/>
    <x v="1"/>
    <x v="0"/>
    <x v="0"/>
    <x v="1"/>
    <x v="1"/>
    <x v="52"/>
    <x v="0"/>
    <x v="0"/>
    <s v="0001-MINISTERIO DE EDUCACION"/>
    <s v="2302-ESCUELAS Y ACADEMIAS LABORALES"/>
    <s v="01-MINISTERIO DE EDUCACION"/>
    <x v="0"/>
    <x v="3"/>
    <x v="37"/>
    <x v="0"/>
    <x v="0"/>
  </r>
  <r>
    <x v="0"/>
    <n v="0"/>
    <n v="80000000"/>
    <x v="7"/>
    <x v="1"/>
    <x v="0"/>
    <x v="0"/>
    <x v="1"/>
    <x v="1"/>
    <x v="52"/>
    <x v="0"/>
    <x v="0"/>
    <s v="0001-MINISTERIO DE EDUCACION"/>
    <s v="2304-CENTROS DE EXCELENCIA DE MODALIDAD ARTE Y ESCUELAS DE ARTE"/>
    <s v="01-MINISTERIO DE EDUCACION"/>
    <x v="0"/>
    <x v="3"/>
    <x v="37"/>
    <x v="0"/>
    <x v="0"/>
  </r>
  <r>
    <x v="0"/>
    <n v="0"/>
    <n v="12000000"/>
    <x v="7"/>
    <x v="1"/>
    <x v="0"/>
    <x v="0"/>
    <x v="1"/>
    <x v="1"/>
    <x v="61"/>
    <x v="0"/>
    <x v="0"/>
    <s v="0006-INSTITUTO DOM. DE EVALUACIÓN E INVESTIGACIÓN DE LA CALIDAD EDUCATIVA"/>
    <s v="2248-JUNTAS REGIONALES DE EDUCACION"/>
    <s v="01-MINISTERIO DE EDUCACION"/>
    <x v="0"/>
    <x v="3"/>
    <x v="37"/>
    <x v="0"/>
    <x v="0"/>
  </r>
  <r>
    <x v="0"/>
    <n v="121208295"/>
    <n v="903273750"/>
    <x v="7"/>
    <x v="1"/>
    <x v="0"/>
    <x v="0"/>
    <x v="1"/>
    <x v="1"/>
    <x v="28"/>
    <x v="0"/>
    <x v="0"/>
    <s v="0001-MINISTERIO DE EDUCACION"/>
    <s v="2247-JUNTAS DISTRITALES DE EDUCACION"/>
    <s v="01-MINISTERIO DE EDUCACION"/>
    <x v="0"/>
    <x v="3"/>
    <x v="37"/>
    <x v="0"/>
    <x v="0"/>
  </r>
  <r>
    <x v="0"/>
    <n v="38060"/>
    <n v="381773418"/>
    <x v="7"/>
    <x v="1"/>
    <x v="0"/>
    <x v="0"/>
    <x v="1"/>
    <x v="1"/>
    <x v="28"/>
    <x v="0"/>
    <x v="0"/>
    <s v="0001-MINISTERIO DE EDUCACION"/>
    <s v="2248-JUNTAS REGIONALES DE EDUCACION"/>
    <s v="01-MINISTERIO DE EDUCACION"/>
    <x v="0"/>
    <x v="3"/>
    <x v="37"/>
    <x v="0"/>
    <x v="0"/>
  </r>
  <r>
    <x v="0"/>
    <n v="0"/>
    <n v="50000000"/>
    <x v="7"/>
    <x v="1"/>
    <x v="0"/>
    <x v="0"/>
    <x v="1"/>
    <x v="1"/>
    <x v="28"/>
    <x v="0"/>
    <x v="0"/>
    <s v="0001-MINISTERIO DE EDUCACION"/>
    <s v="2313-CENTROS EDUCATIVOS DE EDUCACIÓN ESPECIAL"/>
    <s v="01-MINISTERIO DE EDUCACION"/>
    <x v="0"/>
    <x v="3"/>
    <x v="37"/>
    <x v="0"/>
    <x v="0"/>
  </r>
  <r>
    <x v="0"/>
    <n v="0"/>
    <n v="39185000"/>
    <x v="7"/>
    <x v="1"/>
    <x v="0"/>
    <x v="0"/>
    <x v="1"/>
    <x v="1"/>
    <x v="28"/>
    <x v="0"/>
    <x v="0"/>
    <s v="0001-MINISTERIO DE EDUCACION"/>
    <s v="2247-JUNTAS DISTRITALES DE EDUCACION"/>
    <s v="01-MINISTERIO DE EDUCACION"/>
    <x v="0"/>
    <x v="3"/>
    <x v="37"/>
    <x v="0"/>
    <x v="0"/>
  </r>
  <r>
    <x v="0"/>
    <n v="530490"/>
    <n v="52000000"/>
    <x v="7"/>
    <x v="1"/>
    <x v="0"/>
    <x v="0"/>
    <x v="1"/>
    <x v="1"/>
    <x v="28"/>
    <x v="0"/>
    <x v="0"/>
    <s v="0001-MINISTERIO DE EDUCACION"/>
    <s v="2248-JUNTAS REGIONALES DE EDUCACION"/>
    <s v="01-MINISTERIO DE EDUCACION"/>
    <x v="0"/>
    <x v="3"/>
    <x v="37"/>
    <x v="0"/>
    <x v="0"/>
  </r>
  <r>
    <x v="0"/>
    <n v="59170376.460000001"/>
    <n v="0"/>
    <x v="7"/>
    <x v="1"/>
    <x v="0"/>
    <x v="0"/>
    <x v="1"/>
    <x v="1"/>
    <x v="28"/>
    <x v="0"/>
    <x v="0"/>
    <s v="0010-INSTITUTO NACIONAL DE BIENESTAR ESTUDIANTIL (INABIE)"/>
    <s v="2247-JUNTAS DISTRITALES DE EDUCACION"/>
    <s v="01-MINISTERIO DE EDUCACION"/>
    <x v="0"/>
    <x v="3"/>
    <x v="37"/>
    <x v="0"/>
    <x v="0"/>
  </r>
  <r>
    <x v="0"/>
    <n v="0"/>
    <n v="389620762"/>
    <x v="7"/>
    <x v="1"/>
    <x v="0"/>
    <x v="0"/>
    <x v="1"/>
    <x v="1"/>
    <x v="28"/>
    <x v="0"/>
    <x v="0"/>
    <s v="0010-INSTITUTO NACIONAL DE BIENESTAR ESTUDIANTIL (INABIE)"/>
    <s v="2249-JUNTAS DE CENTROS EDUCATIVOS"/>
    <s v="01-MINISTERIO DE EDUCACION"/>
    <x v="0"/>
    <x v="3"/>
    <x v="37"/>
    <x v="0"/>
    <x v="0"/>
  </r>
  <r>
    <x v="0"/>
    <n v="0"/>
    <n v="100145000"/>
    <x v="7"/>
    <x v="1"/>
    <x v="0"/>
    <x v="0"/>
    <x v="1"/>
    <x v="1"/>
    <x v="28"/>
    <x v="0"/>
    <x v="0"/>
    <s v="0001-MINISTERIO DE EDUCACION"/>
    <s v="2247-JUNTAS DISTRITALES DE EDUCACION"/>
    <s v="01-MINISTERIO DE EDUCACION"/>
    <x v="0"/>
    <x v="3"/>
    <x v="37"/>
    <x v="0"/>
    <x v="0"/>
  </r>
  <r>
    <x v="0"/>
    <n v="1963158.09"/>
    <n v="52503457"/>
    <x v="7"/>
    <x v="1"/>
    <x v="0"/>
    <x v="0"/>
    <x v="1"/>
    <x v="1"/>
    <x v="28"/>
    <x v="0"/>
    <x v="0"/>
    <s v="0001-MINISTERIO DE EDUCACION"/>
    <s v="2248-JUNTAS REGIONALES DE EDUCACION"/>
    <s v="01-MINISTERIO DE EDUCACION"/>
    <x v="0"/>
    <x v="3"/>
    <x v="37"/>
    <x v="0"/>
    <x v="0"/>
  </r>
  <r>
    <x v="0"/>
    <n v="0"/>
    <n v="344772000"/>
    <x v="7"/>
    <x v="1"/>
    <x v="0"/>
    <x v="0"/>
    <x v="1"/>
    <x v="1"/>
    <x v="28"/>
    <x v="0"/>
    <x v="0"/>
    <s v="0001-MINISTERIO DE EDUCACION"/>
    <s v="2249-JUNTAS DE CENTROS EDUCATIVOS"/>
    <s v="01-MINISTERIO DE EDUCACION"/>
    <x v="0"/>
    <x v="3"/>
    <x v="37"/>
    <x v="0"/>
    <x v="0"/>
  </r>
  <r>
    <x v="0"/>
    <n v="782838"/>
    <n v="30400000"/>
    <x v="7"/>
    <x v="1"/>
    <x v="0"/>
    <x v="0"/>
    <x v="1"/>
    <x v="1"/>
    <x v="28"/>
    <x v="0"/>
    <x v="0"/>
    <s v="0001-MINISTERIO DE EDUCACION"/>
    <s v="2248-JUNTAS REGIONALES DE EDUCACION"/>
    <s v="01-MINISTERIO DE EDUCACION"/>
    <x v="0"/>
    <x v="3"/>
    <x v="37"/>
    <x v="0"/>
    <x v="0"/>
  </r>
  <r>
    <x v="0"/>
    <n v="4263500"/>
    <n v="40000000"/>
    <x v="7"/>
    <x v="1"/>
    <x v="0"/>
    <x v="0"/>
    <x v="1"/>
    <x v="1"/>
    <x v="28"/>
    <x v="0"/>
    <x v="0"/>
    <s v="0001-MINISTERIO DE EDUCACION"/>
    <s v="2248-JUNTAS REGIONALES DE EDUCACION"/>
    <s v="01-MINISTERIO DE EDUCACION"/>
    <x v="0"/>
    <x v="3"/>
    <x v="37"/>
    <x v="0"/>
    <x v="0"/>
  </r>
  <r>
    <x v="0"/>
    <n v="0"/>
    <n v="6000000"/>
    <x v="7"/>
    <x v="1"/>
    <x v="0"/>
    <x v="0"/>
    <x v="1"/>
    <x v="1"/>
    <x v="28"/>
    <x v="0"/>
    <x v="0"/>
    <s v="0001-MINISTERIO DE EDUCACION"/>
    <s v="2248-JUNTAS REGIONALES DE EDUCACION"/>
    <s v="01-MINISTERIO DE EDUCACION"/>
    <x v="0"/>
    <x v="3"/>
    <x v="37"/>
    <x v="0"/>
    <x v="0"/>
  </r>
  <r>
    <x v="0"/>
    <n v="0"/>
    <n v="2500000"/>
    <x v="7"/>
    <x v="1"/>
    <x v="0"/>
    <x v="0"/>
    <x v="1"/>
    <x v="1"/>
    <x v="28"/>
    <x v="0"/>
    <x v="0"/>
    <s v="0001-MINISTERIO DE EDUCACION"/>
    <s v="2248-JUNTAS REGIONALES DE EDUCACION"/>
    <s v="01-MINISTERIO DE EDUCACION"/>
    <x v="0"/>
    <x v="3"/>
    <x v="37"/>
    <x v="0"/>
    <x v="0"/>
  </r>
  <r>
    <x v="0"/>
    <n v="0"/>
    <n v="0"/>
    <x v="7"/>
    <x v="1"/>
    <x v="0"/>
    <x v="0"/>
    <x v="1"/>
    <x v="10"/>
    <x v="20"/>
    <x v="0"/>
    <x v="0"/>
    <s v="0001-MINISTERIO DE EDUCACION"/>
    <s v="2248-JUNTAS REGIONALES DE EDUCACION"/>
    <s v="01-MINISTERIO DE EDUCACION"/>
    <x v="0"/>
    <x v="3"/>
    <x v="37"/>
    <x v="0"/>
    <x v="0"/>
  </r>
  <r>
    <x v="0"/>
    <n v="0"/>
    <n v="0"/>
    <x v="7"/>
    <x v="6"/>
    <x v="0"/>
    <x v="1"/>
    <x v="1"/>
    <x v="1"/>
    <x v="28"/>
    <x v="0"/>
    <x v="0"/>
    <s v="0010-INSTITUTO NACIONAL DE BIENESTAR ESTUDIANTIL (INABIE)"/>
    <s v="0000-NO APLICA"/>
    <s v="01-MINISTERIO DE EDUCACION"/>
    <x v="0"/>
    <x v="4"/>
    <x v="38"/>
    <x v="0"/>
    <x v="0"/>
  </r>
  <r>
    <x v="1"/>
    <n v="0"/>
    <n v="6437925"/>
    <x v="7"/>
    <x v="2"/>
    <x v="0"/>
    <x v="1"/>
    <x v="1"/>
    <x v="1"/>
    <x v="56"/>
    <x v="1"/>
    <x v="163"/>
    <s v="0001-MINISTERIO DE EDUCACION"/>
    <s v="0000-NO APLICA"/>
    <s v="01-MINISTERIO DE EDUCACION"/>
    <x v="0"/>
    <x v="4"/>
    <x v="24"/>
    <x v="0"/>
    <x v="167"/>
  </r>
  <r>
    <x v="1"/>
    <n v="0"/>
    <n v="10833015"/>
    <x v="7"/>
    <x v="2"/>
    <x v="0"/>
    <x v="1"/>
    <x v="1"/>
    <x v="1"/>
    <x v="56"/>
    <x v="1"/>
    <x v="164"/>
    <s v="0001-MINISTERIO DE EDUCACION"/>
    <s v="0000-NO APLICA"/>
    <s v="01-MINISTERIO DE EDUCACION"/>
    <x v="0"/>
    <x v="4"/>
    <x v="24"/>
    <x v="0"/>
    <x v="168"/>
  </r>
  <r>
    <x v="1"/>
    <n v="0"/>
    <n v="4684890"/>
    <x v="7"/>
    <x v="2"/>
    <x v="0"/>
    <x v="1"/>
    <x v="1"/>
    <x v="1"/>
    <x v="56"/>
    <x v="1"/>
    <x v="165"/>
    <s v="0001-MINISTERIO DE EDUCACION"/>
    <s v="0000-NO APLICA"/>
    <s v="01-MINISTERIO DE EDUCACION"/>
    <x v="0"/>
    <x v="4"/>
    <x v="24"/>
    <x v="0"/>
    <x v="169"/>
  </r>
  <r>
    <x v="1"/>
    <n v="0"/>
    <n v="11006928"/>
    <x v="7"/>
    <x v="2"/>
    <x v="0"/>
    <x v="1"/>
    <x v="1"/>
    <x v="1"/>
    <x v="56"/>
    <x v="1"/>
    <x v="166"/>
    <s v="0001-MINISTERIO DE EDUCACION"/>
    <s v="0000-NO APLICA"/>
    <s v="01-MINISTERIO DE EDUCACION"/>
    <x v="0"/>
    <x v="4"/>
    <x v="24"/>
    <x v="0"/>
    <x v="170"/>
  </r>
  <r>
    <x v="1"/>
    <n v="0"/>
    <n v="11006928"/>
    <x v="7"/>
    <x v="2"/>
    <x v="0"/>
    <x v="1"/>
    <x v="1"/>
    <x v="1"/>
    <x v="56"/>
    <x v="1"/>
    <x v="167"/>
    <s v="0001-MINISTERIO DE EDUCACION"/>
    <s v="0000-NO APLICA"/>
    <s v="01-MINISTERIO DE EDUCACION"/>
    <x v="0"/>
    <x v="4"/>
    <x v="24"/>
    <x v="0"/>
    <x v="171"/>
  </r>
  <r>
    <x v="1"/>
    <n v="0"/>
    <n v="11006928"/>
    <x v="7"/>
    <x v="2"/>
    <x v="0"/>
    <x v="1"/>
    <x v="1"/>
    <x v="1"/>
    <x v="56"/>
    <x v="1"/>
    <x v="168"/>
    <s v="0001-MINISTERIO DE EDUCACION"/>
    <s v="0000-NO APLICA"/>
    <s v="01-MINISTERIO DE EDUCACION"/>
    <x v="0"/>
    <x v="4"/>
    <x v="24"/>
    <x v="0"/>
    <x v="172"/>
  </r>
  <r>
    <x v="1"/>
    <n v="0"/>
    <n v="11006928"/>
    <x v="7"/>
    <x v="2"/>
    <x v="0"/>
    <x v="1"/>
    <x v="1"/>
    <x v="1"/>
    <x v="56"/>
    <x v="1"/>
    <x v="169"/>
    <s v="0001-MINISTERIO DE EDUCACION"/>
    <s v="0000-NO APLICA"/>
    <s v="01-MINISTERIO DE EDUCACION"/>
    <x v="0"/>
    <x v="4"/>
    <x v="24"/>
    <x v="0"/>
    <x v="173"/>
  </r>
  <r>
    <x v="1"/>
    <n v="0"/>
    <n v="6558125"/>
    <x v="7"/>
    <x v="2"/>
    <x v="0"/>
    <x v="1"/>
    <x v="1"/>
    <x v="1"/>
    <x v="56"/>
    <x v="8"/>
    <x v="170"/>
    <s v="0001-MINISTERIO DE EDUCACION"/>
    <s v="0000-NO APLICA"/>
    <s v="01-MINISTERIO DE EDUCACION"/>
    <x v="0"/>
    <x v="4"/>
    <x v="24"/>
    <x v="0"/>
    <x v="174"/>
  </r>
  <r>
    <x v="1"/>
    <n v="0"/>
    <n v="4595200"/>
    <x v="7"/>
    <x v="2"/>
    <x v="0"/>
    <x v="1"/>
    <x v="1"/>
    <x v="1"/>
    <x v="56"/>
    <x v="8"/>
    <x v="171"/>
    <s v="0001-MINISTERIO DE EDUCACION"/>
    <s v="0000-NO APLICA"/>
    <s v="01-MINISTERIO DE EDUCACION"/>
    <x v="0"/>
    <x v="4"/>
    <x v="24"/>
    <x v="0"/>
    <x v="175"/>
  </r>
  <r>
    <x v="1"/>
    <n v="0"/>
    <n v="11208701"/>
    <x v="7"/>
    <x v="2"/>
    <x v="0"/>
    <x v="1"/>
    <x v="1"/>
    <x v="1"/>
    <x v="56"/>
    <x v="8"/>
    <x v="171"/>
    <s v="0001-MINISTERIO DE EDUCACION"/>
    <s v="0000-NO APLICA"/>
    <s v="01-MINISTERIO DE EDUCACION"/>
    <x v="0"/>
    <x v="4"/>
    <x v="24"/>
    <x v="0"/>
    <x v="176"/>
  </r>
  <r>
    <x v="1"/>
    <n v="1639531.35"/>
    <n v="6558125"/>
    <x v="7"/>
    <x v="2"/>
    <x v="0"/>
    <x v="1"/>
    <x v="1"/>
    <x v="1"/>
    <x v="56"/>
    <x v="8"/>
    <x v="172"/>
    <s v="0001-MINISTERIO DE EDUCACION"/>
    <s v="0000-NO APLICA"/>
    <s v="01-MINISTERIO DE EDUCACION"/>
    <x v="0"/>
    <x v="4"/>
    <x v="24"/>
    <x v="0"/>
    <x v="177"/>
  </r>
  <r>
    <x v="1"/>
    <n v="0"/>
    <n v="11208701"/>
    <x v="7"/>
    <x v="2"/>
    <x v="0"/>
    <x v="1"/>
    <x v="1"/>
    <x v="1"/>
    <x v="56"/>
    <x v="8"/>
    <x v="172"/>
    <s v="0001-MINISTERIO DE EDUCACION"/>
    <s v="0000-NO APLICA"/>
    <s v="01-MINISTERIO DE EDUCACION"/>
    <x v="0"/>
    <x v="4"/>
    <x v="24"/>
    <x v="0"/>
    <x v="178"/>
  </r>
  <r>
    <x v="1"/>
    <n v="1148799.99"/>
    <n v="4595200"/>
    <x v="7"/>
    <x v="2"/>
    <x v="0"/>
    <x v="1"/>
    <x v="1"/>
    <x v="1"/>
    <x v="56"/>
    <x v="8"/>
    <x v="173"/>
    <s v="0001-MINISTERIO DE EDUCACION"/>
    <s v="0000-NO APLICA"/>
    <s v="01-MINISTERIO DE EDUCACION"/>
    <x v="0"/>
    <x v="4"/>
    <x v="24"/>
    <x v="0"/>
    <x v="179"/>
  </r>
  <r>
    <x v="1"/>
    <n v="0"/>
    <n v="11208701"/>
    <x v="7"/>
    <x v="2"/>
    <x v="0"/>
    <x v="1"/>
    <x v="1"/>
    <x v="1"/>
    <x v="56"/>
    <x v="8"/>
    <x v="174"/>
    <s v="0001-MINISTERIO DE EDUCACION"/>
    <s v="0000-NO APLICA"/>
    <s v="01-MINISTERIO DE EDUCACION"/>
    <x v="0"/>
    <x v="4"/>
    <x v="24"/>
    <x v="0"/>
    <x v="180"/>
  </r>
  <r>
    <x v="1"/>
    <n v="0"/>
    <n v="6731551"/>
    <x v="7"/>
    <x v="2"/>
    <x v="0"/>
    <x v="1"/>
    <x v="1"/>
    <x v="1"/>
    <x v="56"/>
    <x v="8"/>
    <x v="175"/>
    <s v="0001-MINISTERIO DE EDUCACION"/>
    <s v="0000-NO APLICA"/>
    <s v="01-MINISTERIO DE EDUCACION"/>
    <x v="0"/>
    <x v="4"/>
    <x v="24"/>
    <x v="0"/>
    <x v="181"/>
  </r>
  <r>
    <x v="1"/>
    <n v="0"/>
    <n v="6731551"/>
    <x v="7"/>
    <x v="2"/>
    <x v="0"/>
    <x v="1"/>
    <x v="1"/>
    <x v="1"/>
    <x v="56"/>
    <x v="8"/>
    <x v="176"/>
    <s v="0001-MINISTERIO DE EDUCACION"/>
    <s v="0000-NO APLICA"/>
    <s v="01-MINISTERIO DE EDUCACION"/>
    <x v="0"/>
    <x v="4"/>
    <x v="24"/>
    <x v="0"/>
    <x v="182"/>
  </r>
  <r>
    <x v="1"/>
    <n v="0"/>
    <n v="11208701"/>
    <x v="7"/>
    <x v="2"/>
    <x v="0"/>
    <x v="1"/>
    <x v="1"/>
    <x v="1"/>
    <x v="56"/>
    <x v="8"/>
    <x v="177"/>
    <s v="0001-MINISTERIO DE EDUCACION"/>
    <s v="0000-NO APLICA"/>
    <s v="01-MINISTERIO DE EDUCACION"/>
    <x v="0"/>
    <x v="4"/>
    <x v="24"/>
    <x v="0"/>
    <x v="183"/>
  </r>
  <r>
    <x v="1"/>
    <n v="0"/>
    <n v="11208701"/>
    <x v="7"/>
    <x v="2"/>
    <x v="0"/>
    <x v="1"/>
    <x v="1"/>
    <x v="1"/>
    <x v="56"/>
    <x v="8"/>
    <x v="178"/>
    <s v="0001-MINISTERIO DE EDUCACION"/>
    <s v="0000-NO APLICA"/>
    <s v="01-MINISTERIO DE EDUCACION"/>
    <x v="0"/>
    <x v="4"/>
    <x v="24"/>
    <x v="0"/>
    <x v="184"/>
  </r>
  <r>
    <x v="1"/>
    <n v="0"/>
    <n v="11208701"/>
    <x v="7"/>
    <x v="2"/>
    <x v="0"/>
    <x v="1"/>
    <x v="1"/>
    <x v="1"/>
    <x v="56"/>
    <x v="8"/>
    <x v="179"/>
    <s v="0001-MINISTERIO DE EDUCACION"/>
    <s v="0000-NO APLICA"/>
    <s v="01-MINISTERIO DE EDUCACION"/>
    <x v="0"/>
    <x v="4"/>
    <x v="24"/>
    <x v="0"/>
    <x v="185"/>
  </r>
  <r>
    <x v="1"/>
    <n v="0"/>
    <n v="12486882"/>
    <x v="7"/>
    <x v="2"/>
    <x v="0"/>
    <x v="1"/>
    <x v="1"/>
    <x v="1"/>
    <x v="56"/>
    <x v="8"/>
    <x v="180"/>
    <s v="0001-MINISTERIO DE EDUCACION"/>
    <s v="0000-NO APLICA"/>
    <s v="01-MINISTERIO DE EDUCACION"/>
    <x v="0"/>
    <x v="4"/>
    <x v="24"/>
    <x v="0"/>
    <x v="186"/>
  </r>
  <r>
    <x v="1"/>
    <n v="0"/>
    <n v="11208701"/>
    <x v="7"/>
    <x v="2"/>
    <x v="0"/>
    <x v="1"/>
    <x v="1"/>
    <x v="1"/>
    <x v="56"/>
    <x v="8"/>
    <x v="181"/>
    <s v="0001-MINISTERIO DE EDUCACION"/>
    <s v="0000-NO APLICA"/>
    <s v="01-MINISTERIO DE EDUCACION"/>
    <x v="0"/>
    <x v="4"/>
    <x v="24"/>
    <x v="0"/>
    <x v="187"/>
  </r>
  <r>
    <x v="1"/>
    <n v="0"/>
    <n v="6731551"/>
    <x v="7"/>
    <x v="2"/>
    <x v="0"/>
    <x v="1"/>
    <x v="1"/>
    <x v="1"/>
    <x v="56"/>
    <x v="8"/>
    <x v="182"/>
    <s v="0001-MINISTERIO DE EDUCACION"/>
    <s v="0000-NO APLICA"/>
    <s v="01-MINISTERIO DE EDUCACION"/>
    <x v="0"/>
    <x v="4"/>
    <x v="24"/>
    <x v="0"/>
    <x v="188"/>
  </r>
  <r>
    <x v="1"/>
    <n v="0"/>
    <n v="6731551"/>
    <x v="7"/>
    <x v="2"/>
    <x v="0"/>
    <x v="1"/>
    <x v="1"/>
    <x v="1"/>
    <x v="56"/>
    <x v="8"/>
    <x v="183"/>
    <s v="0001-MINISTERIO DE EDUCACION"/>
    <s v="0000-NO APLICA"/>
    <s v="01-MINISTERIO DE EDUCACION"/>
    <x v="0"/>
    <x v="4"/>
    <x v="24"/>
    <x v="0"/>
    <x v="189"/>
  </r>
  <r>
    <x v="1"/>
    <n v="0"/>
    <n v="11208701"/>
    <x v="7"/>
    <x v="2"/>
    <x v="0"/>
    <x v="1"/>
    <x v="1"/>
    <x v="1"/>
    <x v="56"/>
    <x v="8"/>
    <x v="184"/>
    <s v="0001-MINISTERIO DE EDUCACION"/>
    <s v="0000-NO APLICA"/>
    <s v="01-MINISTERIO DE EDUCACION"/>
    <x v="0"/>
    <x v="4"/>
    <x v="24"/>
    <x v="0"/>
    <x v="190"/>
  </r>
  <r>
    <x v="1"/>
    <n v="0"/>
    <n v="6731551"/>
    <x v="7"/>
    <x v="2"/>
    <x v="0"/>
    <x v="1"/>
    <x v="1"/>
    <x v="1"/>
    <x v="56"/>
    <x v="8"/>
    <x v="185"/>
    <s v="0001-MINISTERIO DE EDUCACION"/>
    <s v="0000-NO APLICA"/>
    <s v="01-MINISTERIO DE EDUCACION"/>
    <x v="0"/>
    <x v="4"/>
    <x v="24"/>
    <x v="0"/>
    <x v="191"/>
  </r>
  <r>
    <x v="1"/>
    <n v="0"/>
    <n v="11208701"/>
    <x v="7"/>
    <x v="2"/>
    <x v="0"/>
    <x v="1"/>
    <x v="1"/>
    <x v="1"/>
    <x v="56"/>
    <x v="8"/>
    <x v="186"/>
    <s v="0001-MINISTERIO DE EDUCACION"/>
    <s v="0000-NO APLICA"/>
    <s v="01-MINISTERIO DE EDUCACION"/>
    <x v="0"/>
    <x v="4"/>
    <x v="24"/>
    <x v="0"/>
    <x v="192"/>
  </r>
  <r>
    <x v="1"/>
    <n v="1074767.44"/>
    <n v="4768626"/>
    <x v="7"/>
    <x v="2"/>
    <x v="0"/>
    <x v="1"/>
    <x v="1"/>
    <x v="1"/>
    <x v="56"/>
    <x v="8"/>
    <x v="187"/>
    <s v="0001-MINISTERIO DE EDUCACION"/>
    <s v="0000-NO APLICA"/>
    <s v="01-MINISTERIO DE EDUCACION"/>
    <x v="0"/>
    <x v="4"/>
    <x v="24"/>
    <x v="0"/>
    <x v="193"/>
  </r>
  <r>
    <x v="1"/>
    <n v="2524843.48"/>
    <n v="11208701"/>
    <x v="7"/>
    <x v="2"/>
    <x v="0"/>
    <x v="1"/>
    <x v="1"/>
    <x v="1"/>
    <x v="56"/>
    <x v="8"/>
    <x v="188"/>
    <s v="0001-MINISTERIO DE EDUCACION"/>
    <s v="0000-NO APLICA"/>
    <s v="01-MINISTERIO DE EDUCACION"/>
    <x v="0"/>
    <x v="4"/>
    <x v="24"/>
    <x v="0"/>
    <x v="194"/>
  </r>
  <r>
    <x v="1"/>
    <n v="1513028.19"/>
    <n v="6731551"/>
    <x v="7"/>
    <x v="2"/>
    <x v="0"/>
    <x v="1"/>
    <x v="1"/>
    <x v="1"/>
    <x v="56"/>
    <x v="8"/>
    <x v="189"/>
    <s v="0001-MINISTERIO DE EDUCACION"/>
    <s v="0000-NO APLICA"/>
    <s v="01-MINISTERIO DE EDUCACION"/>
    <x v="0"/>
    <x v="4"/>
    <x v="24"/>
    <x v="0"/>
    <x v="195"/>
  </r>
  <r>
    <x v="1"/>
    <n v="1513028.19"/>
    <n v="6731551"/>
    <x v="7"/>
    <x v="2"/>
    <x v="0"/>
    <x v="1"/>
    <x v="1"/>
    <x v="1"/>
    <x v="56"/>
    <x v="8"/>
    <x v="190"/>
    <s v="0001-MINISTERIO DE EDUCACION"/>
    <s v="0000-NO APLICA"/>
    <s v="01-MINISTERIO DE EDUCACION"/>
    <x v="0"/>
    <x v="4"/>
    <x v="24"/>
    <x v="0"/>
    <x v="196"/>
  </r>
  <r>
    <x v="1"/>
    <n v="1513028.19"/>
    <n v="6731551"/>
    <x v="7"/>
    <x v="2"/>
    <x v="0"/>
    <x v="1"/>
    <x v="1"/>
    <x v="1"/>
    <x v="56"/>
    <x v="8"/>
    <x v="191"/>
    <s v="0001-MINISTERIO DE EDUCACION"/>
    <s v="0000-NO APLICA"/>
    <s v="01-MINISTERIO DE EDUCACION"/>
    <x v="0"/>
    <x v="4"/>
    <x v="24"/>
    <x v="0"/>
    <x v="197"/>
  </r>
  <r>
    <x v="1"/>
    <n v="0"/>
    <n v="4628889"/>
    <x v="7"/>
    <x v="2"/>
    <x v="0"/>
    <x v="1"/>
    <x v="1"/>
    <x v="1"/>
    <x v="56"/>
    <x v="18"/>
    <x v="192"/>
    <s v="0001-MINISTERIO DE EDUCACION"/>
    <s v="0000-NO APLICA"/>
    <s v="01-MINISTERIO DE EDUCACION"/>
    <x v="0"/>
    <x v="4"/>
    <x v="24"/>
    <x v="0"/>
    <x v="198"/>
  </r>
  <r>
    <x v="1"/>
    <n v="0"/>
    <n v="6606206"/>
    <x v="7"/>
    <x v="2"/>
    <x v="0"/>
    <x v="1"/>
    <x v="1"/>
    <x v="1"/>
    <x v="56"/>
    <x v="18"/>
    <x v="193"/>
    <s v="0001-MINISTERIO DE EDUCACION"/>
    <s v="0000-NO APLICA"/>
    <s v="01-MINISTERIO DE EDUCACION"/>
    <x v="0"/>
    <x v="4"/>
    <x v="24"/>
    <x v="0"/>
    <x v="199"/>
  </r>
  <r>
    <x v="1"/>
    <n v="0"/>
    <n v="4628889"/>
    <x v="7"/>
    <x v="2"/>
    <x v="0"/>
    <x v="1"/>
    <x v="1"/>
    <x v="1"/>
    <x v="56"/>
    <x v="18"/>
    <x v="194"/>
    <s v="0001-MINISTERIO DE EDUCACION"/>
    <s v="0000-NO APLICA"/>
    <s v="01-MINISTERIO DE EDUCACION"/>
    <x v="0"/>
    <x v="4"/>
    <x v="24"/>
    <x v="0"/>
    <x v="200"/>
  </r>
  <r>
    <x v="1"/>
    <n v="0"/>
    <n v="6606206"/>
    <x v="7"/>
    <x v="2"/>
    <x v="0"/>
    <x v="1"/>
    <x v="1"/>
    <x v="1"/>
    <x v="56"/>
    <x v="18"/>
    <x v="195"/>
    <s v="0001-MINISTERIO DE EDUCACION"/>
    <s v="0000-NO APLICA"/>
    <s v="01-MINISTERIO DE EDUCACION"/>
    <x v="0"/>
    <x v="4"/>
    <x v="24"/>
    <x v="0"/>
    <x v="201"/>
  </r>
  <r>
    <x v="1"/>
    <n v="0"/>
    <n v="12403731"/>
    <x v="7"/>
    <x v="2"/>
    <x v="0"/>
    <x v="1"/>
    <x v="1"/>
    <x v="1"/>
    <x v="56"/>
    <x v="18"/>
    <x v="196"/>
    <s v="0001-MINISTERIO DE EDUCACION"/>
    <s v="0000-NO APLICA"/>
    <s v="01-MINISTERIO DE EDUCACION"/>
    <x v="0"/>
    <x v="4"/>
    <x v="24"/>
    <x v="0"/>
    <x v="202"/>
  </r>
  <r>
    <x v="1"/>
    <n v="0"/>
    <n v="12403731"/>
    <x v="7"/>
    <x v="2"/>
    <x v="0"/>
    <x v="1"/>
    <x v="1"/>
    <x v="1"/>
    <x v="56"/>
    <x v="18"/>
    <x v="197"/>
    <s v="0001-MINISTERIO DE EDUCACION"/>
    <s v="0000-NO APLICA"/>
    <s v="01-MINISTERIO DE EDUCACION"/>
    <x v="0"/>
    <x v="4"/>
    <x v="24"/>
    <x v="0"/>
    <x v="203"/>
  </r>
  <r>
    <x v="1"/>
    <n v="0"/>
    <n v="12576962"/>
    <x v="7"/>
    <x v="2"/>
    <x v="0"/>
    <x v="1"/>
    <x v="1"/>
    <x v="1"/>
    <x v="56"/>
    <x v="18"/>
    <x v="198"/>
    <s v="0001-MINISTERIO DE EDUCACION"/>
    <s v="0000-NO APLICA"/>
    <s v="01-MINISTERIO DE EDUCACION"/>
    <x v="0"/>
    <x v="4"/>
    <x v="24"/>
    <x v="0"/>
    <x v="204"/>
  </r>
  <r>
    <x v="1"/>
    <n v="0"/>
    <n v="4802120"/>
    <x v="7"/>
    <x v="2"/>
    <x v="0"/>
    <x v="1"/>
    <x v="1"/>
    <x v="1"/>
    <x v="56"/>
    <x v="18"/>
    <x v="199"/>
    <s v="0001-MINISTERIO DE EDUCACION"/>
    <s v="0000-NO APLICA"/>
    <s v="01-MINISTERIO DE EDUCACION"/>
    <x v="0"/>
    <x v="4"/>
    <x v="24"/>
    <x v="0"/>
    <x v="205"/>
  </r>
  <r>
    <x v="1"/>
    <n v="0"/>
    <n v="21904546"/>
    <x v="7"/>
    <x v="2"/>
    <x v="0"/>
    <x v="1"/>
    <x v="1"/>
    <x v="1"/>
    <x v="56"/>
    <x v="18"/>
    <x v="200"/>
    <s v="0001-MINISTERIO DE EDUCACION"/>
    <s v="0000-NO APLICA"/>
    <s v="01-MINISTERIO DE EDUCACION"/>
    <x v="0"/>
    <x v="4"/>
    <x v="24"/>
    <x v="0"/>
    <x v="206"/>
  </r>
  <r>
    <x v="1"/>
    <n v="4881402.83"/>
    <n v="21904546"/>
    <x v="7"/>
    <x v="2"/>
    <x v="0"/>
    <x v="1"/>
    <x v="1"/>
    <x v="1"/>
    <x v="56"/>
    <x v="18"/>
    <x v="201"/>
    <s v="0001-MINISTERIO DE EDUCACION"/>
    <s v="0000-NO APLICA"/>
    <s v="01-MINISTERIO DE EDUCACION"/>
    <x v="0"/>
    <x v="4"/>
    <x v="24"/>
    <x v="0"/>
    <x v="207"/>
  </r>
  <r>
    <x v="1"/>
    <n v="1147209.83"/>
    <n v="4802120"/>
    <x v="7"/>
    <x v="2"/>
    <x v="0"/>
    <x v="1"/>
    <x v="1"/>
    <x v="1"/>
    <x v="56"/>
    <x v="18"/>
    <x v="202"/>
    <s v="0001-MINISTERIO DE EDUCACION"/>
    <s v="0000-NO APLICA"/>
    <s v="01-MINISTERIO DE EDUCACION"/>
    <x v="0"/>
    <x v="4"/>
    <x v="24"/>
    <x v="0"/>
    <x v="208"/>
  </r>
  <r>
    <x v="1"/>
    <n v="2520504.38"/>
    <n v="11289410"/>
    <x v="7"/>
    <x v="2"/>
    <x v="0"/>
    <x v="1"/>
    <x v="1"/>
    <x v="1"/>
    <x v="56"/>
    <x v="18"/>
    <x v="203"/>
    <s v="0001-MINISTERIO DE EDUCACION"/>
    <s v="0000-NO APLICA"/>
    <s v="01-MINISTERIO DE EDUCACION"/>
    <x v="0"/>
    <x v="4"/>
    <x v="24"/>
    <x v="0"/>
    <x v="209"/>
  </r>
  <r>
    <x v="1"/>
    <n v="0"/>
    <n v="21904546"/>
    <x v="7"/>
    <x v="2"/>
    <x v="0"/>
    <x v="1"/>
    <x v="1"/>
    <x v="1"/>
    <x v="56"/>
    <x v="18"/>
    <x v="204"/>
    <s v="0001-MINISTERIO DE EDUCACION"/>
    <s v="0000-NO APLICA"/>
    <s v="01-MINISTERIO DE EDUCACION"/>
    <x v="0"/>
    <x v="4"/>
    <x v="24"/>
    <x v="0"/>
    <x v="210"/>
  </r>
  <r>
    <x v="1"/>
    <n v="0"/>
    <n v="11289410"/>
    <x v="7"/>
    <x v="2"/>
    <x v="0"/>
    <x v="1"/>
    <x v="1"/>
    <x v="1"/>
    <x v="56"/>
    <x v="18"/>
    <x v="205"/>
    <s v="0001-MINISTERIO DE EDUCACION"/>
    <s v="0000-NO APLICA"/>
    <s v="01-MINISTERIO DE EDUCACION"/>
    <x v="0"/>
    <x v="4"/>
    <x v="24"/>
    <x v="0"/>
    <x v="211"/>
  </r>
  <r>
    <x v="1"/>
    <n v="0"/>
    <n v="6779437"/>
    <x v="7"/>
    <x v="2"/>
    <x v="0"/>
    <x v="1"/>
    <x v="1"/>
    <x v="1"/>
    <x v="56"/>
    <x v="18"/>
    <x v="206"/>
    <s v="0001-MINISTERIO DE EDUCACION"/>
    <s v="0000-NO APLICA"/>
    <s v="01-MINISTERIO DE EDUCACION"/>
    <x v="0"/>
    <x v="4"/>
    <x v="24"/>
    <x v="0"/>
    <x v="212"/>
  </r>
  <r>
    <x v="1"/>
    <n v="0"/>
    <n v="12576962"/>
    <x v="7"/>
    <x v="2"/>
    <x v="0"/>
    <x v="1"/>
    <x v="1"/>
    <x v="1"/>
    <x v="56"/>
    <x v="18"/>
    <x v="207"/>
    <s v="0001-MINISTERIO DE EDUCACION"/>
    <s v="0000-NO APLICA"/>
    <s v="01-MINISTERIO DE EDUCACION"/>
    <x v="0"/>
    <x v="4"/>
    <x v="24"/>
    <x v="0"/>
    <x v="213"/>
  </r>
  <r>
    <x v="1"/>
    <n v="0"/>
    <n v="12576962"/>
    <x v="7"/>
    <x v="2"/>
    <x v="0"/>
    <x v="1"/>
    <x v="1"/>
    <x v="1"/>
    <x v="56"/>
    <x v="18"/>
    <x v="208"/>
    <s v="0001-MINISTERIO DE EDUCACION"/>
    <s v="0000-NO APLICA"/>
    <s v="01-MINISTERIO DE EDUCACION"/>
    <x v="0"/>
    <x v="4"/>
    <x v="24"/>
    <x v="0"/>
    <x v="214"/>
  </r>
  <r>
    <x v="1"/>
    <n v="0"/>
    <n v="12576962"/>
    <x v="7"/>
    <x v="2"/>
    <x v="0"/>
    <x v="1"/>
    <x v="1"/>
    <x v="1"/>
    <x v="56"/>
    <x v="18"/>
    <x v="209"/>
    <s v="0001-MINISTERIO DE EDUCACION"/>
    <s v="0000-NO APLICA"/>
    <s v="01-MINISTERIO DE EDUCACION"/>
    <x v="0"/>
    <x v="4"/>
    <x v="24"/>
    <x v="0"/>
    <x v="215"/>
  </r>
  <r>
    <x v="1"/>
    <n v="0"/>
    <n v="402104"/>
    <x v="7"/>
    <x v="2"/>
    <x v="0"/>
    <x v="1"/>
    <x v="1"/>
    <x v="1"/>
    <x v="56"/>
    <x v="18"/>
    <x v="210"/>
    <s v="0001-MINISTERIO DE EDUCACION"/>
    <s v="0000-NO APLICA"/>
    <s v="01-MINISTERIO DE EDUCACION"/>
    <x v="0"/>
    <x v="4"/>
    <x v="24"/>
    <x v="0"/>
    <x v="216"/>
  </r>
  <r>
    <x v="1"/>
    <n v="0"/>
    <n v="6606206"/>
    <x v="7"/>
    <x v="2"/>
    <x v="0"/>
    <x v="1"/>
    <x v="1"/>
    <x v="1"/>
    <x v="56"/>
    <x v="28"/>
    <x v="211"/>
    <s v="0001-MINISTERIO DE EDUCACION"/>
    <s v="0000-NO APLICA"/>
    <s v="01-MINISTERIO DE EDUCACION"/>
    <x v="0"/>
    <x v="4"/>
    <x v="24"/>
    <x v="0"/>
    <x v="217"/>
  </r>
  <r>
    <x v="1"/>
    <n v="0"/>
    <n v="11116179"/>
    <x v="7"/>
    <x v="2"/>
    <x v="0"/>
    <x v="1"/>
    <x v="1"/>
    <x v="1"/>
    <x v="56"/>
    <x v="28"/>
    <x v="212"/>
    <s v="0001-MINISTERIO DE EDUCACION"/>
    <s v="0000-NO APLICA"/>
    <s v="01-MINISTERIO DE EDUCACION"/>
    <x v="0"/>
    <x v="4"/>
    <x v="24"/>
    <x v="0"/>
    <x v="218"/>
  </r>
  <r>
    <x v="1"/>
    <n v="0"/>
    <n v="11116179"/>
    <x v="7"/>
    <x v="2"/>
    <x v="0"/>
    <x v="1"/>
    <x v="1"/>
    <x v="1"/>
    <x v="56"/>
    <x v="28"/>
    <x v="213"/>
    <s v="0001-MINISTERIO DE EDUCACION"/>
    <s v="0000-NO APLICA"/>
    <s v="01-MINISTERIO DE EDUCACION"/>
    <x v="0"/>
    <x v="4"/>
    <x v="24"/>
    <x v="0"/>
    <x v="219"/>
  </r>
  <r>
    <x v="1"/>
    <n v="0"/>
    <n v="11116179"/>
    <x v="7"/>
    <x v="2"/>
    <x v="0"/>
    <x v="1"/>
    <x v="1"/>
    <x v="1"/>
    <x v="56"/>
    <x v="28"/>
    <x v="214"/>
    <s v="0001-MINISTERIO DE EDUCACION"/>
    <s v="0000-NO APLICA"/>
    <s v="01-MINISTERIO DE EDUCACION"/>
    <x v="0"/>
    <x v="4"/>
    <x v="24"/>
    <x v="0"/>
    <x v="220"/>
  </r>
  <r>
    <x v="1"/>
    <n v="0"/>
    <n v="12403731"/>
    <x v="7"/>
    <x v="2"/>
    <x v="0"/>
    <x v="1"/>
    <x v="1"/>
    <x v="1"/>
    <x v="56"/>
    <x v="28"/>
    <x v="215"/>
    <s v="0001-MINISTERIO DE EDUCACION"/>
    <s v="0000-NO APLICA"/>
    <s v="01-MINISTERIO DE EDUCACION"/>
    <x v="0"/>
    <x v="4"/>
    <x v="24"/>
    <x v="0"/>
    <x v="221"/>
  </r>
  <r>
    <x v="1"/>
    <n v="0"/>
    <n v="4628889"/>
    <x v="7"/>
    <x v="2"/>
    <x v="0"/>
    <x v="1"/>
    <x v="1"/>
    <x v="1"/>
    <x v="56"/>
    <x v="28"/>
    <x v="216"/>
    <s v="0001-MINISTERIO DE EDUCACION"/>
    <s v="0000-NO APLICA"/>
    <s v="01-MINISTERIO DE EDUCACION"/>
    <x v="0"/>
    <x v="4"/>
    <x v="24"/>
    <x v="0"/>
    <x v="222"/>
  </r>
  <r>
    <x v="1"/>
    <n v="0"/>
    <n v="4628889"/>
    <x v="7"/>
    <x v="2"/>
    <x v="0"/>
    <x v="1"/>
    <x v="1"/>
    <x v="1"/>
    <x v="56"/>
    <x v="28"/>
    <x v="217"/>
    <s v="0001-MINISTERIO DE EDUCACION"/>
    <s v="0000-NO APLICA"/>
    <s v="01-MINISTERIO DE EDUCACION"/>
    <x v="0"/>
    <x v="4"/>
    <x v="24"/>
    <x v="0"/>
    <x v="223"/>
  </r>
  <r>
    <x v="1"/>
    <n v="0"/>
    <n v="11116179"/>
    <x v="7"/>
    <x v="2"/>
    <x v="0"/>
    <x v="1"/>
    <x v="1"/>
    <x v="1"/>
    <x v="56"/>
    <x v="28"/>
    <x v="218"/>
    <s v="0001-MINISTERIO DE EDUCACION"/>
    <s v="0000-NO APLICA"/>
    <s v="01-MINISTERIO DE EDUCACION"/>
    <x v="0"/>
    <x v="4"/>
    <x v="24"/>
    <x v="0"/>
    <x v="224"/>
  </r>
  <r>
    <x v="1"/>
    <n v="0"/>
    <n v="12403731"/>
    <x v="7"/>
    <x v="2"/>
    <x v="0"/>
    <x v="1"/>
    <x v="1"/>
    <x v="1"/>
    <x v="56"/>
    <x v="28"/>
    <x v="219"/>
    <s v="0001-MINISTERIO DE EDUCACION"/>
    <s v="0000-NO APLICA"/>
    <s v="01-MINISTERIO DE EDUCACION"/>
    <x v="0"/>
    <x v="4"/>
    <x v="24"/>
    <x v="0"/>
    <x v="225"/>
  </r>
  <r>
    <x v="1"/>
    <n v="1539961.66"/>
    <n v="6779437"/>
    <x v="7"/>
    <x v="2"/>
    <x v="0"/>
    <x v="1"/>
    <x v="1"/>
    <x v="1"/>
    <x v="56"/>
    <x v="28"/>
    <x v="220"/>
    <s v="0001-MINISTERIO DE EDUCACION"/>
    <s v="0000-NO APLICA"/>
    <s v="01-MINISTERIO DE EDUCACION"/>
    <x v="0"/>
    <x v="4"/>
    <x v="24"/>
    <x v="0"/>
    <x v="226"/>
  </r>
  <r>
    <x v="1"/>
    <n v="2482056.9500000002"/>
    <n v="11289410"/>
    <x v="7"/>
    <x v="2"/>
    <x v="0"/>
    <x v="1"/>
    <x v="1"/>
    <x v="1"/>
    <x v="56"/>
    <x v="28"/>
    <x v="221"/>
    <s v="0001-MINISTERIO DE EDUCACION"/>
    <s v="0000-NO APLICA"/>
    <s v="01-MINISTERIO DE EDUCACION"/>
    <x v="0"/>
    <x v="4"/>
    <x v="24"/>
    <x v="0"/>
    <x v="227"/>
  </r>
  <r>
    <x v="1"/>
    <n v="0"/>
    <n v="11289410"/>
    <x v="7"/>
    <x v="2"/>
    <x v="0"/>
    <x v="1"/>
    <x v="1"/>
    <x v="1"/>
    <x v="56"/>
    <x v="28"/>
    <x v="222"/>
    <s v="0001-MINISTERIO DE EDUCACION"/>
    <s v="0000-NO APLICA"/>
    <s v="01-MINISTERIO DE EDUCACION"/>
    <x v="0"/>
    <x v="4"/>
    <x v="24"/>
    <x v="0"/>
    <x v="228"/>
  </r>
  <r>
    <x v="1"/>
    <n v="0"/>
    <n v="11289410"/>
    <x v="7"/>
    <x v="2"/>
    <x v="0"/>
    <x v="1"/>
    <x v="1"/>
    <x v="1"/>
    <x v="56"/>
    <x v="28"/>
    <x v="223"/>
    <s v="0001-MINISTERIO DE EDUCACION"/>
    <s v="0000-NO APLICA"/>
    <s v="01-MINISTERIO DE EDUCACION"/>
    <x v="0"/>
    <x v="4"/>
    <x v="24"/>
    <x v="0"/>
    <x v="229"/>
  </r>
  <r>
    <x v="1"/>
    <n v="0"/>
    <n v="11289410"/>
    <x v="7"/>
    <x v="2"/>
    <x v="0"/>
    <x v="1"/>
    <x v="1"/>
    <x v="1"/>
    <x v="56"/>
    <x v="28"/>
    <x v="224"/>
    <s v="0001-MINISTERIO DE EDUCACION"/>
    <s v="0000-NO APLICA"/>
    <s v="01-MINISTERIO DE EDUCACION"/>
    <x v="0"/>
    <x v="4"/>
    <x v="24"/>
    <x v="0"/>
    <x v="230"/>
  </r>
  <r>
    <x v="1"/>
    <n v="0"/>
    <n v="11289410"/>
    <x v="7"/>
    <x v="2"/>
    <x v="0"/>
    <x v="1"/>
    <x v="1"/>
    <x v="1"/>
    <x v="56"/>
    <x v="28"/>
    <x v="225"/>
    <s v="0001-MINISTERIO DE EDUCACION"/>
    <s v="0000-NO APLICA"/>
    <s v="01-MINISTERIO DE EDUCACION"/>
    <x v="0"/>
    <x v="4"/>
    <x v="24"/>
    <x v="0"/>
    <x v="231"/>
  </r>
  <r>
    <x v="1"/>
    <n v="0"/>
    <n v="4802120"/>
    <x v="7"/>
    <x v="2"/>
    <x v="0"/>
    <x v="1"/>
    <x v="1"/>
    <x v="1"/>
    <x v="56"/>
    <x v="28"/>
    <x v="226"/>
    <s v="0001-MINISTERIO DE EDUCACION"/>
    <s v="0000-NO APLICA"/>
    <s v="01-MINISTERIO DE EDUCACION"/>
    <x v="0"/>
    <x v="4"/>
    <x v="24"/>
    <x v="0"/>
    <x v="232"/>
  </r>
  <r>
    <x v="1"/>
    <n v="0"/>
    <n v="11289410"/>
    <x v="7"/>
    <x v="2"/>
    <x v="0"/>
    <x v="1"/>
    <x v="1"/>
    <x v="1"/>
    <x v="56"/>
    <x v="28"/>
    <x v="227"/>
    <s v="0001-MINISTERIO DE EDUCACION"/>
    <s v="0000-NO APLICA"/>
    <s v="01-MINISTERIO DE EDUCACION"/>
    <x v="0"/>
    <x v="4"/>
    <x v="24"/>
    <x v="0"/>
    <x v="233"/>
  </r>
  <r>
    <x v="1"/>
    <n v="0"/>
    <n v="4802120"/>
    <x v="7"/>
    <x v="2"/>
    <x v="0"/>
    <x v="1"/>
    <x v="1"/>
    <x v="1"/>
    <x v="56"/>
    <x v="28"/>
    <x v="228"/>
    <s v="0001-MINISTERIO DE EDUCACION"/>
    <s v="0000-NO APLICA"/>
    <s v="01-MINISTERIO DE EDUCACION"/>
    <x v="0"/>
    <x v="4"/>
    <x v="24"/>
    <x v="0"/>
    <x v="234"/>
  </r>
  <r>
    <x v="1"/>
    <n v="0"/>
    <n v="6779437"/>
    <x v="7"/>
    <x v="2"/>
    <x v="0"/>
    <x v="1"/>
    <x v="1"/>
    <x v="1"/>
    <x v="56"/>
    <x v="28"/>
    <x v="229"/>
    <s v="0001-MINISTERIO DE EDUCACION"/>
    <s v="0000-NO APLICA"/>
    <s v="01-MINISTERIO DE EDUCACION"/>
    <x v="0"/>
    <x v="4"/>
    <x v="24"/>
    <x v="0"/>
    <x v="235"/>
  </r>
  <r>
    <x v="1"/>
    <n v="0"/>
    <n v="12576962"/>
    <x v="7"/>
    <x v="2"/>
    <x v="0"/>
    <x v="1"/>
    <x v="1"/>
    <x v="1"/>
    <x v="56"/>
    <x v="28"/>
    <x v="230"/>
    <s v="0001-MINISTERIO DE EDUCACION"/>
    <s v="0000-NO APLICA"/>
    <s v="01-MINISTERIO DE EDUCACION"/>
    <x v="0"/>
    <x v="4"/>
    <x v="24"/>
    <x v="0"/>
    <x v="236"/>
  </r>
  <r>
    <x v="1"/>
    <n v="0"/>
    <n v="20216062"/>
    <x v="7"/>
    <x v="2"/>
    <x v="0"/>
    <x v="1"/>
    <x v="1"/>
    <x v="1"/>
    <x v="56"/>
    <x v="28"/>
    <x v="231"/>
    <s v="0001-MINISTERIO DE EDUCACION"/>
    <s v="0000-NO APLICA"/>
    <s v="01-MINISTERIO DE EDUCACION"/>
    <x v="0"/>
    <x v="4"/>
    <x v="24"/>
    <x v="0"/>
    <x v="237"/>
  </r>
  <r>
    <x v="1"/>
    <n v="0"/>
    <n v="12403731"/>
    <x v="7"/>
    <x v="2"/>
    <x v="0"/>
    <x v="1"/>
    <x v="1"/>
    <x v="1"/>
    <x v="56"/>
    <x v="20"/>
    <x v="232"/>
    <s v="0001-MINISTERIO DE EDUCACION"/>
    <s v="0000-NO APLICA"/>
    <s v="01-MINISTERIO DE EDUCACION"/>
    <x v="0"/>
    <x v="4"/>
    <x v="24"/>
    <x v="0"/>
    <x v="238"/>
  </r>
  <r>
    <x v="1"/>
    <n v="0"/>
    <n v="6606206"/>
    <x v="7"/>
    <x v="2"/>
    <x v="0"/>
    <x v="1"/>
    <x v="1"/>
    <x v="1"/>
    <x v="56"/>
    <x v="20"/>
    <x v="233"/>
    <s v="0001-MINISTERIO DE EDUCACION"/>
    <s v="0000-NO APLICA"/>
    <s v="01-MINISTERIO DE EDUCACION"/>
    <x v="0"/>
    <x v="4"/>
    <x v="24"/>
    <x v="0"/>
    <x v="239"/>
  </r>
  <r>
    <x v="1"/>
    <n v="0"/>
    <n v="11116179"/>
    <x v="7"/>
    <x v="2"/>
    <x v="0"/>
    <x v="1"/>
    <x v="1"/>
    <x v="1"/>
    <x v="56"/>
    <x v="20"/>
    <x v="234"/>
    <s v="0001-MINISTERIO DE EDUCACION"/>
    <s v="0000-NO APLICA"/>
    <s v="01-MINISTERIO DE EDUCACION"/>
    <x v="0"/>
    <x v="4"/>
    <x v="24"/>
    <x v="0"/>
    <x v="240"/>
  </r>
  <r>
    <x v="1"/>
    <n v="0"/>
    <n v="6606206"/>
    <x v="7"/>
    <x v="2"/>
    <x v="0"/>
    <x v="1"/>
    <x v="1"/>
    <x v="1"/>
    <x v="56"/>
    <x v="20"/>
    <x v="235"/>
    <s v="0001-MINISTERIO DE EDUCACION"/>
    <s v="0000-NO APLICA"/>
    <s v="01-MINISTERIO DE EDUCACION"/>
    <x v="0"/>
    <x v="4"/>
    <x v="24"/>
    <x v="0"/>
    <x v="241"/>
  </r>
  <r>
    <x v="1"/>
    <n v="0"/>
    <n v="6779437"/>
    <x v="7"/>
    <x v="2"/>
    <x v="0"/>
    <x v="1"/>
    <x v="1"/>
    <x v="1"/>
    <x v="56"/>
    <x v="20"/>
    <x v="236"/>
    <s v="0001-MINISTERIO DE EDUCACION"/>
    <s v="0000-NO APLICA"/>
    <s v="01-MINISTERIO DE EDUCACION"/>
    <x v="0"/>
    <x v="4"/>
    <x v="24"/>
    <x v="0"/>
    <x v="242"/>
  </r>
  <r>
    <x v="1"/>
    <n v="0"/>
    <n v="4802120"/>
    <x v="7"/>
    <x v="2"/>
    <x v="0"/>
    <x v="1"/>
    <x v="1"/>
    <x v="1"/>
    <x v="56"/>
    <x v="20"/>
    <x v="237"/>
    <s v="0001-MINISTERIO DE EDUCACION"/>
    <s v="0000-NO APLICA"/>
    <s v="01-MINISTERIO DE EDUCACION"/>
    <x v="0"/>
    <x v="4"/>
    <x v="24"/>
    <x v="0"/>
    <x v="243"/>
  </r>
  <r>
    <x v="1"/>
    <n v="0"/>
    <n v="6779437"/>
    <x v="7"/>
    <x v="2"/>
    <x v="0"/>
    <x v="1"/>
    <x v="1"/>
    <x v="1"/>
    <x v="56"/>
    <x v="20"/>
    <x v="238"/>
    <s v="0001-MINISTERIO DE EDUCACION"/>
    <s v="0000-NO APLICA"/>
    <s v="01-MINISTERIO DE EDUCACION"/>
    <x v="0"/>
    <x v="4"/>
    <x v="24"/>
    <x v="0"/>
    <x v="244"/>
  </r>
  <r>
    <x v="1"/>
    <n v="0"/>
    <n v="11035275"/>
    <x v="7"/>
    <x v="2"/>
    <x v="0"/>
    <x v="1"/>
    <x v="1"/>
    <x v="1"/>
    <x v="56"/>
    <x v="29"/>
    <x v="239"/>
    <s v="0001-MINISTERIO DE EDUCACION"/>
    <s v="0000-NO APLICA"/>
    <s v="01-MINISTERIO DE EDUCACION"/>
    <x v="0"/>
    <x v="4"/>
    <x v="24"/>
    <x v="0"/>
    <x v="245"/>
  </r>
  <r>
    <x v="1"/>
    <n v="0"/>
    <n v="4595200"/>
    <x v="7"/>
    <x v="2"/>
    <x v="0"/>
    <x v="1"/>
    <x v="1"/>
    <x v="1"/>
    <x v="56"/>
    <x v="29"/>
    <x v="240"/>
    <s v="0001-MINISTERIO DE EDUCACION"/>
    <s v="0000-NO APLICA"/>
    <s v="01-MINISTERIO DE EDUCACION"/>
    <x v="0"/>
    <x v="4"/>
    <x v="24"/>
    <x v="0"/>
    <x v="246"/>
  </r>
  <r>
    <x v="1"/>
    <n v="0"/>
    <n v="12313456"/>
    <x v="7"/>
    <x v="2"/>
    <x v="0"/>
    <x v="1"/>
    <x v="1"/>
    <x v="1"/>
    <x v="56"/>
    <x v="29"/>
    <x v="241"/>
    <s v="0001-MINISTERIO DE EDUCACION"/>
    <s v="0000-NO APLICA"/>
    <s v="01-MINISTERIO DE EDUCACION"/>
    <x v="0"/>
    <x v="4"/>
    <x v="24"/>
    <x v="0"/>
    <x v="247"/>
  </r>
  <r>
    <x v="1"/>
    <n v="0"/>
    <n v="12486882"/>
    <x v="7"/>
    <x v="2"/>
    <x v="0"/>
    <x v="1"/>
    <x v="1"/>
    <x v="1"/>
    <x v="56"/>
    <x v="29"/>
    <x v="242"/>
    <s v="0001-MINISTERIO DE EDUCACION"/>
    <s v="0000-NO APLICA"/>
    <s v="01-MINISTERIO DE EDUCACION"/>
    <x v="0"/>
    <x v="4"/>
    <x v="24"/>
    <x v="0"/>
    <x v="248"/>
  </r>
  <r>
    <x v="1"/>
    <n v="0"/>
    <n v="11208701"/>
    <x v="7"/>
    <x v="2"/>
    <x v="0"/>
    <x v="1"/>
    <x v="1"/>
    <x v="1"/>
    <x v="56"/>
    <x v="29"/>
    <x v="243"/>
    <s v="0001-MINISTERIO DE EDUCACION"/>
    <s v="0000-NO APLICA"/>
    <s v="01-MINISTERIO DE EDUCACION"/>
    <x v="0"/>
    <x v="4"/>
    <x v="24"/>
    <x v="0"/>
    <x v="249"/>
  </r>
  <r>
    <x v="1"/>
    <n v="0"/>
    <n v="11208701"/>
    <x v="7"/>
    <x v="2"/>
    <x v="0"/>
    <x v="1"/>
    <x v="1"/>
    <x v="1"/>
    <x v="56"/>
    <x v="29"/>
    <x v="244"/>
    <s v="0001-MINISTERIO DE EDUCACION"/>
    <s v="0000-NO APLICA"/>
    <s v="01-MINISTERIO DE EDUCACION"/>
    <x v="0"/>
    <x v="4"/>
    <x v="24"/>
    <x v="0"/>
    <x v="250"/>
  </r>
  <r>
    <x v="1"/>
    <n v="0"/>
    <n v="11208701"/>
    <x v="7"/>
    <x v="2"/>
    <x v="0"/>
    <x v="1"/>
    <x v="1"/>
    <x v="1"/>
    <x v="56"/>
    <x v="29"/>
    <x v="245"/>
    <s v="0001-MINISTERIO DE EDUCACION"/>
    <s v="0000-NO APLICA"/>
    <s v="01-MINISTERIO DE EDUCACION"/>
    <x v="0"/>
    <x v="4"/>
    <x v="24"/>
    <x v="0"/>
    <x v="251"/>
  </r>
  <r>
    <x v="1"/>
    <n v="0"/>
    <n v="6731551"/>
    <x v="7"/>
    <x v="2"/>
    <x v="0"/>
    <x v="1"/>
    <x v="1"/>
    <x v="1"/>
    <x v="56"/>
    <x v="29"/>
    <x v="246"/>
    <s v="0001-MINISTERIO DE EDUCACION"/>
    <s v="0000-NO APLICA"/>
    <s v="01-MINISTERIO DE EDUCACION"/>
    <x v="0"/>
    <x v="4"/>
    <x v="24"/>
    <x v="0"/>
    <x v="252"/>
  </r>
  <r>
    <x v="1"/>
    <n v="1088833.44"/>
    <n v="4768626"/>
    <x v="7"/>
    <x v="2"/>
    <x v="0"/>
    <x v="1"/>
    <x v="1"/>
    <x v="1"/>
    <x v="56"/>
    <x v="29"/>
    <x v="247"/>
    <s v="0001-MINISTERIO DE EDUCACION"/>
    <s v="0000-NO APLICA"/>
    <s v="01-MINISTERIO DE EDUCACION"/>
    <x v="0"/>
    <x v="4"/>
    <x v="24"/>
    <x v="0"/>
    <x v="253"/>
  </r>
  <r>
    <x v="1"/>
    <n v="1088833.45"/>
    <n v="4768626"/>
    <x v="7"/>
    <x v="2"/>
    <x v="0"/>
    <x v="1"/>
    <x v="1"/>
    <x v="1"/>
    <x v="56"/>
    <x v="29"/>
    <x v="248"/>
    <s v="0001-MINISTERIO DE EDUCACION"/>
    <s v="0000-NO APLICA"/>
    <s v="01-MINISTERIO DE EDUCACION"/>
    <x v="0"/>
    <x v="4"/>
    <x v="24"/>
    <x v="0"/>
    <x v="254"/>
  </r>
  <r>
    <x v="1"/>
    <n v="2506068"/>
    <n v="11208701"/>
    <x v="7"/>
    <x v="2"/>
    <x v="0"/>
    <x v="1"/>
    <x v="1"/>
    <x v="1"/>
    <x v="56"/>
    <x v="29"/>
    <x v="249"/>
    <s v="0001-MINISTERIO DE EDUCACION"/>
    <s v="0000-NO APLICA"/>
    <s v="01-MINISTERIO DE EDUCACION"/>
    <x v="0"/>
    <x v="4"/>
    <x v="24"/>
    <x v="0"/>
    <x v="255"/>
  </r>
  <r>
    <x v="1"/>
    <n v="2506067.9900000002"/>
    <n v="11208701"/>
    <x v="7"/>
    <x v="2"/>
    <x v="0"/>
    <x v="1"/>
    <x v="1"/>
    <x v="1"/>
    <x v="56"/>
    <x v="29"/>
    <x v="250"/>
    <s v="0001-MINISTERIO DE EDUCACION"/>
    <s v="0000-NO APLICA"/>
    <s v="01-MINISTERIO DE EDUCACION"/>
    <x v="0"/>
    <x v="4"/>
    <x v="24"/>
    <x v="0"/>
    <x v="256"/>
  </r>
  <r>
    <x v="1"/>
    <n v="1519414.04"/>
    <n v="6731551"/>
    <x v="7"/>
    <x v="2"/>
    <x v="0"/>
    <x v="1"/>
    <x v="1"/>
    <x v="1"/>
    <x v="56"/>
    <x v="29"/>
    <x v="251"/>
    <s v="0001-MINISTERIO DE EDUCACION"/>
    <s v="0000-NO APLICA"/>
    <s v="01-MINISTERIO DE EDUCACION"/>
    <x v="0"/>
    <x v="4"/>
    <x v="24"/>
    <x v="0"/>
    <x v="257"/>
  </r>
  <r>
    <x v="1"/>
    <n v="1519414.04"/>
    <n v="6731551"/>
    <x v="7"/>
    <x v="2"/>
    <x v="0"/>
    <x v="1"/>
    <x v="1"/>
    <x v="1"/>
    <x v="56"/>
    <x v="29"/>
    <x v="252"/>
    <s v="0001-MINISTERIO DE EDUCACION"/>
    <s v="0000-NO APLICA"/>
    <s v="01-MINISTERIO DE EDUCACION"/>
    <x v="0"/>
    <x v="4"/>
    <x v="24"/>
    <x v="0"/>
    <x v="258"/>
  </r>
  <r>
    <x v="1"/>
    <n v="2884427.29"/>
    <n v="12486882"/>
    <x v="7"/>
    <x v="2"/>
    <x v="0"/>
    <x v="1"/>
    <x v="1"/>
    <x v="1"/>
    <x v="56"/>
    <x v="29"/>
    <x v="253"/>
    <s v="0001-MINISTERIO DE EDUCACION"/>
    <s v="0000-NO APLICA"/>
    <s v="01-MINISTERIO DE EDUCACION"/>
    <x v="0"/>
    <x v="4"/>
    <x v="24"/>
    <x v="0"/>
    <x v="259"/>
  </r>
  <r>
    <x v="1"/>
    <n v="2437448.94"/>
    <n v="11208701"/>
    <x v="7"/>
    <x v="2"/>
    <x v="0"/>
    <x v="1"/>
    <x v="1"/>
    <x v="1"/>
    <x v="56"/>
    <x v="29"/>
    <x v="254"/>
    <s v="0001-MINISTERIO DE EDUCACION"/>
    <s v="0000-NO APLICA"/>
    <s v="01-MINISTERIO DE EDUCACION"/>
    <x v="0"/>
    <x v="4"/>
    <x v="24"/>
    <x v="0"/>
    <x v="260"/>
  </r>
  <r>
    <x v="1"/>
    <n v="0"/>
    <n v="6731551"/>
    <x v="7"/>
    <x v="2"/>
    <x v="0"/>
    <x v="1"/>
    <x v="1"/>
    <x v="1"/>
    <x v="56"/>
    <x v="29"/>
    <x v="255"/>
    <s v="0001-MINISTERIO DE EDUCACION"/>
    <s v="0000-NO APLICA"/>
    <s v="01-MINISTERIO DE EDUCACION"/>
    <x v="0"/>
    <x v="4"/>
    <x v="24"/>
    <x v="0"/>
    <x v="261"/>
  </r>
  <r>
    <x v="1"/>
    <n v="0"/>
    <n v="6731551"/>
    <x v="7"/>
    <x v="2"/>
    <x v="0"/>
    <x v="1"/>
    <x v="1"/>
    <x v="1"/>
    <x v="56"/>
    <x v="29"/>
    <x v="256"/>
    <s v="0001-MINISTERIO DE EDUCACION"/>
    <s v="0000-NO APLICA"/>
    <s v="01-MINISTERIO DE EDUCACION"/>
    <x v="0"/>
    <x v="4"/>
    <x v="24"/>
    <x v="0"/>
    <x v="262"/>
  </r>
  <r>
    <x v="1"/>
    <n v="0"/>
    <n v="6731551"/>
    <x v="7"/>
    <x v="2"/>
    <x v="0"/>
    <x v="1"/>
    <x v="1"/>
    <x v="1"/>
    <x v="56"/>
    <x v="29"/>
    <x v="257"/>
    <s v="0001-MINISTERIO DE EDUCACION"/>
    <s v="0000-NO APLICA"/>
    <s v="01-MINISTERIO DE EDUCACION"/>
    <x v="0"/>
    <x v="4"/>
    <x v="24"/>
    <x v="0"/>
    <x v="263"/>
  </r>
  <r>
    <x v="1"/>
    <n v="0"/>
    <n v="21746580"/>
    <x v="7"/>
    <x v="2"/>
    <x v="0"/>
    <x v="1"/>
    <x v="1"/>
    <x v="1"/>
    <x v="56"/>
    <x v="29"/>
    <x v="258"/>
    <s v="0001-MINISTERIO DE EDUCACION"/>
    <s v="0000-NO APLICA"/>
    <s v="01-MINISTERIO DE EDUCACION"/>
    <x v="0"/>
    <x v="4"/>
    <x v="24"/>
    <x v="0"/>
    <x v="264"/>
  </r>
  <r>
    <x v="1"/>
    <n v="2413072.25"/>
    <n v="11208701"/>
    <x v="7"/>
    <x v="2"/>
    <x v="0"/>
    <x v="1"/>
    <x v="1"/>
    <x v="1"/>
    <x v="56"/>
    <x v="29"/>
    <x v="259"/>
    <s v="0001-MINISTERIO DE EDUCACION"/>
    <s v="0000-NO APLICA"/>
    <s v="01-MINISTERIO DE EDUCACION"/>
    <x v="0"/>
    <x v="4"/>
    <x v="24"/>
    <x v="0"/>
    <x v="265"/>
  </r>
  <r>
    <x v="1"/>
    <n v="1559023.52"/>
    <n v="6731551"/>
    <x v="7"/>
    <x v="2"/>
    <x v="0"/>
    <x v="1"/>
    <x v="1"/>
    <x v="1"/>
    <x v="56"/>
    <x v="29"/>
    <x v="260"/>
    <s v="0001-MINISTERIO DE EDUCACION"/>
    <s v="0000-NO APLICA"/>
    <s v="01-MINISTERIO DE EDUCACION"/>
    <x v="0"/>
    <x v="4"/>
    <x v="24"/>
    <x v="0"/>
    <x v="266"/>
  </r>
  <r>
    <x v="1"/>
    <n v="1559023.52"/>
    <n v="6731551"/>
    <x v="7"/>
    <x v="2"/>
    <x v="0"/>
    <x v="1"/>
    <x v="1"/>
    <x v="1"/>
    <x v="56"/>
    <x v="29"/>
    <x v="261"/>
    <s v="0001-MINISTERIO DE EDUCACION"/>
    <s v="0000-NO APLICA"/>
    <s v="01-MINISTERIO DE EDUCACION"/>
    <x v="0"/>
    <x v="4"/>
    <x v="24"/>
    <x v="0"/>
    <x v="267"/>
  </r>
  <r>
    <x v="1"/>
    <n v="1559023.52"/>
    <n v="6731551"/>
    <x v="7"/>
    <x v="2"/>
    <x v="0"/>
    <x v="1"/>
    <x v="1"/>
    <x v="1"/>
    <x v="56"/>
    <x v="29"/>
    <x v="262"/>
    <s v="0001-MINISTERIO DE EDUCACION"/>
    <s v="0000-NO APLICA"/>
    <s v="01-MINISTERIO DE EDUCACION"/>
    <x v="0"/>
    <x v="4"/>
    <x v="24"/>
    <x v="0"/>
    <x v="268"/>
  </r>
  <r>
    <x v="1"/>
    <n v="1072940.79"/>
    <n v="4768626"/>
    <x v="7"/>
    <x v="2"/>
    <x v="0"/>
    <x v="1"/>
    <x v="1"/>
    <x v="1"/>
    <x v="56"/>
    <x v="29"/>
    <x v="263"/>
    <s v="0001-MINISTERIO DE EDUCACION"/>
    <s v="0000-NO APLICA"/>
    <s v="01-MINISTERIO DE EDUCACION"/>
    <x v="0"/>
    <x v="4"/>
    <x v="24"/>
    <x v="0"/>
    <x v="269"/>
  </r>
  <r>
    <x v="1"/>
    <n v="1514598.83"/>
    <n v="6731551"/>
    <x v="7"/>
    <x v="2"/>
    <x v="0"/>
    <x v="1"/>
    <x v="1"/>
    <x v="1"/>
    <x v="56"/>
    <x v="29"/>
    <x v="264"/>
    <s v="0001-MINISTERIO DE EDUCACION"/>
    <s v="0000-NO APLICA"/>
    <s v="01-MINISTERIO DE EDUCACION"/>
    <x v="0"/>
    <x v="4"/>
    <x v="24"/>
    <x v="0"/>
    <x v="270"/>
  </r>
  <r>
    <x v="1"/>
    <n v="1514598.83"/>
    <n v="6731551"/>
    <x v="7"/>
    <x v="2"/>
    <x v="0"/>
    <x v="1"/>
    <x v="1"/>
    <x v="1"/>
    <x v="56"/>
    <x v="29"/>
    <x v="265"/>
    <s v="0001-MINISTERIO DE EDUCACION"/>
    <s v="0000-NO APLICA"/>
    <s v="01-MINISTERIO DE EDUCACION"/>
    <x v="0"/>
    <x v="4"/>
    <x v="24"/>
    <x v="0"/>
    <x v="271"/>
  </r>
  <r>
    <x v="1"/>
    <n v="1514598.83"/>
    <n v="6731551"/>
    <x v="7"/>
    <x v="2"/>
    <x v="0"/>
    <x v="1"/>
    <x v="1"/>
    <x v="1"/>
    <x v="56"/>
    <x v="29"/>
    <x v="266"/>
    <s v="0001-MINISTERIO DE EDUCACION"/>
    <s v="0000-NO APLICA"/>
    <s v="01-MINISTERIO DE EDUCACION"/>
    <x v="0"/>
    <x v="4"/>
    <x v="24"/>
    <x v="0"/>
    <x v="272"/>
  </r>
  <r>
    <x v="1"/>
    <n v="0"/>
    <n v="4768626"/>
    <x v="7"/>
    <x v="2"/>
    <x v="0"/>
    <x v="1"/>
    <x v="1"/>
    <x v="1"/>
    <x v="56"/>
    <x v="29"/>
    <x v="267"/>
    <s v="0001-MINISTERIO DE EDUCACION"/>
    <s v="0000-NO APLICA"/>
    <s v="01-MINISTERIO DE EDUCACION"/>
    <x v="0"/>
    <x v="4"/>
    <x v="24"/>
    <x v="0"/>
    <x v="273"/>
  </r>
  <r>
    <x v="1"/>
    <n v="0"/>
    <n v="4768626"/>
    <x v="7"/>
    <x v="2"/>
    <x v="0"/>
    <x v="1"/>
    <x v="1"/>
    <x v="1"/>
    <x v="56"/>
    <x v="29"/>
    <x v="268"/>
    <s v="0001-MINISTERIO DE EDUCACION"/>
    <s v="0000-NO APLICA"/>
    <s v="01-MINISTERIO DE EDUCACION"/>
    <x v="0"/>
    <x v="4"/>
    <x v="24"/>
    <x v="0"/>
    <x v="274"/>
  </r>
  <r>
    <x v="1"/>
    <n v="0"/>
    <n v="4768626"/>
    <x v="7"/>
    <x v="2"/>
    <x v="0"/>
    <x v="1"/>
    <x v="1"/>
    <x v="1"/>
    <x v="56"/>
    <x v="29"/>
    <x v="269"/>
    <s v="0001-MINISTERIO DE EDUCACION"/>
    <s v="0000-NO APLICA"/>
    <s v="01-MINISTERIO DE EDUCACION"/>
    <x v="0"/>
    <x v="4"/>
    <x v="24"/>
    <x v="0"/>
    <x v="275"/>
  </r>
  <r>
    <x v="1"/>
    <n v="0"/>
    <n v="6731551"/>
    <x v="7"/>
    <x v="2"/>
    <x v="0"/>
    <x v="1"/>
    <x v="1"/>
    <x v="1"/>
    <x v="56"/>
    <x v="29"/>
    <x v="270"/>
    <s v="0001-MINISTERIO DE EDUCACION"/>
    <s v="0000-NO APLICA"/>
    <s v="01-MINISTERIO DE EDUCACION"/>
    <x v="0"/>
    <x v="4"/>
    <x v="24"/>
    <x v="0"/>
    <x v="276"/>
  </r>
  <r>
    <x v="1"/>
    <n v="0"/>
    <n v="4768626"/>
    <x v="7"/>
    <x v="2"/>
    <x v="0"/>
    <x v="1"/>
    <x v="1"/>
    <x v="1"/>
    <x v="56"/>
    <x v="29"/>
    <x v="271"/>
    <s v="0001-MINISTERIO DE EDUCACION"/>
    <s v="0000-NO APLICA"/>
    <s v="01-MINISTERIO DE EDUCACION"/>
    <x v="0"/>
    <x v="4"/>
    <x v="24"/>
    <x v="0"/>
    <x v="277"/>
  </r>
  <r>
    <x v="1"/>
    <n v="1611998.8"/>
    <n v="6731551"/>
    <x v="7"/>
    <x v="2"/>
    <x v="0"/>
    <x v="1"/>
    <x v="1"/>
    <x v="1"/>
    <x v="56"/>
    <x v="29"/>
    <x v="272"/>
    <s v="0001-MINISTERIO DE EDUCACION"/>
    <s v="0000-NO APLICA"/>
    <s v="01-MINISTERIO DE EDUCACION"/>
    <x v="0"/>
    <x v="4"/>
    <x v="24"/>
    <x v="0"/>
    <x v="278"/>
  </r>
  <r>
    <x v="1"/>
    <n v="2489491.1"/>
    <n v="11208701"/>
    <x v="7"/>
    <x v="2"/>
    <x v="0"/>
    <x v="1"/>
    <x v="1"/>
    <x v="1"/>
    <x v="56"/>
    <x v="29"/>
    <x v="273"/>
    <s v="0001-MINISTERIO DE EDUCACION"/>
    <s v="0000-NO APLICA"/>
    <s v="01-MINISTERIO DE EDUCACION"/>
    <x v="0"/>
    <x v="4"/>
    <x v="24"/>
    <x v="0"/>
    <x v="279"/>
  </r>
  <r>
    <x v="1"/>
    <n v="2489491.1"/>
    <n v="11208701"/>
    <x v="7"/>
    <x v="2"/>
    <x v="0"/>
    <x v="1"/>
    <x v="1"/>
    <x v="1"/>
    <x v="56"/>
    <x v="29"/>
    <x v="274"/>
    <s v="0001-MINISTERIO DE EDUCACION"/>
    <s v="0000-NO APLICA"/>
    <s v="01-MINISTERIO DE EDUCACION"/>
    <x v="0"/>
    <x v="4"/>
    <x v="24"/>
    <x v="0"/>
    <x v="280"/>
  </r>
  <r>
    <x v="1"/>
    <n v="2489491.1"/>
    <n v="11208701"/>
    <x v="7"/>
    <x v="2"/>
    <x v="0"/>
    <x v="1"/>
    <x v="1"/>
    <x v="1"/>
    <x v="56"/>
    <x v="29"/>
    <x v="275"/>
    <s v="0001-MINISTERIO DE EDUCACION"/>
    <s v="0000-NO APLICA"/>
    <s v="01-MINISTERIO DE EDUCACION"/>
    <x v="0"/>
    <x v="4"/>
    <x v="24"/>
    <x v="0"/>
    <x v="281"/>
  </r>
  <r>
    <x v="1"/>
    <n v="1077476.07"/>
    <n v="4768626"/>
    <x v="7"/>
    <x v="2"/>
    <x v="0"/>
    <x v="1"/>
    <x v="1"/>
    <x v="1"/>
    <x v="56"/>
    <x v="29"/>
    <x v="276"/>
    <s v="0001-MINISTERIO DE EDUCACION"/>
    <s v="0000-NO APLICA"/>
    <s v="01-MINISTERIO DE EDUCACION"/>
    <x v="0"/>
    <x v="4"/>
    <x v="24"/>
    <x v="0"/>
    <x v="282"/>
  </r>
  <r>
    <x v="1"/>
    <n v="1077476.07"/>
    <n v="4768626"/>
    <x v="7"/>
    <x v="2"/>
    <x v="0"/>
    <x v="1"/>
    <x v="1"/>
    <x v="1"/>
    <x v="56"/>
    <x v="29"/>
    <x v="277"/>
    <s v="0001-MINISTERIO DE EDUCACION"/>
    <s v="0000-NO APLICA"/>
    <s v="01-MINISTERIO DE EDUCACION"/>
    <x v="0"/>
    <x v="4"/>
    <x v="24"/>
    <x v="0"/>
    <x v="283"/>
  </r>
  <r>
    <x v="1"/>
    <n v="1077476.07"/>
    <n v="4768626"/>
    <x v="7"/>
    <x v="2"/>
    <x v="0"/>
    <x v="1"/>
    <x v="1"/>
    <x v="1"/>
    <x v="56"/>
    <x v="29"/>
    <x v="278"/>
    <s v="0001-MINISTERIO DE EDUCACION"/>
    <s v="0000-NO APLICA"/>
    <s v="01-MINISTERIO DE EDUCACION"/>
    <x v="0"/>
    <x v="4"/>
    <x v="24"/>
    <x v="0"/>
    <x v="284"/>
  </r>
  <r>
    <x v="1"/>
    <n v="0"/>
    <n v="11075727"/>
    <x v="7"/>
    <x v="2"/>
    <x v="0"/>
    <x v="1"/>
    <x v="1"/>
    <x v="1"/>
    <x v="56"/>
    <x v="19"/>
    <x v="279"/>
    <s v="0001-MINISTERIO DE EDUCACION"/>
    <s v="0000-NO APLICA"/>
    <s v="01-MINISTERIO DE EDUCACION"/>
    <x v="0"/>
    <x v="4"/>
    <x v="24"/>
    <x v="0"/>
    <x v="285"/>
  </r>
  <r>
    <x v="1"/>
    <n v="0"/>
    <n v="4612045"/>
    <x v="7"/>
    <x v="2"/>
    <x v="0"/>
    <x v="1"/>
    <x v="1"/>
    <x v="1"/>
    <x v="56"/>
    <x v="19"/>
    <x v="280"/>
    <s v="0001-MINISTERIO DE EDUCACION"/>
    <s v="0000-NO APLICA"/>
    <s v="01-MINISTERIO DE EDUCACION"/>
    <x v="0"/>
    <x v="4"/>
    <x v="24"/>
    <x v="0"/>
    <x v="286"/>
  </r>
  <r>
    <x v="1"/>
    <n v="0"/>
    <n v="1427920"/>
    <x v="7"/>
    <x v="2"/>
    <x v="0"/>
    <x v="1"/>
    <x v="1"/>
    <x v="1"/>
    <x v="56"/>
    <x v="19"/>
    <x v="281"/>
    <s v="0001-MINISTERIO DE EDUCACION"/>
    <s v="0000-NO APLICA"/>
    <s v="01-MINISTERIO DE EDUCACION"/>
    <x v="0"/>
    <x v="4"/>
    <x v="24"/>
    <x v="0"/>
    <x v="287"/>
  </r>
  <r>
    <x v="1"/>
    <n v="0"/>
    <n v="6606206"/>
    <x v="7"/>
    <x v="2"/>
    <x v="0"/>
    <x v="1"/>
    <x v="1"/>
    <x v="1"/>
    <x v="56"/>
    <x v="19"/>
    <x v="282"/>
    <s v="0001-MINISTERIO DE EDUCACION"/>
    <s v="0000-NO APLICA"/>
    <s v="01-MINISTERIO DE EDUCACION"/>
    <x v="0"/>
    <x v="4"/>
    <x v="24"/>
    <x v="0"/>
    <x v="288"/>
  </r>
  <r>
    <x v="1"/>
    <n v="0"/>
    <n v="12313456"/>
    <x v="7"/>
    <x v="2"/>
    <x v="0"/>
    <x v="1"/>
    <x v="1"/>
    <x v="1"/>
    <x v="56"/>
    <x v="19"/>
    <x v="283"/>
    <s v="0001-MINISTERIO DE EDUCACION"/>
    <s v="0000-NO APLICA"/>
    <s v="01-MINISTERIO DE EDUCACION"/>
    <x v="0"/>
    <x v="4"/>
    <x v="24"/>
    <x v="0"/>
    <x v="289"/>
  </r>
  <r>
    <x v="1"/>
    <n v="0"/>
    <n v="6755494"/>
    <x v="7"/>
    <x v="2"/>
    <x v="0"/>
    <x v="1"/>
    <x v="1"/>
    <x v="1"/>
    <x v="56"/>
    <x v="19"/>
    <x v="284"/>
    <s v="0001-MINISTERIO DE EDUCACION"/>
    <s v="0000-NO APLICA"/>
    <s v="01-MINISTERIO DE EDUCACION"/>
    <x v="0"/>
    <x v="4"/>
    <x v="24"/>
    <x v="0"/>
    <x v="290"/>
  </r>
  <r>
    <x v="1"/>
    <n v="0"/>
    <n v="6755494"/>
    <x v="7"/>
    <x v="2"/>
    <x v="0"/>
    <x v="1"/>
    <x v="1"/>
    <x v="1"/>
    <x v="56"/>
    <x v="19"/>
    <x v="285"/>
    <s v="0001-MINISTERIO DE EDUCACION"/>
    <s v="0000-NO APLICA"/>
    <s v="01-MINISTERIO DE EDUCACION"/>
    <x v="0"/>
    <x v="4"/>
    <x v="24"/>
    <x v="0"/>
    <x v="291"/>
  </r>
  <r>
    <x v="1"/>
    <n v="0"/>
    <n v="4785373"/>
    <x v="7"/>
    <x v="2"/>
    <x v="0"/>
    <x v="1"/>
    <x v="1"/>
    <x v="1"/>
    <x v="56"/>
    <x v="19"/>
    <x v="286"/>
    <s v="0001-MINISTERIO DE EDUCACION"/>
    <s v="0000-NO APLICA"/>
    <s v="01-MINISTERIO DE EDUCACION"/>
    <x v="0"/>
    <x v="4"/>
    <x v="24"/>
    <x v="0"/>
    <x v="292"/>
  </r>
  <r>
    <x v="1"/>
    <n v="0"/>
    <n v="6755494"/>
    <x v="7"/>
    <x v="2"/>
    <x v="0"/>
    <x v="1"/>
    <x v="1"/>
    <x v="1"/>
    <x v="56"/>
    <x v="19"/>
    <x v="287"/>
    <s v="0001-MINISTERIO DE EDUCACION"/>
    <s v="0000-NO APLICA"/>
    <s v="01-MINISTERIO DE EDUCACION"/>
    <x v="0"/>
    <x v="4"/>
    <x v="24"/>
    <x v="0"/>
    <x v="293"/>
  </r>
  <r>
    <x v="1"/>
    <n v="0"/>
    <n v="6755494"/>
    <x v="7"/>
    <x v="2"/>
    <x v="0"/>
    <x v="1"/>
    <x v="1"/>
    <x v="1"/>
    <x v="56"/>
    <x v="19"/>
    <x v="288"/>
    <s v="0001-MINISTERIO DE EDUCACION"/>
    <s v="0000-NO APLICA"/>
    <s v="01-MINISTERIO DE EDUCACION"/>
    <x v="0"/>
    <x v="4"/>
    <x v="24"/>
    <x v="0"/>
    <x v="294"/>
  </r>
  <r>
    <x v="1"/>
    <n v="0"/>
    <n v="4785373"/>
    <x v="7"/>
    <x v="2"/>
    <x v="0"/>
    <x v="1"/>
    <x v="1"/>
    <x v="1"/>
    <x v="56"/>
    <x v="19"/>
    <x v="289"/>
    <s v="0001-MINISTERIO DE EDUCACION"/>
    <s v="0000-NO APLICA"/>
    <s v="01-MINISTERIO DE EDUCACION"/>
    <x v="0"/>
    <x v="4"/>
    <x v="24"/>
    <x v="0"/>
    <x v="295"/>
  </r>
  <r>
    <x v="1"/>
    <n v="0"/>
    <n v="11249055"/>
    <x v="7"/>
    <x v="2"/>
    <x v="0"/>
    <x v="1"/>
    <x v="1"/>
    <x v="1"/>
    <x v="56"/>
    <x v="19"/>
    <x v="290"/>
    <s v="0001-MINISTERIO DE EDUCACION"/>
    <s v="0000-NO APLICA"/>
    <s v="01-MINISTERIO DE EDUCACION"/>
    <x v="0"/>
    <x v="4"/>
    <x v="24"/>
    <x v="0"/>
    <x v="296"/>
  </r>
  <r>
    <x v="1"/>
    <n v="0"/>
    <n v="11249055"/>
    <x v="7"/>
    <x v="2"/>
    <x v="0"/>
    <x v="1"/>
    <x v="1"/>
    <x v="1"/>
    <x v="56"/>
    <x v="19"/>
    <x v="291"/>
    <s v="0001-MINISTERIO DE EDUCACION"/>
    <s v="0000-NO APLICA"/>
    <s v="01-MINISTERIO DE EDUCACION"/>
    <x v="0"/>
    <x v="4"/>
    <x v="24"/>
    <x v="0"/>
    <x v="297"/>
  </r>
  <r>
    <x v="1"/>
    <n v="0"/>
    <n v="11249055"/>
    <x v="7"/>
    <x v="2"/>
    <x v="0"/>
    <x v="1"/>
    <x v="1"/>
    <x v="1"/>
    <x v="56"/>
    <x v="19"/>
    <x v="292"/>
    <s v="0001-MINISTERIO DE EDUCACION"/>
    <s v="0000-NO APLICA"/>
    <s v="01-MINISTERIO DE EDUCACION"/>
    <x v="0"/>
    <x v="4"/>
    <x v="24"/>
    <x v="0"/>
    <x v="298"/>
  </r>
  <r>
    <x v="1"/>
    <n v="0"/>
    <n v="6755494"/>
    <x v="7"/>
    <x v="2"/>
    <x v="0"/>
    <x v="1"/>
    <x v="1"/>
    <x v="1"/>
    <x v="56"/>
    <x v="19"/>
    <x v="293"/>
    <s v="0001-MINISTERIO DE EDUCACION"/>
    <s v="0000-NO APLICA"/>
    <s v="01-MINISTERIO DE EDUCACION"/>
    <x v="0"/>
    <x v="4"/>
    <x v="24"/>
    <x v="0"/>
    <x v="299"/>
  </r>
  <r>
    <x v="1"/>
    <n v="0"/>
    <n v="4785373"/>
    <x v="7"/>
    <x v="2"/>
    <x v="0"/>
    <x v="1"/>
    <x v="1"/>
    <x v="1"/>
    <x v="56"/>
    <x v="19"/>
    <x v="294"/>
    <s v="0001-MINISTERIO DE EDUCACION"/>
    <s v="0000-NO APLICA"/>
    <s v="01-MINISTERIO DE EDUCACION"/>
    <x v="0"/>
    <x v="4"/>
    <x v="24"/>
    <x v="0"/>
    <x v="300"/>
  </r>
  <r>
    <x v="1"/>
    <n v="0"/>
    <n v="6755494"/>
    <x v="7"/>
    <x v="2"/>
    <x v="0"/>
    <x v="1"/>
    <x v="1"/>
    <x v="1"/>
    <x v="56"/>
    <x v="19"/>
    <x v="295"/>
    <s v="0001-MINISTERIO DE EDUCACION"/>
    <s v="0000-NO APLICA"/>
    <s v="01-MINISTERIO DE EDUCACION"/>
    <x v="0"/>
    <x v="4"/>
    <x v="24"/>
    <x v="0"/>
    <x v="301"/>
  </r>
  <r>
    <x v="1"/>
    <n v="0"/>
    <n v="11075727"/>
    <x v="7"/>
    <x v="2"/>
    <x v="0"/>
    <x v="1"/>
    <x v="1"/>
    <x v="1"/>
    <x v="56"/>
    <x v="16"/>
    <x v="296"/>
    <s v="0001-MINISTERIO DE EDUCACION"/>
    <s v="0000-NO APLICA"/>
    <s v="01-MINISTERIO DE EDUCACION"/>
    <x v="0"/>
    <x v="4"/>
    <x v="24"/>
    <x v="0"/>
    <x v="302"/>
  </r>
  <r>
    <x v="1"/>
    <n v="0"/>
    <n v="4612045"/>
    <x v="7"/>
    <x v="2"/>
    <x v="0"/>
    <x v="1"/>
    <x v="1"/>
    <x v="1"/>
    <x v="56"/>
    <x v="16"/>
    <x v="297"/>
    <s v="0001-MINISTERIO DE EDUCACION"/>
    <s v="0000-NO APLICA"/>
    <s v="01-MINISTERIO DE EDUCACION"/>
    <x v="0"/>
    <x v="4"/>
    <x v="24"/>
    <x v="0"/>
    <x v="303"/>
  </r>
  <r>
    <x v="1"/>
    <n v="0"/>
    <n v="6582165"/>
    <x v="7"/>
    <x v="2"/>
    <x v="0"/>
    <x v="1"/>
    <x v="1"/>
    <x v="1"/>
    <x v="56"/>
    <x v="16"/>
    <x v="298"/>
    <s v="0001-MINISTERIO DE EDUCACION"/>
    <s v="0000-NO APLICA"/>
    <s v="01-MINISTERIO DE EDUCACION"/>
    <x v="0"/>
    <x v="4"/>
    <x v="24"/>
    <x v="0"/>
    <x v="304"/>
  </r>
  <r>
    <x v="1"/>
    <n v="0"/>
    <n v="6582165"/>
    <x v="7"/>
    <x v="2"/>
    <x v="0"/>
    <x v="1"/>
    <x v="1"/>
    <x v="1"/>
    <x v="56"/>
    <x v="16"/>
    <x v="299"/>
    <s v="0001-MINISTERIO DE EDUCACION"/>
    <s v="0000-NO APLICA"/>
    <s v="01-MINISTERIO DE EDUCACION"/>
    <x v="0"/>
    <x v="4"/>
    <x v="24"/>
    <x v="0"/>
    <x v="305"/>
  </r>
  <r>
    <x v="1"/>
    <n v="0"/>
    <n v="4612045"/>
    <x v="7"/>
    <x v="2"/>
    <x v="0"/>
    <x v="1"/>
    <x v="1"/>
    <x v="1"/>
    <x v="56"/>
    <x v="16"/>
    <x v="300"/>
    <s v="0001-MINISTERIO DE EDUCACION"/>
    <s v="0000-NO APLICA"/>
    <s v="01-MINISTERIO DE EDUCACION"/>
    <x v="0"/>
    <x v="4"/>
    <x v="24"/>
    <x v="0"/>
    <x v="306"/>
  </r>
  <r>
    <x v="1"/>
    <n v="0"/>
    <n v="11075727"/>
    <x v="7"/>
    <x v="2"/>
    <x v="0"/>
    <x v="1"/>
    <x v="1"/>
    <x v="1"/>
    <x v="56"/>
    <x v="16"/>
    <x v="301"/>
    <s v="0001-MINISTERIO DE EDUCACION"/>
    <s v="0000-NO APLICA"/>
    <s v="01-MINISTERIO DE EDUCACION"/>
    <x v="0"/>
    <x v="4"/>
    <x v="24"/>
    <x v="0"/>
    <x v="307"/>
  </r>
  <r>
    <x v="1"/>
    <n v="0"/>
    <n v="6582165"/>
    <x v="7"/>
    <x v="2"/>
    <x v="0"/>
    <x v="1"/>
    <x v="1"/>
    <x v="1"/>
    <x v="56"/>
    <x v="16"/>
    <x v="302"/>
    <s v="0001-MINISTERIO DE EDUCACION"/>
    <s v="0000-NO APLICA"/>
    <s v="01-MINISTERIO DE EDUCACION"/>
    <x v="0"/>
    <x v="4"/>
    <x v="24"/>
    <x v="0"/>
    <x v="308"/>
  </r>
  <r>
    <x v="1"/>
    <n v="0"/>
    <n v="11075727"/>
    <x v="7"/>
    <x v="2"/>
    <x v="0"/>
    <x v="1"/>
    <x v="1"/>
    <x v="1"/>
    <x v="56"/>
    <x v="16"/>
    <x v="303"/>
    <s v="0001-MINISTERIO DE EDUCACION"/>
    <s v="0000-NO APLICA"/>
    <s v="01-MINISTERIO DE EDUCACION"/>
    <x v="0"/>
    <x v="4"/>
    <x v="24"/>
    <x v="0"/>
    <x v="309"/>
  </r>
  <r>
    <x v="1"/>
    <n v="0"/>
    <n v="6659723"/>
    <x v="7"/>
    <x v="2"/>
    <x v="0"/>
    <x v="1"/>
    <x v="1"/>
    <x v="1"/>
    <x v="56"/>
    <x v="16"/>
    <x v="304"/>
    <s v="0001-MINISTERIO DE EDUCACION"/>
    <s v="0000-NO APLICA"/>
    <s v="01-MINISTERIO DE EDUCACION"/>
    <x v="0"/>
    <x v="4"/>
    <x v="24"/>
    <x v="0"/>
    <x v="310"/>
  </r>
  <r>
    <x v="1"/>
    <n v="0"/>
    <n v="4718384"/>
    <x v="7"/>
    <x v="2"/>
    <x v="0"/>
    <x v="1"/>
    <x v="1"/>
    <x v="1"/>
    <x v="56"/>
    <x v="16"/>
    <x v="305"/>
    <s v="0001-MINISTERIO DE EDUCACION"/>
    <s v="0000-NO APLICA"/>
    <s v="01-MINISTERIO DE EDUCACION"/>
    <x v="0"/>
    <x v="4"/>
    <x v="24"/>
    <x v="0"/>
    <x v="311"/>
  </r>
  <r>
    <x v="1"/>
    <n v="1077140.92"/>
    <n v="4718384"/>
    <x v="7"/>
    <x v="2"/>
    <x v="0"/>
    <x v="1"/>
    <x v="1"/>
    <x v="1"/>
    <x v="56"/>
    <x v="16"/>
    <x v="306"/>
    <s v="0001-MINISTERIO DE EDUCACION"/>
    <s v="0000-NO APLICA"/>
    <s v="01-MINISTERIO DE EDUCACION"/>
    <x v="0"/>
    <x v="4"/>
    <x v="24"/>
    <x v="0"/>
    <x v="312"/>
  </r>
  <r>
    <x v="1"/>
    <n v="1077140.93"/>
    <n v="4718384"/>
    <x v="7"/>
    <x v="2"/>
    <x v="0"/>
    <x v="1"/>
    <x v="1"/>
    <x v="1"/>
    <x v="56"/>
    <x v="16"/>
    <x v="307"/>
    <s v="0001-MINISTERIO DE EDUCACION"/>
    <s v="0000-NO APLICA"/>
    <s v="01-MINISTERIO DE EDUCACION"/>
    <x v="0"/>
    <x v="4"/>
    <x v="24"/>
    <x v="0"/>
    <x v="313"/>
  </r>
  <r>
    <x v="1"/>
    <n v="0"/>
    <n v="11035275"/>
    <x v="7"/>
    <x v="2"/>
    <x v="0"/>
    <x v="1"/>
    <x v="1"/>
    <x v="1"/>
    <x v="56"/>
    <x v="10"/>
    <x v="308"/>
    <s v="0001-MINISTERIO DE EDUCACION"/>
    <s v="0000-NO APLICA"/>
    <s v="01-MINISTERIO DE EDUCACION"/>
    <x v="0"/>
    <x v="4"/>
    <x v="24"/>
    <x v="0"/>
    <x v="314"/>
  </r>
  <r>
    <x v="1"/>
    <n v="0"/>
    <n v="4595200"/>
    <x v="7"/>
    <x v="2"/>
    <x v="0"/>
    <x v="1"/>
    <x v="1"/>
    <x v="1"/>
    <x v="56"/>
    <x v="10"/>
    <x v="309"/>
    <s v="0001-MINISTERIO DE EDUCACION"/>
    <s v="0000-NO APLICA"/>
    <s v="01-MINISTERIO DE EDUCACION"/>
    <x v="0"/>
    <x v="4"/>
    <x v="24"/>
    <x v="0"/>
    <x v="315"/>
  </r>
  <r>
    <x v="1"/>
    <n v="0"/>
    <n v="6558125"/>
    <x v="7"/>
    <x v="2"/>
    <x v="0"/>
    <x v="1"/>
    <x v="1"/>
    <x v="1"/>
    <x v="56"/>
    <x v="10"/>
    <x v="310"/>
    <s v="0001-MINISTERIO DE EDUCACION"/>
    <s v="0000-NO APLICA"/>
    <s v="01-MINISTERIO DE EDUCACION"/>
    <x v="0"/>
    <x v="4"/>
    <x v="24"/>
    <x v="0"/>
    <x v="316"/>
  </r>
  <r>
    <x v="1"/>
    <n v="0"/>
    <n v="11035275"/>
    <x v="7"/>
    <x v="2"/>
    <x v="0"/>
    <x v="1"/>
    <x v="1"/>
    <x v="1"/>
    <x v="56"/>
    <x v="10"/>
    <x v="311"/>
    <s v="0001-MINISTERIO DE EDUCACION"/>
    <s v="0000-NO APLICA"/>
    <s v="01-MINISTERIO DE EDUCACION"/>
    <x v="0"/>
    <x v="4"/>
    <x v="24"/>
    <x v="0"/>
    <x v="317"/>
  </r>
  <r>
    <x v="1"/>
    <n v="0"/>
    <n v="4595200"/>
    <x v="7"/>
    <x v="2"/>
    <x v="0"/>
    <x v="1"/>
    <x v="1"/>
    <x v="1"/>
    <x v="56"/>
    <x v="10"/>
    <x v="312"/>
    <s v="0001-MINISTERIO DE EDUCACION"/>
    <s v="0000-NO APLICA"/>
    <s v="01-MINISTERIO DE EDUCACION"/>
    <x v="0"/>
    <x v="4"/>
    <x v="24"/>
    <x v="0"/>
    <x v="318"/>
  </r>
  <r>
    <x v="1"/>
    <n v="0"/>
    <n v="4595200"/>
    <x v="7"/>
    <x v="2"/>
    <x v="0"/>
    <x v="1"/>
    <x v="1"/>
    <x v="1"/>
    <x v="56"/>
    <x v="10"/>
    <x v="313"/>
    <s v="0001-MINISTERIO DE EDUCACION"/>
    <s v="0000-NO APLICA"/>
    <s v="01-MINISTERIO DE EDUCACION"/>
    <x v="0"/>
    <x v="4"/>
    <x v="24"/>
    <x v="0"/>
    <x v="319"/>
  </r>
  <r>
    <x v="1"/>
    <n v="0"/>
    <n v="4595200"/>
    <x v="7"/>
    <x v="2"/>
    <x v="0"/>
    <x v="1"/>
    <x v="1"/>
    <x v="1"/>
    <x v="56"/>
    <x v="10"/>
    <x v="314"/>
    <s v="0001-MINISTERIO DE EDUCACION"/>
    <s v="0000-NO APLICA"/>
    <s v="01-MINISTERIO DE EDUCACION"/>
    <x v="0"/>
    <x v="4"/>
    <x v="24"/>
    <x v="0"/>
    <x v="320"/>
  </r>
  <r>
    <x v="1"/>
    <n v="0"/>
    <n v="12313456"/>
    <x v="7"/>
    <x v="2"/>
    <x v="0"/>
    <x v="1"/>
    <x v="1"/>
    <x v="1"/>
    <x v="56"/>
    <x v="10"/>
    <x v="315"/>
    <s v="0001-MINISTERIO DE EDUCACION"/>
    <s v="0000-NO APLICA"/>
    <s v="01-MINISTERIO DE EDUCACION"/>
    <x v="0"/>
    <x v="4"/>
    <x v="24"/>
    <x v="0"/>
    <x v="321"/>
  </r>
  <r>
    <x v="1"/>
    <n v="0"/>
    <n v="4768626"/>
    <x v="7"/>
    <x v="2"/>
    <x v="0"/>
    <x v="1"/>
    <x v="1"/>
    <x v="1"/>
    <x v="56"/>
    <x v="10"/>
    <x v="316"/>
    <s v="0001-MINISTERIO DE EDUCACION"/>
    <s v="0000-NO APLICA"/>
    <s v="01-MINISTERIO DE EDUCACION"/>
    <x v="0"/>
    <x v="4"/>
    <x v="24"/>
    <x v="0"/>
    <x v="322"/>
  </r>
  <r>
    <x v="1"/>
    <n v="1072940.79"/>
    <n v="4768626"/>
    <x v="7"/>
    <x v="2"/>
    <x v="0"/>
    <x v="1"/>
    <x v="1"/>
    <x v="1"/>
    <x v="56"/>
    <x v="10"/>
    <x v="317"/>
    <s v="0001-MINISTERIO DE EDUCACION"/>
    <s v="0000-NO APLICA"/>
    <s v="01-MINISTERIO DE EDUCACION"/>
    <x v="0"/>
    <x v="4"/>
    <x v="24"/>
    <x v="0"/>
    <x v="323"/>
  </r>
  <r>
    <x v="1"/>
    <n v="1514598.83"/>
    <n v="6731551"/>
    <x v="7"/>
    <x v="2"/>
    <x v="0"/>
    <x v="1"/>
    <x v="1"/>
    <x v="1"/>
    <x v="56"/>
    <x v="10"/>
    <x v="318"/>
    <s v="0001-MINISTERIO DE EDUCACION"/>
    <s v="0000-NO APLICA"/>
    <s v="01-MINISTERIO DE EDUCACION"/>
    <x v="0"/>
    <x v="4"/>
    <x v="24"/>
    <x v="0"/>
    <x v="324"/>
  </r>
  <r>
    <x v="1"/>
    <n v="1072940.79"/>
    <n v="4768626"/>
    <x v="7"/>
    <x v="2"/>
    <x v="0"/>
    <x v="1"/>
    <x v="1"/>
    <x v="1"/>
    <x v="56"/>
    <x v="10"/>
    <x v="319"/>
    <s v="0001-MINISTERIO DE EDUCACION"/>
    <s v="0000-NO APLICA"/>
    <s v="01-MINISTERIO DE EDUCACION"/>
    <x v="0"/>
    <x v="4"/>
    <x v="24"/>
    <x v="0"/>
    <x v="325"/>
  </r>
  <r>
    <x v="1"/>
    <n v="1072940.78"/>
    <n v="4768626"/>
    <x v="7"/>
    <x v="2"/>
    <x v="0"/>
    <x v="1"/>
    <x v="1"/>
    <x v="1"/>
    <x v="56"/>
    <x v="10"/>
    <x v="320"/>
    <s v="0001-MINISTERIO DE EDUCACION"/>
    <s v="0000-NO APLICA"/>
    <s v="01-MINISTERIO DE EDUCACION"/>
    <x v="0"/>
    <x v="4"/>
    <x v="24"/>
    <x v="0"/>
    <x v="326"/>
  </r>
  <r>
    <x v="1"/>
    <n v="0"/>
    <n v="4768626"/>
    <x v="7"/>
    <x v="2"/>
    <x v="0"/>
    <x v="1"/>
    <x v="1"/>
    <x v="1"/>
    <x v="56"/>
    <x v="10"/>
    <x v="321"/>
    <s v="0001-MINISTERIO DE EDUCACION"/>
    <s v="0000-NO APLICA"/>
    <s v="01-MINISTERIO DE EDUCACION"/>
    <x v="0"/>
    <x v="4"/>
    <x v="24"/>
    <x v="0"/>
    <x v="327"/>
  </r>
  <r>
    <x v="1"/>
    <n v="0"/>
    <n v="6731551"/>
    <x v="7"/>
    <x v="2"/>
    <x v="0"/>
    <x v="1"/>
    <x v="1"/>
    <x v="1"/>
    <x v="56"/>
    <x v="10"/>
    <x v="322"/>
    <s v="0001-MINISTERIO DE EDUCACION"/>
    <s v="0000-NO APLICA"/>
    <s v="01-MINISTERIO DE EDUCACION"/>
    <x v="0"/>
    <x v="4"/>
    <x v="24"/>
    <x v="0"/>
    <x v="328"/>
  </r>
  <r>
    <x v="1"/>
    <n v="0"/>
    <n v="4768626"/>
    <x v="7"/>
    <x v="2"/>
    <x v="0"/>
    <x v="1"/>
    <x v="1"/>
    <x v="1"/>
    <x v="56"/>
    <x v="10"/>
    <x v="323"/>
    <s v="0001-MINISTERIO DE EDUCACION"/>
    <s v="0000-NO APLICA"/>
    <s v="01-MINISTERIO DE EDUCACION"/>
    <x v="0"/>
    <x v="4"/>
    <x v="24"/>
    <x v="0"/>
    <x v="329"/>
  </r>
  <r>
    <x v="1"/>
    <n v="0"/>
    <n v="4768626"/>
    <x v="7"/>
    <x v="2"/>
    <x v="0"/>
    <x v="1"/>
    <x v="1"/>
    <x v="1"/>
    <x v="56"/>
    <x v="10"/>
    <x v="324"/>
    <s v="0001-MINISTERIO DE EDUCACION"/>
    <s v="0000-NO APLICA"/>
    <s v="01-MINISTERIO DE EDUCACION"/>
    <x v="0"/>
    <x v="4"/>
    <x v="24"/>
    <x v="0"/>
    <x v="330"/>
  </r>
  <r>
    <x v="1"/>
    <n v="0"/>
    <n v="11208701"/>
    <x v="7"/>
    <x v="2"/>
    <x v="0"/>
    <x v="1"/>
    <x v="1"/>
    <x v="1"/>
    <x v="56"/>
    <x v="10"/>
    <x v="325"/>
    <s v="0001-MINISTERIO DE EDUCACION"/>
    <s v="0000-NO APLICA"/>
    <s v="01-MINISTERIO DE EDUCACION"/>
    <x v="0"/>
    <x v="4"/>
    <x v="24"/>
    <x v="0"/>
    <x v="331"/>
  </r>
  <r>
    <x v="1"/>
    <n v="0"/>
    <n v="6731551"/>
    <x v="7"/>
    <x v="2"/>
    <x v="0"/>
    <x v="1"/>
    <x v="1"/>
    <x v="1"/>
    <x v="56"/>
    <x v="10"/>
    <x v="326"/>
    <s v="0001-MINISTERIO DE EDUCACION"/>
    <s v="0000-NO APLICA"/>
    <s v="01-MINISTERIO DE EDUCACION"/>
    <x v="0"/>
    <x v="4"/>
    <x v="24"/>
    <x v="0"/>
    <x v="332"/>
  </r>
  <r>
    <x v="1"/>
    <n v="0"/>
    <n v="6731551"/>
    <x v="7"/>
    <x v="2"/>
    <x v="0"/>
    <x v="1"/>
    <x v="1"/>
    <x v="1"/>
    <x v="56"/>
    <x v="10"/>
    <x v="327"/>
    <s v="0001-MINISTERIO DE EDUCACION"/>
    <s v="0000-NO APLICA"/>
    <s v="01-MINISTERIO DE EDUCACION"/>
    <x v="0"/>
    <x v="4"/>
    <x v="24"/>
    <x v="0"/>
    <x v="333"/>
  </r>
  <r>
    <x v="1"/>
    <n v="0"/>
    <n v="21746580"/>
    <x v="7"/>
    <x v="2"/>
    <x v="0"/>
    <x v="1"/>
    <x v="1"/>
    <x v="1"/>
    <x v="56"/>
    <x v="10"/>
    <x v="328"/>
    <s v="0001-MINISTERIO DE EDUCACION"/>
    <s v="0000-NO APLICA"/>
    <s v="01-MINISTERIO DE EDUCACION"/>
    <x v="0"/>
    <x v="4"/>
    <x v="24"/>
    <x v="0"/>
    <x v="334"/>
  </r>
  <r>
    <x v="1"/>
    <n v="2521956.4700000002"/>
    <n v="11208701"/>
    <x v="7"/>
    <x v="2"/>
    <x v="0"/>
    <x v="1"/>
    <x v="1"/>
    <x v="1"/>
    <x v="56"/>
    <x v="10"/>
    <x v="329"/>
    <s v="0001-MINISTERIO DE EDUCACION"/>
    <s v="0000-NO APLICA"/>
    <s v="01-MINISTERIO DE EDUCACION"/>
    <x v="0"/>
    <x v="4"/>
    <x v="24"/>
    <x v="0"/>
    <x v="335"/>
  </r>
  <r>
    <x v="1"/>
    <n v="0"/>
    <n v="6606206"/>
    <x v="7"/>
    <x v="2"/>
    <x v="0"/>
    <x v="1"/>
    <x v="1"/>
    <x v="1"/>
    <x v="56"/>
    <x v="4"/>
    <x v="330"/>
    <s v="0001-MINISTERIO DE EDUCACION"/>
    <s v="0000-NO APLICA"/>
    <s v="01-MINISTERIO DE EDUCACION"/>
    <x v="0"/>
    <x v="4"/>
    <x v="24"/>
    <x v="0"/>
    <x v="336"/>
  </r>
  <r>
    <x v="1"/>
    <n v="0"/>
    <n v="6606206"/>
    <x v="7"/>
    <x v="2"/>
    <x v="0"/>
    <x v="1"/>
    <x v="1"/>
    <x v="1"/>
    <x v="56"/>
    <x v="4"/>
    <x v="331"/>
    <s v="0001-MINISTERIO DE EDUCACION"/>
    <s v="0000-NO APLICA"/>
    <s v="01-MINISTERIO DE EDUCACION"/>
    <x v="0"/>
    <x v="4"/>
    <x v="24"/>
    <x v="0"/>
    <x v="337"/>
  </r>
  <r>
    <x v="1"/>
    <n v="0"/>
    <n v="6606206"/>
    <x v="7"/>
    <x v="2"/>
    <x v="0"/>
    <x v="1"/>
    <x v="1"/>
    <x v="1"/>
    <x v="56"/>
    <x v="4"/>
    <x v="332"/>
    <s v="0001-MINISTERIO DE EDUCACION"/>
    <s v="0000-NO APLICA"/>
    <s v="01-MINISTERIO DE EDUCACION"/>
    <x v="0"/>
    <x v="4"/>
    <x v="24"/>
    <x v="0"/>
    <x v="338"/>
  </r>
  <r>
    <x v="1"/>
    <n v="0"/>
    <n v="11116179"/>
    <x v="7"/>
    <x v="2"/>
    <x v="0"/>
    <x v="1"/>
    <x v="1"/>
    <x v="1"/>
    <x v="56"/>
    <x v="4"/>
    <x v="333"/>
    <s v="0001-MINISTERIO DE EDUCACION"/>
    <s v="0000-NO APLICA"/>
    <s v="01-MINISTERIO DE EDUCACION"/>
    <x v="0"/>
    <x v="4"/>
    <x v="24"/>
    <x v="0"/>
    <x v="339"/>
  </r>
  <r>
    <x v="1"/>
    <n v="0"/>
    <n v="12576962"/>
    <x v="7"/>
    <x v="2"/>
    <x v="0"/>
    <x v="1"/>
    <x v="1"/>
    <x v="1"/>
    <x v="56"/>
    <x v="4"/>
    <x v="334"/>
    <s v="0001-MINISTERIO DE EDUCACION"/>
    <s v="0000-NO APLICA"/>
    <s v="01-MINISTERIO DE EDUCACION"/>
    <x v="0"/>
    <x v="4"/>
    <x v="24"/>
    <x v="0"/>
    <x v="340"/>
  </r>
  <r>
    <x v="1"/>
    <n v="0"/>
    <n v="21904546"/>
    <x v="7"/>
    <x v="2"/>
    <x v="0"/>
    <x v="1"/>
    <x v="1"/>
    <x v="1"/>
    <x v="56"/>
    <x v="4"/>
    <x v="335"/>
    <s v="0001-MINISTERIO DE EDUCACION"/>
    <s v="0000-NO APLICA"/>
    <s v="01-MINISTERIO DE EDUCACION"/>
    <x v="0"/>
    <x v="4"/>
    <x v="24"/>
    <x v="0"/>
    <x v="341"/>
  </r>
  <r>
    <x v="1"/>
    <n v="0"/>
    <n v="6779437"/>
    <x v="7"/>
    <x v="2"/>
    <x v="0"/>
    <x v="1"/>
    <x v="1"/>
    <x v="1"/>
    <x v="56"/>
    <x v="4"/>
    <x v="336"/>
    <s v="0001-MINISTERIO DE EDUCACION"/>
    <s v="0000-NO APLICA"/>
    <s v="01-MINISTERIO DE EDUCACION"/>
    <x v="0"/>
    <x v="4"/>
    <x v="24"/>
    <x v="0"/>
    <x v="342"/>
  </r>
  <r>
    <x v="1"/>
    <n v="0"/>
    <n v="6779437"/>
    <x v="7"/>
    <x v="2"/>
    <x v="0"/>
    <x v="1"/>
    <x v="1"/>
    <x v="1"/>
    <x v="56"/>
    <x v="4"/>
    <x v="337"/>
    <s v="0001-MINISTERIO DE EDUCACION"/>
    <s v="0000-NO APLICA"/>
    <s v="01-MINISTERIO DE EDUCACION"/>
    <x v="0"/>
    <x v="4"/>
    <x v="24"/>
    <x v="0"/>
    <x v="343"/>
  </r>
  <r>
    <x v="1"/>
    <n v="0"/>
    <n v="4802120"/>
    <x v="7"/>
    <x v="2"/>
    <x v="0"/>
    <x v="1"/>
    <x v="1"/>
    <x v="1"/>
    <x v="56"/>
    <x v="4"/>
    <x v="338"/>
    <s v="0001-MINISTERIO DE EDUCACION"/>
    <s v="0000-NO APLICA"/>
    <s v="01-MINISTERIO DE EDUCACION"/>
    <x v="0"/>
    <x v="4"/>
    <x v="24"/>
    <x v="0"/>
    <x v="344"/>
  </r>
  <r>
    <x v="1"/>
    <n v="0"/>
    <n v="12576962"/>
    <x v="7"/>
    <x v="2"/>
    <x v="0"/>
    <x v="1"/>
    <x v="1"/>
    <x v="1"/>
    <x v="56"/>
    <x v="4"/>
    <x v="339"/>
    <s v="0001-MINISTERIO DE EDUCACION"/>
    <s v="0000-NO APLICA"/>
    <s v="01-MINISTERIO DE EDUCACION"/>
    <x v="0"/>
    <x v="4"/>
    <x v="24"/>
    <x v="0"/>
    <x v="345"/>
  </r>
  <r>
    <x v="1"/>
    <n v="0"/>
    <n v="6779437"/>
    <x v="7"/>
    <x v="2"/>
    <x v="0"/>
    <x v="1"/>
    <x v="1"/>
    <x v="1"/>
    <x v="56"/>
    <x v="4"/>
    <x v="340"/>
    <s v="0001-MINISTERIO DE EDUCACION"/>
    <s v="0000-NO APLICA"/>
    <s v="01-MINISTERIO DE EDUCACION"/>
    <x v="0"/>
    <x v="4"/>
    <x v="24"/>
    <x v="0"/>
    <x v="346"/>
  </r>
  <r>
    <x v="1"/>
    <n v="0"/>
    <n v="21904546"/>
    <x v="7"/>
    <x v="2"/>
    <x v="0"/>
    <x v="1"/>
    <x v="1"/>
    <x v="1"/>
    <x v="56"/>
    <x v="4"/>
    <x v="341"/>
    <s v="0001-MINISTERIO DE EDUCACION"/>
    <s v="0000-NO APLICA"/>
    <s v="01-MINISTERIO DE EDUCACION"/>
    <x v="0"/>
    <x v="4"/>
    <x v="24"/>
    <x v="0"/>
    <x v="347"/>
  </r>
  <r>
    <x v="1"/>
    <n v="0"/>
    <n v="4802120"/>
    <x v="7"/>
    <x v="2"/>
    <x v="0"/>
    <x v="1"/>
    <x v="1"/>
    <x v="1"/>
    <x v="56"/>
    <x v="4"/>
    <x v="342"/>
    <s v="0001-MINISTERIO DE EDUCACION"/>
    <s v="0000-NO APLICA"/>
    <s v="01-MINISTERIO DE EDUCACION"/>
    <x v="0"/>
    <x v="4"/>
    <x v="24"/>
    <x v="0"/>
    <x v="348"/>
  </r>
  <r>
    <x v="1"/>
    <n v="0"/>
    <n v="21904546"/>
    <x v="7"/>
    <x v="2"/>
    <x v="0"/>
    <x v="1"/>
    <x v="1"/>
    <x v="1"/>
    <x v="56"/>
    <x v="4"/>
    <x v="343"/>
    <s v="0001-MINISTERIO DE EDUCACION"/>
    <s v="0000-NO APLICA"/>
    <s v="01-MINISTERIO DE EDUCACION"/>
    <x v="0"/>
    <x v="4"/>
    <x v="24"/>
    <x v="0"/>
    <x v="349"/>
  </r>
  <r>
    <x v="1"/>
    <n v="0"/>
    <n v="0"/>
    <x v="7"/>
    <x v="2"/>
    <x v="0"/>
    <x v="1"/>
    <x v="1"/>
    <x v="1"/>
    <x v="56"/>
    <x v="4"/>
    <x v="344"/>
    <s v="0001-MINISTERIO DE EDUCACION"/>
    <s v="0000-NO APLICA"/>
    <s v="01-MINISTERIO DE EDUCACION"/>
    <x v="0"/>
    <x v="4"/>
    <x v="24"/>
    <x v="0"/>
    <x v="350"/>
  </r>
  <r>
    <x v="1"/>
    <n v="0"/>
    <n v="11075727"/>
    <x v="7"/>
    <x v="2"/>
    <x v="0"/>
    <x v="1"/>
    <x v="1"/>
    <x v="1"/>
    <x v="56"/>
    <x v="6"/>
    <x v="345"/>
    <s v="0001-MINISTERIO DE EDUCACION"/>
    <s v="0000-NO APLICA"/>
    <s v="01-MINISTERIO DE EDUCACION"/>
    <x v="0"/>
    <x v="4"/>
    <x v="24"/>
    <x v="0"/>
    <x v="351"/>
  </r>
  <r>
    <x v="1"/>
    <n v="0"/>
    <n v="4612045"/>
    <x v="7"/>
    <x v="2"/>
    <x v="0"/>
    <x v="1"/>
    <x v="1"/>
    <x v="1"/>
    <x v="56"/>
    <x v="6"/>
    <x v="346"/>
    <s v="0001-MINISTERIO DE EDUCACION"/>
    <s v="0000-NO APLICA"/>
    <s v="01-MINISTERIO DE EDUCACION"/>
    <x v="0"/>
    <x v="4"/>
    <x v="24"/>
    <x v="0"/>
    <x v="352"/>
  </r>
  <r>
    <x v="1"/>
    <n v="0"/>
    <n v="6582165"/>
    <x v="7"/>
    <x v="2"/>
    <x v="0"/>
    <x v="1"/>
    <x v="1"/>
    <x v="1"/>
    <x v="56"/>
    <x v="6"/>
    <x v="347"/>
    <s v="0001-MINISTERIO DE EDUCACION"/>
    <s v="0000-NO APLICA"/>
    <s v="01-MINISTERIO DE EDUCACION"/>
    <x v="0"/>
    <x v="4"/>
    <x v="24"/>
    <x v="0"/>
    <x v="353"/>
  </r>
  <r>
    <x v="1"/>
    <n v="0"/>
    <n v="4612045"/>
    <x v="7"/>
    <x v="2"/>
    <x v="0"/>
    <x v="1"/>
    <x v="1"/>
    <x v="1"/>
    <x v="56"/>
    <x v="6"/>
    <x v="348"/>
    <s v="0001-MINISTERIO DE EDUCACION"/>
    <s v="0000-NO APLICA"/>
    <s v="01-MINISTERIO DE EDUCACION"/>
    <x v="0"/>
    <x v="4"/>
    <x v="24"/>
    <x v="0"/>
    <x v="354"/>
  </r>
  <r>
    <x v="1"/>
    <n v="0"/>
    <n v="6582165"/>
    <x v="7"/>
    <x v="2"/>
    <x v="0"/>
    <x v="1"/>
    <x v="1"/>
    <x v="1"/>
    <x v="56"/>
    <x v="6"/>
    <x v="349"/>
    <s v="0001-MINISTERIO DE EDUCACION"/>
    <s v="0000-NO APLICA"/>
    <s v="01-MINISTERIO DE EDUCACION"/>
    <x v="0"/>
    <x v="4"/>
    <x v="24"/>
    <x v="0"/>
    <x v="355"/>
  </r>
  <r>
    <x v="1"/>
    <n v="0"/>
    <n v="6582165"/>
    <x v="7"/>
    <x v="2"/>
    <x v="0"/>
    <x v="1"/>
    <x v="1"/>
    <x v="1"/>
    <x v="56"/>
    <x v="6"/>
    <x v="350"/>
    <s v="0001-MINISTERIO DE EDUCACION"/>
    <s v="0000-NO APLICA"/>
    <s v="01-MINISTERIO DE EDUCACION"/>
    <x v="0"/>
    <x v="4"/>
    <x v="24"/>
    <x v="0"/>
    <x v="356"/>
  </r>
  <r>
    <x v="1"/>
    <n v="0"/>
    <n v="11075727"/>
    <x v="7"/>
    <x v="2"/>
    <x v="0"/>
    <x v="1"/>
    <x v="1"/>
    <x v="1"/>
    <x v="56"/>
    <x v="6"/>
    <x v="351"/>
    <s v="0001-MINISTERIO DE EDUCACION"/>
    <s v="0000-NO APLICA"/>
    <s v="01-MINISTERIO DE EDUCACION"/>
    <x v="0"/>
    <x v="4"/>
    <x v="24"/>
    <x v="0"/>
    <x v="357"/>
  </r>
  <r>
    <x v="1"/>
    <n v="0"/>
    <n v="4612045"/>
    <x v="7"/>
    <x v="2"/>
    <x v="0"/>
    <x v="1"/>
    <x v="1"/>
    <x v="1"/>
    <x v="56"/>
    <x v="6"/>
    <x v="352"/>
    <s v="0001-MINISTERIO DE EDUCACION"/>
    <s v="0000-NO APLICA"/>
    <s v="01-MINISTERIO DE EDUCACION"/>
    <x v="0"/>
    <x v="4"/>
    <x v="24"/>
    <x v="0"/>
    <x v="358"/>
  </r>
  <r>
    <x v="1"/>
    <n v="0"/>
    <n v="11075727"/>
    <x v="7"/>
    <x v="2"/>
    <x v="0"/>
    <x v="1"/>
    <x v="1"/>
    <x v="1"/>
    <x v="56"/>
    <x v="6"/>
    <x v="353"/>
    <s v="0001-MINISTERIO DE EDUCACION"/>
    <s v="0000-NO APLICA"/>
    <s v="01-MINISTERIO DE EDUCACION"/>
    <x v="0"/>
    <x v="4"/>
    <x v="24"/>
    <x v="0"/>
    <x v="359"/>
  </r>
  <r>
    <x v="1"/>
    <n v="0"/>
    <n v="4612045"/>
    <x v="7"/>
    <x v="2"/>
    <x v="0"/>
    <x v="1"/>
    <x v="1"/>
    <x v="1"/>
    <x v="56"/>
    <x v="6"/>
    <x v="354"/>
    <s v="0001-MINISTERIO DE EDUCACION"/>
    <s v="0000-NO APLICA"/>
    <s v="01-MINISTERIO DE EDUCACION"/>
    <x v="0"/>
    <x v="4"/>
    <x v="24"/>
    <x v="0"/>
    <x v="360"/>
  </r>
  <r>
    <x v="1"/>
    <n v="0"/>
    <n v="11075727"/>
    <x v="7"/>
    <x v="2"/>
    <x v="0"/>
    <x v="1"/>
    <x v="1"/>
    <x v="1"/>
    <x v="56"/>
    <x v="6"/>
    <x v="355"/>
    <s v="0001-MINISTERIO DE EDUCACION"/>
    <s v="0000-NO APLICA"/>
    <s v="01-MINISTERIO DE EDUCACION"/>
    <x v="0"/>
    <x v="4"/>
    <x v="24"/>
    <x v="0"/>
    <x v="361"/>
  </r>
  <r>
    <x v="1"/>
    <n v="0"/>
    <n v="4612045"/>
    <x v="7"/>
    <x v="2"/>
    <x v="0"/>
    <x v="1"/>
    <x v="1"/>
    <x v="1"/>
    <x v="56"/>
    <x v="6"/>
    <x v="356"/>
    <s v="0001-MINISTERIO DE EDUCACION"/>
    <s v="0000-NO APLICA"/>
    <s v="01-MINISTERIO DE EDUCACION"/>
    <x v="0"/>
    <x v="4"/>
    <x v="24"/>
    <x v="0"/>
    <x v="362"/>
  </r>
  <r>
    <x v="1"/>
    <n v="0"/>
    <n v="4612045"/>
    <x v="7"/>
    <x v="2"/>
    <x v="0"/>
    <x v="1"/>
    <x v="1"/>
    <x v="1"/>
    <x v="56"/>
    <x v="6"/>
    <x v="357"/>
    <s v="0001-MINISTERIO DE EDUCACION"/>
    <s v="0000-NO APLICA"/>
    <s v="01-MINISTERIO DE EDUCACION"/>
    <x v="0"/>
    <x v="4"/>
    <x v="24"/>
    <x v="0"/>
    <x v="363"/>
  </r>
  <r>
    <x v="1"/>
    <n v="0"/>
    <n v="6582165"/>
    <x v="7"/>
    <x v="2"/>
    <x v="0"/>
    <x v="1"/>
    <x v="1"/>
    <x v="1"/>
    <x v="56"/>
    <x v="6"/>
    <x v="358"/>
    <s v="0001-MINISTERIO DE EDUCACION"/>
    <s v="0000-NO APLICA"/>
    <s v="01-MINISTERIO DE EDUCACION"/>
    <x v="0"/>
    <x v="4"/>
    <x v="24"/>
    <x v="0"/>
    <x v="364"/>
  </r>
  <r>
    <x v="1"/>
    <n v="0"/>
    <n v="6582165"/>
    <x v="7"/>
    <x v="2"/>
    <x v="0"/>
    <x v="1"/>
    <x v="1"/>
    <x v="1"/>
    <x v="56"/>
    <x v="6"/>
    <x v="359"/>
    <s v="0001-MINISTERIO DE EDUCACION"/>
    <s v="0000-NO APLICA"/>
    <s v="01-MINISTERIO DE EDUCACION"/>
    <x v="0"/>
    <x v="4"/>
    <x v="24"/>
    <x v="0"/>
    <x v="365"/>
  </r>
  <r>
    <x v="1"/>
    <n v="0"/>
    <n v="4544666"/>
    <x v="7"/>
    <x v="2"/>
    <x v="0"/>
    <x v="1"/>
    <x v="1"/>
    <x v="1"/>
    <x v="56"/>
    <x v="14"/>
    <x v="360"/>
    <s v="0001-MINISTERIO DE EDUCACION"/>
    <s v="0000-NO APLICA"/>
    <s v="01-MINISTERIO DE EDUCACION"/>
    <x v="0"/>
    <x v="4"/>
    <x v="24"/>
    <x v="0"/>
    <x v="366"/>
  </r>
  <r>
    <x v="1"/>
    <n v="0"/>
    <n v="6486005"/>
    <x v="7"/>
    <x v="2"/>
    <x v="0"/>
    <x v="1"/>
    <x v="1"/>
    <x v="1"/>
    <x v="56"/>
    <x v="14"/>
    <x v="361"/>
    <s v="0001-MINISTERIO DE EDUCACION"/>
    <s v="0000-NO APLICA"/>
    <s v="01-MINISTERIO DE EDUCACION"/>
    <x v="0"/>
    <x v="4"/>
    <x v="24"/>
    <x v="0"/>
    <x v="367"/>
  </r>
  <r>
    <x v="1"/>
    <n v="0"/>
    <n v="12178045"/>
    <x v="7"/>
    <x v="2"/>
    <x v="0"/>
    <x v="1"/>
    <x v="1"/>
    <x v="1"/>
    <x v="56"/>
    <x v="14"/>
    <x v="362"/>
    <s v="0001-MINISTERIO DE EDUCACION"/>
    <s v="0000-NO APLICA"/>
    <s v="01-MINISTERIO DE EDUCACION"/>
    <x v="0"/>
    <x v="4"/>
    <x v="24"/>
    <x v="0"/>
    <x v="368"/>
  </r>
  <r>
    <x v="1"/>
    <n v="0"/>
    <n v="4544666"/>
    <x v="7"/>
    <x v="2"/>
    <x v="0"/>
    <x v="1"/>
    <x v="1"/>
    <x v="1"/>
    <x v="56"/>
    <x v="14"/>
    <x v="363"/>
    <s v="0001-MINISTERIO DE EDUCACION"/>
    <s v="0000-NO APLICA"/>
    <s v="01-MINISTERIO DE EDUCACION"/>
    <x v="0"/>
    <x v="4"/>
    <x v="24"/>
    <x v="0"/>
    <x v="369"/>
  </r>
  <r>
    <x v="1"/>
    <n v="0"/>
    <n v="10913919"/>
    <x v="7"/>
    <x v="2"/>
    <x v="0"/>
    <x v="1"/>
    <x v="1"/>
    <x v="1"/>
    <x v="56"/>
    <x v="14"/>
    <x v="364"/>
    <s v="0001-MINISTERIO DE EDUCACION"/>
    <s v="0000-NO APLICA"/>
    <s v="01-MINISTERIO DE EDUCACION"/>
    <x v="0"/>
    <x v="4"/>
    <x v="24"/>
    <x v="0"/>
    <x v="370"/>
  </r>
  <r>
    <x v="1"/>
    <n v="0"/>
    <n v="4735132"/>
    <x v="7"/>
    <x v="2"/>
    <x v="0"/>
    <x v="1"/>
    <x v="1"/>
    <x v="1"/>
    <x v="56"/>
    <x v="14"/>
    <x v="365"/>
    <s v="0001-MINISTERIO DE EDUCACION"/>
    <s v="0000-NO APLICA"/>
    <s v="01-MINISTERIO DE EDUCACION"/>
    <x v="0"/>
    <x v="4"/>
    <x v="24"/>
    <x v="0"/>
    <x v="371"/>
  </r>
  <r>
    <x v="1"/>
    <n v="0"/>
    <n v="6683666"/>
    <x v="7"/>
    <x v="2"/>
    <x v="0"/>
    <x v="1"/>
    <x v="1"/>
    <x v="1"/>
    <x v="56"/>
    <x v="14"/>
    <x v="366"/>
    <s v="0001-MINISTERIO DE EDUCACION"/>
    <s v="0000-NO APLICA"/>
    <s v="01-MINISTERIO DE EDUCACION"/>
    <x v="0"/>
    <x v="4"/>
    <x v="24"/>
    <x v="0"/>
    <x v="372"/>
  </r>
  <r>
    <x v="1"/>
    <n v="0"/>
    <n v="6683666"/>
    <x v="7"/>
    <x v="2"/>
    <x v="0"/>
    <x v="1"/>
    <x v="1"/>
    <x v="1"/>
    <x v="56"/>
    <x v="14"/>
    <x v="367"/>
    <s v="0001-MINISTERIO DE EDUCACION"/>
    <s v="0000-NO APLICA"/>
    <s v="01-MINISTERIO DE EDUCACION"/>
    <x v="0"/>
    <x v="4"/>
    <x v="24"/>
    <x v="0"/>
    <x v="373"/>
  </r>
  <r>
    <x v="1"/>
    <n v="0"/>
    <n v="11127992"/>
    <x v="7"/>
    <x v="2"/>
    <x v="0"/>
    <x v="1"/>
    <x v="1"/>
    <x v="1"/>
    <x v="56"/>
    <x v="14"/>
    <x v="368"/>
    <s v="0001-MINISTERIO DE EDUCACION"/>
    <s v="0000-NO APLICA"/>
    <s v="01-MINISTERIO DE EDUCACION"/>
    <x v="0"/>
    <x v="4"/>
    <x v="24"/>
    <x v="0"/>
    <x v="374"/>
  </r>
  <r>
    <x v="1"/>
    <n v="0"/>
    <n v="6683666"/>
    <x v="7"/>
    <x v="2"/>
    <x v="0"/>
    <x v="1"/>
    <x v="1"/>
    <x v="1"/>
    <x v="56"/>
    <x v="14"/>
    <x v="369"/>
    <s v="0001-MINISTERIO DE EDUCACION"/>
    <s v="0000-NO APLICA"/>
    <s v="01-MINISTERIO DE EDUCACION"/>
    <x v="0"/>
    <x v="4"/>
    <x v="24"/>
    <x v="0"/>
    <x v="375"/>
  </r>
  <r>
    <x v="1"/>
    <n v="2494718.42"/>
    <n v="11087637"/>
    <x v="7"/>
    <x v="2"/>
    <x v="0"/>
    <x v="1"/>
    <x v="1"/>
    <x v="1"/>
    <x v="56"/>
    <x v="14"/>
    <x v="370"/>
    <s v="0001-MINISTERIO DE EDUCACION"/>
    <s v="0000-NO APLICA"/>
    <s v="01-MINISTERIO DE EDUCACION"/>
    <x v="0"/>
    <x v="4"/>
    <x v="24"/>
    <x v="0"/>
    <x v="376"/>
  </r>
  <r>
    <x v="1"/>
    <n v="2494718.42"/>
    <n v="11087637"/>
    <x v="7"/>
    <x v="2"/>
    <x v="0"/>
    <x v="1"/>
    <x v="1"/>
    <x v="1"/>
    <x v="56"/>
    <x v="14"/>
    <x v="371"/>
    <s v="0001-MINISTERIO DE EDUCACION"/>
    <s v="0000-NO APLICA"/>
    <s v="01-MINISTERIO DE EDUCACION"/>
    <x v="0"/>
    <x v="4"/>
    <x v="24"/>
    <x v="0"/>
    <x v="377"/>
  </r>
  <r>
    <x v="1"/>
    <n v="2494718.41"/>
    <n v="11087637"/>
    <x v="7"/>
    <x v="2"/>
    <x v="0"/>
    <x v="1"/>
    <x v="1"/>
    <x v="1"/>
    <x v="56"/>
    <x v="14"/>
    <x v="372"/>
    <s v="0001-MINISTERIO DE EDUCACION"/>
    <s v="0000-NO APLICA"/>
    <s v="01-MINISTERIO DE EDUCACION"/>
    <x v="0"/>
    <x v="4"/>
    <x v="24"/>
    <x v="0"/>
    <x v="378"/>
  </r>
  <r>
    <x v="1"/>
    <n v="0"/>
    <n v="12313456"/>
    <x v="7"/>
    <x v="2"/>
    <x v="0"/>
    <x v="1"/>
    <x v="1"/>
    <x v="1"/>
    <x v="56"/>
    <x v="3"/>
    <x v="373"/>
    <s v="0001-MINISTERIO DE EDUCACION"/>
    <s v="0000-NO APLICA"/>
    <s v="01-MINISTERIO DE EDUCACION"/>
    <x v="0"/>
    <x v="4"/>
    <x v="24"/>
    <x v="0"/>
    <x v="379"/>
  </r>
  <r>
    <x v="1"/>
    <n v="0"/>
    <n v="6558125"/>
    <x v="7"/>
    <x v="2"/>
    <x v="0"/>
    <x v="1"/>
    <x v="1"/>
    <x v="1"/>
    <x v="56"/>
    <x v="3"/>
    <x v="374"/>
    <s v="0001-MINISTERIO DE EDUCACION"/>
    <s v="0000-NO APLICA"/>
    <s v="01-MINISTERIO DE EDUCACION"/>
    <x v="0"/>
    <x v="4"/>
    <x v="24"/>
    <x v="0"/>
    <x v="380"/>
  </r>
  <r>
    <x v="1"/>
    <n v="0"/>
    <n v="6731551"/>
    <x v="7"/>
    <x v="2"/>
    <x v="0"/>
    <x v="1"/>
    <x v="1"/>
    <x v="1"/>
    <x v="56"/>
    <x v="3"/>
    <x v="375"/>
    <s v="0001-MINISTERIO DE EDUCACION"/>
    <s v="0000-NO APLICA"/>
    <s v="01-MINISTERIO DE EDUCACION"/>
    <x v="0"/>
    <x v="4"/>
    <x v="24"/>
    <x v="0"/>
    <x v="381"/>
  </r>
  <r>
    <x v="1"/>
    <n v="0"/>
    <n v="11208701"/>
    <x v="7"/>
    <x v="2"/>
    <x v="0"/>
    <x v="1"/>
    <x v="1"/>
    <x v="1"/>
    <x v="56"/>
    <x v="3"/>
    <x v="376"/>
    <s v="0001-MINISTERIO DE EDUCACION"/>
    <s v="0000-NO APLICA"/>
    <s v="01-MINISTERIO DE EDUCACION"/>
    <x v="0"/>
    <x v="4"/>
    <x v="24"/>
    <x v="0"/>
    <x v="382"/>
  </r>
  <r>
    <x v="1"/>
    <n v="0"/>
    <n v="4768626"/>
    <x v="7"/>
    <x v="2"/>
    <x v="0"/>
    <x v="1"/>
    <x v="1"/>
    <x v="1"/>
    <x v="56"/>
    <x v="3"/>
    <x v="377"/>
    <s v="0001-MINISTERIO DE EDUCACION"/>
    <s v="0000-NO APLICA"/>
    <s v="01-MINISTERIO DE EDUCACION"/>
    <x v="0"/>
    <x v="4"/>
    <x v="24"/>
    <x v="0"/>
    <x v="383"/>
  </r>
  <r>
    <x v="1"/>
    <n v="0"/>
    <n v="6731551"/>
    <x v="7"/>
    <x v="2"/>
    <x v="0"/>
    <x v="1"/>
    <x v="1"/>
    <x v="1"/>
    <x v="56"/>
    <x v="3"/>
    <x v="378"/>
    <s v="0001-MINISTERIO DE EDUCACION"/>
    <s v="0000-NO APLICA"/>
    <s v="01-MINISTERIO DE EDUCACION"/>
    <x v="0"/>
    <x v="4"/>
    <x v="24"/>
    <x v="0"/>
    <x v="384"/>
  </r>
  <r>
    <x v="1"/>
    <n v="0"/>
    <n v="6731551"/>
    <x v="7"/>
    <x v="2"/>
    <x v="0"/>
    <x v="1"/>
    <x v="1"/>
    <x v="1"/>
    <x v="56"/>
    <x v="3"/>
    <x v="379"/>
    <s v="0001-MINISTERIO DE EDUCACION"/>
    <s v="0000-NO APLICA"/>
    <s v="01-MINISTERIO DE EDUCACION"/>
    <x v="0"/>
    <x v="4"/>
    <x v="24"/>
    <x v="0"/>
    <x v="385"/>
  </r>
  <r>
    <x v="1"/>
    <n v="0"/>
    <n v="11208701"/>
    <x v="7"/>
    <x v="2"/>
    <x v="0"/>
    <x v="1"/>
    <x v="1"/>
    <x v="1"/>
    <x v="56"/>
    <x v="3"/>
    <x v="380"/>
    <s v="0001-MINISTERIO DE EDUCACION"/>
    <s v="0000-NO APLICA"/>
    <s v="01-MINISTERIO DE EDUCACION"/>
    <x v="0"/>
    <x v="4"/>
    <x v="24"/>
    <x v="0"/>
    <x v="386"/>
  </r>
  <r>
    <x v="1"/>
    <n v="0"/>
    <n v="6731551"/>
    <x v="7"/>
    <x v="2"/>
    <x v="0"/>
    <x v="1"/>
    <x v="1"/>
    <x v="1"/>
    <x v="56"/>
    <x v="3"/>
    <x v="381"/>
    <s v="0001-MINISTERIO DE EDUCACION"/>
    <s v="0000-NO APLICA"/>
    <s v="01-MINISTERIO DE EDUCACION"/>
    <x v="0"/>
    <x v="4"/>
    <x v="24"/>
    <x v="0"/>
    <x v="387"/>
  </r>
  <r>
    <x v="1"/>
    <n v="0"/>
    <n v="4768626"/>
    <x v="7"/>
    <x v="2"/>
    <x v="0"/>
    <x v="1"/>
    <x v="1"/>
    <x v="1"/>
    <x v="56"/>
    <x v="3"/>
    <x v="382"/>
    <s v="0001-MINISTERIO DE EDUCACION"/>
    <s v="0000-NO APLICA"/>
    <s v="01-MINISTERIO DE EDUCACION"/>
    <x v="0"/>
    <x v="4"/>
    <x v="24"/>
    <x v="0"/>
    <x v="388"/>
  </r>
  <r>
    <x v="1"/>
    <n v="0"/>
    <n v="4768626"/>
    <x v="7"/>
    <x v="2"/>
    <x v="0"/>
    <x v="1"/>
    <x v="1"/>
    <x v="1"/>
    <x v="56"/>
    <x v="3"/>
    <x v="383"/>
    <s v="0001-MINISTERIO DE EDUCACION"/>
    <s v="0000-NO APLICA"/>
    <s v="01-MINISTERIO DE EDUCACION"/>
    <x v="0"/>
    <x v="4"/>
    <x v="24"/>
    <x v="0"/>
    <x v="389"/>
  </r>
  <r>
    <x v="1"/>
    <n v="0"/>
    <n v="6731551"/>
    <x v="7"/>
    <x v="2"/>
    <x v="0"/>
    <x v="1"/>
    <x v="1"/>
    <x v="1"/>
    <x v="56"/>
    <x v="3"/>
    <x v="384"/>
    <s v="0001-MINISTERIO DE EDUCACION"/>
    <s v="0000-NO APLICA"/>
    <s v="01-MINISTERIO DE EDUCACION"/>
    <x v="0"/>
    <x v="4"/>
    <x v="24"/>
    <x v="0"/>
    <x v="390"/>
  </r>
  <r>
    <x v="1"/>
    <n v="0"/>
    <n v="6731551"/>
    <x v="7"/>
    <x v="2"/>
    <x v="0"/>
    <x v="1"/>
    <x v="1"/>
    <x v="1"/>
    <x v="56"/>
    <x v="3"/>
    <x v="385"/>
    <s v="0001-MINISTERIO DE EDUCACION"/>
    <s v="0000-NO APLICA"/>
    <s v="01-MINISTERIO DE EDUCACION"/>
    <x v="0"/>
    <x v="4"/>
    <x v="24"/>
    <x v="0"/>
    <x v="391"/>
  </r>
  <r>
    <x v="1"/>
    <n v="3565422.24"/>
    <n v="3685447"/>
    <x v="7"/>
    <x v="2"/>
    <x v="0"/>
    <x v="1"/>
    <x v="1"/>
    <x v="1"/>
    <x v="56"/>
    <x v="3"/>
    <x v="386"/>
    <s v="0001-MINISTERIO DE EDUCACION"/>
    <s v="0000-NO APLICA"/>
    <s v="01-MINISTERIO DE EDUCACION"/>
    <x v="0"/>
    <x v="4"/>
    <x v="24"/>
    <x v="0"/>
    <x v="392"/>
  </r>
  <r>
    <x v="1"/>
    <n v="0"/>
    <n v="4768626"/>
    <x v="7"/>
    <x v="2"/>
    <x v="0"/>
    <x v="1"/>
    <x v="1"/>
    <x v="1"/>
    <x v="56"/>
    <x v="3"/>
    <x v="386"/>
    <s v="0001-MINISTERIO DE EDUCACION"/>
    <s v="0000-NO APLICA"/>
    <s v="01-MINISTERIO DE EDUCACION"/>
    <x v="0"/>
    <x v="4"/>
    <x v="24"/>
    <x v="0"/>
    <x v="393"/>
  </r>
  <r>
    <x v="1"/>
    <n v="0"/>
    <n v="6731551"/>
    <x v="7"/>
    <x v="2"/>
    <x v="0"/>
    <x v="1"/>
    <x v="1"/>
    <x v="1"/>
    <x v="56"/>
    <x v="3"/>
    <x v="387"/>
    <s v="0001-MINISTERIO DE EDUCACION"/>
    <s v="0000-NO APLICA"/>
    <s v="01-MINISTERIO DE EDUCACION"/>
    <x v="0"/>
    <x v="4"/>
    <x v="24"/>
    <x v="0"/>
    <x v="394"/>
  </r>
  <r>
    <x v="1"/>
    <n v="0"/>
    <n v="6731551"/>
    <x v="7"/>
    <x v="2"/>
    <x v="0"/>
    <x v="1"/>
    <x v="1"/>
    <x v="1"/>
    <x v="56"/>
    <x v="3"/>
    <x v="388"/>
    <s v="0001-MINISTERIO DE EDUCACION"/>
    <s v="0000-NO APLICA"/>
    <s v="01-MINISTERIO DE EDUCACION"/>
    <x v="0"/>
    <x v="4"/>
    <x v="24"/>
    <x v="0"/>
    <x v="395"/>
  </r>
  <r>
    <x v="1"/>
    <n v="0"/>
    <n v="4768626"/>
    <x v="7"/>
    <x v="2"/>
    <x v="0"/>
    <x v="1"/>
    <x v="1"/>
    <x v="1"/>
    <x v="56"/>
    <x v="3"/>
    <x v="389"/>
    <s v="0001-MINISTERIO DE EDUCACION"/>
    <s v="0000-NO APLICA"/>
    <s v="01-MINISTERIO DE EDUCACION"/>
    <x v="0"/>
    <x v="4"/>
    <x v="24"/>
    <x v="0"/>
    <x v="396"/>
  </r>
  <r>
    <x v="1"/>
    <n v="0"/>
    <n v="4768626"/>
    <x v="7"/>
    <x v="2"/>
    <x v="0"/>
    <x v="1"/>
    <x v="1"/>
    <x v="1"/>
    <x v="56"/>
    <x v="3"/>
    <x v="390"/>
    <s v="0001-MINISTERIO DE EDUCACION"/>
    <s v="0000-NO APLICA"/>
    <s v="01-MINISTERIO DE EDUCACION"/>
    <x v="0"/>
    <x v="4"/>
    <x v="24"/>
    <x v="0"/>
    <x v="397"/>
  </r>
  <r>
    <x v="1"/>
    <n v="0"/>
    <n v="4768626"/>
    <x v="7"/>
    <x v="2"/>
    <x v="0"/>
    <x v="1"/>
    <x v="1"/>
    <x v="1"/>
    <x v="56"/>
    <x v="3"/>
    <x v="391"/>
    <s v="0001-MINISTERIO DE EDUCACION"/>
    <s v="0000-NO APLICA"/>
    <s v="01-MINISTERIO DE EDUCACION"/>
    <x v="0"/>
    <x v="4"/>
    <x v="24"/>
    <x v="0"/>
    <x v="398"/>
  </r>
  <r>
    <x v="1"/>
    <n v="0"/>
    <n v="6731551"/>
    <x v="7"/>
    <x v="2"/>
    <x v="0"/>
    <x v="1"/>
    <x v="1"/>
    <x v="1"/>
    <x v="56"/>
    <x v="3"/>
    <x v="392"/>
    <s v="0001-MINISTERIO DE EDUCACION"/>
    <s v="0000-NO APLICA"/>
    <s v="01-MINISTERIO DE EDUCACION"/>
    <x v="0"/>
    <x v="4"/>
    <x v="24"/>
    <x v="0"/>
    <x v="399"/>
  </r>
  <r>
    <x v="1"/>
    <n v="0"/>
    <n v="4768626"/>
    <x v="7"/>
    <x v="2"/>
    <x v="0"/>
    <x v="1"/>
    <x v="1"/>
    <x v="1"/>
    <x v="56"/>
    <x v="3"/>
    <x v="393"/>
    <s v="0001-MINISTERIO DE EDUCACION"/>
    <s v="0000-NO APLICA"/>
    <s v="01-MINISTERIO DE EDUCACION"/>
    <x v="0"/>
    <x v="4"/>
    <x v="24"/>
    <x v="0"/>
    <x v="400"/>
  </r>
  <r>
    <x v="1"/>
    <n v="0"/>
    <n v="4768626"/>
    <x v="7"/>
    <x v="2"/>
    <x v="0"/>
    <x v="1"/>
    <x v="1"/>
    <x v="1"/>
    <x v="56"/>
    <x v="3"/>
    <x v="394"/>
    <s v="0001-MINISTERIO DE EDUCACION"/>
    <s v="0000-NO APLICA"/>
    <s v="01-MINISTERIO DE EDUCACION"/>
    <x v="0"/>
    <x v="4"/>
    <x v="24"/>
    <x v="0"/>
    <x v="401"/>
  </r>
  <r>
    <x v="1"/>
    <n v="0"/>
    <n v="4768626"/>
    <x v="7"/>
    <x v="2"/>
    <x v="0"/>
    <x v="1"/>
    <x v="1"/>
    <x v="1"/>
    <x v="56"/>
    <x v="3"/>
    <x v="395"/>
    <s v="0001-MINISTERIO DE EDUCACION"/>
    <s v="0000-NO APLICA"/>
    <s v="01-MINISTERIO DE EDUCACION"/>
    <x v="0"/>
    <x v="4"/>
    <x v="24"/>
    <x v="0"/>
    <x v="402"/>
  </r>
  <r>
    <x v="1"/>
    <n v="0"/>
    <n v="4768626"/>
    <x v="7"/>
    <x v="2"/>
    <x v="0"/>
    <x v="1"/>
    <x v="1"/>
    <x v="1"/>
    <x v="56"/>
    <x v="3"/>
    <x v="396"/>
    <s v="0001-MINISTERIO DE EDUCACION"/>
    <s v="0000-NO APLICA"/>
    <s v="01-MINISTERIO DE EDUCACION"/>
    <x v="0"/>
    <x v="4"/>
    <x v="24"/>
    <x v="0"/>
    <x v="403"/>
  </r>
  <r>
    <x v="1"/>
    <n v="0"/>
    <n v="6731551"/>
    <x v="7"/>
    <x v="2"/>
    <x v="0"/>
    <x v="1"/>
    <x v="1"/>
    <x v="1"/>
    <x v="56"/>
    <x v="3"/>
    <x v="397"/>
    <s v="0001-MINISTERIO DE EDUCACION"/>
    <s v="0000-NO APLICA"/>
    <s v="01-MINISTERIO DE EDUCACION"/>
    <x v="0"/>
    <x v="4"/>
    <x v="24"/>
    <x v="0"/>
    <x v="404"/>
  </r>
  <r>
    <x v="1"/>
    <n v="0"/>
    <n v="11208701"/>
    <x v="7"/>
    <x v="2"/>
    <x v="0"/>
    <x v="1"/>
    <x v="1"/>
    <x v="1"/>
    <x v="56"/>
    <x v="3"/>
    <x v="398"/>
    <s v="0001-MINISTERIO DE EDUCACION"/>
    <s v="0000-NO APLICA"/>
    <s v="01-MINISTERIO DE EDUCACION"/>
    <x v="0"/>
    <x v="4"/>
    <x v="24"/>
    <x v="0"/>
    <x v="405"/>
  </r>
  <r>
    <x v="1"/>
    <n v="0"/>
    <n v="6731551"/>
    <x v="7"/>
    <x v="2"/>
    <x v="0"/>
    <x v="1"/>
    <x v="1"/>
    <x v="1"/>
    <x v="56"/>
    <x v="3"/>
    <x v="399"/>
    <s v="0001-MINISTERIO DE EDUCACION"/>
    <s v="0000-NO APLICA"/>
    <s v="01-MINISTERIO DE EDUCACION"/>
    <x v="0"/>
    <x v="4"/>
    <x v="24"/>
    <x v="0"/>
    <x v="406"/>
  </r>
  <r>
    <x v="1"/>
    <n v="0"/>
    <n v="6731551"/>
    <x v="7"/>
    <x v="2"/>
    <x v="0"/>
    <x v="1"/>
    <x v="1"/>
    <x v="1"/>
    <x v="56"/>
    <x v="3"/>
    <x v="400"/>
    <s v="0001-MINISTERIO DE EDUCACION"/>
    <s v="0000-NO APLICA"/>
    <s v="01-MINISTERIO DE EDUCACION"/>
    <x v="0"/>
    <x v="4"/>
    <x v="24"/>
    <x v="0"/>
    <x v="407"/>
  </r>
  <r>
    <x v="1"/>
    <n v="0"/>
    <n v="4768626"/>
    <x v="7"/>
    <x v="2"/>
    <x v="0"/>
    <x v="1"/>
    <x v="1"/>
    <x v="1"/>
    <x v="56"/>
    <x v="3"/>
    <x v="401"/>
    <s v="0001-MINISTERIO DE EDUCACION"/>
    <s v="0000-NO APLICA"/>
    <s v="01-MINISTERIO DE EDUCACION"/>
    <x v="0"/>
    <x v="4"/>
    <x v="24"/>
    <x v="0"/>
    <x v="408"/>
  </r>
  <r>
    <x v="1"/>
    <n v="0"/>
    <n v="6731551"/>
    <x v="7"/>
    <x v="2"/>
    <x v="0"/>
    <x v="1"/>
    <x v="1"/>
    <x v="1"/>
    <x v="56"/>
    <x v="3"/>
    <x v="402"/>
    <s v="0001-MINISTERIO DE EDUCACION"/>
    <s v="0000-NO APLICA"/>
    <s v="01-MINISTERIO DE EDUCACION"/>
    <x v="0"/>
    <x v="4"/>
    <x v="24"/>
    <x v="0"/>
    <x v="409"/>
  </r>
  <r>
    <x v="1"/>
    <n v="0"/>
    <n v="4768626"/>
    <x v="7"/>
    <x v="2"/>
    <x v="0"/>
    <x v="1"/>
    <x v="1"/>
    <x v="1"/>
    <x v="56"/>
    <x v="3"/>
    <x v="403"/>
    <s v="0001-MINISTERIO DE EDUCACION"/>
    <s v="0000-NO APLICA"/>
    <s v="01-MINISTERIO DE EDUCACION"/>
    <x v="0"/>
    <x v="4"/>
    <x v="24"/>
    <x v="0"/>
    <x v="410"/>
  </r>
  <r>
    <x v="1"/>
    <n v="0"/>
    <n v="12921512"/>
    <x v="7"/>
    <x v="2"/>
    <x v="0"/>
    <x v="1"/>
    <x v="1"/>
    <x v="1"/>
    <x v="56"/>
    <x v="3"/>
    <x v="404"/>
    <s v="0001-MINISTERIO DE EDUCACION"/>
    <s v="0000-NO APLICA"/>
    <s v="01-MINISTERIO DE EDUCACION"/>
    <x v="0"/>
    <x v="4"/>
    <x v="24"/>
    <x v="0"/>
    <x v="411"/>
  </r>
  <r>
    <x v="1"/>
    <n v="0"/>
    <n v="6606206"/>
    <x v="7"/>
    <x v="2"/>
    <x v="0"/>
    <x v="1"/>
    <x v="1"/>
    <x v="1"/>
    <x v="56"/>
    <x v="11"/>
    <x v="405"/>
    <s v="0001-MINISTERIO DE EDUCACION"/>
    <s v="0000-NO APLICA"/>
    <s v="01-MINISTERIO DE EDUCACION"/>
    <x v="0"/>
    <x v="4"/>
    <x v="24"/>
    <x v="0"/>
    <x v="412"/>
  </r>
  <r>
    <x v="1"/>
    <n v="0"/>
    <n v="4628889"/>
    <x v="7"/>
    <x v="2"/>
    <x v="0"/>
    <x v="1"/>
    <x v="1"/>
    <x v="1"/>
    <x v="56"/>
    <x v="11"/>
    <x v="406"/>
    <s v="0001-MINISTERIO DE EDUCACION"/>
    <s v="0000-NO APLICA"/>
    <s v="01-MINISTERIO DE EDUCACION"/>
    <x v="0"/>
    <x v="4"/>
    <x v="24"/>
    <x v="0"/>
    <x v="413"/>
  </r>
  <r>
    <x v="1"/>
    <n v="0"/>
    <n v="4628889"/>
    <x v="7"/>
    <x v="2"/>
    <x v="0"/>
    <x v="1"/>
    <x v="1"/>
    <x v="1"/>
    <x v="56"/>
    <x v="11"/>
    <x v="407"/>
    <s v="0001-MINISTERIO DE EDUCACION"/>
    <s v="0000-NO APLICA"/>
    <s v="01-MINISTERIO DE EDUCACION"/>
    <x v="0"/>
    <x v="4"/>
    <x v="24"/>
    <x v="0"/>
    <x v="414"/>
  </r>
  <r>
    <x v="1"/>
    <n v="0"/>
    <n v="4628889"/>
    <x v="7"/>
    <x v="2"/>
    <x v="0"/>
    <x v="1"/>
    <x v="1"/>
    <x v="1"/>
    <x v="56"/>
    <x v="11"/>
    <x v="408"/>
    <s v="0001-MINISTERIO DE EDUCACION"/>
    <s v="0000-NO APLICA"/>
    <s v="01-MINISTERIO DE EDUCACION"/>
    <x v="0"/>
    <x v="4"/>
    <x v="24"/>
    <x v="0"/>
    <x v="415"/>
  </r>
  <r>
    <x v="1"/>
    <n v="0"/>
    <n v="11116179"/>
    <x v="7"/>
    <x v="2"/>
    <x v="0"/>
    <x v="1"/>
    <x v="1"/>
    <x v="1"/>
    <x v="56"/>
    <x v="11"/>
    <x v="409"/>
    <s v="0001-MINISTERIO DE EDUCACION"/>
    <s v="0000-NO APLICA"/>
    <s v="01-MINISTERIO DE EDUCACION"/>
    <x v="0"/>
    <x v="4"/>
    <x v="24"/>
    <x v="0"/>
    <x v="416"/>
  </r>
  <r>
    <x v="1"/>
    <n v="0"/>
    <n v="4628889"/>
    <x v="7"/>
    <x v="2"/>
    <x v="0"/>
    <x v="1"/>
    <x v="1"/>
    <x v="1"/>
    <x v="56"/>
    <x v="11"/>
    <x v="410"/>
    <s v="0001-MINISTERIO DE EDUCACION"/>
    <s v="0000-NO APLICA"/>
    <s v="01-MINISTERIO DE EDUCACION"/>
    <x v="0"/>
    <x v="4"/>
    <x v="24"/>
    <x v="0"/>
    <x v="417"/>
  </r>
  <r>
    <x v="1"/>
    <n v="0"/>
    <n v="6606206"/>
    <x v="7"/>
    <x v="2"/>
    <x v="0"/>
    <x v="1"/>
    <x v="1"/>
    <x v="1"/>
    <x v="56"/>
    <x v="11"/>
    <x v="411"/>
    <s v="0001-MINISTERIO DE EDUCACION"/>
    <s v="0000-NO APLICA"/>
    <s v="01-MINISTERIO DE EDUCACION"/>
    <x v="0"/>
    <x v="4"/>
    <x v="24"/>
    <x v="0"/>
    <x v="418"/>
  </r>
  <r>
    <x v="1"/>
    <n v="0"/>
    <n v="4628889"/>
    <x v="7"/>
    <x v="2"/>
    <x v="0"/>
    <x v="1"/>
    <x v="1"/>
    <x v="1"/>
    <x v="56"/>
    <x v="11"/>
    <x v="412"/>
    <s v="0001-MINISTERIO DE EDUCACION"/>
    <s v="0000-NO APLICA"/>
    <s v="01-MINISTERIO DE EDUCACION"/>
    <x v="0"/>
    <x v="4"/>
    <x v="24"/>
    <x v="0"/>
    <x v="419"/>
  </r>
  <r>
    <x v="1"/>
    <n v="0"/>
    <n v="5157222"/>
    <x v="7"/>
    <x v="2"/>
    <x v="0"/>
    <x v="1"/>
    <x v="1"/>
    <x v="1"/>
    <x v="56"/>
    <x v="11"/>
    <x v="413"/>
    <s v="0001-MINISTERIO DE EDUCACION"/>
    <s v="0000-NO APLICA"/>
    <s v="01-MINISTERIO DE EDUCACION"/>
    <x v="0"/>
    <x v="4"/>
    <x v="24"/>
    <x v="0"/>
    <x v="420"/>
  </r>
  <r>
    <x v="1"/>
    <n v="0"/>
    <n v="4802120"/>
    <x v="7"/>
    <x v="2"/>
    <x v="0"/>
    <x v="1"/>
    <x v="1"/>
    <x v="1"/>
    <x v="56"/>
    <x v="11"/>
    <x v="414"/>
    <s v="0001-MINISTERIO DE EDUCACION"/>
    <s v="0000-NO APLICA"/>
    <s v="01-MINISTERIO DE EDUCACION"/>
    <x v="0"/>
    <x v="4"/>
    <x v="24"/>
    <x v="0"/>
    <x v="421"/>
  </r>
  <r>
    <x v="1"/>
    <n v="0"/>
    <n v="6779437"/>
    <x v="7"/>
    <x v="2"/>
    <x v="0"/>
    <x v="1"/>
    <x v="1"/>
    <x v="1"/>
    <x v="56"/>
    <x v="11"/>
    <x v="415"/>
    <s v="0001-MINISTERIO DE EDUCACION"/>
    <s v="0000-NO APLICA"/>
    <s v="01-MINISTERIO DE EDUCACION"/>
    <x v="0"/>
    <x v="4"/>
    <x v="24"/>
    <x v="0"/>
    <x v="422"/>
  </r>
  <r>
    <x v="1"/>
    <n v="0"/>
    <n v="11289410"/>
    <x v="7"/>
    <x v="2"/>
    <x v="0"/>
    <x v="1"/>
    <x v="1"/>
    <x v="1"/>
    <x v="56"/>
    <x v="11"/>
    <x v="416"/>
    <s v="0001-MINISTERIO DE EDUCACION"/>
    <s v="0000-NO APLICA"/>
    <s v="01-MINISTERIO DE EDUCACION"/>
    <x v="0"/>
    <x v="4"/>
    <x v="24"/>
    <x v="0"/>
    <x v="423"/>
  </r>
  <r>
    <x v="1"/>
    <n v="0"/>
    <n v="4802120"/>
    <x v="7"/>
    <x v="2"/>
    <x v="0"/>
    <x v="1"/>
    <x v="1"/>
    <x v="1"/>
    <x v="56"/>
    <x v="11"/>
    <x v="417"/>
    <s v="0001-MINISTERIO DE EDUCACION"/>
    <s v="0000-NO APLICA"/>
    <s v="01-MINISTERIO DE EDUCACION"/>
    <x v="0"/>
    <x v="4"/>
    <x v="24"/>
    <x v="0"/>
    <x v="424"/>
  </r>
  <r>
    <x v="1"/>
    <n v="0"/>
    <n v="6779437"/>
    <x v="7"/>
    <x v="2"/>
    <x v="0"/>
    <x v="1"/>
    <x v="1"/>
    <x v="1"/>
    <x v="56"/>
    <x v="11"/>
    <x v="418"/>
    <s v="0001-MINISTERIO DE EDUCACION"/>
    <s v="0000-NO APLICA"/>
    <s v="01-MINISTERIO DE EDUCACION"/>
    <x v="0"/>
    <x v="4"/>
    <x v="24"/>
    <x v="0"/>
    <x v="425"/>
  </r>
  <r>
    <x v="1"/>
    <n v="0"/>
    <n v="6779437"/>
    <x v="7"/>
    <x v="2"/>
    <x v="0"/>
    <x v="1"/>
    <x v="1"/>
    <x v="1"/>
    <x v="56"/>
    <x v="11"/>
    <x v="419"/>
    <s v="0001-MINISTERIO DE EDUCACION"/>
    <s v="0000-NO APLICA"/>
    <s v="01-MINISTERIO DE EDUCACION"/>
    <x v="0"/>
    <x v="4"/>
    <x v="24"/>
    <x v="0"/>
    <x v="426"/>
  </r>
  <r>
    <x v="1"/>
    <n v="0"/>
    <n v="4628889"/>
    <x v="7"/>
    <x v="2"/>
    <x v="0"/>
    <x v="1"/>
    <x v="1"/>
    <x v="1"/>
    <x v="56"/>
    <x v="27"/>
    <x v="420"/>
    <s v="0001-MINISTERIO DE EDUCACION"/>
    <s v="0000-NO APLICA"/>
    <s v="01-MINISTERIO DE EDUCACION"/>
    <x v="0"/>
    <x v="4"/>
    <x v="24"/>
    <x v="0"/>
    <x v="427"/>
  </r>
  <r>
    <x v="1"/>
    <n v="0"/>
    <n v="6606206"/>
    <x v="7"/>
    <x v="2"/>
    <x v="0"/>
    <x v="1"/>
    <x v="1"/>
    <x v="1"/>
    <x v="56"/>
    <x v="27"/>
    <x v="421"/>
    <s v="0001-MINISTERIO DE EDUCACION"/>
    <s v="0000-NO APLICA"/>
    <s v="01-MINISTERIO DE EDUCACION"/>
    <x v="0"/>
    <x v="4"/>
    <x v="24"/>
    <x v="0"/>
    <x v="428"/>
  </r>
  <r>
    <x v="1"/>
    <n v="0"/>
    <n v="12403731"/>
    <x v="7"/>
    <x v="2"/>
    <x v="0"/>
    <x v="1"/>
    <x v="1"/>
    <x v="1"/>
    <x v="56"/>
    <x v="27"/>
    <x v="422"/>
    <s v="0001-MINISTERIO DE EDUCACION"/>
    <s v="0000-NO APLICA"/>
    <s v="01-MINISTERIO DE EDUCACION"/>
    <x v="0"/>
    <x v="4"/>
    <x v="24"/>
    <x v="0"/>
    <x v="429"/>
  </r>
  <r>
    <x v="1"/>
    <n v="0"/>
    <n v="4628889"/>
    <x v="7"/>
    <x v="2"/>
    <x v="0"/>
    <x v="1"/>
    <x v="1"/>
    <x v="1"/>
    <x v="56"/>
    <x v="27"/>
    <x v="423"/>
    <s v="0001-MINISTERIO DE EDUCACION"/>
    <s v="0000-NO APLICA"/>
    <s v="01-MINISTERIO DE EDUCACION"/>
    <x v="0"/>
    <x v="4"/>
    <x v="24"/>
    <x v="0"/>
    <x v="430"/>
  </r>
  <r>
    <x v="1"/>
    <n v="0"/>
    <n v="6606206"/>
    <x v="7"/>
    <x v="2"/>
    <x v="0"/>
    <x v="1"/>
    <x v="1"/>
    <x v="1"/>
    <x v="56"/>
    <x v="27"/>
    <x v="424"/>
    <s v="0001-MINISTERIO DE EDUCACION"/>
    <s v="0000-NO APLICA"/>
    <s v="01-MINISTERIO DE EDUCACION"/>
    <x v="0"/>
    <x v="4"/>
    <x v="24"/>
    <x v="0"/>
    <x v="431"/>
  </r>
  <r>
    <x v="1"/>
    <n v="0"/>
    <n v="4628889"/>
    <x v="7"/>
    <x v="2"/>
    <x v="0"/>
    <x v="1"/>
    <x v="1"/>
    <x v="1"/>
    <x v="56"/>
    <x v="27"/>
    <x v="425"/>
    <s v="0001-MINISTERIO DE EDUCACION"/>
    <s v="0000-NO APLICA"/>
    <s v="01-MINISTERIO DE EDUCACION"/>
    <x v="0"/>
    <x v="4"/>
    <x v="24"/>
    <x v="0"/>
    <x v="432"/>
  </r>
  <r>
    <x v="1"/>
    <n v="0"/>
    <n v="4628889"/>
    <x v="7"/>
    <x v="2"/>
    <x v="0"/>
    <x v="1"/>
    <x v="1"/>
    <x v="1"/>
    <x v="56"/>
    <x v="27"/>
    <x v="426"/>
    <s v="0001-MINISTERIO DE EDUCACION"/>
    <s v="0000-NO APLICA"/>
    <s v="01-MINISTERIO DE EDUCACION"/>
    <x v="0"/>
    <x v="4"/>
    <x v="24"/>
    <x v="0"/>
    <x v="433"/>
  </r>
  <r>
    <x v="1"/>
    <n v="0"/>
    <n v="11116179"/>
    <x v="7"/>
    <x v="2"/>
    <x v="0"/>
    <x v="1"/>
    <x v="1"/>
    <x v="1"/>
    <x v="56"/>
    <x v="27"/>
    <x v="427"/>
    <s v="0001-MINISTERIO DE EDUCACION"/>
    <s v="0000-NO APLICA"/>
    <s v="01-MINISTERIO DE EDUCACION"/>
    <x v="0"/>
    <x v="4"/>
    <x v="24"/>
    <x v="0"/>
    <x v="434"/>
  </r>
  <r>
    <x v="1"/>
    <n v="10822969.210000001"/>
    <n v="0"/>
    <x v="7"/>
    <x v="2"/>
    <x v="0"/>
    <x v="1"/>
    <x v="1"/>
    <x v="1"/>
    <x v="56"/>
    <x v="27"/>
    <x v="428"/>
    <s v="0001-MINISTERIO DE EDUCACION"/>
    <s v="0000-NO APLICA"/>
    <s v="01-MINISTERIO DE EDUCACION"/>
    <x v="0"/>
    <x v="4"/>
    <x v="24"/>
    <x v="0"/>
    <x v="435"/>
  </r>
  <r>
    <x v="1"/>
    <n v="0"/>
    <n v="4802120"/>
    <x v="7"/>
    <x v="2"/>
    <x v="0"/>
    <x v="1"/>
    <x v="1"/>
    <x v="1"/>
    <x v="56"/>
    <x v="27"/>
    <x v="429"/>
    <s v="0001-MINISTERIO DE EDUCACION"/>
    <s v="0000-NO APLICA"/>
    <s v="01-MINISTERIO DE EDUCACION"/>
    <x v="0"/>
    <x v="4"/>
    <x v="24"/>
    <x v="0"/>
    <x v="436"/>
  </r>
  <r>
    <x v="1"/>
    <n v="0"/>
    <n v="11289410"/>
    <x v="7"/>
    <x v="2"/>
    <x v="0"/>
    <x v="1"/>
    <x v="1"/>
    <x v="1"/>
    <x v="56"/>
    <x v="27"/>
    <x v="430"/>
    <s v="0001-MINISTERIO DE EDUCACION"/>
    <s v="0000-NO APLICA"/>
    <s v="01-MINISTERIO DE EDUCACION"/>
    <x v="0"/>
    <x v="4"/>
    <x v="24"/>
    <x v="0"/>
    <x v="437"/>
  </r>
  <r>
    <x v="1"/>
    <n v="0"/>
    <n v="6779437"/>
    <x v="7"/>
    <x v="2"/>
    <x v="0"/>
    <x v="1"/>
    <x v="1"/>
    <x v="1"/>
    <x v="56"/>
    <x v="27"/>
    <x v="431"/>
    <s v="0001-MINISTERIO DE EDUCACION"/>
    <s v="0000-NO APLICA"/>
    <s v="01-MINISTERIO DE EDUCACION"/>
    <x v="0"/>
    <x v="4"/>
    <x v="24"/>
    <x v="0"/>
    <x v="438"/>
  </r>
  <r>
    <x v="1"/>
    <n v="0"/>
    <n v="6779437"/>
    <x v="7"/>
    <x v="2"/>
    <x v="0"/>
    <x v="1"/>
    <x v="1"/>
    <x v="1"/>
    <x v="56"/>
    <x v="27"/>
    <x v="432"/>
    <s v="0001-MINISTERIO DE EDUCACION"/>
    <s v="0000-NO APLICA"/>
    <s v="01-MINISTERIO DE EDUCACION"/>
    <x v="0"/>
    <x v="4"/>
    <x v="24"/>
    <x v="0"/>
    <x v="439"/>
  </r>
  <r>
    <x v="1"/>
    <n v="0"/>
    <n v="4802120"/>
    <x v="7"/>
    <x v="2"/>
    <x v="0"/>
    <x v="1"/>
    <x v="1"/>
    <x v="1"/>
    <x v="56"/>
    <x v="27"/>
    <x v="433"/>
    <s v="0001-MINISTERIO DE EDUCACION"/>
    <s v="0000-NO APLICA"/>
    <s v="01-MINISTERIO DE EDUCACION"/>
    <x v="0"/>
    <x v="4"/>
    <x v="24"/>
    <x v="0"/>
    <x v="440"/>
  </r>
  <r>
    <x v="1"/>
    <n v="0"/>
    <n v="4802120"/>
    <x v="7"/>
    <x v="2"/>
    <x v="0"/>
    <x v="1"/>
    <x v="1"/>
    <x v="1"/>
    <x v="56"/>
    <x v="27"/>
    <x v="434"/>
    <s v="0001-MINISTERIO DE EDUCACION"/>
    <s v="0000-NO APLICA"/>
    <s v="01-MINISTERIO DE EDUCACION"/>
    <x v="0"/>
    <x v="4"/>
    <x v="24"/>
    <x v="0"/>
    <x v="441"/>
  </r>
  <r>
    <x v="1"/>
    <n v="1564202.39"/>
    <n v="6779437"/>
    <x v="7"/>
    <x v="2"/>
    <x v="0"/>
    <x v="1"/>
    <x v="1"/>
    <x v="1"/>
    <x v="56"/>
    <x v="27"/>
    <x v="435"/>
    <s v="0001-MINISTERIO DE EDUCACION"/>
    <s v="0000-NO APLICA"/>
    <s v="01-MINISTERIO DE EDUCACION"/>
    <x v="0"/>
    <x v="4"/>
    <x v="24"/>
    <x v="0"/>
    <x v="442"/>
  </r>
  <r>
    <x v="1"/>
    <n v="2457296.0099999998"/>
    <n v="11289410"/>
    <x v="7"/>
    <x v="2"/>
    <x v="0"/>
    <x v="1"/>
    <x v="1"/>
    <x v="1"/>
    <x v="56"/>
    <x v="27"/>
    <x v="436"/>
    <s v="0001-MINISTERIO DE EDUCACION"/>
    <s v="0000-NO APLICA"/>
    <s v="01-MINISTERIO DE EDUCACION"/>
    <x v="0"/>
    <x v="4"/>
    <x v="24"/>
    <x v="0"/>
    <x v="443"/>
  </r>
  <r>
    <x v="1"/>
    <n v="1564202.38"/>
    <n v="6779437"/>
    <x v="7"/>
    <x v="2"/>
    <x v="0"/>
    <x v="1"/>
    <x v="1"/>
    <x v="1"/>
    <x v="56"/>
    <x v="27"/>
    <x v="437"/>
    <s v="0001-MINISTERIO DE EDUCACION"/>
    <s v="0000-NO APLICA"/>
    <s v="01-MINISTERIO DE EDUCACION"/>
    <x v="0"/>
    <x v="4"/>
    <x v="24"/>
    <x v="0"/>
    <x v="444"/>
  </r>
  <r>
    <x v="1"/>
    <n v="1083058.83"/>
    <n v="4802120"/>
    <x v="7"/>
    <x v="2"/>
    <x v="0"/>
    <x v="1"/>
    <x v="1"/>
    <x v="1"/>
    <x v="56"/>
    <x v="27"/>
    <x v="438"/>
    <s v="0001-MINISTERIO DE EDUCACION"/>
    <s v="0000-NO APLICA"/>
    <s v="01-MINISTERIO DE EDUCACION"/>
    <x v="0"/>
    <x v="4"/>
    <x v="24"/>
    <x v="0"/>
    <x v="445"/>
  </r>
  <r>
    <x v="1"/>
    <n v="1083058.83"/>
    <n v="4802120"/>
    <x v="7"/>
    <x v="2"/>
    <x v="0"/>
    <x v="1"/>
    <x v="1"/>
    <x v="1"/>
    <x v="56"/>
    <x v="27"/>
    <x v="439"/>
    <s v="0001-MINISTERIO DE EDUCACION"/>
    <s v="0000-NO APLICA"/>
    <s v="01-MINISTERIO DE EDUCACION"/>
    <x v="0"/>
    <x v="4"/>
    <x v="24"/>
    <x v="0"/>
    <x v="446"/>
  </r>
  <r>
    <x v="1"/>
    <n v="1525370.51"/>
    <n v="6779437"/>
    <x v="7"/>
    <x v="2"/>
    <x v="0"/>
    <x v="1"/>
    <x v="1"/>
    <x v="1"/>
    <x v="56"/>
    <x v="27"/>
    <x v="440"/>
    <s v="0001-MINISTERIO DE EDUCACION"/>
    <s v="0000-NO APLICA"/>
    <s v="01-MINISTERIO DE EDUCACION"/>
    <x v="0"/>
    <x v="4"/>
    <x v="24"/>
    <x v="0"/>
    <x v="447"/>
  </r>
  <r>
    <x v="1"/>
    <n v="1525370.52"/>
    <n v="6779437"/>
    <x v="7"/>
    <x v="2"/>
    <x v="0"/>
    <x v="1"/>
    <x v="1"/>
    <x v="1"/>
    <x v="56"/>
    <x v="27"/>
    <x v="441"/>
    <s v="0001-MINISTERIO DE EDUCACION"/>
    <s v="0000-NO APLICA"/>
    <s v="01-MINISTERIO DE EDUCACION"/>
    <x v="0"/>
    <x v="4"/>
    <x v="24"/>
    <x v="0"/>
    <x v="448"/>
  </r>
  <r>
    <x v="1"/>
    <n v="1080476.8500000001"/>
    <n v="4802120"/>
    <x v="7"/>
    <x v="2"/>
    <x v="0"/>
    <x v="1"/>
    <x v="1"/>
    <x v="1"/>
    <x v="56"/>
    <x v="27"/>
    <x v="442"/>
    <s v="0001-MINISTERIO DE EDUCACION"/>
    <s v="0000-NO APLICA"/>
    <s v="01-MINISTERIO DE EDUCACION"/>
    <x v="0"/>
    <x v="4"/>
    <x v="24"/>
    <x v="0"/>
    <x v="449"/>
  </r>
  <r>
    <x v="1"/>
    <n v="2540116.08"/>
    <n v="11289410"/>
    <x v="7"/>
    <x v="2"/>
    <x v="0"/>
    <x v="1"/>
    <x v="1"/>
    <x v="1"/>
    <x v="56"/>
    <x v="27"/>
    <x v="443"/>
    <s v="0001-MINISTERIO DE EDUCACION"/>
    <s v="0000-NO APLICA"/>
    <s v="01-MINISTERIO DE EDUCACION"/>
    <x v="0"/>
    <x v="4"/>
    <x v="24"/>
    <x v="0"/>
    <x v="450"/>
  </r>
  <r>
    <x v="1"/>
    <n v="1525370.52"/>
    <n v="6779437"/>
    <x v="7"/>
    <x v="2"/>
    <x v="0"/>
    <x v="1"/>
    <x v="1"/>
    <x v="1"/>
    <x v="56"/>
    <x v="27"/>
    <x v="444"/>
    <s v="0001-MINISTERIO DE EDUCACION"/>
    <s v="0000-NO APLICA"/>
    <s v="01-MINISTERIO DE EDUCACION"/>
    <x v="0"/>
    <x v="4"/>
    <x v="24"/>
    <x v="0"/>
    <x v="451"/>
  </r>
  <r>
    <x v="1"/>
    <n v="0"/>
    <n v="6779437"/>
    <x v="7"/>
    <x v="2"/>
    <x v="0"/>
    <x v="1"/>
    <x v="1"/>
    <x v="1"/>
    <x v="56"/>
    <x v="27"/>
    <x v="445"/>
    <s v="0001-MINISTERIO DE EDUCACION"/>
    <s v="0000-NO APLICA"/>
    <s v="01-MINISTERIO DE EDUCACION"/>
    <x v="0"/>
    <x v="4"/>
    <x v="24"/>
    <x v="0"/>
    <x v="452"/>
  </r>
  <r>
    <x v="1"/>
    <n v="0"/>
    <n v="6779437"/>
    <x v="7"/>
    <x v="2"/>
    <x v="0"/>
    <x v="1"/>
    <x v="1"/>
    <x v="1"/>
    <x v="56"/>
    <x v="27"/>
    <x v="446"/>
    <s v="0001-MINISTERIO DE EDUCACION"/>
    <s v="0000-NO APLICA"/>
    <s v="01-MINISTERIO DE EDUCACION"/>
    <x v="0"/>
    <x v="4"/>
    <x v="24"/>
    <x v="0"/>
    <x v="453"/>
  </r>
  <r>
    <x v="1"/>
    <n v="0"/>
    <n v="6779437"/>
    <x v="7"/>
    <x v="2"/>
    <x v="0"/>
    <x v="1"/>
    <x v="1"/>
    <x v="1"/>
    <x v="56"/>
    <x v="27"/>
    <x v="447"/>
    <s v="0001-MINISTERIO DE EDUCACION"/>
    <s v="0000-NO APLICA"/>
    <s v="01-MINISTERIO DE EDUCACION"/>
    <x v="0"/>
    <x v="4"/>
    <x v="24"/>
    <x v="0"/>
    <x v="454"/>
  </r>
  <r>
    <x v="1"/>
    <n v="0"/>
    <n v="4628889"/>
    <x v="7"/>
    <x v="2"/>
    <x v="0"/>
    <x v="1"/>
    <x v="1"/>
    <x v="1"/>
    <x v="56"/>
    <x v="30"/>
    <x v="448"/>
    <s v="0001-MINISTERIO DE EDUCACION"/>
    <s v="0000-NO APLICA"/>
    <s v="01-MINISTERIO DE EDUCACION"/>
    <x v="0"/>
    <x v="4"/>
    <x v="24"/>
    <x v="0"/>
    <x v="455"/>
  </r>
  <r>
    <x v="1"/>
    <n v="0"/>
    <n v="4628889"/>
    <x v="7"/>
    <x v="2"/>
    <x v="0"/>
    <x v="1"/>
    <x v="1"/>
    <x v="1"/>
    <x v="56"/>
    <x v="30"/>
    <x v="449"/>
    <s v="0001-MINISTERIO DE EDUCACION"/>
    <s v="0000-NO APLICA"/>
    <s v="01-MINISTERIO DE EDUCACION"/>
    <x v="0"/>
    <x v="4"/>
    <x v="24"/>
    <x v="0"/>
    <x v="456"/>
  </r>
  <r>
    <x v="1"/>
    <n v="0"/>
    <n v="6606206"/>
    <x v="7"/>
    <x v="2"/>
    <x v="0"/>
    <x v="1"/>
    <x v="1"/>
    <x v="1"/>
    <x v="56"/>
    <x v="30"/>
    <x v="450"/>
    <s v="0001-MINISTERIO DE EDUCACION"/>
    <s v="0000-NO APLICA"/>
    <s v="01-MINISTERIO DE EDUCACION"/>
    <x v="0"/>
    <x v="4"/>
    <x v="24"/>
    <x v="0"/>
    <x v="457"/>
  </r>
  <r>
    <x v="1"/>
    <n v="1518981.56"/>
    <n v="6779437"/>
    <x v="7"/>
    <x v="2"/>
    <x v="0"/>
    <x v="1"/>
    <x v="1"/>
    <x v="1"/>
    <x v="56"/>
    <x v="30"/>
    <x v="451"/>
    <s v="0001-MINISTERIO DE EDUCACION"/>
    <s v="0000-NO APLICA"/>
    <s v="01-MINISTERIO DE EDUCACION"/>
    <x v="0"/>
    <x v="4"/>
    <x v="24"/>
    <x v="0"/>
    <x v="458"/>
  </r>
  <r>
    <x v="1"/>
    <n v="2861943.06"/>
    <n v="12576962"/>
    <x v="7"/>
    <x v="2"/>
    <x v="0"/>
    <x v="1"/>
    <x v="1"/>
    <x v="1"/>
    <x v="56"/>
    <x v="30"/>
    <x v="452"/>
    <s v="0001-MINISTERIO DE EDUCACION"/>
    <s v="0000-NO APLICA"/>
    <s v="01-MINISTERIO DE EDUCACION"/>
    <x v="0"/>
    <x v="4"/>
    <x v="24"/>
    <x v="0"/>
    <x v="459"/>
  </r>
  <r>
    <x v="1"/>
    <n v="0"/>
    <n v="6558125"/>
    <x v="7"/>
    <x v="2"/>
    <x v="0"/>
    <x v="1"/>
    <x v="1"/>
    <x v="1"/>
    <x v="56"/>
    <x v="21"/>
    <x v="453"/>
    <s v="0001-MINISTERIO DE EDUCACION"/>
    <s v="0000-NO APLICA"/>
    <s v="01-MINISTERIO DE EDUCACION"/>
    <x v="0"/>
    <x v="4"/>
    <x v="24"/>
    <x v="0"/>
    <x v="460"/>
  </r>
  <r>
    <x v="1"/>
    <n v="0"/>
    <n v="12313456"/>
    <x v="7"/>
    <x v="2"/>
    <x v="0"/>
    <x v="1"/>
    <x v="1"/>
    <x v="1"/>
    <x v="56"/>
    <x v="21"/>
    <x v="454"/>
    <s v="0001-MINISTERIO DE EDUCACION"/>
    <s v="0000-NO APLICA"/>
    <s v="01-MINISTERIO DE EDUCACION"/>
    <x v="0"/>
    <x v="4"/>
    <x v="24"/>
    <x v="0"/>
    <x v="461"/>
  </r>
  <r>
    <x v="1"/>
    <n v="0"/>
    <n v="11035275"/>
    <x v="7"/>
    <x v="2"/>
    <x v="0"/>
    <x v="1"/>
    <x v="1"/>
    <x v="1"/>
    <x v="56"/>
    <x v="21"/>
    <x v="455"/>
    <s v="0001-MINISTERIO DE EDUCACION"/>
    <s v="0000-NO APLICA"/>
    <s v="01-MINISTERIO DE EDUCACION"/>
    <x v="0"/>
    <x v="4"/>
    <x v="24"/>
    <x v="0"/>
    <x v="462"/>
  </r>
  <r>
    <x v="1"/>
    <n v="0"/>
    <n v="6558125"/>
    <x v="7"/>
    <x v="2"/>
    <x v="0"/>
    <x v="1"/>
    <x v="1"/>
    <x v="1"/>
    <x v="56"/>
    <x v="21"/>
    <x v="456"/>
    <s v="0001-MINISTERIO DE EDUCACION"/>
    <s v="0000-NO APLICA"/>
    <s v="01-MINISTERIO DE EDUCACION"/>
    <x v="0"/>
    <x v="4"/>
    <x v="24"/>
    <x v="0"/>
    <x v="463"/>
  </r>
  <r>
    <x v="1"/>
    <n v="0"/>
    <n v="11035275"/>
    <x v="7"/>
    <x v="2"/>
    <x v="0"/>
    <x v="1"/>
    <x v="1"/>
    <x v="1"/>
    <x v="56"/>
    <x v="21"/>
    <x v="457"/>
    <s v="0001-MINISTERIO DE EDUCACION"/>
    <s v="0000-NO APLICA"/>
    <s v="01-MINISTERIO DE EDUCACION"/>
    <x v="0"/>
    <x v="4"/>
    <x v="24"/>
    <x v="0"/>
    <x v="464"/>
  </r>
  <r>
    <x v="1"/>
    <n v="0"/>
    <n v="11035275"/>
    <x v="7"/>
    <x v="2"/>
    <x v="0"/>
    <x v="1"/>
    <x v="1"/>
    <x v="1"/>
    <x v="56"/>
    <x v="21"/>
    <x v="458"/>
    <s v="0001-MINISTERIO DE EDUCACION"/>
    <s v="0000-NO APLICA"/>
    <s v="01-MINISTERIO DE EDUCACION"/>
    <x v="0"/>
    <x v="4"/>
    <x v="24"/>
    <x v="0"/>
    <x v="465"/>
  </r>
  <r>
    <x v="1"/>
    <n v="0"/>
    <n v="11035275"/>
    <x v="7"/>
    <x v="2"/>
    <x v="0"/>
    <x v="1"/>
    <x v="1"/>
    <x v="1"/>
    <x v="56"/>
    <x v="21"/>
    <x v="459"/>
    <s v="0001-MINISTERIO DE EDUCACION"/>
    <s v="0000-NO APLICA"/>
    <s v="01-MINISTERIO DE EDUCACION"/>
    <x v="0"/>
    <x v="4"/>
    <x v="24"/>
    <x v="0"/>
    <x v="466"/>
  </r>
  <r>
    <x v="1"/>
    <n v="0"/>
    <n v="12313456"/>
    <x v="7"/>
    <x v="2"/>
    <x v="0"/>
    <x v="1"/>
    <x v="1"/>
    <x v="1"/>
    <x v="56"/>
    <x v="21"/>
    <x v="460"/>
    <s v="0001-MINISTERIO DE EDUCACION"/>
    <s v="0000-NO APLICA"/>
    <s v="01-MINISTERIO DE EDUCACION"/>
    <x v="0"/>
    <x v="4"/>
    <x v="24"/>
    <x v="0"/>
    <x v="467"/>
  </r>
  <r>
    <x v="1"/>
    <n v="0"/>
    <n v="11035275"/>
    <x v="7"/>
    <x v="2"/>
    <x v="0"/>
    <x v="1"/>
    <x v="1"/>
    <x v="1"/>
    <x v="56"/>
    <x v="21"/>
    <x v="461"/>
    <s v="0001-MINISTERIO DE EDUCACION"/>
    <s v="0000-NO APLICA"/>
    <s v="01-MINISTERIO DE EDUCACION"/>
    <x v="0"/>
    <x v="4"/>
    <x v="24"/>
    <x v="0"/>
    <x v="468"/>
  </r>
  <r>
    <x v="1"/>
    <n v="0"/>
    <n v="12313456"/>
    <x v="7"/>
    <x v="2"/>
    <x v="0"/>
    <x v="1"/>
    <x v="1"/>
    <x v="1"/>
    <x v="56"/>
    <x v="21"/>
    <x v="462"/>
    <s v="0001-MINISTERIO DE EDUCACION"/>
    <s v="0000-NO APLICA"/>
    <s v="01-MINISTERIO DE EDUCACION"/>
    <x v="0"/>
    <x v="4"/>
    <x v="24"/>
    <x v="0"/>
    <x v="469"/>
  </r>
  <r>
    <x v="1"/>
    <n v="0"/>
    <n v="6731551"/>
    <x v="7"/>
    <x v="2"/>
    <x v="0"/>
    <x v="1"/>
    <x v="1"/>
    <x v="1"/>
    <x v="56"/>
    <x v="21"/>
    <x v="463"/>
    <s v="0001-MINISTERIO DE EDUCACION"/>
    <s v="0000-NO APLICA"/>
    <s v="01-MINISTERIO DE EDUCACION"/>
    <x v="0"/>
    <x v="4"/>
    <x v="24"/>
    <x v="0"/>
    <x v="470"/>
  </r>
  <r>
    <x v="1"/>
    <n v="0"/>
    <n v="11208701"/>
    <x v="7"/>
    <x v="2"/>
    <x v="0"/>
    <x v="1"/>
    <x v="1"/>
    <x v="1"/>
    <x v="56"/>
    <x v="21"/>
    <x v="464"/>
    <s v="0001-MINISTERIO DE EDUCACION"/>
    <s v="0000-NO APLICA"/>
    <s v="01-MINISTERIO DE EDUCACION"/>
    <x v="0"/>
    <x v="4"/>
    <x v="24"/>
    <x v="0"/>
    <x v="471"/>
  </r>
  <r>
    <x v="1"/>
    <n v="0"/>
    <n v="11208701"/>
    <x v="7"/>
    <x v="2"/>
    <x v="0"/>
    <x v="1"/>
    <x v="1"/>
    <x v="1"/>
    <x v="56"/>
    <x v="21"/>
    <x v="465"/>
    <s v="0001-MINISTERIO DE EDUCACION"/>
    <s v="0000-NO APLICA"/>
    <s v="01-MINISTERIO DE EDUCACION"/>
    <x v="0"/>
    <x v="4"/>
    <x v="24"/>
    <x v="0"/>
    <x v="472"/>
  </r>
  <r>
    <x v="1"/>
    <n v="0"/>
    <n v="6731551"/>
    <x v="7"/>
    <x v="2"/>
    <x v="0"/>
    <x v="1"/>
    <x v="1"/>
    <x v="1"/>
    <x v="56"/>
    <x v="21"/>
    <x v="466"/>
    <s v="0001-MINISTERIO DE EDUCACION"/>
    <s v="0000-NO APLICA"/>
    <s v="01-MINISTERIO DE EDUCACION"/>
    <x v="0"/>
    <x v="4"/>
    <x v="24"/>
    <x v="0"/>
    <x v="473"/>
  </r>
  <r>
    <x v="1"/>
    <n v="0"/>
    <n v="11208701"/>
    <x v="7"/>
    <x v="2"/>
    <x v="0"/>
    <x v="1"/>
    <x v="1"/>
    <x v="1"/>
    <x v="56"/>
    <x v="21"/>
    <x v="467"/>
    <s v="0001-MINISTERIO DE EDUCACION"/>
    <s v="0000-NO APLICA"/>
    <s v="01-MINISTERIO DE EDUCACION"/>
    <x v="0"/>
    <x v="4"/>
    <x v="24"/>
    <x v="0"/>
    <x v="474"/>
  </r>
  <r>
    <x v="1"/>
    <n v="0"/>
    <n v="4768626"/>
    <x v="7"/>
    <x v="2"/>
    <x v="0"/>
    <x v="1"/>
    <x v="1"/>
    <x v="1"/>
    <x v="56"/>
    <x v="21"/>
    <x v="468"/>
    <s v="0001-MINISTERIO DE EDUCACION"/>
    <s v="0000-NO APLICA"/>
    <s v="01-MINISTERIO DE EDUCACION"/>
    <x v="0"/>
    <x v="4"/>
    <x v="24"/>
    <x v="0"/>
    <x v="475"/>
  </r>
  <r>
    <x v="1"/>
    <n v="0"/>
    <n v="6731551"/>
    <x v="7"/>
    <x v="2"/>
    <x v="0"/>
    <x v="1"/>
    <x v="1"/>
    <x v="1"/>
    <x v="56"/>
    <x v="21"/>
    <x v="469"/>
    <s v="0001-MINISTERIO DE EDUCACION"/>
    <s v="0000-NO APLICA"/>
    <s v="01-MINISTERIO DE EDUCACION"/>
    <x v="0"/>
    <x v="4"/>
    <x v="24"/>
    <x v="0"/>
    <x v="476"/>
  </r>
  <r>
    <x v="1"/>
    <n v="0"/>
    <n v="11208701"/>
    <x v="7"/>
    <x v="2"/>
    <x v="0"/>
    <x v="1"/>
    <x v="1"/>
    <x v="1"/>
    <x v="56"/>
    <x v="21"/>
    <x v="470"/>
    <s v="0001-MINISTERIO DE EDUCACION"/>
    <s v="0000-NO APLICA"/>
    <s v="01-MINISTERIO DE EDUCACION"/>
    <x v="0"/>
    <x v="4"/>
    <x v="24"/>
    <x v="0"/>
    <x v="477"/>
  </r>
  <r>
    <x v="1"/>
    <n v="0"/>
    <n v="6731551"/>
    <x v="7"/>
    <x v="2"/>
    <x v="0"/>
    <x v="1"/>
    <x v="1"/>
    <x v="1"/>
    <x v="56"/>
    <x v="21"/>
    <x v="471"/>
    <s v="0001-MINISTERIO DE EDUCACION"/>
    <s v="0000-NO APLICA"/>
    <s v="01-MINISTERIO DE EDUCACION"/>
    <x v="0"/>
    <x v="4"/>
    <x v="24"/>
    <x v="0"/>
    <x v="478"/>
  </r>
  <r>
    <x v="1"/>
    <n v="0"/>
    <n v="11208701"/>
    <x v="7"/>
    <x v="2"/>
    <x v="0"/>
    <x v="1"/>
    <x v="1"/>
    <x v="1"/>
    <x v="56"/>
    <x v="21"/>
    <x v="472"/>
    <s v="0001-MINISTERIO DE EDUCACION"/>
    <s v="0000-NO APLICA"/>
    <s v="01-MINISTERIO DE EDUCACION"/>
    <x v="0"/>
    <x v="4"/>
    <x v="24"/>
    <x v="0"/>
    <x v="479"/>
  </r>
  <r>
    <x v="1"/>
    <n v="2471460.1800000002"/>
    <n v="11208701"/>
    <x v="7"/>
    <x v="2"/>
    <x v="0"/>
    <x v="1"/>
    <x v="1"/>
    <x v="1"/>
    <x v="56"/>
    <x v="21"/>
    <x v="473"/>
    <s v="0001-MINISTERIO DE EDUCACION"/>
    <s v="0000-NO APLICA"/>
    <s v="01-MINISTERIO DE EDUCACION"/>
    <x v="0"/>
    <x v="4"/>
    <x v="24"/>
    <x v="0"/>
    <x v="480"/>
  </r>
  <r>
    <x v="1"/>
    <n v="1142726.1399999999"/>
    <n v="4768626"/>
    <x v="7"/>
    <x v="2"/>
    <x v="0"/>
    <x v="1"/>
    <x v="1"/>
    <x v="1"/>
    <x v="56"/>
    <x v="21"/>
    <x v="474"/>
    <s v="0001-MINISTERIO DE EDUCACION"/>
    <s v="0000-NO APLICA"/>
    <s v="01-MINISTERIO DE EDUCACION"/>
    <x v="0"/>
    <x v="4"/>
    <x v="24"/>
    <x v="0"/>
    <x v="481"/>
  </r>
  <r>
    <x v="1"/>
    <n v="1511717.5"/>
    <n v="6731551"/>
    <x v="7"/>
    <x v="2"/>
    <x v="0"/>
    <x v="1"/>
    <x v="1"/>
    <x v="1"/>
    <x v="56"/>
    <x v="21"/>
    <x v="475"/>
    <s v="0001-MINISTERIO DE EDUCACION"/>
    <s v="0000-NO APLICA"/>
    <s v="01-MINISTERIO DE EDUCACION"/>
    <x v="0"/>
    <x v="4"/>
    <x v="24"/>
    <x v="0"/>
    <x v="482"/>
  </r>
  <r>
    <x v="1"/>
    <n v="1548690.28"/>
    <n v="6731551"/>
    <x v="7"/>
    <x v="2"/>
    <x v="0"/>
    <x v="1"/>
    <x v="1"/>
    <x v="1"/>
    <x v="56"/>
    <x v="21"/>
    <x v="476"/>
    <s v="0001-MINISTERIO DE EDUCACION"/>
    <s v="0000-NO APLICA"/>
    <s v="01-MINISTERIO DE EDUCACION"/>
    <x v="0"/>
    <x v="4"/>
    <x v="24"/>
    <x v="0"/>
    <x v="483"/>
  </r>
  <r>
    <x v="1"/>
    <n v="2471460.1800000002"/>
    <n v="11208701"/>
    <x v="7"/>
    <x v="2"/>
    <x v="0"/>
    <x v="1"/>
    <x v="1"/>
    <x v="1"/>
    <x v="56"/>
    <x v="21"/>
    <x v="477"/>
    <s v="0001-MINISTERIO DE EDUCACION"/>
    <s v="0000-NO APLICA"/>
    <s v="01-MINISTERIO DE EDUCACION"/>
    <x v="0"/>
    <x v="4"/>
    <x v="24"/>
    <x v="0"/>
    <x v="484"/>
  </r>
  <r>
    <x v="1"/>
    <n v="1593656.63"/>
    <n v="6779437"/>
    <x v="7"/>
    <x v="2"/>
    <x v="0"/>
    <x v="1"/>
    <x v="1"/>
    <x v="1"/>
    <x v="56"/>
    <x v="12"/>
    <x v="478"/>
    <s v="0001-MINISTERIO DE EDUCACION"/>
    <s v="0000-NO APLICA"/>
    <s v="01-MINISTERIO DE EDUCACION"/>
    <x v="0"/>
    <x v="4"/>
    <x v="24"/>
    <x v="0"/>
    <x v="485"/>
  </r>
  <r>
    <x v="1"/>
    <n v="2464313.7999999998"/>
    <n v="11289410"/>
    <x v="7"/>
    <x v="2"/>
    <x v="0"/>
    <x v="1"/>
    <x v="1"/>
    <x v="1"/>
    <x v="56"/>
    <x v="12"/>
    <x v="479"/>
    <s v="0001-MINISTERIO DE EDUCACION"/>
    <s v="0000-NO APLICA"/>
    <s v="01-MINISTERIO DE EDUCACION"/>
    <x v="0"/>
    <x v="4"/>
    <x v="24"/>
    <x v="0"/>
    <x v="486"/>
  </r>
  <r>
    <x v="1"/>
    <n v="1095516.8799999999"/>
    <n v="4802120"/>
    <x v="7"/>
    <x v="2"/>
    <x v="0"/>
    <x v="1"/>
    <x v="1"/>
    <x v="1"/>
    <x v="56"/>
    <x v="12"/>
    <x v="480"/>
    <s v="0001-MINISTERIO DE EDUCACION"/>
    <s v="0000-NO APLICA"/>
    <s v="01-MINISTERIO DE EDUCACION"/>
    <x v="0"/>
    <x v="4"/>
    <x v="24"/>
    <x v="0"/>
    <x v="487"/>
  </r>
  <r>
    <x v="1"/>
    <n v="2464313.9"/>
    <n v="11289410"/>
    <x v="7"/>
    <x v="2"/>
    <x v="0"/>
    <x v="1"/>
    <x v="1"/>
    <x v="1"/>
    <x v="56"/>
    <x v="12"/>
    <x v="481"/>
    <s v="0001-MINISTERIO DE EDUCACION"/>
    <s v="0000-NO APLICA"/>
    <s v="01-MINISTERIO DE EDUCACION"/>
    <x v="0"/>
    <x v="4"/>
    <x v="24"/>
    <x v="0"/>
    <x v="488"/>
  </r>
  <r>
    <x v="1"/>
    <n v="2510239.4300000002"/>
    <n v="11289410"/>
    <x v="7"/>
    <x v="2"/>
    <x v="0"/>
    <x v="1"/>
    <x v="1"/>
    <x v="1"/>
    <x v="56"/>
    <x v="12"/>
    <x v="482"/>
    <s v="0001-MINISTERIO DE EDUCACION"/>
    <s v="0000-NO APLICA"/>
    <s v="01-MINISTERIO DE EDUCACION"/>
    <x v="0"/>
    <x v="4"/>
    <x v="24"/>
    <x v="0"/>
    <x v="489"/>
  </r>
  <r>
    <x v="1"/>
    <n v="2510239.4300000002"/>
    <n v="11289410"/>
    <x v="7"/>
    <x v="2"/>
    <x v="0"/>
    <x v="1"/>
    <x v="1"/>
    <x v="1"/>
    <x v="56"/>
    <x v="12"/>
    <x v="483"/>
    <s v="0001-MINISTERIO DE EDUCACION"/>
    <s v="0000-NO APLICA"/>
    <s v="01-MINISTERIO DE EDUCACION"/>
    <x v="0"/>
    <x v="4"/>
    <x v="24"/>
    <x v="0"/>
    <x v="490"/>
  </r>
  <r>
    <x v="1"/>
    <n v="2510239.4300000002"/>
    <n v="11289410"/>
    <x v="7"/>
    <x v="2"/>
    <x v="0"/>
    <x v="1"/>
    <x v="1"/>
    <x v="1"/>
    <x v="56"/>
    <x v="12"/>
    <x v="484"/>
    <s v="0001-MINISTERIO DE EDUCACION"/>
    <s v="0000-NO APLICA"/>
    <s v="01-MINISTERIO DE EDUCACION"/>
    <x v="0"/>
    <x v="4"/>
    <x v="24"/>
    <x v="0"/>
    <x v="491"/>
  </r>
  <r>
    <x v="1"/>
    <n v="1615006.54"/>
    <n v="6779437"/>
    <x v="7"/>
    <x v="2"/>
    <x v="0"/>
    <x v="1"/>
    <x v="1"/>
    <x v="1"/>
    <x v="56"/>
    <x v="12"/>
    <x v="485"/>
    <s v="0001-MINISTERIO DE EDUCACION"/>
    <s v="0000-NO APLICA"/>
    <s v="01-MINISTERIO DE EDUCACION"/>
    <x v="0"/>
    <x v="4"/>
    <x v="24"/>
    <x v="0"/>
    <x v="492"/>
  </r>
  <r>
    <x v="1"/>
    <n v="0"/>
    <n v="6606206"/>
    <x v="7"/>
    <x v="2"/>
    <x v="0"/>
    <x v="1"/>
    <x v="1"/>
    <x v="1"/>
    <x v="56"/>
    <x v="12"/>
    <x v="486"/>
    <s v="0001-MINISTERIO DE EDUCACION"/>
    <s v="0000-NO APLICA"/>
    <s v="01-MINISTERIO DE EDUCACION"/>
    <x v="0"/>
    <x v="4"/>
    <x v="24"/>
    <x v="0"/>
    <x v="493"/>
  </r>
  <r>
    <x v="1"/>
    <n v="4928521.3499999996"/>
    <n v="21904546"/>
    <x v="7"/>
    <x v="2"/>
    <x v="0"/>
    <x v="1"/>
    <x v="1"/>
    <x v="1"/>
    <x v="56"/>
    <x v="12"/>
    <x v="486"/>
    <s v="0001-MINISTERIO DE EDUCACION"/>
    <s v="0000-NO APLICA"/>
    <s v="01-MINISTERIO DE EDUCACION"/>
    <x v="0"/>
    <x v="4"/>
    <x v="24"/>
    <x v="0"/>
    <x v="494"/>
  </r>
  <r>
    <x v="1"/>
    <n v="0"/>
    <n v="4628889"/>
    <x v="7"/>
    <x v="2"/>
    <x v="0"/>
    <x v="1"/>
    <x v="1"/>
    <x v="1"/>
    <x v="56"/>
    <x v="12"/>
    <x v="487"/>
    <s v="0001-MINISTERIO DE EDUCACION"/>
    <s v="0000-NO APLICA"/>
    <s v="01-MINISTERIO DE EDUCACION"/>
    <x v="0"/>
    <x v="4"/>
    <x v="24"/>
    <x v="0"/>
    <x v="495"/>
  </r>
  <r>
    <x v="1"/>
    <n v="2540116.08"/>
    <n v="11289410"/>
    <x v="7"/>
    <x v="2"/>
    <x v="0"/>
    <x v="1"/>
    <x v="1"/>
    <x v="1"/>
    <x v="56"/>
    <x v="12"/>
    <x v="487"/>
    <s v="0001-MINISTERIO DE EDUCACION"/>
    <s v="0000-NO APLICA"/>
    <s v="01-MINISTERIO DE EDUCACION"/>
    <x v="0"/>
    <x v="4"/>
    <x v="24"/>
    <x v="0"/>
    <x v="496"/>
  </r>
  <r>
    <x v="1"/>
    <n v="0"/>
    <n v="11116179"/>
    <x v="7"/>
    <x v="2"/>
    <x v="0"/>
    <x v="1"/>
    <x v="1"/>
    <x v="1"/>
    <x v="56"/>
    <x v="12"/>
    <x v="488"/>
    <s v="0001-MINISTERIO DE EDUCACION"/>
    <s v="0000-NO APLICA"/>
    <s v="01-MINISTERIO DE EDUCACION"/>
    <x v="0"/>
    <x v="4"/>
    <x v="24"/>
    <x v="0"/>
    <x v="497"/>
  </r>
  <r>
    <x v="1"/>
    <n v="1525370.52"/>
    <n v="6779437"/>
    <x v="7"/>
    <x v="2"/>
    <x v="0"/>
    <x v="1"/>
    <x v="1"/>
    <x v="1"/>
    <x v="56"/>
    <x v="12"/>
    <x v="488"/>
    <s v="0001-MINISTERIO DE EDUCACION"/>
    <s v="0000-NO APLICA"/>
    <s v="01-MINISTERIO DE EDUCACION"/>
    <x v="0"/>
    <x v="4"/>
    <x v="24"/>
    <x v="0"/>
    <x v="498"/>
  </r>
  <r>
    <x v="1"/>
    <n v="0"/>
    <n v="11116179"/>
    <x v="7"/>
    <x v="2"/>
    <x v="0"/>
    <x v="1"/>
    <x v="1"/>
    <x v="1"/>
    <x v="56"/>
    <x v="12"/>
    <x v="489"/>
    <s v="0001-MINISTERIO DE EDUCACION"/>
    <s v="0000-NO APLICA"/>
    <s v="01-MINISTERIO DE EDUCACION"/>
    <x v="0"/>
    <x v="4"/>
    <x v="24"/>
    <x v="0"/>
    <x v="499"/>
  </r>
  <r>
    <x v="1"/>
    <n v="2508823.46"/>
    <n v="11289410"/>
    <x v="7"/>
    <x v="2"/>
    <x v="0"/>
    <x v="1"/>
    <x v="1"/>
    <x v="1"/>
    <x v="56"/>
    <x v="12"/>
    <x v="489"/>
    <s v="0001-MINISTERIO DE EDUCACION"/>
    <s v="0000-NO APLICA"/>
    <s v="01-MINISTERIO DE EDUCACION"/>
    <x v="0"/>
    <x v="4"/>
    <x v="24"/>
    <x v="0"/>
    <x v="500"/>
  </r>
  <r>
    <x v="1"/>
    <n v="0"/>
    <n v="4628889"/>
    <x v="7"/>
    <x v="2"/>
    <x v="0"/>
    <x v="1"/>
    <x v="1"/>
    <x v="1"/>
    <x v="56"/>
    <x v="12"/>
    <x v="490"/>
    <s v="0001-MINISTERIO DE EDUCACION"/>
    <s v="0000-NO APLICA"/>
    <s v="01-MINISTERIO DE EDUCACION"/>
    <x v="0"/>
    <x v="4"/>
    <x v="24"/>
    <x v="0"/>
    <x v="501"/>
  </r>
  <r>
    <x v="1"/>
    <n v="2508823.46"/>
    <n v="11289410"/>
    <x v="7"/>
    <x v="2"/>
    <x v="0"/>
    <x v="1"/>
    <x v="1"/>
    <x v="1"/>
    <x v="56"/>
    <x v="12"/>
    <x v="490"/>
    <s v="0001-MINISTERIO DE EDUCACION"/>
    <s v="0000-NO APLICA"/>
    <s v="01-MINISTERIO DE EDUCACION"/>
    <x v="0"/>
    <x v="4"/>
    <x v="24"/>
    <x v="0"/>
    <x v="502"/>
  </r>
  <r>
    <x v="1"/>
    <n v="0"/>
    <n v="6606206"/>
    <x v="7"/>
    <x v="2"/>
    <x v="0"/>
    <x v="1"/>
    <x v="1"/>
    <x v="1"/>
    <x v="56"/>
    <x v="12"/>
    <x v="491"/>
    <s v="0001-MINISTERIO DE EDUCACION"/>
    <s v="0000-NO APLICA"/>
    <s v="01-MINISTERIO DE EDUCACION"/>
    <x v="0"/>
    <x v="4"/>
    <x v="24"/>
    <x v="0"/>
    <x v="503"/>
  </r>
  <r>
    <x v="1"/>
    <n v="1557158.28"/>
    <n v="6779437"/>
    <x v="7"/>
    <x v="2"/>
    <x v="0"/>
    <x v="1"/>
    <x v="1"/>
    <x v="1"/>
    <x v="56"/>
    <x v="12"/>
    <x v="491"/>
    <s v="0001-MINISTERIO DE EDUCACION"/>
    <s v="0000-NO APLICA"/>
    <s v="01-MINISTERIO DE EDUCACION"/>
    <x v="0"/>
    <x v="4"/>
    <x v="24"/>
    <x v="0"/>
    <x v="504"/>
  </r>
  <r>
    <x v="1"/>
    <n v="0"/>
    <n v="4628889"/>
    <x v="7"/>
    <x v="2"/>
    <x v="0"/>
    <x v="1"/>
    <x v="1"/>
    <x v="1"/>
    <x v="56"/>
    <x v="12"/>
    <x v="492"/>
    <s v="0001-MINISTERIO DE EDUCACION"/>
    <s v="0000-NO APLICA"/>
    <s v="01-MINISTERIO DE EDUCACION"/>
    <x v="0"/>
    <x v="4"/>
    <x v="24"/>
    <x v="0"/>
    <x v="505"/>
  </r>
  <r>
    <x v="1"/>
    <n v="1557158.27"/>
    <n v="6779437"/>
    <x v="7"/>
    <x v="2"/>
    <x v="0"/>
    <x v="1"/>
    <x v="1"/>
    <x v="1"/>
    <x v="56"/>
    <x v="12"/>
    <x v="492"/>
    <s v="0001-MINISTERIO DE EDUCACION"/>
    <s v="0000-NO APLICA"/>
    <s v="01-MINISTERIO DE EDUCACION"/>
    <x v="0"/>
    <x v="4"/>
    <x v="24"/>
    <x v="0"/>
    <x v="506"/>
  </r>
  <r>
    <x v="1"/>
    <n v="1593656.69"/>
    <n v="6779437"/>
    <x v="7"/>
    <x v="2"/>
    <x v="0"/>
    <x v="1"/>
    <x v="1"/>
    <x v="1"/>
    <x v="56"/>
    <x v="12"/>
    <x v="493"/>
    <s v="0001-MINISTERIO DE EDUCACION"/>
    <s v="0000-NO APLICA"/>
    <s v="01-MINISTERIO DE EDUCACION"/>
    <x v="0"/>
    <x v="4"/>
    <x v="24"/>
    <x v="0"/>
    <x v="507"/>
  </r>
  <r>
    <x v="1"/>
    <n v="0"/>
    <n v="11035275"/>
    <x v="7"/>
    <x v="2"/>
    <x v="0"/>
    <x v="1"/>
    <x v="1"/>
    <x v="1"/>
    <x v="56"/>
    <x v="13"/>
    <x v="494"/>
    <s v="0001-MINISTERIO DE EDUCACION"/>
    <s v="0000-NO APLICA"/>
    <s v="01-MINISTERIO DE EDUCACION"/>
    <x v="0"/>
    <x v="4"/>
    <x v="24"/>
    <x v="0"/>
    <x v="508"/>
  </r>
  <r>
    <x v="1"/>
    <n v="0"/>
    <n v="4595200"/>
    <x v="7"/>
    <x v="2"/>
    <x v="0"/>
    <x v="1"/>
    <x v="1"/>
    <x v="1"/>
    <x v="56"/>
    <x v="13"/>
    <x v="495"/>
    <s v="0001-MINISTERIO DE EDUCACION"/>
    <s v="0000-NO APLICA"/>
    <s v="01-MINISTERIO DE EDUCACION"/>
    <x v="0"/>
    <x v="4"/>
    <x v="24"/>
    <x v="0"/>
    <x v="509"/>
  </r>
  <r>
    <x v="1"/>
    <n v="0"/>
    <n v="4595200"/>
    <x v="7"/>
    <x v="2"/>
    <x v="0"/>
    <x v="1"/>
    <x v="1"/>
    <x v="1"/>
    <x v="56"/>
    <x v="13"/>
    <x v="496"/>
    <s v="0001-MINISTERIO DE EDUCACION"/>
    <s v="0000-NO APLICA"/>
    <s v="01-MINISTERIO DE EDUCACION"/>
    <x v="0"/>
    <x v="4"/>
    <x v="24"/>
    <x v="0"/>
    <x v="510"/>
  </r>
  <r>
    <x v="1"/>
    <n v="0"/>
    <n v="6558125"/>
    <x v="7"/>
    <x v="2"/>
    <x v="0"/>
    <x v="1"/>
    <x v="1"/>
    <x v="1"/>
    <x v="56"/>
    <x v="13"/>
    <x v="497"/>
    <s v="0001-MINISTERIO DE EDUCACION"/>
    <s v="0000-NO APLICA"/>
    <s v="01-MINISTERIO DE EDUCACION"/>
    <x v="0"/>
    <x v="4"/>
    <x v="24"/>
    <x v="0"/>
    <x v="511"/>
  </r>
  <r>
    <x v="1"/>
    <n v="0"/>
    <n v="4595200"/>
    <x v="7"/>
    <x v="2"/>
    <x v="0"/>
    <x v="1"/>
    <x v="1"/>
    <x v="1"/>
    <x v="56"/>
    <x v="13"/>
    <x v="498"/>
    <s v="0001-MINISTERIO DE EDUCACION"/>
    <s v="0000-NO APLICA"/>
    <s v="01-MINISTERIO DE EDUCACION"/>
    <x v="0"/>
    <x v="4"/>
    <x v="24"/>
    <x v="0"/>
    <x v="512"/>
  </r>
  <r>
    <x v="1"/>
    <n v="0"/>
    <n v="11208701"/>
    <x v="7"/>
    <x v="2"/>
    <x v="0"/>
    <x v="1"/>
    <x v="1"/>
    <x v="1"/>
    <x v="56"/>
    <x v="13"/>
    <x v="499"/>
    <s v="0001-MINISTERIO DE EDUCACION"/>
    <s v="0000-NO APLICA"/>
    <s v="01-MINISTERIO DE EDUCACION"/>
    <x v="0"/>
    <x v="4"/>
    <x v="24"/>
    <x v="0"/>
    <x v="513"/>
  </r>
  <r>
    <x v="1"/>
    <n v="0"/>
    <n v="6731551"/>
    <x v="7"/>
    <x v="2"/>
    <x v="0"/>
    <x v="1"/>
    <x v="1"/>
    <x v="1"/>
    <x v="56"/>
    <x v="13"/>
    <x v="500"/>
    <s v="0001-MINISTERIO DE EDUCACION"/>
    <s v="0000-NO APLICA"/>
    <s v="01-MINISTERIO DE EDUCACION"/>
    <x v="0"/>
    <x v="4"/>
    <x v="24"/>
    <x v="0"/>
    <x v="514"/>
  </r>
  <r>
    <x v="1"/>
    <n v="0"/>
    <n v="11208701"/>
    <x v="7"/>
    <x v="2"/>
    <x v="0"/>
    <x v="1"/>
    <x v="1"/>
    <x v="1"/>
    <x v="56"/>
    <x v="13"/>
    <x v="501"/>
    <s v="0001-MINISTERIO DE EDUCACION"/>
    <s v="0000-NO APLICA"/>
    <s v="01-MINISTERIO DE EDUCACION"/>
    <x v="0"/>
    <x v="4"/>
    <x v="24"/>
    <x v="0"/>
    <x v="515"/>
  </r>
  <r>
    <x v="1"/>
    <n v="0"/>
    <n v="11208701"/>
    <x v="7"/>
    <x v="2"/>
    <x v="0"/>
    <x v="1"/>
    <x v="1"/>
    <x v="1"/>
    <x v="56"/>
    <x v="13"/>
    <x v="502"/>
    <s v="0001-MINISTERIO DE EDUCACION"/>
    <s v="0000-NO APLICA"/>
    <s v="01-MINISTERIO DE EDUCACION"/>
    <x v="0"/>
    <x v="4"/>
    <x v="24"/>
    <x v="0"/>
    <x v="516"/>
  </r>
  <r>
    <x v="1"/>
    <n v="0"/>
    <n v="6731551"/>
    <x v="7"/>
    <x v="2"/>
    <x v="0"/>
    <x v="1"/>
    <x v="1"/>
    <x v="1"/>
    <x v="56"/>
    <x v="13"/>
    <x v="503"/>
    <s v="0001-MINISTERIO DE EDUCACION"/>
    <s v="0000-NO APLICA"/>
    <s v="01-MINISTERIO DE EDUCACION"/>
    <x v="0"/>
    <x v="4"/>
    <x v="24"/>
    <x v="0"/>
    <x v="517"/>
  </r>
  <r>
    <x v="1"/>
    <n v="0"/>
    <n v="6731551"/>
    <x v="7"/>
    <x v="2"/>
    <x v="0"/>
    <x v="1"/>
    <x v="1"/>
    <x v="1"/>
    <x v="56"/>
    <x v="13"/>
    <x v="504"/>
    <s v="0001-MINISTERIO DE EDUCACION"/>
    <s v="0000-NO APLICA"/>
    <s v="01-MINISTERIO DE EDUCACION"/>
    <x v="0"/>
    <x v="4"/>
    <x v="24"/>
    <x v="0"/>
    <x v="518"/>
  </r>
  <r>
    <x v="1"/>
    <n v="0"/>
    <n v="4768626"/>
    <x v="7"/>
    <x v="2"/>
    <x v="0"/>
    <x v="1"/>
    <x v="1"/>
    <x v="1"/>
    <x v="56"/>
    <x v="13"/>
    <x v="505"/>
    <s v="0001-MINISTERIO DE EDUCACION"/>
    <s v="0000-NO APLICA"/>
    <s v="01-MINISTERIO DE EDUCACION"/>
    <x v="0"/>
    <x v="4"/>
    <x v="24"/>
    <x v="0"/>
    <x v="519"/>
  </r>
  <r>
    <x v="1"/>
    <n v="1496457.82"/>
    <n v="6731551"/>
    <x v="7"/>
    <x v="2"/>
    <x v="0"/>
    <x v="1"/>
    <x v="1"/>
    <x v="1"/>
    <x v="56"/>
    <x v="13"/>
    <x v="506"/>
    <s v="0001-MINISTERIO DE EDUCACION"/>
    <s v="0000-NO APLICA"/>
    <s v="01-MINISTERIO DE EDUCACION"/>
    <x v="0"/>
    <x v="4"/>
    <x v="24"/>
    <x v="0"/>
    <x v="520"/>
  </r>
  <r>
    <x v="1"/>
    <n v="1077476.06"/>
    <n v="4768626"/>
    <x v="7"/>
    <x v="2"/>
    <x v="0"/>
    <x v="1"/>
    <x v="1"/>
    <x v="1"/>
    <x v="56"/>
    <x v="13"/>
    <x v="507"/>
    <s v="0001-MINISTERIO DE EDUCACION"/>
    <s v="0000-NO APLICA"/>
    <s v="01-MINISTERIO DE EDUCACION"/>
    <x v="0"/>
    <x v="4"/>
    <x v="24"/>
    <x v="0"/>
    <x v="521"/>
  </r>
  <r>
    <x v="1"/>
    <n v="0"/>
    <n v="4628889"/>
    <x v="7"/>
    <x v="2"/>
    <x v="0"/>
    <x v="1"/>
    <x v="1"/>
    <x v="1"/>
    <x v="56"/>
    <x v="22"/>
    <x v="508"/>
    <s v="0001-MINISTERIO DE EDUCACION"/>
    <s v="0000-NO APLICA"/>
    <s v="01-MINISTERIO DE EDUCACION"/>
    <x v="0"/>
    <x v="4"/>
    <x v="24"/>
    <x v="0"/>
    <x v="522"/>
  </r>
  <r>
    <x v="1"/>
    <n v="0"/>
    <n v="11116179"/>
    <x v="7"/>
    <x v="2"/>
    <x v="0"/>
    <x v="1"/>
    <x v="1"/>
    <x v="1"/>
    <x v="56"/>
    <x v="22"/>
    <x v="509"/>
    <s v="0001-MINISTERIO DE EDUCACION"/>
    <s v="0000-NO APLICA"/>
    <s v="01-MINISTERIO DE EDUCACION"/>
    <x v="0"/>
    <x v="4"/>
    <x v="24"/>
    <x v="0"/>
    <x v="523"/>
  </r>
  <r>
    <x v="1"/>
    <n v="0"/>
    <n v="11116179"/>
    <x v="7"/>
    <x v="2"/>
    <x v="0"/>
    <x v="1"/>
    <x v="1"/>
    <x v="1"/>
    <x v="56"/>
    <x v="22"/>
    <x v="510"/>
    <s v="0001-MINISTERIO DE EDUCACION"/>
    <s v="0000-NO APLICA"/>
    <s v="01-MINISTERIO DE EDUCACION"/>
    <x v="0"/>
    <x v="4"/>
    <x v="24"/>
    <x v="0"/>
    <x v="524"/>
  </r>
  <r>
    <x v="1"/>
    <n v="0"/>
    <n v="6606206"/>
    <x v="7"/>
    <x v="2"/>
    <x v="0"/>
    <x v="1"/>
    <x v="1"/>
    <x v="1"/>
    <x v="56"/>
    <x v="22"/>
    <x v="511"/>
    <s v="0001-MINISTERIO DE EDUCACION"/>
    <s v="0000-NO APLICA"/>
    <s v="01-MINISTERIO DE EDUCACION"/>
    <x v="0"/>
    <x v="4"/>
    <x v="24"/>
    <x v="0"/>
    <x v="525"/>
  </r>
  <r>
    <x v="1"/>
    <n v="0"/>
    <n v="6606206"/>
    <x v="7"/>
    <x v="2"/>
    <x v="0"/>
    <x v="1"/>
    <x v="1"/>
    <x v="1"/>
    <x v="56"/>
    <x v="22"/>
    <x v="512"/>
    <s v="0001-MINISTERIO DE EDUCACION"/>
    <s v="0000-NO APLICA"/>
    <s v="01-MINISTERIO DE EDUCACION"/>
    <x v="0"/>
    <x v="4"/>
    <x v="24"/>
    <x v="0"/>
    <x v="526"/>
  </r>
  <r>
    <x v="1"/>
    <n v="0"/>
    <n v="6779437"/>
    <x v="7"/>
    <x v="2"/>
    <x v="0"/>
    <x v="1"/>
    <x v="1"/>
    <x v="1"/>
    <x v="56"/>
    <x v="22"/>
    <x v="513"/>
    <s v="0001-MINISTERIO DE EDUCACION"/>
    <s v="0000-NO APLICA"/>
    <s v="01-MINISTERIO DE EDUCACION"/>
    <x v="0"/>
    <x v="4"/>
    <x v="24"/>
    <x v="0"/>
    <x v="527"/>
  </r>
  <r>
    <x v="1"/>
    <n v="0"/>
    <n v="4802120"/>
    <x v="7"/>
    <x v="2"/>
    <x v="0"/>
    <x v="1"/>
    <x v="1"/>
    <x v="1"/>
    <x v="56"/>
    <x v="22"/>
    <x v="514"/>
    <s v="0001-MINISTERIO DE EDUCACION"/>
    <s v="0000-NO APLICA"/>
    <s v="01-MINISTERIO DE EDUCACION"/>
    <x v="0"/>
    <x v="4"/>
    <x v="24"/>
    <x v="0"/>
    <x v="528"/>
  </r>
  <r>
    <x v="1"/>
    <n v="0"/>
    <n v="4802120"/>
    <x v="7"/>
    <x v="2"/>
    <x v="0"/>
    <x v="1"/>
    <x v="1"/>
    <x v="1"/>
    <x v="56"/>
    <x v="22"/>
    <x v="515"/>
    <s v="0001-MINISTERIO DE EDUCACION"/>
    <s v="0000-NO APLICA"/>
    <s v="01-MINISTERIO DE EDUCACION"/>
    <x v="0"/>
    <x v="4"/>
    <x v="24"/>
    <x v="0"/>
    <x v="529"/>
  </r>
  <r>
    <x v="1"/>
    <n v="0"/>
    <n v="11127992"/>
    <x v="7"/>
    <x v="2"/>
    <x v="0"/>
    <x v="1"/>
    <x v="1"/>
    <x v="1"/>
    <x v="56"/>
    <x v="15"/>
    <x v="516"/>
    <s v="0001-MINISTERIO DE EDUCACION"/>
    <s v="0000-NO APLICA"/>
    <s v="01-MINISTERIO DE EDUCACION"/>
    <x v="0"/>
    <x v="4"/>
    <x v="24"/>
    <x v="0"/>
    <x v="530"/>
  </r>
  <r>
    <x v="1"/>
    <n v="0"/>
    <n v="6683666"/>
    <x v="7"/>
    <x v="2"/>
    <x v="0"/>
    <x v="1"/>
    <x v="1"/>
    <x v="1"/>
    <x v="56"/>
    <x v="15"/>
    <x v="517"/>
    <s v="0001-MINISTERIO DE EDUCACION"/>
    <s v="0000-NO APLICA"/>
    <s v="01-MINISTERIO DE EDUCACION"/>
    <x v="0"/>
    <x v="4"/>
    <x v="24"/>
    <x v="0"/>
    <x v="531"/>
  </r>
  <r>
    <x v="1"/>
    <n v="0"/>
    <n v="6683666"/>
    <x v="7"/>
    <x v="2"/>
    <x v="0"/>
    <x v="1"/>
    <x v="1"/>
    <x v="1"/>
    <x v="56"/>
    <x v="15"/>
    <x v="518"/>
    <s v="0001-MINISTERIO DE EDUCACION"/>
    <s v="0000-NO APLICA"/>
    <s v="01-MINISTERIO DE EDUCACION"/>
    <x v="0"/>
    <x v="4"/>
    <x v="24"/>
    <x v="0"/>
    <x v="532"/>
  </r>
  <r>
    <x v="1"/>
    <n v="0"/>
    <n v="11087637"/>
    <x v="7"/>
    <x v="2"/>
    <x v="0"/>
    <x v="1"/>
    <x v="1"/>
    <x v="1"/>
    <x v="56"/>
    <x v="15"/>
    <x v="519"/>
    <s v="0001-MINISTERIO DE EDUCACION"/>
    <s v="0000-NO APLICA"/>
    <s v="01-MINISTERIO DE EDUCACION"/>
    <x v="0"/>
    <x v="4"/>
    <x v="24"/>
    <x v="0"/>
    <x v="533"/>
  </r>
  <r>
    <x v="1"/>
    <n v="0"/>
    <n v="4718384"/>
    <x v="7"/>
    <x v="2"/>
    <x v="0"/>
    <x v="1"/>
    <x v="1"/>
    <x v="1"/>
    <x v="56"/>
    <x v="15"/>
    <x v="520"/>
    <s v="0001-MINISTERIO DE EDUCACION"/>
    <s v="0000-NO APLICA"/>
    <s v="01-MINISTERIO DE EDUCACION"/>
    <x v="0"/>
    <x v="4"/>
    <x v="24"/>
    <x v="0"/>
    <x v="534"/>
  </r>
  <r>
    <x v="1"/>
    <n v="0"/>
    <n v="6659723"/>
    <x v="7"/>
    <x v="2"/>
    <x v="0"/>
    <x v="1"/>
    <x v="1"/>
    <x v="1"/>
    <x v="56"/>
    <x v="15"/>
    <x v="521"/>
    <s v="0001-MINISTERIO DE EDUCACION"/>
    <s v="0000-NO APLICA"/>
    <s v="01-MINISTERIO DE EDUCACION"/>
    <x v="0"/>
    <x v="4"/>
    <x v="24"/>
    <x v="0"/>
    <x v="535"/>
  </r>
  <r>
    <x v="1"/>
    <n v="0"/>
    <n v="11087637"/>
    <x v="7"/>
    <x v="2"/>
    <x v="0"/>
    <x v="1"/>
    <x v="1"/>
    <x v="1"/>
    <x v="56"/>
    <x v="15"/>
    <x v="522"/>
    <s v="0001-MINISTERIO DE EDUCACION"/>
    <s v="0000-NO APLICA"/>
    <s v="01-MINISTERIO DE EDUCACION"/>
    <x v="0"/>
    <x v="4"/>
    <x v="24"/>
    <x v="0"/>
    <x v="536"/>
  </r>
  <r>
    <x v="1"/>
    <n v="0"/>
    <n v="11087637"/>
    <x v="7"/>
    <x v="2"/>
    <x v="0"/>
    <x v="1"/>
    <x v="1"/>
    <x v="1"/>
    <x v="56"/>
    <x v="15"/>
    <x v="523"/>
    <s v="0001-MINISTERIO DE EDUCACION"/>
    <s v="0000-NO APLICA"/>
    <s v="01-MINISTERIO DE EDUCACION"/>
    <x v="0"/>
    <x v="4"/>
    <x v="24"/>
    <x v="0"/>
    <x v="537"/>
  </r>
  <r>
    <x v="1"/>
    <n v="0"/>
    <n v="4718384"/>
    <x v="7"/>
    <x v="2"/>
    <x v="0"/>
    <x v="1"/>
    <x v="1"/>
    <x v="1"/>
    <x v="56"/>
    <x v="15"/>
    <x v="524"/>
    <s v="0001-MINISTERIO DE EDUCACION"/>
    <s v="0000-NO APLICA"/>
    <s v="01-MINISTERIO DE EDUCACION"/>
    <x v="0"/>
    <x v="4"/>
    <x v="24"/>
    <x v="0"/>
    <x v="538"/>
  </r>
  <r>
    <x v="1"/>
    <n v="0"/>
    <n v="11087637"/>
    <x v="7"/>
    <x v="2"/>
    <x v="0"/>
    <x v="1"/>
    <x v="1"/>
    <x v="1"/>
    <x v="56"/>
    <x v="15"/>
    <x v="525"/>
    <s v="0001-MINISTERIO DE EDUCACION"/>
    <s v="0000-NO APLICA"/>
    <s v="01-MINISTERIO DE EDUCACION"/>
    <x v="0"/>
    <x v="4"/>
    <x v="24"/>
    <x v="0"/>
    <x v="539"/>
  </r>
  <r>
    <x v="1"/>
    <n v="0"/>
    <n v="11087637"/>
    <x v="7"/>
    <x v="2"/>
    <x v="0"/>
    <x v="1"/>
    <x v="1"/>
    <x v="1"/>
    <x v="56"/>
    <x v="15"/>
    <x v="526"/>
    <s v="0001-MINISTERIO DE EDUCACION"/>
    <s v="0000-NO APLICA"/>
    <s v="01-MINISTERIO DE EDUCACION"/>
    <x v="0"/>
    <x v="4"/>
    <x v="24"/>
    <x v="0"/>
    <x v="540"/>
  </r>
  <r>
    <x v="1"/>
    <n v="0"/>
    <n v="4718384"/>
    <x v="7"/>
    <x v="2"/>
    <x v="0"/>
    <x v="1"/>
    <x v="1"/>
    <x v="1"/>
    <x v="56"/>
    <x v="15"/>
    <x v="527"/>
    <s v="0001-MINISTERIO DE EDUCACION"/>
    <s v="0000-NO APLICA"/>
    <s v="01-MINISTERIO DE EDUCACION"/>
    <x v="0"/>
    <x v="4"/>
    <x v="24"/>
    <x v="0"/>
    <x v="541"/>
  </r>
  <r>
    <x v="1"/>
    <n v="0"/>
    <n v="6659723"/>
    <x v="7"/>
    <x v="2"/>
    <x v="0"/>
    <x v="1"/>
    <x v="1"/>
    <x v="1"/>
    <x v="56"/>
    <x v="15"/>
    <x v="528"/>
    <s v="0001-MINISTERIO DE EDUCACION"/>
    <s v="0000-NO APLICA"/>
    <s v="01-MINISTERIO DE EDUCACION"/>
    <x v="0"/>
    <x v="4"/>
    <x v="24"/>
    <x v="0"/>
    <x v="542"/>
  </r>
  <r>
    <x v="1"/>
    <n v="0"/>
    <n v="6659723"/>
    <x v="7"/>
    <x v="2"/>
    <x v="0"/>
    <x v="1"/>
    <x v="1"/>
    <x v="1"/>
    <x v="56"/>
    <x v="15"/>
    <x v="529"/>
    <s v="0001-MINISTERIO DE EDUCACION"/>
    <s v="0000-NO APLICA"/>
    <s v="01-MINISTERIO DE EDUCACION"/>
    <x v="0"/>
    <x v="4"/>
    <x v="24"/>
    <x v="0"/>
    <x v="543"/>
  </r>
  <r>
    <x v="1"/>
    <n v="0"/>
    <n v="11087637"/>
    <x v="7"/>
    <x v="2"/>
    <x v="0"/>
    <x v="1"/>
    <x v="1"/>
    <x v="1"/>
    <x v="56"/>
    <x v="15"/>
    <x v="530"/>
    <s v="0001-MINISTERIO DE EDUCACION"/>
    <s v="0000-NO APLICA"/>
    <s v="01-MINISTERIO DE EDUCACION"/>
    <x v="0"/>
    <x v="4"/>
    <x v="24"/>
    <x v="0"/>
    <x v="544"/>
  </r>
  <r>
    <x v="1"/>
    <n v="0"/>
    <n v="6659723"/>
    <x v="7"/>
    <x v="2"/>
    <x v="0"/>
    <x v="1"/>
    <x v="1"/>
    <x v="1"/>
    <x v="56"/>
    <x v="15"/>
    <x v="531"/>
    <s v="0001-MINISTERIO DE EDUCACION"/>
    <s v="0000-NO APLICA"/>
    <s v="01-MINISTERIO DE EDUCACION"/>
    <x v="0"/>
    <x v="4"/>
    <x v="24"/>
    <x v="0"/>
    <x v="545"/>
  </r>
  <r>
    <x v="1"/>
    <n v="0"/>
    <n v="6659723"/>
    <x v="7"/>
    <x v="2"/>
    <x v="0"/>
    <x v="1"/>
    <x v="1"/>
    <x v="1"/>
    <x v="56"/>
    <x v="15"/>
    <x v="532"/>
    <s v="0001-MINISTERIO DE EDUCACION"/>
    <s v="0000-NO APLICA"/>
    <s v="01-MINISTERIO DE EDUCACION"/>
    <x v="0"/>
    <x v="4"/>
    <x v="24"/>
    <x v="0"/>
    <x v="546"/>
  </r>
  <r>
    <x v="1"/>
    <n v="0"/>
    <n v="6659723"/>
    <x v="7"/>
    <x v="2"/>
    <x v="0"/>
    <x v="1"/>
    <x v="1"/>
    <x v="1"/>
    <x v="56"/>
    <x v="15"/>
    <x v="533"/>
    <s v="0001-MINISTERIO DE EDUCACION"/>
    <s v="0000-NO APLICA"/>
    <s v="01-MINISTERIO DE EDUCACION"/>
    <x v="0"/>
    <x v="4"/>
    <x v="24"/>
    <x v="0"/>
    <x v="547"/>
  </r>
  <r>
    <x v="1"/>
    <n v="0"/>
    <n v="11087637"/>
    <x v="7"/>
    <x v="2"/>
    <x v="0"/>
    <x v="1"/>
    <x v="1"/>
    <x v="1"/>
    <x v="56"/>
    <x v="15"/>
    <x v="534"/>
    <s v="0001-MINISTERIO DE EDUCACION"/>
    <s v="0000-NO APLICA"/>
    <s v="01-MINISTERIO DE EDUCACION"/>
    <x v="0"/>
    <x v="4"/>
    <x v="24"/>
    <x v="0"/>
    <x v="548"/>
  </r>
  <r>
    <x v="1"/>
    <n v="0"/>
    <n v="6659723"/>
    <x v="7"/>
    <x v="2"/>
    <x v="0"/>
    <x v="1"/>
    <x v="1"/>
    <x v="1"/>
    <x v="56"/>
    <x v="15"/>
    <x v="535"/>
    <s v="0001-MINISTERIO DE EDUCACION"/>
    <s v="0000-NO APLICA"/>
    <s v="01-MINISTERIO DE EDUCACION"/>
    <x v="0"/>
    <x v="4"/>
    <x v="24"/>
    <x v="0"/>
    <x v="549"/>
  </r>
  <r>
    <x v="1"/>
    <n v="0"/>
    <n v="6659723"/>
    <x v="7"/>
    <x v="2"/>
    <x v="0"/>
    <x v="1"/>
    <x v="1"/>
    <x v="1"/>
    <x v="56"/>
    <x v="15"/>
    <x v="536"/>
    <s v="0001-MINISTERIO DE EDUCACION"/>
    <s v="0000-NO APLICA"/>
    <s v="01-MINISTERIO DE EDUCACION"/>
    <x v="0"/>
    <x v="4"/>
    <x v="24"/>
    <x v="0"/>
    <x v="550"/>
  </r>
  <r>
    <x v="1"/>
    <n v="0"/>
    <n v="4718384"/>
    <x v="7"/>
    <x v="2"/>
    <x v="0"/>
    <x v="1"/>
    <x v="1"/>
    <x v="1"/>
    <x v="56"/>
    <x v="15"/>
    <x v="537"/>
    <s v="0001-MINISTERIO DE EDUCACION"/>
    <s v="0000-NO APLICA"/>
    <s v="01-MINISTERIO DE EDUCACION"/>
    <x v="0"/>
    <x v="4"/>
    <x v="24"/>
    <x v="0"/>
    <x v="551"/>
  </r>
  <r>
    <x v="1"/>
    <n v="0"/>
    <n v="11087637"/>
    <x v="7"/>
    <x v="2"/>
    <x v="0"/>
    <x v="1"/>
    <x v="1"/>
    <x v="1"/>
    <x v="56"/>
    <x v="15"/>
    <x v="538"/>
    <s v="0001-MINISTERIO DE EDUCACION"/>
    <s v="0000-NO APLICA"/>
    <s v="01-MINISTERIO DE EDUCACION"/>
    <x v="0"/>
    <x v="4"/>
    <x v="24"/>
    <x v="0"/>
    <x v="552"/>
  </r>
  <r>
    <x v="1"/>
    <n v="0"/>
    <n v="11087637"/>
    <x v="7"/>
    <x v="2"/>
    <x v="0"/>
    <x v="1"/>
    <x v="1"/>
    <x v="1"/>
    <x v="56"/>
    <x v="15"/>
    <x v="539"/>
    <s v="0001-MINISTERIO DE EDUCACION"/>
    <s v="0000-NO APLICA"/>
    <s v="01-MINISTERIO DE EDUCACION"/>
    <x v="0"/>
    <x v="4"/>
    <x v="24"/>
    <x v="0"/>
    <x v="553"/>
  </r>
  <r>
    <x v="1"/>
    <n v="0"/>
    <n v="6659723"/>
    <x v="7"/>
    <x v="2"/>
    <x v="0"/>
    <x v="1"/>
    <x v="1"/>
    <x v="1"/>
    <x v="56"/>
    <x v="15"/>
    <x v="540"/>
    <s v="0001-MINISTERIO DE EDUCACION"/>
    <s v="0000-NO APLICA"/>
    <s v="01-MINISTERIO DE EDUCACION"/>
    <x v="0"/>
    <x v="4"/>
    <x v="24"/>
    <x v="0"/>
    <x v="554"/>
  </r>
  <r>
    <x v="1"/>
    <n v="0"/>
    <n v="6659723"/>
    <x v="7"/>
    <x v="2"/>
    <x v="0"/>
    <x v="1"/>
    <x v="1"/>
    <x v="1"/>
    <x v="56"/>
    <x v="15"/>
    <x v="541"/>
    <s v="0001-MINISTERIO DE EDUCACION"/>
    <s v="0000-NO APLICA"/>
    <s v="01-MINISTERIO DE EDUCACION"/>
    <x v="0"/>
    <x v="4"/>
    <x v="24"/>
    <x v="0"/>
    <x v="555"/>
  </r>
  <r>
    <x v="1"/>
    <n v="0"/>
    <n v="11087637"/>
    <x v="7"/>
    <x v="2"/>
    <x v="0"/>
    <x v="1"/>
    <x v="1"/>
    <x v="1"/>
    <x v="56"/>
    <x v="15"/>
    <x v="542"/>
    <s v="0001-MINISTERIO DE EDUCACION"/>
    <s v="0000-NO APLICA"/>
    <s v="01-MINISTERIO DE EDUCACION"/>
    <x v="0"/>
    <x v="4"/>
    <x v="24"/>
    <x v="0"/>
    <x v="556"/>
  </r>
  <r>
    <x v="1"/>
    <n v="0"/>
    <n v="6659723"/>
    <x v="7"/>
    <x v="2"/>
    <x v="0"/>
    <x v="1"/>
    <x v="1"/>
    <x v="1"/>
    <x v="56"/>
    <x v="15"/>
    <x v="543"/>
    <s v="0001-MINISTERIO DE EDUCACION"/>
    <s v="0000-NO APLICA"/>
    <s v="01-MINISTERIO DE EDUCACION"/>
    <x v="0"/>
    <x v="4"/>
    <x v="24"/>
    <x v="0"/>
    <x v="557"/>
  </r>
  <r>
    <x v="1"/>
    <n v="0"/>
    <n v="11087637"/>
    <x v="7"/>
    <x v="2"/>
    <x v="0"/>
    <x v="1"/>
    <x v="1"/>
    <x v="1"/>
    <x v="56"/>
    <x v="15"/>
    <x v="544"/>
    <s v="0001-MINISTERIO DE EDUCACION"/>
    <s v="0000-NO APLICA"/>
    <s v="01-MINISTERIO DE EDUCACION"/>
    <x v="0"/>
    <x v="4"/>
    <x v="24"/>
    <x v="0"/>
    <x v="558"/>
  </r>
  <r>
    <x v="1"/>
    <n v="0"/>
    <n v="4718384"/>
    <x v="7"/>
    <x v="2"/>
    <x v="0"/>
    <x v="1"/>
    <x v="1"/>
    <x v="1"/>
    <x v="56"/>
    <x v="15"/>
    <x v="545"/>
    <s v="0001-MINISTERIO DE EDUCACION"/>
    <s v="0000-NO APLICA"/>
    <s v="01-MINISTERIO DE EDUCACION"/>
    <x v="0"/>
    <x v="4"/>
    <x v="24"/>
    <x v="0"/>
    <x v="559"/>
  </r>
  <r>
    <x v="1"/>
    <n v="0"/>
    <n v="4718384"/>
    <x v="7"/>
    <x v="2"/>
    <x v="0"/>
    <x v="1"/>
    <x v="1"/>
    <x v="1"/>
    <x v="56"/>
    <x v="15"/>
    <x v="546"/>
    <s v="0001-MINISTERIO DE EDUCACION"/>
    <s v="0000-NO APLICA"/>
    <s v="01-MINISTERIO DE EDUCACION"/>
    <x v="0"/>
    <x v="4"/>
    <x v="24"/>
    <x v="0"/>
    <x v="560"/>
  </r>
  <r>
    <x v="1"/>
    <n v="0"/>
    <n v="11087637"/>
    <x v="7"/>
    <x v="2"/>
    <x v="0"/>
    <x v="1"/>
    <x v="1"/>
    <x v="1"/>
    <x v="56"/>
    <x v="15"/>
    <x v="547"/>
    <s v="0001-MINISTERIO DE EDUCACION"/>
    <s v="0000-NO APLICA"/>
    <s v="01-MINISTERIO DE EDUCACION"/>
    <x v="0"/>
    <x v="4"/>
    <x v="24"/>
    <x v="0"/>
    <x v="561"/>
  </r>
  <r>
    <x v="1"/>
    <n v="0"/>
    <n v="4718384"/>
    <x v="7"/>
    <x v="2"/>
    <x v="0"/>
    <x v="1"/>
    <x v="1"/>
    <x v="1"/>
    <x v="56"/>
    <x v="15"/>
    <x v="548"/>
    <s v="0001-MINISTERIO DE EDUCACION"/>
    <s v="0000-NO APLICA"/>
    <s v="01-MINISTERIO DE EDUCACION"/>
    <x v="0"/>
    <x v="4"/>
    <x v="24"/>
    <x v="0"/>
    <x v="562"/>
  </r>
  <r>
    <x v="1"/>
    <n v="0"/>
    <n v="11087637"/>
    <x v="7"/>
    <x v="2"/>
    <x v="0"/>
    <x v="1"/>
    <x v="1"/>
    <x v="1"/>
    <x v="56"/>
    <x v="15"/>
    <x v="549"/>
    <s v="0001-MINISTERIO DE EDUCACION"/>
    <s v="0000-NO APLICA"/>
    <s v="01-MINISTERIO DE EDUCACION"/>
    <x v="0"/>
    <x v="4"/>
    <x v="24"/>
    <x v="0"/>
    <x v="563"/>
  </r>
  <r>
    <x v="1"/>
    <n v="0"/>
    <n v="6659723"/>
    <x v="7"/>
    <x v="2"/>
    <x v="0"/>
    <x v="1"/>
    <x v="1"/>
    <x v="1"/>
    <x v="56"/>
    <x v="15"/>
    <x v="550"/>
    <s v="0001-MINISTERIO DE EDUCACION"/>
    <s v="0000-NO APLICA"/>
    <s v="01-MINISTERIO DE EDUCACION"/>
    <x v="0"/>
    <x v="4"/>
    <x v="24"/>
    <x v="0"/>
    <x v="564"/>
  </r>
  <r>
    <x v="1"/>
    <n v="0"/>
    <n v="6659723"/>
    <x v="7"/>
    <x v="2"/>
    <x v="0"/>
    <x v="1"/>
    <x v="1"/>
    <x v="1"/>
    <x v="56"/>
    <x v="15"/>
    <x v="551"/>
    <s v="0001-MINISTERIO DE EDUCACION"/>
    <s v="0000-NO APLICA"/>
    <s v="01-MINISTERIO DE EDUCACION"/>
    <x v="0"/>
    <x v="4"/>
    <x v="24"/>
    <x v="0"/>
    <x v="565"/>
  </r>
  <r>
    <x v="1"/>
    <n v="0"/>
    <n v="6659723"/>
    <x v="7"/>
    <x v="2"/>
    <x v="0"/>
    <x v="1"/>
    <x v="1"/>
    <x v="1"/>
    <x v="56"/>
    <x v="15"/>
    <x v="552"/>
    <s v="0001-MINISTERIO DE EDUCACION"/>
    <s v="0000-NO APLICA"/>
    <s v="01-MINISTERIO DE EDUCACION"/>
    <x v="0"/>
    <x v="4"/>
    <x v="24"/>
    <x v="0"/>
    <x v="566"/>
  </r>
  <r>
    <x v="1"/>
    <n v="0"/>
    <n v="6659723"/>
    <x v="7"/>
    <x v="2"/>
    <x v="0"/>
    <x v="1"/>
    <x v="1"/>
    <x v="1"/>
    <x v="56"/>
    <x v="15"/>
    <x v="553"/>
    <s v="0001-MINISTERIO DE EDUCACION"/>
    <s v="0000-NO APLICA"/>
    <s v="01-MINISTERIO DE EDUCACION"/>
    <x v="0"/>
    <x v="4"/>
    <x v="24"/>
    <x v="0"/>
    <x v="567"/>
  </r>
  <r>
    <x v="1"/>
    <n v="0"/>
    <n v="11087637"/>
    <x v="7"/>
    <x v="2"/>
    <x v="0"/>
    <x v="1"/>
    <x v="1"/>
    <x v="1"/>
    <x v="56"/>
    <x v="15"/>
    <x v="554"/>
    <s v="0001-MINISTERIO DE EDUCACION"/>
    <s v="0000-NO APLICA"/>
    <s v="01-MINISTERIO DE EDUCACION"/>
    <x v="0"/>
    <x v="4"/>
    <x v="24"/>
    <x v="0"/>
    <x v="568"/>
  </r>
  <r>
    <x v="1"/>
    <n v="0"/>
    <n v="6659723"/>
    <x v="7"/>
    <x v="2"/>
    <x v="0"/>
    <x v="1"/>
    <x v="1"/>
    <x v="1"/>
    <x v="56"/>
    <x v="15"/>
    <x v="555"/>
    <s v="0001-MINISTERIO DE EDUCACION"/>
    <s v="0000-NO APLICA"/>
    <s v="01-MINISTERIO DE EDUCACION"/>
    <x v="0"/>
    <x v="4"/>
    <x v="24"/>
    <x v="0"/>
    <x v="569"/>
  </r>
  <r>
    <x v="1"/>
    <n v="0"/>
    <n v="6659723"/>
    <x v="7"/>
    <x v="2"/>
    <x v="0"/>
    <x v="1"/>
    <x v="1"/>
    <x v="1"/>
    <x v="56"/>
    <x v="15"/>
    <x v="556"/>
    <s v="0001-MINISTERIO DE EDUCACION"/>
    <s v="0000-NO APLICA"/>
    <s v="01-MINISTERIO DE EDUCACION"/>
    <x v="0"/>
    <x v="4"/>
    <x v="24"/>
    <x v="0"/>
    <x v="570"/>
  </r>
  <r>
    <x v="1"/>
    <n v="0"/>
    <n v="6659723"/>
    <x v="7"/>
    <x v="2"/>
    <x v="0"/>
    <x v="1"/>
    <x v="1"/>
    <x v="1"/>
    <x v="56"/>
    <x v="15"/>
    <x v="557"/>
    <s v="0001-MINISTERIO DE EDUCACION"/>
    <s v="0000-NO APLICA"/>
    <s v="01-MINISTERIO DE EDUCACION"/>
    <x v="0"/>
    <x v="4"/>
    <x v="24"/>
    <x v="0"/>
    <x v="571"/>
  </r>
  <r>
    <x v="1"/>
    <n v="0"/>
    <n v="11075727"/>
    <x v="7"/>
    <x v="2"/>
    <x v="0"/>
    <x v="1"/>
    <x v="1"/>
    <x v="1"/>
    <x v="56"/>
    <x v="7"/>
    <x v="558"/>
    <s v="0001-MINISTERIO DE EDUCACION"/>
    <s v="0000-NO APLICA"/>
    <s v="01-MINISTERIO DE EDUCACION"/>
    <x v="0"/>
    <x v="4"/>
    <x v="24"/>
    <x v="0"/>
    <x v="572"/>
  </r>
  <r>
    <x v="1"/>
    <n v="0"/>
    <n v="11075727"/>
    <x v="7"/>
    <x v="2"/>
    <x v="0"/>
    <x v="1"/>
    <x v="1"/>
    <x v="1"/>
    <x v="56"/>
    <x v="7"/>
    <x v="559"/>
    <s v="0001-MINISTERIO DE EDUCACION"/>
    <s v="0000-NO APLICA"/>
    <s v="01-MINISTERIO DE EDUCACION"/>
    <x v="0"/>
    <x v="4"/>
    <x v="24"/>
    <x v="0"/>
    <x v="573"/>
  </r>
  <r>
    <x v="1"/>
    <n v="0"/>
    <n v="11075727"/>
    <x v="7"/>
    <x v="2"/>
    <x v="0"/>
    <x v="1"/>
    <x v="1"/>
    <x v="1"/>
    <x v="56"/>
    <x v="7"/>
    <x v="560"/>
    <s v="0001-MINISTERIO DE EDUCACION"/>
    <s v="0000-NO APLICA"/>
    <s v="01-MINISTERIO DE EDUCACION"/>
    <x v="0"/>
    <x v="4"/>
    <x v="24"/>
    <x v="0"/>
    <x v="574"/>
  </r>
  <r>
    <x v="1"/>
    <n v="0"/>
    <n v="11070175"/>
    <x v="7"/>
    <x v="2"/>
    <x v="0"/>
    <x v="1"/>
    <x v="1"/>
    <x v="1"/>
    <x v="56"/>
    <x v="7"/>
    <x v="561"/>
    <s v="0001-MINISTERIO DE EDUCACION"/>
    <s v="0000-NO APLICA"/>
    <s v="01-MINISTERIO DE EDUCACION"/>
    <x v="0"/>
    <x v="4"/>
    <x v="24"/>
    <x v="0"/>
    <x v="575"/>
  </r>
  <r>
    <x v="1"/>
    <n v="0"/>
    <n v="6582165"/>
    <x v="7"/>
    <x v="2"/>
    <x v="0"/>
    <x v="1"/>
    <x v="1"/>
    <x v="1"/>
    <x v="56"/>
    <x v="7"/>
    <x v="562"/>
    <s v="0001-MINISTERIO DE EDUCACION"/>
    <s v="0000-NO APLICA"/>
    <s v="01-MINISTERIO DE EDUCACION"/>
    <x v="0"/>
    <x v="4"/>
    <x v="24"/>
    <x v="0"/>
    <x v="576"/>
  </r>
  <r>
    <x v="1"/>
    <n v="0"/>
    <n v="6582165"/>
    <x v="7"/>
    <x v="2"/>
    <x v="0"/>
    <x v="1"/>
    <x v="1"/>
    <x v="1"/>
    <x v="56"/>
    <x v="7"/>
    <x v="563"/>
    <s v="0001-MINISTERIO DE EDUCACION"/>
    <s v="0000-NO APLICA"/>
    <s v="01-MINISTERIO DE EDUCACION"/>
    <x v="0"/>
    <x v="4"/>
    <x v="24"/>
    <x v="0"/>
    <x v="577"/>
  </r>
  <r>
    <x v="1"/>
    <n v="0"/>
    <n v="6582165"/>
    <x v="7"/>
    <x v="2"/>
    <x v="0"/>
    <x v="1"/>
    <x v="1"/>
    <x v="1"/>
    <x v="56"/>
    <x v="7"/>
    <x v="564"/>
    <s v="0001-MINISTERIO DE EDUCACION"/>
    <s v="0000-NO APLICA"/>
    <s v="01-MINISTERIO DE EDUCACION"/>
    <x v="0"/>
    <x v="4"/>
    <x v="24"/>
    <x v="0"/>
    <x v="578"/>
  </r>
  <r>
    <x v="1"/>
    <n v="0"/>
    <n v="4785373"/>
    <x v="7"/>
    <x v="2"/>
    <x v="0"/>
    <x v="1"/>
    <x v="1"/>
    <x v="1"/>
    <x v="56"/>
    <x v="7"/>
    <x v="565"/>
    <s v="0001-MINISTERIO DE EDUCACION"/>
    <s v="0000-NO APLICA"/>
    <s v="01-MINISTERIO DE EDUCACION"/>
    <x v="0"/>
    <x v="4"/>
    <x v="24"/>
    <x v="0"/>
    <x v="579"/>
  </r>
  <r>
    <x v="1"/>
    <n v="0"/>
    <n v="6755494"/>
    <x v="7"/>
    <x v="2"/>
    <x v="0"/>
    <x v="1"/>
    <x v="1"/>
    <x v="1"/>
    <x v="56"/>
    <x v="7"/>
    <x v="566"/>
    <s v="0001-MINISTERIO DE EDUCACION"/>
    <s v="0000-NO APLICA"/>
    <s v="01-MINISTERIO DE EDUCACION"/>
    <x v="0"/>
    <x v="4"/>
    <x v="24"/>
    <x v="0"/>
    <x v="580"/>
  </r>
  <r>
    <x v="1"/>
    <n v="0"/>
    <n v="6755494"/>
    <x v="7"/>
    <x v="2"/>
    <x v="0"/>
    <x v="1"/>
    <x v="1"/>
    <x v="1"/>
    <x v="56"/>
    <x v="7"/>
    <x v="567"/>
    <s v="0001-MINISTERIO DE EDUCACION"/>
    <s v="0000-NO APLICA"/>
    <s v="01-MINISTERIO DE EDUCACION"/>
    <x v="0"/>
    <x v="4"/>
    <x v="24"/>
    <x v="0"/>
    <x v="581"/>
  </r>
  <r>
    <x v="1"/>
    <n v="0"/>
    <n v="4785373"/>
    <x v="7"/>
    <x v="2"/>
    <x v="0"/>
    <x v="1"/>
    <x v="1"/>
    <x v="1"/>
    <x v="56"/>
    <x v="7"/>
    <x v="568"/>
    <s v="0001-MINISTERIO DE EDUCACION"/>
    <s v="0000-NO APLICA"/>
    <s v="01-MINISTERIO DE EDUCACION"/>
    <x v="0"/>
    <x v="4"/>
    <x v="24"/>
    <x v="0"/>
    <x v="582"/>
  </r>
  <r>
    <x v="1"/>
    <n v="1504802.82"/>
    <n v="6755494"/>
    <x v="7"/>
    <x v="2"/>
    <x v="0"/>
    <x v="1"/>
    <x v="1"/>
    <x v="1"/>
    <x v="56"/>
    <x v="7"/>
    <x v="569"/>
    <s v="0001-MINISTERIO DE EDUCACION"/>
    <s v="0000-NO APLICA"/>
    <s v="01-MINISTERIO DE EDUCACION"/>
    <x v="0"/>
    <x v="4"/>
    <x v="24"/>
    <x v="0"/>
    <x v="583"/>
  </r>
  <r>
    <x v="1"/>
    <n v="1175316.6599999999"/>
    <n v="4785373"/>
    <x v="7"/>
    <x v="2"/>
    <x v="0"/>
    <x v="1"/>
    <x v="1"/>
    <x v="1"/>
    <x v="56"/>
    <x v="7"/>
    <x v="570"/>
    <s v="0001-MINISTERIO DE EDUCACION"/>
    <s v="0000-NO APLICA"/>
    <s v="01-MINISTERIO DE EDUCACION"/>
    <x v="0"/>
    <x v="4"/>
    <x v="24"/>
    <x v="0"/>
    <x v="584"/>
  </r>
  <r>
    <x v="1"/>
    <n v="2429693.39"/>
    <n v="11249055"/>
    <x v="7"/>
    <x v="2"/>
    <x v="0"/>
    <x v="1"/>
    <x v="1"/>
    <x v="1"/>
    <x v="56"/>
    <x v="7"/>
    <x v="571"/>
    <s v="0001-MINISTERIO DE EDUCACION"/>
    <s v="0000-NO APLICA"/>
    <s v="01-MINISTERIO DE EDUCACION"/>
    <x v="0"/>
    <x v="4"/>
    <x v="24"/>
    <x v="0"/>
    <x v="585"/>
  </r>
  <r>
    <x v="1"/>
    <n v="1175316.6599999999"/>
    <n v="4785373"/>
    <x v="7"/>
    <x v="2"/>
    <x v="0"/>
    <x v="1"/>
    <x v="1"/>
    <x v="1"/>
    <x v="56"/>
    <x v="7"/>
    <x v="572"/>
    <s v="0001-MINISTERIO DE EDUCACION"/>
    <s v="0000-NO APLICA"/>
    <s v="01-MINISTERIO DE EDUCACION"/>
    <x v="0"/>
    <x v="4"/>
    <x v="24"/>
    <x v="0"/>
    <x v="586"/>
  </r>
  <r>
    <x v="1"/>
    <n v="1504802.81"/>
    <n v="6755494"/>
    <x v="7"/>
    <x v="2"/>
    <x v="0"/>
    <x v="1"/>
    <x v="1"/>
    <x v="1"/>
    <x v="56"/>
    <x v="7"/>
    <x v="573"/>
    <s v="0001-MINISTERIO DE EDUCACION"/>
    <s v="0000-NO APLICA"/>
    <s v="01-MINISTERIO DE EDUCACION"/>
    <x v="0"/>
    <x v="4"/>
    <x v="24"/>
    <x v="0"/>
    <x v="587"/>
  </r>
  <r>
    <x v="1"/>
    <n v="0"/>
    <n v="6755494"/>
    <x v="7"/>
    <x v="2"/>
    <x v="0"/>
    <x v="1"/>
    <x v="1"/>
    <x v="1"/>
    <x v="56"/>
    <x v="7"/>
    <x v="574"/>
    <s v="0001-MINISTERIO DE EDUCACION"/>
    <s v="0000-NO APLICA"/>
    <s v="01-MINISTERIO DE EDUCACION"/>
    <x v="0"/>
    <x v="4"/>
    <x v="24"/>
    <x v="0"/>
    <x v="588"/>
  </r>
  <r>
    <x v="1"/>
    <n v="0"/>
    <n v="4785373"/>
    <x v="7"/>
    <x v="2"/>
    <x v="0"/>
    <x v="1"/>
    <x v="1"/>
    <x v="1"/>
    <x v="56"/>
    <x v="7"/>
    <x v="575"/>
    <s v="0001-MINISTERIO DE EDUCACION"/>
    <s v="0000-NO APLICA"/>
    <s v="01-MINISTERIO DE EDUCACION"/>
    <x v="0"/>
    <x v="4"/>
    <x v="24"/>
    <x v="0"/>
    <x v="589"/>
  </r>
  <r>
    <x v="1"/>
    <n v="0"/>
    <n v="6755494"/>
    <x v="7"/>
    <x v="2"/>
    <x v="0"/>
    <x v="1"/>
    <x v="1"/>
    <x v="1"/>
    <x v="56"/>
    <x v="7"/>
    <x v="576"/>
    <s v="0001-MINISTERIO DE EDUCACION"/>
    <s v="0000-NO APLICA"/>
    <s v="01-MINISTERIO DE EDUCACION"/>
    <x v="0"/>
    <x v="4"/>
    <x v="24"/>
    <x v="0"/>
    <x v="590"/>
  </r>
  <r>
    <x v="1"/>
    <n v="0"/>
    <n v="4785373"/>
    <x v="7"/>
    <x v="2"/>
    <x v="0"/>
    <x v="1"/>
    <x v="1"/>
    <x v="1"/>
    <x v="56"/>
    <x v="7"/>
    <x v="577"/>
    <s v="0001-MINISTERIO DE EDUCACION"/>
    <s v="0000-NO APLICA"/>
    <s v="01-MINISTERIO DE EDUCACION"/>
    <x v="0"/>
    <x v="4"/>
    <x v="24"/>
    <x v="0"/>
    <x v="591"/>
  </r>
  <r>
    <x v="1"/>
    <n v="0"/>
    <n v="4785373"/>
    <x v="7"/>
    <x v="2"/>
    <x v="0"/>
    <x v="1"/>
    <x v="1"/>
    <x v="1"/>
    <x v="56"/>
    <x v="7"/>
    <x v="578"/>
    <s v="0001-MINISTERIO DE EDUCACION"/>
    <s v="0000-NO APLICA"/>
    <s v="01-MINISTERIO DE EDUCACION"/>
    <x v="0"/>
    <x v="4"/>
    <x v="24"/>
    <x v="0"/>
    <x v="592"/>
  </r>
  <r>
    <x v="1"/>
    <n v="0"/>
    <n v="11249055"/>
    <x v="7"/>
    <x v="2"/>
    <x v="0"/>
    <x v="1"/>
    <x v="1"/>
    <x v="1"/>
    <x v="56"/>
    <x v="7"/>
    <x v="579"/>
    <s v="0001-MINISTERIO DE EDUCACION"/>
    <s v="0000-NO APLICA"/>
    <s v="01-MINISTERIO DE EDUCACION"/>
    <x v="0"/>
    <x v="4"/>
    <x v="24"/>
    <x v="0"/>
    <x v="593"/>
  </r>
  <r>
    <x v="1"/>
    <n v="0"/>
    <n v="4785373"/>
    <x v="7"/>
    <x v="2"/>
    <x v="0"/>
    <x v="1"/>
    <x v="1"/>
    <x v="1"/>
    <x v="56"/>
    <x v="7"/>
    <x v="580"/>
    <s v="0001-MINISTERIO DE EDUCACION"/>
    <s v="0000-NO APLICA"/>
    <s v="01-MINISTERIO DE EDUCACION"/>
    <x v="0"/>
    <x v="4"/>
    <x v="24"/>
    <x v="0"/>
    <x v="594"/>
  </r>
  <r>
    <x v="1"/>
    <n v="0"/>
    <n v="4785373"/>
    <x v="7"/>
    <x v="2"/>
    <x v="0"/>
    <x v="1"/>
    <x v="1"/>
    <x v="1"/>
    <x v="56"/>
    <x v="7"/>
    <x v="581"/>
    <s v="0001-MINISTERIO DE EDUCACION"/>
    <s v="0000-NO APLICA"/>
    <s v="01-MINISTERIO DE EDUCACION"/>
    <x v="0"/>
    <x v="4"/>
    <x v="24"/>
    <x v="0"/>
    <x v="595"/>
  </r>
  <r>
    <x v="1"/>
    <n v="0"/>
    <n v="4785373"/>
    <x v="7"/>
    <x v="2"/>
    <x v="0"/>
    <x v="1"/>
    <x v="1"/>
    <x v="1"/>
    <x v="56"/>
    <x v="7"/>
    <x v="582"/>
    <s v="0001-MINISTERIO DE EDUCACION"/>
    <s v="0000-NO APLICA"/>
    <s v="01-MINISTERIO DE EDUCACION"/>
    <x v="0"/>
    <x v="4"/>
    <x v="24"/>
    <x v="0"/>
    <x v="596"/>
  </r>
  <r>
    <x v="1"/>
    <n v="0"/>
    <n v="4785373"/>
    <x v="7"/>
    <x v="2"/>
    <x v="0"/>
    <x v="1"/>
    <x v="1"/>
    <x v="1"/>
    <x v="56"/>
    <x v="7"/>
    <x v="583"/>
    <s v="0001-MINISTERIO DE EDUCACION"/>
    <s v="0000-NO APLICA"/>
    <s v="01-MINISTERIO DE EDUCACION"/>
    <x v="0"/>
    <x v="4"/>
    <x v="24"/>
    <x v="0"/>
    <x v="597"/>
  </r>
  <r>
    <x v="1"/>
    <n v="0"/>
    <n v="4785373"/>
    <x v="7"/>
    <x v="2"/>
    <x v="0"/>
    <x v="1"/>
    <x v="1"/>
    <x v="1"/>
    <x v="56"/>
    <x v="7"/>
    <x v="584"/>
    <s v="0001-MINISTERIO DE EDUCACION"/>
    <s v="0000-NO APLICA"/>
    <s v="01-MINISTERIO DE EDUCACION"/>
    <x v="0"/>
    <x v="4"/>
    <x v="24"/>
    <x v="0"/>
    <x v="598"/>
  </r>
  <r>
    <x v="1"/>
    <n v="0"/>
    <n v="6755494"/>
    <x v="7"/>
    <x v="2"/>
    <x v="0"/>
    <x v="1"/>
    <x v="1"/>
    <x v="1"/>
    <x v="56"/>
    <x v="7"/>
    <x v="585"/>
    <s v="0001-MINISTERIO DE EDUCACION"/>
    <s v="0000-NO APLICA"/>
    <s v="01-MINISTERIO DE EDUCACION"/>
    <x v="0"/>
    <x v="4"/>
    <x v="24"/>
    <x v="0"/>
    <x v="599"/>
  </r>
  <r>
    <x v="1"/>
    <n v="0"/>
    <n v="4785373"/>
    <x v="7"/>
    <x v="2"/>
    <x v="0"/>
    <x v="1"/>
    <x v="1"/>
    <x v="1"/>
    <x v="56"/>
    <x v="7"/>
    <x v="586"/>
    <s v="0001-MINISTERIO DE EDUCACION"/>
    <s v="0000-NO APLICA"/>
    <s v="01-MINISTERIO DE EDUCACION"/>
    <x v="0"/>
    <x v="4"/>
    <x v="24"/>
    <x v="0"/>
    <x v="600"/>
  </r>
  <r>
    <x v="1"/>
    <n v="0"/>
    <n v="4785373"/>
    <x v="7"/>
    <x v="2"/>
    <x v="0"/>
    <x v="1"/>
    <x v="1"/>
    <x v="1"/>
    <x v="56"/>
    <x v="7"/>
    <x v="587"/>
    <s v="0001-MINISTERIO DE EDUCACION"/>
    <s v="0000-NO APLICA"/>
    <s v="01-MINISTERIO DE EDUCACION"/>
    <x v="0"/>
    <x v="4"/>
    <x v="24"/>
    <x v="0"/>
    <x v="601"/>
  </r>
  <r>
    <x v="1"/>
    <n v="0"/>
    <n v="6755494"/>
    <x v="7"/>
    <x v="2"/>
    <x v="0"/>
    <x v="1"/>
    <x v="1"/>
    <x v="1"/>
    <x v="56"/>
    <x v="7"/>
    <x v="588"/>
    <s v="0001-MINISTERIO DE EDUCACION"/>
    <s v="0000-NO APLICA"/>
    <s v="01-MINISTERIO DE EDUCACION"/>
    <x v="0"/>
    <x v="4"/>
    <x v="24"/>
    <x v="0"/>
    <x v="602"/>
  </r>
  <r>
    <x v="1"/>
    <n v="0"/>
    <n v="6755494"/>
    <x v="7"/>
    <x v="2"/>
    <x v="0"/>
    <x v="1"/>
    <x v="1"/>
    <x v="1"/>
    <x v="56"/>
    <x v="7"/>
    <x v="589"/>
    <s v="0001-MINISTERIO DE EDUCACION"/>
    <s v="0000-NO APLICA"/>
    <s v="01-MINISTERIO DE EDUCACION"/>
    <x v="0"/>
    <x v="4"/>
    <x v="24"/>
    <x v="0"/>
    <x v="603"/>
  </r>
  <r>
    <x v="1"/>
    <n v="0"/>
    <n v="11249055"/>
    <x v="7"/>
    <x v="2"/>
    <x v="0"/>
    <x v="1"/>
    <x v="1"/>
    <x v="1"/>
    <x v="56"/>
    <x v="7"/>
    <x v="590"/>
    <s v="0001-MINISTERIO DE EDUCACION"/>
    <s v="0000-NO APLICA"/>
    <s v="01-MINISTERIO DE EDUCACION"/>
    <x v="0"/>
    <x v="4"/>
    <x v="24"/>
    <x v="0"/>
    <x v="604"/>
  </r>
  <r>
    <x v="1"/>
    <n v="0"/>
    <n v="4785373"/>
    <x v="7"/>
    <x v="2"/>
    <x v="0"/>
    <x v="1"/>
    <x v="1"/>
    <x v="1"/>
    <x v="56"/>
    <x v="7"/>
    <x v="591"/>
    <s v="0001-MINISTERIO DE EDUCACION"/>
    <s v="0000-NO APLICA"/>
    <s v="01-MINISTERIO DE EDUCACION"/>
    <x v="0"/>
    <x v="4"/>
    <x v="24"/>
    <x v="0"/>
    <x v="605"/>
  </r>
  <r>
    <x v="1"/>
    <n v="0"/>
    <n v="4785373"/>
    <x v="7"/>
    <x v="2"/>
    <x v="0"/>
    <x v="1"/>
    <x v="1"/>
    <x v="1"/>
    <x v="56"/>
    <x v="7"/>
    <x v="592"/>
    <s v="0001-MINISTERIO DE EDUCACION"/>
    <s v="0000-NO APLICA"/>
    <s v="01-MINISTERIO DE EDUCACION"/>
    <x v="0"/>
    <x v="4"/>
    <x v="24"/>
    <x v="0"/>
    <x v="606"/>
  </r>
  <r>
    <x v="1"/>
    <n v="0"/>
    <n v="6755494"/>
    <x v="7"/>
    <x v="2"/>
    <x v="0"/>
    <x v="1"/>
    <x v="1"/>
    <x v="1"/>
    <x v="56"/>
    <x v="7"/>
    <x v="593"/>
    <s v="0001-MINISTERIO DE EDUCACION"/>
    <s v="0000-NO APLICA"/>
    <s v="01-MINISTERIO DE EDUCACION"/>
    <x v="0"/>
    <x v="4"/>
    <x v="24"/>
    <x v="0"/>
    <x v="607"/>
  </r>
  <r>
    <x v="1"/>
    <n v="0"/>
    <n v="6755494"/>
    <x v="7"/>
    <x v="2"/>
    <x v="0"/>
    <x v="1"/>
    <x v="1"/>
    <x v="1"/>
    <x v="56"/>
    <x v="7"/>
    <x v="594"/>
    <s v="0001-MINISTERIO DE EDUCACION"/>
    <s v="0000-NO APLICA"/>
    <s v="01-MINISTERIO DE EDUCACION"/>
    <x v="0"/>
    <x v="4"/>
    <x v="24"/>
    <x v="0"/>
    <x v="608"/>
  </r>
  <r>
    <x v="1"/>
    <n v="0"/>
    <n v="6755494"/>
    <x v="7"/>
    <x v="2"/>
    <x v="0"/>
    <x v="1"/>
    <x v="1"/>
    <x v="1"/>
    <x v="56"/>
    <x v="7"/>
    <x v="595"/>
    <s v="0001-MINISTERIO DE EDUCACION"/>
    <s v="0000-NO APLICA"/>
    <s v="01-MINISTERIO DE EDUCACION"/>
    <x v="0"/>
    <x v="4"/>
    <x v="24"/>
    <x v="0"/>
    <x v="609"/>
  </r>
  <r>
    <x v="1"/>
    <n v="0"/>
    <n v="4785373"/>
    <x v="7"/>
    <x v="2"/>
    <x v="0"/>
    <x v="1"/>
    <x v="1"/>
    <x v="1"/>
    <x v="56"/>
    <x v="7"/>
    <x v="596"/>
    <s v="0001-MINISTERIO DE EDUCACION"/>
    <s v="0000-NO APLICA"/>
    <s v="01-MINISTERIO DE EDUCACION"/>
    <x v="0"/>
    <x v="4"/>
    <x v="24"/>
    <x v="0"/>
    <x v="610"/>
  </r>
  <r>
    <x v="1"/>
    <n v="0"/>
    <n v="6659723"/>
    <x v="7"/>
    <x v="2"/>
    <x v="0"/>
    <x v="1"/>
    <x v="1"/>
    <x v="1"/>
    <x v="56"/>
    <x v="17"/>
    <x v="597"/>
    <s v="0001-MINISTERIO DE EDUCACION"/>
    <s v="0000-NO APLICA"/>
    <s v="01-MINISTERIO DE EDUCACION"/>
    <x v="0"/>
    <x v="4"/>
    <x v="24"/>
    <x v="0"/>
    <x v="611"/>
  </r>
  <r>
    <x v="1"/>
    <n v="0"/>
    <n v="11087637"/>
    <x v="7"/>
    <x v="2"/>
    <x v="0"/>
    <x v="1"/>
    <x v="1"/>
    <x v="1"/>
    <x v="56"/>
    <x v="17"/>
    <x v="598"/>
    <s v="0001-MINISTERIO DE EDUCACION"/>
    <s v="0000-NO APLICA"/>
    <s v="01-MINISTERIO DE EDUCACION"/>
    <x v="0"/>
    <x v="4"/>
    <x v="24"/>
    <x v="0"/>
    <x v="612"/>
  </r>
  <r>
    <x v="1"/>
    <n v="0"/>
    <n v="6659723"/>
    <x v="7"/>
    <x v="2"/>
    <x v="0"/>
    <x v="1"/>
    <x v="1"/>
    <x v="1"/>
    <x v="56"/>
    <x v="17"/>
    <x v="599"/>
    <s v="0001-MINISTERIO DE EDUCACION"/>
    <s v="0000-NO APLICA"/>
    <s v="01-MINISTERIO DE EDUCACION"/>
    <x v="0"/>
    <x v="4"/>
    <x v="24"/>
    <x v="0"/>
    <x v="613"/>
  </r>
  <r>
    <x v="1"/>
    <n v="0"/>
    <n v="4718384"/>
    <x v="7"/>
    <x v="2"/>
    <x v="0"/>
    <x v="1"/>
    <x v="1"/>
    <x v="1"/>
    <x v="56"/>
    <x v="17"/>
    <x v="600"/>
    <s v="0001-MINISTERIO DE EDUCACION"/>
    <s v="0000-NO APLICA"/>
    <s v="01-MINISTERIO DE EDUCACION"/>
    <x v="0"/>
    <x v="4"/>
    <x v="24"/>
    <x v="0"/>
    <x v="614"/>
  </r>
  <r>
    <x v="1"/>
    <n v="0"/>
    <n v="4718384"/>
    <x v="7"/>
    <x v="2"/>
    <x v="0"/>
    <x v="1"/>
    <x v="1"/>
    <x v="1"/>
    <x v="56"/>
    <x v="17"/>
    <x v="601"/>
    <s v="0001-MINISTERIO DE EDUCACION"/>
    <s v="0000-NO APLICA"/>
    <s v="01-MINISTERIO DE EDUCACION"/>
    <x v="0"/>
    <x v="4"/>
    <x v="24"/>
    <x v="0"/>
    <x v="615"/>
  </r>
  <r>
    <x v="1"/>
    <n v="0"/>
    <n v="4718384"/>
    <x v="7"/>
    <x v="2"/>
    <x v="0"/>
    <x v="1"/>
    <x v="1"/>
    <x v="1"/>
    <x v="56"/>
    <x v="17"/>
    <x v="602"/>
    <s v="0001-MINISTERIO DE EDUCACION"/>
    <s v="0000-NO APLICA"/>
    <s v="01-MINISTERIO DE EDUCACION"/>
    <x v="0"/>
    <x v="4"/>
    <x v="24"/>
    <x v="0"/>
    <x v="616"/>
  </r>
  <r>
    <x v="1"/>
    <n v="0"/>
    <n v="11087637"/>
    <x v="7"/>
    <x v="2"/>
    <x v="0"/>
    <x v="1"/>
    <x v="1"/>
    <x v="1"/>
    <x v="56"/>
    <x v="17"/>
    <x v="603"/>
    <s v="0001-MINISTERIO DE EDUCACION"/>
    <s v="0000-NO APLICA"/>
    <s v="01-MINISTERIO DE EDUCACION"/>
    <x v="0"/>
    <x v="4"/>
    <x v="24"/>
    <x v="0"/>
    <x v="617"/>
  </r>
  <r>
    <x v="1"/>
    <n v="0"/>
    <n v="11087637"/>
    <x v="7"/>
    <x v="2"/>
    <x v="0"/>
    <x v="1"/>
    <x v="1"/>
    <x v="1"/>
    <x v="56"/>
    <x v="17"/>
    <x v="604"/>
    <s v="0001-MINISTERIO DE EDUCACION"/>
    <s v="0000-NO APLICA"/>
    <s v="01-MINISTERIO DE EDUCACION"/>
    <x v="0"/>
    <x v="4"/>
    <x v="24"/>
    <x v="0"/>
    <x v="618"/>
  </r>
  <r>
    <x v="1"/>
    <n v="1498436.96"/>
    <n v="6659723"/>
    <x v="7"/>
    <x v="2"/>
    <x v="0"/>
    <x v="1"/>
    <x v="1"/>
    <x v="1"/>
    <x v="56"/>
    <x v="17"/>
    <x v="605"/>
    <s v="0001-MINISTERIO DE EDUCACION"/>
    <s v="0000-NO APLICA"/>
    <s v="01-MINISTERIO DE EDUCACION"/>
    <x v="0"/>
    <x v="4"/>
    <x v="24"/>
    <x v="0"/>
    <x v="619"/>
  </r>
  <r>
    <x v="1"/>
    <n v="1498436.96"/>
    <n v="6659723"/>
    <x v="7"/>
    <x v="2"/>
    <x v="0"/>
    <x v="1"/>
    <x v="1"/>
    <x v="1"/>
    <x v="56"/>
    <x v="17"/>
    <x v="606"/>
    <s v="0001-MINISTERIO DE EDUCACION"/>
    <s v="0000-NO APLICA"/>
    <s v="01-MINISTERIO DE EDUCACION"/>
    <x v="0"/>
    <x v="4"/>
    <x v="24"/>
    <x v="0"/>
    <x v="620"/>
  </r>
  <r>
    <x v="1"/>
    <n v="1498436.96"/>
    <n v="6659723"/>
    <x v="7"/>
    <x v="2"/>
    <x v="0"/>
    <x v="1"/>
    <x v="1"/>
    <x v="1"/>
    <x v="56"/>
    <x v="17"/>
    <x v="607"/>
    <s v="0001-MINISTERIO DE EDUCACION"/>
    <s v="0000-NO APLICA"/>
    <s v="01-MINISTERIO DE EDUCACION"/>
    <x v="0"/>
    <x v="4"/>
    <x v="24"/>
    <x v="0"/>
    <x v="621"/>
  </r>
  <r>
    <x v="1"/>
    <n v="1498436.96"/>
    <n v="6659723"/>
    <x v="7"/>
    <x v="2"/>
    <x v="0"/>
    <x v="1"/>
    <x v="1"/>
    <x v="1"/>
    <x v="56"/>
    <x v="17"/>
    <x v="608"/>
    <s v="0001-MINISTERIO DE EDUCACION"/>
    <s v="0000-NO APLICA"/>
    <s v="01-MINISTERIO DE EDUCACION"/>
    <x v="0"/>
    <x v="4"/>
    <x v="24"/>
    <x v="0"/>
    <x v="622"/>
  </r>
  <r>
    <x v="1"/>
    <n v="1061636.3899999999"/>
    <n v="4718384"/>
    <x v="7"/>
    <x v="2"/>
    <x v="0"/>
    <x v="1"/>
    <x v="1"/>
    <x v="1"/>
    <x v="56"/>
    <x v="17"/>
    <x v="609"/>
    <s v="0001-MINISTERIO DE EDUCACION"/>
    <s v="0000-NO APLICA"/>
    <s v="01-MINISTERIO DE EDUCACION"/>
    <x v="0"/>
    <x v="4"/>
    <x v="24"/>
    <x v="0"/>
    <x v="623"/>
  </r>
  <r>
    <x v="1"/>
    <n v="0"/>
    <n v="6659723"/>
    <x v="7"/>
    <x v="2"/>
    <x v="0"/>
    <x v="1"/>
    <x v="1"/>
    <x v="1"/>
    <x v="56"/>
    <x v="17"/>
    <x v="610"/>
    <s v="0001-MINISTERIO DE EDUCACION"/>
    <s v="0000-NO APLICA"/>
    <s v="01-MINISTERIO DE EDUCACION"/>
    <x v="0"/>
    <x v="4"/>
    <x v="24"/>
    <x v="0"/>
    <x v="624"/>
  </r>
  <r>
    <x v="1"/>
    <n v="0"/>
    <n v="6659723"/>
    <x v="7"/>
    <x v="2"/>
    <x v="0"/>
    <x v="1"/>
    <x v="1"/>
    <x v="1"/>
    <x v="56"/>
    <x v="17"/>
    <x v="611"/>
    <s v="0001-MINISTERIO DE EDUCACION"/>
    <s v="0000-NO APLICA"/>
    <s v="01-MINISTERIO DE EDUCACION"/>
    <x v="0"/>
    <x v="4"/>
    <x v="24"/>
    <x v="0"/>
    <x v="625"/>
  </r>
  <r>
    <x v="1"/>
    <n v="0"/>
    <n v="6635781"/>
    <x v="7"/>
    <x v="2"/>
    <x v="0"/>
    <x v="1"/>
    <x v="1"/>
    <x v="1"/>
    <x v="56"/>
    <x v="17"/>
    <x v="612"/>
    <s v="0001-MINISTERIO DE EDUCACION"/>
    <s v="0000-NO APLICA"/>
    <s v="01-MINISTERIO DE EDUCACION"/>
    <x v="0"/>
    <x v="4"/>
    <x v="24"/>
    <x v="0"/>
    <x v="626"/>
  </r>
  <r>
    <x v="1"/>
    <n v="0"/>
    <n v="4701637"/>
    <x v="7"/>
    <x v="2"/>
    <x v="0"/>
    <x v="1"/>
    <x v="1"/>
    <x v="1"/>
    <x v="56"/>
    <x v="17"/>
    <x v="613"/>
    <s v="0001-MINISTERIO DE EDUCACION"/>
    <s v="0000-NO APLICA"/>
    <s v="01-MINISTERIO DE EDUCACION"/>
    <x v="0"/>
    <x v="4"/>
    <x v="24"/>
    <x v="0"/>
    <x v="627"/>
  </r>
  <r>
    <x v="1"/>
    <n v="0"/>
    <n v="6635781"/>
    <x v="7"/>
    <x v="2"/>
    <x v="0"/>
    <x v="1"/>
    <x v="1"/>
    <x v="1"/>
    <x v="56"/>
    <x v="17"/>
    <x v="614"/>
    <s v="0001-MINISTERIO DE EDUCACION"/>
    <s v="0000-NO APLICA"/>
    <s v="01-MINISTERIO DE EDUCACION"/>
    <x v="0"/>
    <x v="4"/>
    <x v="24"/>
    <x v="0"/>
    <x v="628"/>
  </r>
  <r>
    <x v="1"/>
    <n v="0"/>
    <n v="4701637"/>
    <x v="7"/>
    <x v="2"/>
    <x v="0"/>
    <x v="1"/>
    <x v="1"/>
    <x v="1"/>
    <x v="56"/>
    <x v="17"/>
    <x v="615"/>
    <s v="0001-MINISTERIO DE EDUCACION"/>
    <s v="0000-NO APLICA"/>
    <s v="01-MINISTERIO DE EDUCACION"/>
    <x v="0"/>
    <x v="4"/>
    <x v="24"/>
    <x v="0"/>
    <x v="629"/>
  </r>
  <r>
    <x v="1"/>
    <n v="0"/>
    <n v="4701637"/>
    <x v="7"/>
    <x v="2"/>
    <x v="0"/>
    <x v="1"/>
    <x v="1"/>
    <x v="1"/>
    <x v="56"/>
    <x v="17"/>
    <x v="616"/>
    <s v="0001-MINISTERIO DE EDUCACION"/>
    <s v="0000-NO APLICA"/>
    <s v="01-MINISTERIO DE EDUCACION"/>
    <x v="0"/>
    <x v="4"/>
    <x v="24"/>
    <x v="0"/>
    <x v="630"/>
  </r>
  <r>
    <x v="1"/>
    <n v="0"/>
    <n v="12351763"/>
    <x v="7"/>
    <x v="2"/>
    <x v="0"/>
    <x v="1"/>
    <x v="1"/>
    <x v="1"/>
    <x v="56"/>
    <x v="17"/>
    <x v="617"/>
    <s v="0001-MINISTERIO DE EDUCACION"/>
    <s v="0000-NO APLICA"/>
    <s v="01-MINISTERIO DE EDUCACION"/>
    <x v="0"/>
    <x v="4"/>
    <x v="24"/>
    <x v="0"/>
    <x v="631"/>
  </r>
  <r>
    <x v="1"/>
    <n v="0"/>
    <n v="6659723"/>
    <x v="7"/>
    <x v="2"/>
    <x v="0"/>
    <x v="1"/>
    <x v="1"/>
    <x v="1"/>
    <x v="56"/>
    <x v="17"/>
    <x v="618"/>
    <s v="0001-MINISTERIO DE EDUCACION"/>
    <s v="0000-NO APLICA"/>
    <s v="01-MINISTERIO DE EDUCACION"/>
    <x v="0"/>
    <x v="4"/>
    <x v="24"/>
    <x v="0"/>
    <x v="632"/>
  </r>
  <r>
    <x v="1"/>
    <n v="0"/>
    <n v="11087637"/>
    <x v="7"/>
    <x v="2"/>
    <x v="0"/>
    <x v="1"/>
    <x v="1"/>
    <x v="1"/>
    <x v="56"/>
    <x v="17"/>
    <x v="619"/>
    <s v="0001-MINISTERIO DE EDUCACION"/>
    <s v="0000-NO APLICA"/>
    <s v="01-MINISTERIO DE EDUCACION"/>
    <x v="0"/>
    <x v="4"/>
    <x v="24"/>
    <x v="0"/>
    <x v="633"/>
  </r>
  <r>
    <x v="1"/>
    <n v="0"/>
    <n v="21509631"/>
    <x v="7"/>
    <x v="2"/>
    <x v="0"/>
    <x v="1"/>
    <x v="1"/>
    <x v="1"/>
    <x v="56"/>
    <x v="17"/>
    <x v="620"/>
    <s v="0001-MINISTERIO DE EDUCACION"/>
    <s v="0000-NO APLICA"/>
    <s v="01-MINISTERIO DE EDUCACION"/>
    <x v="0"/>
    <x v="4"/>
    <x v="24"/>
    <x v="0"/>
    <x v="634"/>
  </r>
  <r>
    <x v="1"/>
    <n v="0"/>
    <n v="11087637"/>
    <x v="7"/>
    <x v="2"/>
    <x v="0"/>
    <x v="1"/>
    <x v="1"/>
    <x v="1"/>
    <x v="56"/>
    <x v="17"/>
    <x v="621"/>
    <s v="0001-MINISTERIO DE EDUCACION"/>
    <s v="0000-NO APLICA"/>
    <s v="01-MINISTERIO DE EDUCACION"/>
    <x v="0"/>
    <x v="4"/>
    <x v="24"/>
    <x v="0"/>
    <x v="635"/>
  </r>
  <r>
    <x v="1"/>
    <n v="0"/>
    <n v="4718384"/>
    <x v="7"/>
    <x v="2"/>
    <x v="0"/>
    <x v="1"/>
    <x v="1"/>
    <x v="1"/>
    <x v="56"/>
    <x v="17"/>
    <x v="622"/>
    <s v="0001-MINISTERIO DE EDUCACION"/>
    <s v="0000-NO APLICA"/>
    <s v="01-MINISTERIO DE EDUCACION"/>
    <x v="0"/>
    <x v="4"/>
    <x v="24"/>
    <x v="0"/>
    <x v="636"/>
  </r>
  <r>
    <x v="1"/>
    <n v="0"/>
    <n v="6659723"/>
    <x v="7"/>
    <x v="2"/>
    <x v="0"/>
    <x v="1"/>
    <x v="1"/>
    <x v="1"/>
    <x v="56"/>
    <x v="17"/>
    <x v="623"/>
    <s v="0001-MINISTERIO DE EDUCACION"/>
    <s v="0000-NO APLICA"/>
    <s v="01-MINISTERIO DE EDUCACION"/>
    <x v="0"/>
    <x v="4"/>
    <x v="24"/>
    <x v="0"/>
    <x v="637"/>
  </r>
  <r>
    <x v="1"/>
    <n v="0"/>
    <n v="4718384"/>
    <x v="7"/>
    <x v="2"/>
    <x v="0"/>
    <x v="1"/>
    <x v="1"/>
    <x v="1"/>
    <x v="56"/>
    <x v="17"/>
    <x v="624"/>
    <s v="0001-MINISTERIO DE EDUCACION"/>
    <s v="0000-NO APLICA"/>
    <s v="01-MINISTERIO DE EDUCACION"/>
    <x v="0"/>
    <x v="4"/>
    <x v="24"/>
    <x v="0"/>
    <x v="638"/>
  </r>
  <r>
    <x v="1"/>
    <n v="0"/>
    <n v="11087637"/>
    <x v="7"/>
    <x v="2"/>
    <x v="0"/>
    <x v="1"/>
    <x v="1"/>
    <x v="1"/>
    <x v="56"/>
    <x v="17"/>
    <x v="625"/>
    <s v="0001-MINISTERIO DE EDUCACION"/>
    <s v="0000-NO APLICA"/>
    <s v="01-MINISTERIO DE EDUCACION"/>
    <x v="0"/>
    <x v="4"/>
    <x v="24"/>
    <x v="0"/>
    <x v="639"/>
  </r>
  <r>
    <x v="1"/>
    <n v="4787992.08"/>
    <n v="21509631"/>
    <x v="7"/>
    <x v="2"/>
    <x v="0"/>
    <x v="1"/>
    <x v="1"/>
    <x v="1"/>
    <x v="56"/>
    <x v="17"/>
    <x v="626"/>
    <s v="0001-MINISTERIO DE EDUCACION"/>
    <s v="0000-NO APLICA"/>
    <s v="01-MINISTERIO DE EDUCACION"/>
    <x v="0"/>
    <x v="4"/>
    <x v="24"/>
    <x v="0"/>
    <x v="640"/>
  </r>
  <r>
    <x v="1"/>
    <n v="1087475.1599999999"/>
    <n v="4718384"/>
    <x v="7"/>
    <x v="2"/>
    <x v="0"/>
    <x v="1"/>
    <x v="1"/>
    <x v="1"/>
    <x v="56"/>
    <x v="17"/>
    <x v="627"/>
    <s v="0001-MINISTERIO DE EDUCACION"/>
    <s v="0000-NO APLICA"/>
    <s v="01-MINISTERIO DE EDUCACION"/>
    <x v="0"/>
    <x v="4"/>
    <x v="24"/>
    <x v="0"/>
    <x v="641"/>
  </r>
  <r>
    <x v="1"/>
    <n v="1087475.1599999999"/>
    <n v="4718384"/>
    <x v="7"/>
    <x v="2"/>
    <x v="0"/>
    <x v="1"/>
    <x v="1"/>
    <x v="1"/>
    <x v="56"/>
    <x v="17"/>
    <x v="628"/>
    <s v="0001-MINISTERIO DE EDUCACION"/>
    <s v="0000-NO APLICA"/>
    <s v="01-MINISTERIO DE EDUCACION"/>
    <x v="0"/>
    <x v="4"/>
    <x v="24"/>
    <x v="0"/>
    <x v="642"/>
  </r>
  <r>
    <x v="1"/>
    <n v="0"/>
    <n v="12351763"/>
    <x v="7"/>
    <x v="2"/>
    <x v="0"/>
    <x v="1"/>
    <x v="1"/>
    <x v="1"/>
    <x v="56"/>
    <x v="17"/>
    <x v="629"/>
    <s v="0001-MINISTERIO DE EDUCACION"/>
    <s v="0000-NO APLICA"/>
    <s v="01-MINISTERIO DE EDUCACION"/>
    <x v="0"/>
    <x v="4"/>
    <x v="24"/>
    <x v="0"/>
    <x v="643"/>
  </r>
  <r>
    <x v="1"/>
    <n v="0"/>
    <n v="12351763"/>
    <x v="7"/>
    <x v="2"/>
    <x v="0"/>
    <x v="1"/>
    <x v="1"/>
    <x v="1"/>
    <x v="56"/>
    <x v="17"/>
    <x v="630"/>
    <s v="0001-MINISTERIO DE EDUCACION"/>
    <s v="0000-NO APLICA"/>
    <s v="01-MINISTERIO DE EDUCACION"/>
    <x v="0"/>
    <x v="4"/>
    <x v="24"/>
    <x v="0"/>
    <x v="644"/>
  </r>
  <r>
    <x v="1"/>
    <n v="0"/>
    <n v="6659723"/>
    <x v="7"/>
    <x v="2"/>
    <x v="0"/>
    <x v="1"/>
    <x v="1"/>
    <x v="1"/>
    <x v="56"/>
    <x v="17"/>
    <x v="631"/>
    <s v="0001-MINISTERIO DE EDUCACION"/>
    <s v="0000-NO APLICA"/>
    <s v="01-MINISTERIO DE EDUCACION"/>
    <x v="0"/>
    <x v="4"/>
    <x v="24"/>
    <x v="0"/>
    <x v="645"/>
  </r>
  <r>
    <x v="1"/>
    <n v="0"/>
    <n v="0"/>
    <x v="7"/>
    <x v="2"/>
    <x v="0"/>
    <x v="1"/>
    <x v="1"/>
    <x v="1"/>
    <x v="56"/>
    <x v="31"/>
    <x v="632"/>
    <s v="0001-MINISTERIO DE EDUCACION"/>
    <s v="0000-NO APLICA"/>
    <s v="01-MINISTERIO DE EDUCACION"/>
    <x v="0"/>
    <x v="4"/>
    <x v="24"/>
    <x v="0"/>
    <x v="646"/>
  </r>
  <r>
    <x v="1"/>
    <n v="1081517.04"/>
    <n v="4768626"/>
    <x v="7"/>
    <x v="2"/>
    <x v="0"/>
    <x v="1"/>
    <x v="1"/>
    <x v="1"/>
    <x v="56"/>
    <x v="31"/>
    <x v="632"/>
    <s v="0001-MINISTERIO DE EDUCACION"/>
    <s v="0000-NO APLICA"/>
    <s v="01-MINISTERIO DE EDUCACION"/>
    <x v="0"/>
    <x v="4"/>
    <x v="24"/>
    <x v="0"/>
    <x v="647"/>
  </r>
  <r>
    <x v="1"/>
    <n v="1081517.03"/>
    <n v="4768626"/>
    <x v="7"/>
    <x v="2"/>
    <x v="0"/>
    <x v="1"/>
    <x v="1"/>
    <x v="1"/>
    <x v="56"/>
    <x v="31"/>
    <x v="633"/>
    <s v="0001-MINISTERIO DE EDUCACION"/>
    <s v="0000-NO APLICA"/>
    <s v="01-MINISTERIO DE EDUCACION"/>
    <x v="0"/>
    <x v="4"/>
    <x v="24"/>
    <x v="0"/>
    <x v="648"/>
  </r>
  <r>
    <x v="1"/>
    <n v="0"/>
    <n v="4768626"/>
    <x v="7"/>
    <x v="2"/>
    <x v="0"/>
    <x v="1"/>
    <x v="1"/>
    <x v="1"/>
    <x v="56"/>
    <x v="31"/>
    <x v="634"/>
    <s v="0001-MINISTERIO DE EDUCACION"/>
    <s v="0000-NO APLICA"/>
    <s v="01-MINISTERIO DE EDUCACION"/>
    <x v="0"/>
    <x v="4"/>
    <x v="24"/>
    <x v="0"/>
    <x v="649"/>
  </r>
  <r>
    <x v="1"/>
    <n v="0"/>
    <n v="11208701"/>
    <x v="7"/>
    <x v="2"/>
    <x v="0"/>
    <x v="1"/>
    <x v="1"/>
    <x v="1"/>
    <x v="56"/>
    <x v="31"/>
    <x v="635"/>
    <s v="0001-MINISTERIO DE EDUCACION"/>
    <s v="0000-NO APLICA"/>
    <s v="01-MINISTERIO DE EDUCACION"/>
    <x v="0"/>
    <x v="4"/>
    <x v="24"/>
    <x v="0"/>
    <x v="650"/>
  </r>
  <r>
    <x v="1"/>
    <n v="0"/>
    <n v="6731551"/>
    <x v="7"/>
    <x v="2"/>
    <x v="0"/>
    <x v="1"/>
    <x v="1"/>
    <x v="1"/>
    <x v="56"/>
    <x v="31"/>
    <x v="636"/>
    <s v="0001-MINISTERIO DE EDUCACION"/>
    <s v="0000-NO APLICA"/>
    <s v="01-MINISTERIO DE EDUCACION"/>
    <x v="0"/>
    <x v="4"/>
    <x v="24"/>
    <x v="0"/>
    <x v="651"/>
  </r>
  <r>
    <x v="1"/>
    <n v="0"/>
    <n v="6731551"/>
    <x v="7"/>
    <x v="2"/>
    <x v="0"/>
    <x v="1"/>
    <x v="1"/>
    <x v="1"/>
    <x v="56"/>
    <x v="31"/>
    <x v="637"/>
    <s v="0001-MINISTERIO DE EDUCACION"/>
    <s v="0000-NO APLICA"/>
    <s v="01-MINISTERIO DE EDUCACION"/>
    <x v="0"/>
    <x v="4"/>
    <x v="24"/>
    <x v="0"/>
    <x v="652"/>
  </r>
  <r>
    <x v="1"/>
    <n v="0"/>
    <n v="6731551"/>
    <x v="7"/>
    <x v="2"/>
    <x v="0"/>
    <x v="1"/>
    <x v="1"/>
    <x v="1"/>
    <x v="56"/>
    <x v="31"/>
    <x v="638"/>
    <s v="0001-MINISTERIO DE EDUCACION"/>
    <s v="0000-NO APLICA"/>
    <s v="01-MINISTERIO DE EDUCACION"/>
    <x v="0"/>
    <x v="4"/>
    <x v="24"/>
    <x v="0"/>
    <x v="653"/>
  </r>
  <r>
    <x v="1"/>
    <n v="1072939.8400000001"/>
    <n v="4768626"/>
    <x v="7"/>
    <x v="2"/>
    <x v="0"/>
    <x v="1"/>
    <x v="1"/>
    <x v="1"/>
    <x v="56"/>
    <x v="31"/>
    <x v="639"/>
    <s v="0001-MINISTERIO DE EDUCACION"/>
    <s v="0000-NO APLICA"/>
    <s v="01-MINISTERIO DE EDUCACION"/>
    <x v="0"/>
    <x v="4"/>
    <x v="24"/>
    <x v="0"/>
    <x v="654"/>
  </r>
  <r>
    <x v="1"/>
    <n v="1514597.78"/>
    <n v="6731551"/>
    <x v="7"/>
    <x v="2"/>
    <x v="0"/>
    <x v="1"/>
    <x v="1"/>
    <x v="1"/>
    <x v="56"/>
    <x v="31"/>
    <x v="640"/>
    <s v="0001-MINISTERIO DE EDUCACION"/>
    <s v="0000-NO APLICA"/>
    <s v="01-MINISTERIO DE EDUCACION"/>
    <x v="0"/>
    <x v="4"/>
    <x v="24"/>
    <x v="0"/>
    <x v="655"/>
  </r>
  <r>
    <x v="1"/>
    <n v="1514597.78"/>
    <n v="6731551"/>
    <x v="7"/>
    <x v="2"/>
    <x v="0"/>
    <x v="1"/>
    <x v="1"/>
    <x v="1"/>
    <x v="56"/>
    <x v="31"/>
    <x v="641"/>
    <s v="0001-MINISTERIO DE EDUCACION"/>
    <s v="0000-NO APLICA"/>
    <s v="01-MINISTERIO DE EDUCACION"/>
    <x v="0"/>
    <x v="4"/>
    <x v="24"/>
    <x v="0"/>
    <x v="656"/>
  </r>
  <r>
    <x v="1"/>
    <n v="1514597.78"/>
    <n v="6731551"/>
    <x v="7"/>
    <x v="2"/>
    <x v="0"/>
    <x v="1"/>
    <x v="1"/>
    <x v="1"/>
    <x v="56"/>
    <x v="31"/>
    <x v="642"/>
    <s v="0001-MINISTERIO DE EDUCACION"/>
    <s v="0000-NO APLICA"/>
    <s v="01-MINISTERIO DE EDUCACION"/>
    <x v="0"/>
    <x v="4"/>
    <x v="24"/>
    <x v="0"/>
    <x v="657"/>
  </r>
  <r>
    <x v="1"/>
    <n v="1072939.8400000001"/>
    <n v="4768626"/>
    <x v="7"/>
    <x v="2"/>
    <x v="0"/>
    <x v="1"/>
    <x v="1"/>
    <x v="1"/>
    <x v="56"/>
    <x v="31"/>
    <x v="643"/>
    <s v="0001-MINISTERIO DE EDUCACION"/>
    <s v="0000-NO APLICA"/>
    <s v="01-MINISTERIO DE EDUCACION"/>
    <x v="0"/>
    <x v="4"/>
    <x v="24"/>
    <x v="0"/>
    <x v="658"/>
  </r>
  <r>
    <x v="1"/>
    <n v="1514597.79"/>
    <n v="6731551"/>
    <x v="7"/>
    <x v="2"/>
    <x v="0"/>
    <x v="1"/>
    <x v="1"/>
    <x v="1"/>
    <x v="56"/>
    <x v="31"/>
    <x v="644"/>
    <s v="0001-MINISTERIO DE EDUCACION"/>
    <s v="0000-NO APLICA"/>
    <s v="01-MINISTERIO DE EDUCACION"/>
    <x v="0"/>
    <x v="4"/>
    <x v="24"/>
    <x v="0"/>
    <x v="659"/>
  </r>
  <r>
    <x v="1"/>
    <n v="0"/>
    <n v="4768626"/>
    <x v="7"/>
    <x v="2"/>
    <x v="0"/>
    <x v="1"/>
    <x v="1"/>
    <x v="1"/>
    <x v="56"/>
    <x v="31"/>
    <x v="645"/>
    <s v="0001-MINISTERIO DE EDUCACION"/>
    <s v="0000-NO APLICA"/>
    <s v="01-MINISTERIO DE EDUCACION"/>
    <x v="0"/>
    <x v="4"/>
    <x v="24"/>
    <x v="0"/>
    <x v="660"/>
  </r>
  <r>
    <x v="1"/>
    <n v="0"/>
    <n v="11208701"/>
    <x v="7"/>
    <x v="2"/>
    <x v="0"/>
    <x v="1"/>
    <x v="1"/>
    <x v="1"/>
    <x v="56"/>
    <x v="31"/>
    <x v="646"/>
    <s v="0001-MINISTERIO DE EDUCACION"/>
    <s v="0000-NO APLICA"/>
    <s v="01-MINISTERIO DE EDUCACION"/>
    <x v="0"/>
    <x v="4"/>
    <x v="24"/>
    <x v="0"/>
    <x v="661"/>
  </r>
  <r>
    <x v="1"/>
    <n v="0"/>
    <n v="6567165"/>
    <x v="7"/>
    <x v="2"/>
    <x v="0"/>
    <x v="1"/>
    <x v="1"/>
    <x v="1"/>
    <x v="56"/>
    <x v="31"/>
    <x v="647"/>
    <s v="0001-MINISTERIO DE EDUCACION"/>
    <s v="0000-NO APLICA"/>
    <s v="01-MINISTERIO DE EDUCACION"/>
    <x v="0"/>
    <x v="4"/>
    <x v="24"/>
    <x v="0"/>
    <x v="662"/>
  </r>
  <r>
    <x v="1"/>
    <n v="0"/>
    <n v="6731551"/>
    <x v="7"/>
    <x v="2"/>
    <x v="0"/>
    <x v="1"/>
    <x v="1"/>
    <x v="1"/>
    <x v="56"/>
    <x v="31"/>
    <x v="648"/>
    <s v="0001-MINISTERIO DE EDUCACION"/>
    <s v="0000-NO APLICA"/>
    <s v="01-MINISTERIO DE EDUCACION"/>
    <x v="0"/>
    <x v="4"/>
    <x v="24"/>
    <x v="0"/>
    <x v="663"/>
  </r>
  <r>
    <x v="1"/>
    <n v="0"/>
    <n v="6731551"/>
    <x v="7"/>
    <x v="2"/>
    <x v="0"/>
    <x v="1"/>
    <x v="1"/>
    <x v="1"/>
    <x v="56"/>
    <x v="31"/>
    <x v="649"/>
    <s v="0001-MINISTERIO DE EDUCACION"/>
    <s v="0000-NO APLICA"/>
    <s v="01-MINISTERIO DE EDUCACION"/>
    <x v="0"/>
    <x v="4"/>
    <x v="24"/>
    <x v="0"/>
    <x v="664"/>
  </r>
  <r>
    <x v="1"/>
    <n v="0"/>
    <n v="11208701"/>
    <x v="7"/>
    <x v="2"/>
    <x v="0"/>
    <x v="1"/>
    <x v="1"/>
    <x v="1"/>
    <x v="56"/>
    <x v="31"/>
    <x v="650"/>
    <s v="0001-MINISTERIO DE EDUCACION"/>
    <s v="0000-NO APLICA"/>
    <s v="01-MINISTERIO DE EDUCACION"/>
    <x v="0"/>
    <x v="4"/>
    <x v="24"/>
    <x v="0"/>
    <x v="665"/>
  </r>
  <r>
    <x v="1"/>
    <n v="0"/>
    <n v="4768626"/>
    <x v="7"/>
    <x v="2"/>
    <x v="0"/>
    <x v="1"/>
    <x v="1"/>
    <x v="1"/>
    <x v="56"/>
    <x v="9"/>
    <x v="651"/>
    <s v="0001-MINISTERIO DE EDUCACION"/>
    <s v="0000-NO APLICA"/>
    <s v="01-MINISTERIO DE EDUCACION"/>
    <x v="0"/>
    <x v="4"/>
    <x v="24"/>
    <x v="0"/>
    <x v="666"/>
  </r>
  <r>
    <x v="1"/>
    <n v="0"/>
    <n v="4768626"/>
    <x v="7"/>
    <x v="2"/>
    <x v="0"/>
    <x v="1"/>
    <x v="1"/>
    <x v="1"/>
    <x v="56"/>
    <x v="9"/>
    <x v="652"/>
    <s v="0001-MINISTERIO DE EDUCACION"/>
    <s v="0000-NO APLICA"/>
    <s v="01-MINISTERIO DE EDUCACION"/>
    <x v="0"/>
    <x v="4"/>
    <x v="24"/>
    <x v="0"/>
    <x v="667"/>
  </r>
  <r>
    <x v="1"/>
    <n v="0"/>
    <n v="11208701"/>
    <x v="7"/>
    <x v="2"/>
    <x v="0"/>
    <x v="1"/>
    <x v="1"/>
    <x v="1"/>
    <x v="56"/>
    <x v="9"/>
    <x v="653"/>
    <s v="0001-MINISTERIO DE EDUCACION"/>
    <s v="0000-NO APLICA"/>
    <s v="01-MINISTERIO DE EDUCACION"/>
    <x v="0"/>
    <x v="4"/>
    <x v="24"/>
    <x v="0"/>
    <x v="668"/>
  </r>
  <r>
    <x v="1"/>
    <n v="0"/>
    <n v="4768626"/>
    <x v="7"/>
    <x v="2"/>
    <x v="0"/>
    <x v="1"/>
    <x v="1"/>
    <x v="1"/>
    <x v="56"/>
    <x v="9"/>
    <x v="654"/>
    <s v="0001-MINISTERIO DE EDUCACION"/>
    <s v="0000-NO APLICA"/>
    <s v="01-MINISTERIO DE EDUCACION"/>
    <x v="0"/>
    <x v="4"/>
    <x v="24"/>
    <x v="0"/>
    <x v="669"/>
  </r>
  <r>
    <x v="1"/>
    <n v="0"/>
    <n v="6731551"/>
    <x v="7"/>
    <x v="2"/>
    <x v="0"/>
    <x v="1"/>
    <x v="1"/>
    <x v="1"/>
    <x v="56"/>
    <x v="9"/>
    <x v="655"/>
    <s v="0001-MINISTERIO DE EDUCACION"/>
    <s v="0000-NO APLICA"/>
    <s v="01-MINISTERIO DE EDUCACION"/>
    <x v="0"/>
    <x v="4"/>
    <x v="24"/>
    <x v="0"/>
    <x v="670"/>
  </r>
  <r>
    <x v="1"/>
    <n v="0"/>
    <n v="12486882"/>
    <x v="7"/>
    <x v="2"/>
    <x v="0"/>
    <x v="1"/>
    <x v="1"/>
    <x v="1"/>
    <x v="56"/>
    <x v="9"/>
    <x v="656"/>
    <s v="0001-MINISTERIO DE EDUCACION"/>
    <s v="0000-NO APLICA"/>
    <s v="01-MINISTERIO DE EDUCACION"/>
    <x v="0"/>
    <x v="4"/>
    <x v="24"/>
    <x v="0"/>
    <x v="671"/>
  </r>
  <r>
    <x v="1"/>
    <n v="0"/>
    <n v="4768626"/>
    <x v="7"/>
    <x v="2"/>
    <x v="0"/>
    <x v="1"/>
    <x v="1"/>
    <x v="1"/>
    <x v="56"/>
    <x v="9"/>
    <x v="657"/>
    <s v="0001-MINISTERIO DE EDUCACION"/>
    <s v="0000-NO APLICA"/>
    <s v="01-MINISTERIO DE EDUCACION"/>
    <x v="0"/>
    <x v="4"/>
    <x v="24"/>
    <x v="0"/>
    <x v="672"/>
  </r>
  <r>
    <x v="1"/>
    <n v="0"/>
    <n v="11208701"/>
    <x v="7"/>
    <x v="2"/>
    <x v="0"/>
    <x v="1"/>
    <x v="1"/>
    <x v="1"/>
    <x v="56"/>
    <x v="9"/>
    <x v="658"/>
    <s v="0001-MINISTERIO DE EDUCACION"/>
    <s v="0000-NO APLICA"/>
    <s v="01-MINISTERIO DE EDUCACION"/>
    <x v="0"/>
    <x v="4"/>
    <x v="24"/>
    <x v="0"/>
    <x v="673"/>
  </r>
  <r>
    <x v="1"/>
    <n v="0"/>
    <n v="11208701"/>
    <x v="7"/>
    <x v="2"/>
    <x v="0"/>
    <x v="1"/>
    <x v="1"/>
    <x v="1"/>
    <x v="56"/>
    <x v="9"/>
    <x v="659"/>
    <s v="0001-MINISTERIO DE EDUCACION"/>
    <s v="0000-NO APLICA"/>
    <s v="01-MINISTERIO DE EDUCACION"/>
    <x v="0"/>
    <x v="4"/>
    <x v="24"/>
    <x v="0"/>
    <x v="674"/>
  </r>
  <r>
    <x v="1"/>
    <n v="0"/>
    <n v="4768626"/>
    <x v="7"/>
    <x v="2"/>
    <x v="0"/>
    <x v="1"/>
    <x v="1"/>
    <x v="1"/>
    <x v="56"/>
    <x v="9"/>
    <x v="660"/>
    <s v="0001-MINISTERIO DE EDUCACION"/>
    <s v="0000-NO APLICA"/>
    <s v="01-MINISTERIO DE EDUCACION"/>
    <x v="0"/>
    <x v="4"/>
    <x v="24"/>
    <x v="0"/>
    <x v="675"/>
  </r>
  <r>
    <x v="1"/>
    <n v="2521954.12"/>
    <n v="11208701"/>
    <x v="7"/>
    <x v="2"/>
    <x v="0"/>
    <x v="1"/>
    <x v="1"/>
    <x v="1"/>
    <x v="56"/>
    <x v="9"/>
    <x v="661"/>
    <s v="0001-MINISTERIO DE EDUCACION"/>
    <s v="0000-NO APLICA"/>
    <s v="01-MINISTERIO DE EDUCACION"/>
    <x v="0"/>
    <x v="4"/>
    <x v="24"/>
    <x v="0"/>
    <x v="676"/>
  </r>
  <r>
    <x v="1"/>
    <n v="2809547.05"/>
    <n v="12486882"/>
    <x v="7"/>
    <x v="2"/>
    <x v="0"/>
    <x v="1"/>
    <x v="1"/>
    <x v="1"/>
    <x v="56"/>
    <x v="9"/>
    <x v="662"/>
    <s v="0001-MINISTERIO DE EDUCACION"/>
    <s v="0000-NO APLICA"/>
    <s v="01-MINISTERIO DE EDUCACION"/>
    <x v="0"/>
    <x v="4"/>
    <x v="24"/>
    <x v="0"/>
    <x v="677"/>
  </r>
  <r>
    <x v="1"/>
    <n v="1072940.79"/>
    <n v="4768626"/>
    <x v="7"/>
    <x v="2"/>
    <x v="0"/>
    <x v="1"/>
    <x v="1"/>
    <x v="1"/>
    <x v="56"/>
    <x v="9"/>
    <x v="663"/>
    <s v="0001-MINISTERIO DE EDUCACION"/>
    <s v="0000-NO APLICA"/>
    <s v="01-MINISTERIO DE EDUCACION"/>
    <x v="0"/>
    <x v="4"/>
    <x v="24"/>
    <x v="0"/>
    <x v="678"/>
  </r>
  <r>
    <x v="1"/>
    <n v="2521954.13"/>
    <n v="11208701"/>
    <x v="7"/>
    <x v="2"/>
    <x v="0"/>
    <x v="1"/>
    <x v="1"/>
    <x v="1"/>
    <x v="56"/>
    <x v="9"/>
    <x v="664"/>
    <s v="0001-MINISTERIO DE EDUCACION"/>
    <s v="0000-NO APLICA"/>
    <s v="01-MINISTERIO DE EDUCACION"/>
    <x v="0"/>
    <x v="4"/>
    <x v="24"/>
    <x v="0"/>
    <x v="679"/>
  </r>
  <r>
    <x v="1"/>
    <n v="0"/>
    <n v="6731551"/>
    <x v="7"/>
    <x v="2"/>
    <x v="0"/>
    <x v="1"/>
    <x v="1"/>
    <x v="1"/>
    <x v="56"/>
    <x v="9"/>
    <x v="665"/>
    <s v="0001-MINISTERIO DE EDUCACION"/>
    <s v="0000-NO APLICA"/>
    <s v="01-MINISTERIO DE EDUCACION"/>
    <x v="0"/>
    <x v="4"/>
    <x v="24"/>
    <x v="0"/>
    <x v="680"/>
  </r>
  <r>
    <x v="1"/>
    <n v="0"/>
    <n v="4768626"/>
    <x v="7"/>
    <x v="2"/>
    <x v="0"/>
    <x v="1"/>
    <x v="1"/>
    <x v="1"/>
    <x v="56"/>
    <x v="9"/>
    <x v="666"/>
    <s v="0001-MINISTERIO DE EDUCACION"/>
    <s v="0000-NO APLICA"/>
    <s v="01-MINISTERIO DE EDUCACION"/>
    <x v="0"/>
    <x v="4"/>
    <x v="24"/>
    <x v="0"/>
    <x v="681"/>
  </r>
  <r>
    <x v="1"/>
    <n v="0"/>
    <n v="11208701"/>
    <x v="7"/>
    <x v="2"/>
    <x v="0"/>
    <x v="1"/>
    <x v="1"/>
    <x v="1"/>
    <x v="56"/>
    <x v="9"/>
    <x v="667"/>
    <s v="0001-MINISTERIO DE EDUCACION"/>
    <s v="0000-NO APLICA"/>
    <s v="01-MINISTERIO DE EDUCACION"/>
    <x v="0"/>
    <x v="4"/>
    <x v="24"/>
    <x v="0"/>
    <x v="682"/>
  </r>
  <r>
    <x v="1"/>
    <n v="0"/>
    <n v="11208701"/>
    <x v="7"/>
    <x v="2"/>
    <x v="0"/>
    <x v="1"/>
    <x v="1"/>
    <x v="1"/>
    <x v="56"/>
    <x v="9"/>
    <x v="668"/>
    <s v="0001-MINISTERIO DE EDUCACION"/>
    <s v="0000-NO APLICA"/>
    <s v="01-MINISTERIO DE EDUCACION"/>
    <x v="0"/>
    <x v="4"/>
    <x v="24"/>
    <x v="0"/>
    <x v="683"/>
  </r>
  <r>
    <x v="1"/>
    <n v="1104976.57"/>
    <n v="4768626"/>
    <x v="7"/>
    <x v="2"/>
    <x v="0"/>
    <x v="1"/>
    <x v="1"/>
    <x v="1"/>
    <x v="56"/>
    <x v="9"/>
    <x v="669"/>
    <s v="0001-MINISTERIO DE EDUCACION"/>
    <s v="0000-NO APLICA"/>
    <s v="01-MINISTERIO DE EDUCACION"/>
    <x v="0"/>
    <x v="4"/>
    <x v="24"/>
    <x v="0"/>
    <x v="684"/>
  </r>
  <r>
    <x v="1"/>
    <n v="2473131.88"/>
    <n v="11208701"/>
    <x v="7"/>
    <x v="2"/>
    <x v="0"/>
    <x v="1"/>
    <x v="1"/>
    <x v="1"/>
    <x v="56"/>
    <x v="9"/>
    <x v="670"/>
    <s v="0001-MINISTERIO DE EDUCACION"/>
    <s v="0000-NO APLICA"/>
    <s v="01-MINISTERIO DE EDUCACION"/>
    <x v="0"/>
    <x v="4"/>
    <x v="24"/>
    <x v="0"/>
    <x v="685"/>
  </r>
  <r>
    <x v="1"/>
    <n v="1523283.76"/>
    <n v="6731551"/>
    <x v="7"/>
    <x v="2"/>
    <x v="0"/>
    <x v="1"/>
    <x v="1"/>
    <x v="1"/>
    <x v="56"/>
    <x v="9"/>
    <x v="671"/>
    <s v="0001-MINISTERIO DE EDUCACION"/>
    <s v="0000-NO APLICA"/>
    <s v="01-MINISTERIO DE EDUCACION"/>
    <x v="0"/>
    <x v="4"/>
    <x v="24"/>
    <x v="0"/>
    <x v="686"/>
  </r>
  <r>
    <x v="1"/>
    <n v="1523283.76"/>
    <n v="6731551"/>
    <x v="7"/>
    <x v="2"/>
    <x v="0"/>
    <x v="1"/>
    <x v="1"/>
    <x v="1"/>
    <x v="56"/>
    <x v="9"/>
    <x v="672"/>
    <s v="0001-MINISTERIO DE EDUCACION"/>
    <s v="0000-NO APLICA"/>
    <s v="01-MINISTERIO DE EDUCACION"/>
    <x v="0"/>
    <x v="4"/>
    <x v="24"/>
    <x v="0"/>
    <x v="687"/>
  </r>
  <r>
    <x v="1"/>
    <n v="0"/>
    <n v="4768626"/>
    <x v="7"/>
    <x v="2"/>
    <x v="0"/>
    <x v="1"/>
    <x v="1"/>
    <x v="1"/>
    <x v="56"/>
    <x v="9"/>
    <x v="673"/>
    <s v="0001-MINISTERIO DE EDUCACION"/>
    <s v="0000-NO APLICA"/>
    <s v="01-MINISTERIO DE EDUCACION"/>
    <x v="0"/>
    <x v="4"/>
    <x v="24"/>
    <x v="0"/>
    <x v="688"/>
  </r>
  <r>
    <x v="1"/>
    <n v="0"/>
    <n v="11208701"/>
    <x v="7"/>
    <x v="2"/>
    <x v="0"/>
    <x v="1"/>
    <x v="1"/>
    <x v="1"/>
    <x v="56"/>
    <x v="9"/>
    <x v="674"/>
    <s v="0001-MINISTERIO DE EDUCACION"/>
    <s v="0000-NO APLICA"/>
    <s v="01-MINISTERIO DE EDUCACION"/>
    <x v="0"/>
    <x v="4"/>
    <x v="24"/>
    <x v="0"/>
    <x v="689"/>
  </r>
  <r>
    <x v="1"/>
    <n v="0"/>
    <n v="4768626"/>
    <x v="7"/>
    <x v="2"/>
    <x v="0"/>
    <x v="1"/>
    <x v="1"/>
    <x v="1"/>
    <x v="56"/>
    <x v="9"/>
    <x v="675"/>
    <s v="0001-MINISTERIO DE EDUCACION"/>
    <s v="0000-NO APLICA"/>
    <s v="01-MINISTERIO DE EDUCACION"/>
    <x v="0"/>
    <x v="4"/>
    <x v="24"/>
    <x v="0"/>
    <x v="690"/>
  </r>
  <r>
    <x v="1"/>
    <n v="0"/>
    <n v="11208701"/>
    <x v="7"/>
    <x v="2"/>
    <x v="0"/>
    <x v="1"/>
    <x v="1"/>
    <x v="1"/>
    <x v="56"/>
    <x v="9"/>
    <x v="676"/>
    <s v="0001-MINISTERIO DE EDUCACION"/>
    <s v="0000-NO APLICA"/>
    <s v="01-MINISTERIO DE EDUCACION"/>
    <x v="0"/>
    <x v="4"/>
    <x v="24"/>
    <x v="0"/>
    <x v="691"/>
  </r>
  <r>
    <x v="1"/>
    <n v="0"/>
    <n v="6731551"/>
    <x v="7"/>
    <x v="2"/>
    <x v="0"/>
    <x v="1"/>
    <x v="1"/>
    <x v="1"/>
    <x v="56"/>
    <x v="9"/>
    <x v="677"/>
    <s v="0001-MINISTERIO DE EDUCACION"/>
    <s v="0000-NO APLICA"/>
    <s v="01-MINISTERIO DE EDUCACION"/>
    <x v="0"/>
    <x v="4"/>
    <x v="24"/>
    <x v="0"/>
    <x v="692"/>
  </r>
  <r>
    <x v="1"/>
    <n v="0"/>
    <n v="6731551"/>
    <x v="7"/>
    <x v="2"/>
    <x v="0"/>
    <x v="1"/>
    <x v="1"/>
    <x v="1"/>
    <x v="56"/>
    <x v="9"/>
    <x v="678"/>
    <s v="0001-MINISTERIO DE EDUCACION"/>
    <s v="0000-NO APLICA"/>
    <s v="01-MINISTERIO DE EDUCACION"/>
    <x v="0"/>
    <x v="4"/>
    <x v="24"/>
    <x v="0"/>
    <x v="693"/>
  </r>
  <r>
    <x v="1"/>
    <n v="0"/>
    <n v="11208701"/>
    <x v="7"/>
    <x v="2"/>
    <x v="0"/>
    <x v="1"/>
    <x v="1"/>
    <x v="1"/>
    <x v="56"/>
    <x v="9"/>
    <x v="679"/>
    <s v="0001-MINISTERIO DE EDUCACION"/>
    <s v="0000-NO APLICA"/>
    <s v="01-MINISTERIO DE EDUCACION"/>
    <x v="0"/>
    <x v="4"/>
    <x v="24"/>
    <x v="0"/>
    <x v="694"/>
  </r>
  <r>
    <x v="1"/>
    <n v="0"/>
    <n v="11208701"/>
    <x v="7"/>
    <x v="2"/>
    <x v="0"/>
    <x v="1"/>
    <x v="1"/>
    <x v="1"/>
    <x v="56"/>
    <x v="9"/>
    <x v="680"/>
    <s v="0001-MINISTERIO DE EDUCACION"/>
    <s v="0000-NO APLICA"/>
    <s v="01-MINISTERIO DE EDUCACION"/>
    <x v="0"/>
    <x v="4"/>
    <x v="24"/>
    <x v="0"/>
    <x v="695"/>
  </r>
  <r>
    <x v="1"/>
    <n v="0"/>
    <n v="11208701"/>
    <x v="7"/>
    <x v="2"/>
    <x v="0"/>
    <x v="1"/>
    <x v="1"/>
    <x v="1"/>
    <x v="56"/>
    <x v="9"/>
    <x v="681"/>
    <s v="0001-MINISTERIO DE EDUCACION"/>
    <s v="0000-NO APLICA"/>
    <s v="01-MINISTERIO DE EDUCACION"/>
    <x v="0"/>
    <x v="4"/>
    <x v="24"/>
    <x v="0"/>
    <x v="696"/>
  </r>
  <r>
    <x v="1"/>
    <n v="0"/>
    <n v="4768626"/>
    <x v="7"/>
    <x v="2"/>
    <x v="0"/>
    <x v="1"/>
    <x v="1"/>
    <x v="1"/>
    <x v="56"/>
    <x v="9"/>
    <x v="682"/>
    <s v="0001-MINISTERIO DE EDUCACION"/>
    <s v="0000-NO APLICA"/>
    <s v="01-MINISTERIO DE EDUCACION"/>
    <x v="0"/>
    <x v="4"/>
    <x v="24"/>
    <x v="0"/>
    <x v="697"/>
  </r>
  <r>
    <x v="1"/>
    <n v="0"/>
    <n v="6731551"/>
    <x v="7"/>
    <x v="2"/>
    <x v="0"/>
    <x v="1"/>
    <x v="1"/>
    <x v="1"/>
    <x v="56"/>
    <x v="9"/>
    <x v="683"/>
    <s v="0001-MINISTERIO DE EDUCACION"/>
    <s v="0000-NO APLICA"/>
    <s v="01-MINISTERIO DE EDUCACION"/>
    <x v="0"/>
    <x v="4"/>
    <x v="24"/>
    <x v="0"/>
    <x v="698"/>
  </r>
  <r>
    <x v="1"/>
    <n v="0"/>
    <n v="11208701"/>
    <x v="7"/>
    <x v="2"/>
    <x v="0"/>
    <x v="1"/>
    <x v="1"/>
    <x v="1"/>
    <x v="56"/>
    <x v="9"/>
    <x v="684"/>
    <s v="0001-MINISTERIO DE EDUCACION"/>
    <s v="0000-NO APLICA"/>
    <s v="01-MINISTERIO DE EDUCACION"/>
    <x v="0"/>
    <x v="4"/>
    <x v="24"/>
    <x v="0"/>
    <x v="699"/>
  </r>
  <r>
    <x v="1"/>
    <n v="0"/>
    <n v="11208701"/>
    <x v="7"/>
    <x v="2"/>
    <x v="0"/>
    <x v="1"/>
    <x v="1"/>
    <x v="1"/>
    <x v="56"/>
    <x v="9"/>
    <x v="685"/>
    <s v="0001-MINISTERIO DE EDUCACION"/>
    <s v="0000-NO APLICA"/>
    <s v="01-MINISTERIO DE EDUCACION"/>
    <x v="0"/>
    <x v="4"/>
    <x v="24"/>
    <x v="0"/>
    <x v="700"/>
  </r>
  <r>
    <x v="1"/>
    <n v="0"/>
    <n v="4768626"/>
    <x v="7"/>
    <x v="2"/>
    <x v="0"/>
    <x v="1"/>
    <x v="1"/>
    <x v="1"/>
    <x v="56"/>
    <x v="9"/>
    <x v="686"/>
    <s v="0001-MINISTERIO DE EDUCACION"/>
    <s v="0000-NO APLICA"/>
    <s v="01-MINISTERIO DE EDUCACION"/>
    <x v="0"/>
    <x v="4"/>
    <x v="24"/>
    <x v="0"/>
    <x v="701"/>
  </r>
  <r>
    <x v="1"/>
    <n v="0"/>
    <n v="11208701"/>
    <x v="7"/>
    <x v="2"/>
    <x v="0"/>
    <x v="1"/>
    <x v="1"/>
    <x v="1"/>
    <x v="56"/>
    <x v="9"/>
    <x v="687"/>
    <s v="0001-MINISTERIO DE EDUCACION"/>
    <s v="0000-NO APLICA"/>
    <s v="01-MINISTERIO DE EDUCACION"/>
    <x v="0"/>
    <x v="4"/>
    <x v="24"/>
    <x v="0"/>
    <x v="702"/>
  </r>
  <r>
    <x v="1"/>
    <n v="3594898.5"/>
    <n v="4768626"/>
    <x v="7"/>
    <x v="2"/>
    <x v="0"/>
    <x v="1"/>
    <x v="1"/>
    <x v="1"/>
    <x v="56"/>
    <x v="9"/>
    <x v="688"/>
    <s v="0001-MINISTERIO DE EDUCACION"/>
    <s v="0000-NO APLICA"/>
    <s v="01-MINISTERIO DE EDUCACION"/>
    <x v="0"/>
    <x v="4"/>
    <x v="24"/>
    <x v="0"/>
    <x v="703"/>
  </r>
  <r>
    <x v="1"/>
    <n v="0"/>
    <n v="11208701"/>
    <x v="7"/>
    <x v="2"/>
    <x v="0"/>
    <x v="1"/>
    <x v="1"/>
    <x v="1"/>
    <x v="56"/>
    <x v="9"/>
    <x v="689"/>
    <s v="0001-MINISTERIO DE EDUCACION"/>
    <s v="0000-NO APLICA"/>
    <s v="01-MINISTERIO DE EDUCACION"/>
    <x v="0"/>
    <x v="4"/>
    <x v="24"/>
    <x v="0"/>
    <x v="704"/>
  </r>
  <r>
    <x v="1"/>
    <n v="2476598.5699999998"/>
    <n v="11208701"/>
    <x v="7"/>
    <x v="2"/>
    <x v="0"/>
    <x v="1"/>
    <x v="1"/>
    <x v="1"/>
    <x v="56"/>
    <x v="9"/>
    <x v="690"/>
    <s v="0001-MINISTERIO DE EDUCACION"/>
    <s v="0000-NO APLICA"/>
    <s v="01-MINISTERIO DE EDUCACION"/>
    <x v="0"/>
    <x v="4"/>
    <x v="24"/>
    <x v="0"/>
    <x v="705"/>
  </r>
  <r>
    <x v="1"/>
    <n v="1118299.93"/>
    <n v="4768626"/>
    <x v="7"/>
    <x v="2"/>
    <x v="0"/>
    <x v="1"/>
    <x v="1"/>
    <x v="1"/>
    <x v="56"/>
    <x v="9"/>
    <x v="691"/>
    <s v="0001-MINISTERIO DE EDUCACION"/>
    <s v="0000-NO APLICA"/>
    <s v="01-MINISTERIO DE EDUCACION"/>
    <x v="0"/>
    <x v="4"/>
    <x v="24"/>
    <x v="0"/>
    <x v="706"/>
  </r>
  <r>
    <x v="1"/>
    <n v="0"/>
    <n v="6731551"/>
    <x v="7"/>
    <x v="2"/>
    <x v="0"/>
    <x v="1"/>
    <x v="1"/>
    <x v="1"/>
    <x v="56"/>
    <x v="9"/>
    <x v="692"/>
    <s v="0001-MINISTERIO DE EDUCACION"/>
    <s v="0000-NO APLICA"/>
    <s v="01-MINISTERIO DE EDUCACION"/>
    <x v="0"/>
    <x v="4"/>
    <x v="24"/>
    <x v="0"/>
    <x v="707"/>
  </r>
  <r>
    <x v="1"/>
    <n v="0"/>
    <n v="11208701"/>
    <x v="7"/>
    <x v="2"/>
    <x v="0"/>
    <x v="1"/>
    <x v="1"/>
    <x v="1"/>
    <x v="56"/>
    <x v="9"/>
    <x v="693"/>
    <s v="0001-MINISTERIO DE EDUCACION"/>
    <s v="0000-NO APLICA"/>
    <s v="01-MINISTERIO DE EDUCACION"/>
    <x v="0"/>
    <x v="4"/>
    <x v="24"/>
    <x v="0"/>
    <x v="708"/>
  </r>
  <r>
    <x v="1"/>
    <n v="0"/>
    <n v="11208701"/>
    <x v="7"/>
    <x v="2"/>
    <x v="0"/>
    <x v="1"/>
    <x v="1"/>
    <x v="1"/>
    <x v="56"/>
    <x v="9"/>
    <x v="694"/>
    <s v="0001-MINISTERIO DE EDUCACION"/>
    <s v="0000-NO APLICA"/>
    <s v="01-MINISTERIO DE EDUCACION"/>
    <x v="0"/>
    <x v="4"/>
    <x v="24"/>
    <x v="0"/>
    <x v="709"/>
  </r>
  <r>
    <x v="1"/>
    <n v="0"/>
    <n v="4768626"/>
    <x v="7"/>
    <x v="2"/>
    <x v="0"/>
    <x v="1"/>
    <x v="1"/>
    <x v="1"/>
    <x v="56"/>
    <x v="9"/>
    <x v="695"/>
    <s v="0001-MINISTERIO DE EDUCACION"/>
    <s v="0000-NO APLICA"/>
    <s v="01-MINISTERIO DE EDUCACION"/>
    <x v="0"/>
    <x v="4"/>
    <x v="24"/>
    <x v="0"/>
    <x v="710"/>
  </r>
  <r>
    <x v="1"/>
    <n v="2505450.08"/>
    <n v="11208701"/>
    <x v="7"/>
    <x v="2"/>
    <x v="0"/>
    <x v="1"/>
    <x v="1"/>
    <x v="1"/>
    <x v="56"/>
    <x v="9"/>
    <x v="696"/>
    <s v="0001-MINISTERIO DE EDUCACION"/>
    <s v="0000-NO APLICA"/>
    <s v="01-MINISTERIO DE EDUCACION"/>
    <x v="0"/>
    <x v="4"/>
    <x v="24"/>
    <x v="0"/>
    <x v="711"/>
  </r>
  <r>
    <x v="1"/>
    <n v="2505450.08"/>
    <n v="11208701"/>
    <x v="7"/>
    <x v="2"/>
    <x v="0"/>
    <x v="1"/>
    <x v="1"/>
    <x v="1"/>
    <x v="56"/>
    <x v="9"/>
    <x v="697"/>
    <s v="0001-MINISTERIO DE EDUCACION"/>
    <s v="0000-NO APLICA"/>
    <s v="01-MINISTERIO DE EDUCACION"/>
    <x v="0"/>
    <x v="4"/>
    <x v="24"/>
    <x v="0"/>
    <x v="712"/>
  </r>
  <r>
    <x v="1"/>
    <n v="1123454.27"/>
    <n v="4768626"/>
    <x v="7"/>
    <x v="2"/>
    <x v="0"/>
    <x v="1"/>
    <x v="1"/>
    <x v="1"/>
    <x v="56"/>
    <x v="9"/>
    <x v="698"/>
    <s v="0001-MINISTERIO DE EDUCACION"/>
    <s v="0000-NO APLICA"/>
    <s v="01-MINISTERIO DE EDUCACION"/>
    <x v="0"/>
    <x v="4"/>
    <x v="24"/>
    <x v="0"/>
    <x v="713"/>
  </r>
  <r>
    <x v="1"/>
    <n v="2505450.08"/>
    <n v="11208701"/>
    <x v="7"/>
    <x v="2"/>
    <x v="0"/>
    <x v="1"/>
    <x v="1"/>
    <x v="1"/>
    <x v="56"/>
    <x v="9"/>
    <x v="699"/>
    <s v="0001-MINISTERIO DE EDUCACION"/>
    <s v="0000-NO APLICA"/>
    <s v="01-MINISTERIO DE EDUCACION"/>
    <x v="0"/>
    <x v="4"/>
    <x v="24"/>
    <x v="0"/>
    <x v="714"/>
  </r>
  <r>
    <x v="1"/>
    <n v="0"/>
    <n v="4768626"/>
    <x v="7"/>
    <x v="2"/>
    <x v="0"/>
    <x v="1"/>
    <x v="1"/>
    <x v="1"/>
    <x v="56"/>
    <x v="9"/>
    <x v="700"/>
    <s v="0001-MINISTERIO DE EDUCACION"/>
    <s v="0000-NO APLICA"/>
    <s v="01-MINISTERIO DE EDUCACION"/>
    <x v="0"/>
    <x v="4"/>
    <x v="24"/>
    <x v="0"/>
    <x v="715"/>
  </r>
  <r>
    <x v="1"/>
    <n v="0"/>
    <n v="11208701"/>
    <x v="7"/>
    <x v="2"/>
    <x v="0"/>
    <x v="1"/>
    <x v="1"/>
    <x v="1"/>
    <x v="56"/>
    <x v="9"/>
    <x v="701"/>
    <s v="0001-MINISTERIO DE EDUCACION"/>
    <s v="0000-NO APLICA"/>
    <s v="01-MINISTERIO DE EDUCACION"/>
    <x v="0"/>
    <x v="4"/>
    <x v="24"/>
    <x v="0"/>
    <x v="716"/>
  </r>
  <r>
    <x v="1"/>
    <n v="0"/>
    <n v="11208701"/>
    <x v="7"/>
    <x v="2"/>
    <x v="0"/>
    <x v="1"/>
    <x v="1"/>
    <x v="1"/>
    <x v="56"/>
    <x v="9"/>
    <x v="702"/>
    <s v="0001-MINISTERIO DE EDUCACION"/>
    <s v="0000-NO APLICA"/>
    <s v="01-MINISTERIO DE EDUCACION"/>
    <x v="0"/>
    <x v="4"/>
    <x v="24"/>
    <x v="0"/>
    <x v="717"/>
  </r>
  <r>
    <x v="1"/>
    <n v="0"/>
    <n v="11208701"/>
    <x v="7"/>
    <x v="2"/>
    <x v="0"/>
    <x v="1"/>
    <x v="1"/>
    <x v="1"/>
    <x v="56"/>
    <x v="9"/>
    <x v="703"/>
    <s v="0001-MINISTERIO DE EDUCACION"/>
    <s v="0000-NO APLICA"/>
    <s v="01-MINISTERIO DE EDUCACION"/>
    <x v="0"/>
    <x v="4"/>
    <x v="24"/>
    <x v="0"/>
    <x v="718"/>
  </r>
  <r>
    <x v="1"/>
    <n v="0"/>
    <n v="11208701"/>
    <x v="7"/>
    <x v="2"/>
    <x v="0"/>
    <x v="1"/>
    <x v="1"/>
    <x v="1"/>
    <x v="56"/>
    <x v="9"/>
    <x v="704"/>
    <s v="0001-MINISTERIO DE EDUCACION"/>
    <s v="0000-NO APLICA"/>
    <s v="01-MINISTERIO DE EDUCACION"/>
    <x v="0"/>
    <x v="4"/>
    <x v="24"/>
    <x v="0"/>
    <x v="719"/>
  </r>
  <r>
    <x v="1"/>
    <n v="0"/>
    <n v="4768626"/>
    <x v="7"/>
    <x v="2"/>
    <x v="0"/>
    <x v="1"/>
    <x v="1"/>
    <x v="1"/>
    <x v="56"/>
    <x v="9"/>
    <x v="705"/>
    <s v="0001-MINISTERIO DE EDUCACION"/>
    <s v="0000-NO APLICA"/>
    <s v="01-MINISTERIO DE EDUCACION"/>
    <x v="0"/>
    <x v="4"/>
    <x v="24"/>
    <x v="0"/>
    <x v="720"/>
  </r>
  <r>
    <x v="1"/>
    <n v="0"/>
    <n v="11208701"/>
    <x v="7"/>
    <x v="2"/>
    <x v="0"/>
    <x v="1"/>
    <x v="1"/>
    <x v="1"/>
    <x v="56"/>
    <x v="9"/>
    <x v="706"/>
    <s v="0001-MINISTERIO DE EDUCACION"/>
    <s v="0000-NO APLICA"/>
    <s v="01-MINISTERIO DE EDUCACION"/>
    <x v="0"/>
    <x v="4"/>
    <x v="24"/>
    <x v="0"/>
    <x v="721"/>
  </r>
  <r>
    <x v="1"/>
    <n v="0"/>
    <n v="6731551"/>
    <x v="7"/>
    <x v="2"/>
    <x v="0"/>
    <x v="1"/>
    <x v="1"/>
    <x v="1"/>
    <x v="56"/>
    <x v="9"/>
    <x v="707"/>
    <s v="0001-MINISTERIO DE EDUCACION"/>
    <s v="0000-NO APLICA"/>
    <s v="01-MINISTERIO DE EDUCACION"/>
    <x v="0"/>
    <x v="4"/>
    <x v="24"/>
    <x v="0"/>
    <x v="722"/>
  </r>
  <r>
    <x v="1"/>
    <n v="0"/>
    <n v="6731551"/>
    <x v="7"/>
    <x v="2"/>
    <x v="0"/>
    <x v="1"/>
    <x v="1"/>
    <x v="1"/>
    <x v="56"/>
    <x v="9"/>
    <x v="708"/>
    <s v="0001-MINISTERIO DE EDUCACION"/>
    <s v="0000-NO APLICA"/>
    <s v="01-MINISTERIO DE EDUCACION"/>
    <x v="0"/>
    <x v="4"/>
    <x v="24"/>
    <x v="0"/>
    <x v="723"/>
  </r>
  <r>
    <x v="1"/>
    <n v="0"/>
    <n v="4768626"/>
    <x v="7"/>
    <x v="2"/>
    <x v="0"/>
    <x v="1"/>
    <x v="1"/>
    <x v="1"/>
    <x v="56"/>
    <x v="9"/>
    <x v="709"/>
    <s v="0001-MINISTERIO DE EDUCACION"/>
    <s v="0000-NO APLICA"/>
    <s v="01-MINISTERIO DE EDUCACION"/>
    <x v="0"/>
    <x v="4"/>
    <x v="24"/>
    <x v="0"/>
    <x v="724"/>
  </r>
  <r>
    <x v="1"/>
    <n v="0"/>
    <n v="6731551"/>
    <x v="7"/>
    <x v="2"/>
    <x v="0"/>
    <x v="1"/>
    <x v="1"/>
    <x v="1"/>
    <x v="56"/>
    <x v="9"/>
    <x v="710"/>
    <s v="0001-MINISTERIO DE EDUCACION"/>
    <s v="0000-NO APLICA"/>
    <s v="01-MINISTERIO DE EDUCACION"/>
    <x v="0"/>
    <x v="4"/>
    <x v="24"/>
    <x v="0"/>
    <x v="725"/>
  </r>
  <r>
    <x v="1"/>
    <n v="0"/>
    <n v="6731551"/>
    <x v="7"/>
    <x v="2"/>
    <x v="0"/>
    <x v="1"/>
    <x v="1"/>
    <x v="1"/>
    <x v="56"/>
    <x v="9"/>
    <x v="711"/>
    <s v="0001-MINISTERIO DE EDUCACION"/>
    <s v="0000-NO APLICA"/>
    <s v="01-MINISTERIO DE EDUCACION"/>
    <x v="0"/>
    <x v="4"/>
    <x v="24"/>
    <x v="0"/>
    <x v="726"/>
  </r>
  <r>
    <x v="1"/>
    <n v="0"/>
    <n v="6731551"/>
    <x v="7"/>
    <x v="2"/>
    <x v="0"/>
    <x v="1"/>
    <x v="1"/>
    <x v="1"/>
    <x v="56"/>
    <x v="9"/>
    <x v="712"/>
    <s v="0001-MINISTERIO DE EDUCACION"/>
    <s v="0000-NO APLICA"/>
    <s v="01-MINISTERIO DE EDUCACION"/>
    <x v="0"/>
    <x v="4"/>
    <x v="24"/>
    <x v="0"/>
    <x v="727"/>
  </r>
  <r>
    <x v="1"/>
    <n v="0"/>
    <n v="6731551"/>
    <x v="7"/>
    <x v="2"/>
    <x v="0"/>
    <x v="1"/>
    <x v="1"/>
    <x v="1"/>
    <x v="56"/>
    <x v="9"/>
    <x v="713"/>
    <s v="0001-MINISTERIO DE EDUCACION"/>
    <s v="0000-NO APLICA"/>
    <s v="01-MINISTERIO DE EDUCACION"/>
    <x v="0"/>
    <x v="4"/>
    <x v="24"/>
    <x v="0"/>
    <x v="728"/>
  </r>
  <r>
    <x v="1"/>
    <n v="0"/>
    <n v="4768626"/>
    <x v="7"/>
    <x v="2"/>
    <x v="0"/>
    <x v="1"/>
    <x v="1"/>
    <x v="1"/>
    <x v="56"/>
    <x v="9"/>
    <x v="714"/>
    <s v="0001-MINISTERIO DE EDUCACION"/>
    <s v="0000-NO APLICA"/>
    <s v="01-MINISTERIO DE EDUCACION"/>
    <x v="0"/>
    <x v="4"/>
    <x v="24"/>
    <x v="0"/>
    <x v="729"/>
  </r>
  <r>
    <x v="1"/>
    <n v="0"/>
    <n v="11208701"/>
    <x v="7"/>
    <x v="2"/>
    <x v="0"/>
    <x v="1"/>
    <x v="1"/>
    <x v="1"/>
    <x v="56"/>
    <x v="9"/>
    <x v="715"/>
    <s v="0001-MINISTERIO DE EDUCACION"/>
    <s v="0000-NO APLICA"/>
    <s v="01-MINISTERIO DE EDUCACION"/>
    <x v="0"/>
    <x v="4"/>
    <x v="24"/>
    <x v="0"/>
    <x v="730"/>
  </r>
  <r>
    <x v="1"/>
    <n v="0"/>
    <n v="6731551"/>
    <x v="7"/>
    <x v="2"/>
    <x v="0"/>
    <x v="1"/>
    <x v="1"/>
    <x v="1"/>
    <x v="56"/>
    <x v="9"/>
    <x v="716"/>
    <s v="0001-MINISTERIO DE EDUCACION"/>
    <s v="0000-NO APLICA"/>
    <s v="01-MINISTERIO DE EDUCACION"/>
    <x v="0"/>
    <x v="4"/>
    <x v="24"/>
    <x v="0"/>
    <x v="731"/>
  </r>
  <r>
    <x v="1"/>
    <n v="0"/>
    <n v="4768626"/>
    <x v="7"/>
    <x v="2"/>
    <x v="0"/>
    <x v="1"/>
    <x v="1"/>
    <x v="1"/>
    <x v="56"/>
    <x v="9"/>
    <x v="717"/>
    <s v="0001-MINISTERIO DE EDUCACION"/>
    <s v="0000-NO APLICA"/>
    <s v="01-MINISTERIO DE EDUCACION"/>
    <x v="0"/>
    <x v="4"/>
    <x v="24"/>
    <x v="0"/>
    <x v="732"/>
  </r>
  <r>
    <x v="1"/>
    <n v="0"/>
    <n v="11208701"/>
    <x v="7"/>
    <x v="2"/>
    <x v="0"/>
    <x v="1"/>
    <x v="1"/>
    <x v="1"/>
    <x v="56"/>
    <x v="9"/>
    <x v="718"/>
    <s v="0001-MINISTERIO DE EDUCACION"/>
    <s v="0000-NO APLICA"/>
    <s v="01-MINISTERIO DE EDUCACION"/>
    <x v="0"/>
    <x v="4"/>
    <x v="24"/>
    <x v="0"/>
    <x v="733"/>
  </r>
  <r>
    <x v="1"/>
    <n v="0"/>
    <n v="11208701"/>
    <x v="7"/>
    <x v="2"/>
    <x v="0"/>
    <x v="1"/>
    <x v="1"/>
    <x v="1"/>
    <x v="56"/>
    <x v="9"/>
    <x v="719"/>
    <s v="0001-MINISTERIO DE EDUCACION"/>
    <s v="0000-NO APLICA"/>
    <s v="01-MINISTERIO DE EDUCACION"/>
    <x v="0"/>
    <x v="4"/>
    <x v="24"/>
    <x v="0"/>
    <x v="734"/>
  </r>
  <r>
    <x v="1"/>
    <n v="0"/>
    <n v="21825563"/>
    <x v="7"/>
    <x v="2"/>
    <x v="0"/>
    <x v="1"/>
    <x v="1"/>
    <x v="1"/>
    <x v="56"/>
    <x v="32"/>
    <x v="720"/>
    <s v="0001-MINISTERIO DE EDUCACION"/>
    <s v="0000-NO APLICA"/>
    <s v="01-MINISTERIO DE EDUCACION"/>
    <x v="0"/>
    <x v="4"/>
    <x v="24"/>
    <x v="0"/>
    <x v="735"/>
  </r>
  <r>
    <x v="1"/>
    <n v="0"/>
    <n v="11249055"/>
    <x v="7"/>
    <x v="2"/>
    <x v="0"/>
    <x v="1"/>
    <x v="1"/>
    <x v="1"/>
    <x v="56"/>
    <x v="32"/>
    <x v="721"/>
    <s v="0001-MINISTERIO DE EDUCACION"/>
    <s v="0000-NO APLICA"/>
    <s v="01-MINISTERIO DE EDUCACION"/>
    <x v="0"/>
    <x v="4"/>
    <x v="24"/>
    <x v="0"/>
    <x v="736"/>
  </r>
  <r>
    <x v="1"/>
    <n v="0"/>
    <n v="11249055"/>
    <x v="7"/>
    <x v="2"/>
    <x v="0"/>
    <x v="1"/>
    <x v="1"/>
    <x v="1"/>
    <x v="56"/>
    <x v="32"/>
    <x v="722"/>
    <s v="0001-MINISTERIO DE EDUCACION"/>
    <s v="0000-NO APLICA"/>
    <s v="01-MINISTERIO DE EDUCACION"/>
    <x v="0"/>
    <x v="4"/>
    <x v="24"/>
    <x v="0"/>
    <x v="737"/>
  </r>
  <r>
    <x v="1"/>
    <n v="0"/>
    <n v="11249055"/>
    <x v="7"/>
    <x v="2"/>
    <x v="0"/>
    <x v="1"/>
    <x v="1"/>
    <x v="1"/>
    <x v="56"/>
    <x v="32"/>
    <x v="723"/>
    <s v="0001-MINISTERIO DE EDUCACION"/>
    <s v="0000-NO APLICA"/>
    <s v="01-MINISTERIO DE EDUCACION"/>
    <x v="0"/>
    <x v="4"/>
    <x v="24"/>
    <x v="0"/>
    <x v="738"/>
  </r>
  <r>
    <x v="1"/>
    <n v="0"/>
    <n v="6755494"/>
    <x v="7"/>
    <x v="2"/>
    <x v="0"/>
    <x v="1"/>
    <x v="1"/>
    <x v="1"/>
    <x v="56"/>
    <x v="32"/>
    <x v="724"/>
    <s v="0001-MINISTERIO DE EDUCACION"/>
    <s v="0000-NO APLICA"/>
    <s v="01-MINISTERIO DE EDUCACION"/>
    <x v="0"/>
    <x v="4"/>
    <x v="24"/>
    <x v="0"/>
    <x v="739"/>
  </r>
  <r>
    <x v="1"/>
    <n v="0"/>
    <n v="6755494"/>
    <x v="7"/>
    <x v="2"/>
    <x v="0"/>
    <x v="1"/>
    <x v="1"/>
    <x v="1"/>
    <x v="56"/>
    <x v="32"/>
    <x v="725"/>
    <s v="0001-MINISTERIO DE EDUCACION"/>
    <s v="0000-NO APLICA"/>
    <s v="01-MINISTERIO DE EDUCACION"/>
    <x v="0"/>
    <x v="4"/>
    <x v="24"/>
    <x v="0"/>
    <x v="740"/>
  </r>
  <r>
    <x v="1"/>
    <n v="0"/>
    <n v="21825563"/>
    <x v="7"/>
    <x v="2"/>
    <x v="0"/>
    <x v="1"/>
    <x v="1"/>
    <x v="1"/>
    <x v="56"/>
    <x v="32"/>
    <x v="726"/>
    <s v="0001-MINISTERIO DE EDUCACION"/>
    <s v="0000-NO APLICA"/>
    <s v="01-MINISTERIO DE EDUCACION"/>
    <x v="0"/>
    <x v="4"/>
    <x v="24"/>
    <x v="0"/>
    <x v="741"/>
  </r>
  <r>
    <x v="1"/>
    <n v="0"/>
    <n v="6755494"/>
    <x v="7"/>
    <x v="2"/>
    <x v="0"/>
    <x v="1"/>
    <x v="1"/>
    <x v="1"/>
    <x v="56"/>
    <x v="32"/>
    <x v="727"/>
    <s v="0001-MINISTERIO DE EDUCACION"/>
    <s v="0000-NO APLICA"/>
    <s v="01-MINISTERIO DE EDUCACION"/>
    <x v="0"/>
    <x v="4"/>
    <x v="24"/>
    <x v="0"/>
    <x v="742"/>
  </r>
  <r>
    <x v="1"/>
    <n v="0"/>
    <n v="11249055"/>
    <x v="7"/>
    <x v="2"/>
    <x v="0"/>
    <x v="1"/>
    <x v="1"/>
    <x v="1"/>
    <x v="56"/>
    <x v="32"/>
    <x v="728"/>
    <s v="0001-MINISTERIO DE EDUCACION"/>
    <s v="0000-NO APLICA"/>
    <s v="01-MINISTERIO DE EDUCACION"/>
    <x v="0"/>
    <x v="4"/>
    <x v="24"/>
    <x v="0"/>
    <x v="743"/>
  </r>
  <r>
    <x v="1"/>
    <n v="0"/>
    <n v="11249055"/>
    <x v="7"/>
    <x v="2"/>
    <x v="0"/>
    <x v="1"/>
    <x v="1"/>
    <x v="1"/>
    <x v="56"/>
    <x v="32"/>
    <x v="729"/>
    <s v="0001-MINISTERIO DE EDUCACION"/>
    <s v="0000-NO APLICA"/>
    <s v="01-MINISTERIO DE EDUCACION"/>
    <x v="0"/>
    <x v="4"/>
    <x v="24"/>
    <x v="0"/>
    <x v="744"/>
  </r>
  <r>
    <x v="1"/>
    <n v="0"/>
    <n v="11249055"/>
    <x v="7"/>
    <x v="2"/>
    <x v="0"/>
    <x v="1"/>
    <x v="1"/>
    <x v="1"/>
    <x v="56"/>
    <x v="5"/>
    <x v="730"/>
    <s v="0001-MINISTERIO DE EDUCACION"/>
    <s v="0000-NO APLICA"/>
    <s v="01-MINISTERIO DE EDUCACION"/>
    <x v="0"/>
    <x v="4"/>
    <x v="24"/>
    <x v="0"/>
    <x v="745"/>
  </r>
  <r>
    <x v="1"/>
    <n v="0"/>
    <n v="6755494"/>
    <x v="7"/>
    <x v="2"/>
    <x v="0"/>
    <x v="1"/>
    <x v="1"/>
    <x v="1"/>
    <x v="56"/>
    <x v="5"/>
    <x v="731"/>
    <s v="0001-MINISTERIO DE EDUCACION"/>
    <s v="0000-NO APLICA"/>
    <s v="01-MINISTERIO DE EDUCACION"/>
    <x v="0"/>
    <x v="4"/>
    <x v="24"/>
    <x v="0"/>
    <x v="746"/>
  </r>
  <r>
    <x v="1"/>
    <n v="0"/>
    <n v="11249055"/>
    <x v="7"/>
    <x v="2"/>
    <x v="0"/>
    <x v="1"/>
    <x v="1"/>
    <x v="1"/>
    <x v="56"/>
    <x v="5"/>
    <x v="732"/>
    <s v="0001-MINISTERIO DE EDUCACION"/>
    <s v="0000-NO APLICA"/>
    <s v="01-MINISTERIO DE EDUCACION"/>
    <x v="0"/>
    <x v="4"/>
    <x v="24"/>
    <x v="0"/>
    <x v="747"/>
  </r>
  <r>
    <x v="1"/>
    <n v="0"/>
    <n v="6755494"/>
    <x v="7"/>
    <x v="2"/>
    <x v="0"/>
    <x v="1"/>
    <x v="1"/>
    <x v="1"/>
    <x v="56"/>
    <x v="5"/>
    <x v="733"/>
    <s v="0001-MINISTERIO DE EDUCACION"/>
    <s v="0000-NO APLICA"/>
    <s v="01-MINISTERIO DE EDUCACION"/>
    <x v="0"/>
    <x v="4"/>
    <x v="24"/>
    <x v="0"/>
    <x v="748"/>
  </r>
  <r>
    <x v="1"/>
    <n v="0"/>
    <n v="12531922"/>
    <x v="7"/>
    <x v="2"/>
    <x v="0"/>
    <x v="1"/>
    <x v="1"/>
    <x v="1"/>
    <x v="56"/>
    <x v="5"/>
    <x v="734"/>
    <s v="0001-MINISTERIO DE EDUCACION"/>
    <s v="0000-NO APLICA"/>
    <s v="01-MINISTERIO DE EDUCACION"/>
    <x v="0"/>
    <x v="4"/>
    <x v="24"/>
    <x v="0"/>
    <x v="749"/>
  </r>
  <r>
    <x v="1"/>
    <n v="0"/>
    <n v="21825563"/>
    <x v="7"/>
    <x v="2"/>
    <x v="0"/>
    <x v="1"/>
    <x v="1"/>
    <x v="1"/>
    <x v="56"/>
    <x v="5"/>
    <x v="735"/>
    <s v="0001-MINISTERIO DE EDUCACION"/>
    <s v="0000-NO APLICA"/>
    <s v="01-MINISTERIO DE EDUCACION"/>
    <x v="0"/>
    <x v="4"/>
    <x v="24"/>
    <x v="0"/>
    <x v="750"/>
  </r>
  <r>
    <x v="1"/>
    <n v="0"/>
    <n v="12531922"/>
    <x v="7"/>
    <x v="2"/>
    <x v="0"/>
    <x v="1"/>
    <x v="1"/>
    <x v="1"/>
    <x v="56"/>
    <x v="5"/>
    <x v="736"/>
    <s v="0001-MINISTERIO DE EDUCACION"/>
    <s v="0000-NO APLICA"/>
    <s v="01-MINISTERIO DE EDUCACION"/>
    <x v="0"/>
    <x v="4"/>
    <x v="24"/>
    <x v="0"/>
    <x v="751"/>
  </r>
  <r>
    <x v="1"/>
    <n v="0"/>
    <n v="4785373"/>
    <x v="7"/>
    <x v="2"/>
    <x v="0"/>
    <x v="1"/>
    <x v="1"/>
    <x v="1"/>
    <x v="56"/>
    <x v="5"/>
    <x v="737"/>
    <s v="0001-MINISTERIO DE EDUCACION"/>
    <s v="0000-NO APLICA"/>
    <s v="01-MINISTERIO DE EDUCACION"/>
    <x v="0"/>
    <x v="4"/>
    <x v="24"/>
    <x v="0"/>
    <x v="752"/>
  </r>
  <r>
    <x v="1"/>
    <n v="0"/>
    <n v="4785373"/>
    <x v="7"/>
    <x v="2"/>
    <x v="0"/>
    <x v="1"/>
    <x v="1"/>
    <x v="1"/>
    <x v="56"/>
    <x v="5"/>
    <x v="738"/>
    <s v="0001-MINISTERIO DE EDUCACION"/>
    <s v="0000-NO APLICA"/>
    <s v="01-MINISTERIO DE EDUCACION"/>
    <x v="0"/>
    <x v="4"/>
    <x v="24"/>
    <x v="0"/>
    <x v="753"/>
  </r>
  <r>
    <x v="1"/>
    <n v="0"/>
    <n v="21825563"/>
    <x v="7"/>
    <x v="2"/>
    <x v="0"/>
    <x v="1"/>
    <x v="1"/>
    <x v="1"/>
    <x v="56"/>
    <x v="5"/>
    <x v="739"/>
    <s v="0001-MINISTERIO DE EDUCACION"/>
    <s v="0000-NO APLICA"/>
    <s v="01-MINISTERIO DE EDUCACION"/>
    <x v="0"/>
    <x v="4"/>
    <x v="24"/>
    <x v="0"/>
    <x v="754"/>
  </r>
  <r>
    <x v="1"/>
    <n v="0"/>
    <n v="11249055"/>
    <x v="7"/>
    <x v="2"/>
    <x v="0"/>
    <x v="1"/>
    <x v="1"/>
    <x v="1"/>
    <x v="56"/>
    <x v="5"/>
    <x v="740"/>
    <s v="0001-MINISTERIO DE EDUCACION"/>
    <s v="0000-NO APLICA"/>
    <s v="01-MINISTERIO DE EDUCACION"/>
    <x v="0"/>
    <x v="4"/>
    <x v="24"/>
    <x v="0"/>
    <x v="755"/>
  </r>
  <r>
    <x v="1"/>
    <n v="0"/>
    <n v="11249055"/>
    <x v="7"/>
    <x v="2"/>
    <x v="0"/>
    <x v="1"/>
    <x v="1"/>
    <x v="1"/>
    <x v="56"/>
    <x v="5"/>
    <x v="741"/>
    <s v="0001-MINISTERIO DE EDUCACION"/>
    <s v="0000-NO APLICA"/>
    <s v="01-MINISTERIO DE EDUCACION"/>
    <x v="0"/>
    <x v="4"/>
    <x v="24"/>
    <x v="0"/>
    <x v="756"/>
  </r>
  <r>
    <x v="1"/>
    <n v="0"/>
    <n v="6755494"/>
    <x v="7"/>
    <x v="2"/>
    <x v="0"/>
    <x v="1"/>
    <x v="1"/>
    <x v="1"/>
    <x v="56"/>
    <x v="5"/>
    <x v="742"/>
    <s v="0001-MINISTERIO DE EDUCACION"/>
    <s v="0000-NO APLICA"/>
    <s v="01-MINISTERIO DE EDUCACION"/>
    <x v="0"/>
    <x v="4"/>
    <x v="24"/>
    <x v="0"/>
    <x v="757"/>
  </r>
  <r>
    <x v="1"/>
    <n v="0"/>
    <n v="11249055"/>
    <x v="7"/>
    <x v="2"/>
    <x v="0"/>
    <x v="1"/>
    <x v="1"/>
    <x v="1"/>
    <x v="56"/>
    <x v="5"/>
    <x v="743"/>
    <s v="0001-MINISTERIO DE EDUCACION"/>
    <s v="0000-NO APLICA"/>
    <s v="01-MINISTERIO DE EDUCACION"/>
    <x v="0"/>
    <x v="4"/>
    <x v="24"/>
    <x v="0"/>
    <x v="758"/>
  </r>
  <r>
    <x v="1"/>
    <n v="0"/>
    <n v="1646396"/>
    <x v="7"/>
    <x v="2"/>
    <x v="0"/>
    <x v="1"/>
    <x v="1"/>
    <x v="1"/>
    <x v="56"/>
    <x v="5"/>
    <x v="744"/>
    <s v="0001-MINISTERIO DE EDUCACION"/>
    <s v="0000-NO APLICA"/>
    <s v="01-MINISTERIO DE EDUCACION"/>
    <x v="0"/>
    <x v="4"/>
    <x v="24"/>
    <x v="0"/>
    <x v="759"/>
  </r>
  <r>
    <x v="1"/>
    <n v="0"/>
    <n v="11249055"/>
    <x v="7"/>
    <x v="2"/>
    <x v="0"/>
    <x v="1"/>
    <x v="1"/>
    <x v="1"/>
    <x v="56"/>
    <x v="5"/>
    <x v="745"/>
    <s v="0001-MINISTERIO DE EDUCACION"/>
    <s v="0000-NO APLICA"/>
    <s v="01-MINISTERIO DE EDUCACION"/>
    <x v="0"/>
    <x v="4"/>
    <x v="24"/>
    <x v="0"/>
    <x v="760"/>
  </r>
  <r>
    <x v="1"/>
    <n v="0"/>
    <n v="11249055"/>
    <x v="7"/>
    <x v="2"/>
    <x v="0"/>
    <x v="1"/>
    <x v="1"/>
    <x v="1"/>
    <x v="56"/>
    <x v="5"/>
    <x v="746"/>
    <s v="0001-MINISTERIO DE EDUCACION"/>
    <s v="0000-NO APLICA"/>
    <s v="01-MINISTERIO DE EDUCACION"/>
    <x v="0"/>
    <x v="4"/>
    <x v="24"/>
    <x v="0"/>
    <x v="761"/>
  </r>
  <r>
    <x v="1"/>
    <n v="0"/>
    <n v="11249055"/>
    <x v="7"/>
    <x v="2"/>
    <x v="0"/>
    <x v="1"/>
    <x v="1"/>
    <x v="1"/>
    <x v="56"/>
    <x v="5"/>
    <x v="747"/>
    <s v="0001-MINISTERIO DE EDUCACION"/>
    <s v="0000-NO APLICA"/>
    <s v="01-MINISTERIO DE EDUCACION"/>
    <x v="0"/>
    <x v="4"/>
    <x v="24"/>
    <x v="0"/>
    <x v="762"/>
  </r>
  <r>
    <x v="1"/>
    <n v="0"/>
    <n v="11249055"/>
    <x v="7"/>
    <x v="2"/>
    <x v="0"/>
    <x v="1"/>
    <x v="1"/>
    <x v="1"/>
    <x v="56"/>
    <x v="5"/>
    <x v="748"/>
    <s v="0001-MINISTERIO DE EDUCACION"/>
    <s v="0000-NO APLICA"/>
    <s v="01-MINISTERIO DE EDUCACION"/>
    <x v="0"/>
    <x v="4"/>
    <x v="24"/>
    <x v="0"/>
    <x v="763"/>
  </r>
  <r>
    <x v="1"/>
    <n v="0"/>
    <n v="11249055"/>
    <x v="7"/>
    <x v="2"/>
    <x v="0"/>
    <x v="1"/>
    <x v="1"/>
    <x v="1"/>
    <x v="56"/>
    <x v="5"/>
    <x v="749"/>
    <s v="0001-MINISTERIO DE EDUCACION"/>
    <s v="0000-NO APLICA"/>
    <s v="01-MINISTERIO DE EDUCACION"/>
    <x v="0"/>
    <x v="4"/>
    <x v="24"/>
    <x v="0"/>
    <x v="764"/>
  </r>
  <r>
    <x v="1"/>
    <n v="1558695.07"/>
    <n v="6731551"/>
    <x v="7"/>
    <x v="2"/>
    <x v="0"/>
    <x v="1"/>
    <x v="1"/>
    <x v="1"/>
    <x v="56"/>
    <x v="23"/>
    <x v="750"/>
    <s v="0001-MINISTERIO DE EDUCACION"/>
    <s v="0000-NO APLICA"/>
    <s v="01-MINISTERIO DE EDUCACION"/>
    <x v="0"/>
    <x v="4"/>
    <x v="24"/>
    <x v="0"/>
    <x v="765"/>
  </r>
  <r>
    <x v="1"/>
    <n v="1558695.07"/>
    <n v="6731551"/>
    <x v="7"/>
    <x v="2"/>
    <x v="0"/>
    <x v="1"/>
    <x v="1"/>
    <x v="1"/>
    <x v="56"/>
    <x v="23"/>
    <x v="751"/>
    <s v="0001-MINISTERIO DE EDUCACION"/>
    <s v="0000-NO APLICA"/>
    <s v="01-MINISTERIO DE EDUCACION"/>
    <x v="0"/>
    <x v="4"/>
    <x v="24"/>
    <x v="0"/>
    <x v="766"/>
  </r>
  <r>
    <x v="1"/>
    <n v="2704204.05"/>
    <n v="12486882"/>
    <x v="7"/>
    <x v="2"/>
    <x v="0"/>
    <x v="1"/>
    <x v="1"/>
    <x v="1"/>
    <x v="56"/>
    <x v="23"/>
    <x v="752"/>
    <s v="0001-MINISTERIO DE EDUCACION"/>
    <s v="0000-NO APLICA"/>
    <s v="01-MINISTERIO DE EDUCACION"/>
    <x v="0"/>
    <x v="4"/>
    <x v="24"/>
    <x v="0"/>
    <x v="767"/>
  </r>
  <r>
    <x v="1"/>
    <n v="0"/>
    <n v="11208701"/>
    <x v="7"/>
    <x v="2"/>
    <x v="0"/>
    <x v="1"/>
    <x v="1"/>
    <x v="1"/>
    <x v="56"/>
    <x v="23"/>
    <x v="753"/>
    <s v="0001-MINISTERIO DE EDUCACION"/>
    <s v="0000-NO APLICA"/>
    <s v="01-MINISTERIO DE EDUCACION"/>
    <x v="0"/>
    <x v="4"/>
    <x v="24"/>
    <x v="0"/>
    <x v="768"/>
  </r>
  <r>
    <x v="1"/>
    <n v="0"/>
    <n v="4768626"/>
    <x v="7"/>
    <x v="2"/>
    <x v="0"/>
    <x v="1"/>
    <x v="1"/>
    <x v="1"/>
    <x v="56"/>
    <x v="23"/>
    <x v="754"/>
    <s v="0001-MINISTERIO DE EDUCACION"/>
    <s v="0000-NO APLICA"/>
    <s v="01-MINISTERIO DE EDUCACION"/>
    <x v="0"/>
    <x v="4"/>
    <x v="24"/>
    <x v="0"/>
    <x v="769"/>
  </r>
  <r>
    <x v="1"/>
    <n v="0"/>
    <n v="11208701"/>
    <x v="7"/>
    <x v="2"/>
    <x v="0"/>
    <x v="1"/>
    <x v="1"/>
    <x v="1"/>
    <x v="56"/>
    <x v="23"/>
    <x v="755"/>
    <s v="0001-MINISTERIO DE EDUCACION"/>
    <s v="0000-NO APLICA"/>
    <s v="01-MINISTERIO DE EDUCACION"/>
    <x v="0"/>
    <x v="4"/>
    <x v="24"/>
    <x v="0"/>
    <x v="770"/>
  </r>
  <r>
    <x v="1"/>
    <n v="0"/>
    <n v="6731551"/>
    <x v="7"/>
    <x v="2"/>
    <x v="0"/>
    <x v="1"/>
    <x v="1"/>
    <x v="1"/>
    <x v="56"/>
    <x v="23"/>
    <x v="756"/>
    <s v="0001-MINISTERIO DE EDUCACION"/>
    <s v="0000-NO APLICA"/>
    <s v="01-MINISTERIO DE EDUCACION"/>
    <x v="0"/>
    <x v="4"/>
    <x v="24"/>
    <x v="0"/>
    <x v="771"/>
  </r>
  <r>
    <x v="1"/>
    <n v="0"/>
    <n v="6731551"/>
    <x v="7"/>
    <x v="2"/>
    <x v="0"/>
    <x v="1"/>
    <x v="1"/>
    <x v="1"/>
    <x v="56"/>
    <x v="23"/>
    <x v="757"/>
    <s v="0001-MINISTERIO DE EDUCACION"/>
    <s v="0000-NO APLICA"/>
    <s v="01-MINISTERIO DE EDUCACION"/>
    <x v="0"/>
    <x v="4"/>
    <x v="24"/>
    <x v="0"/>
    <x v="772"/>
  </r>
  <r>
    <x v="1"/>
    <n v="0"/>
    <n v="4768626"/>
    <x v="7"/>
    <x v="2"/>
    <x v="0"/>
    <x v="1"/>
    <x v="1"/>
    <x v="1"/>
    <x v="56"/>
    <x v="23"/>
    <x v="758"/>
    <s v="0001-MINISTERIO DE EDUCACION"/>
    <s v="0000-NO APLICA"/>
    <s v="01-MINISTERIO DE EDUCACION"/>
    <x v="0"/>
    <x v="4"/>
    <x v="24"/>
    <x v="0"/>
    <x v="773"/>
  </r>
  <r>
    <x v="1"/>
    <n v="0"/>
    <n v="11208701"/>
    <x v="7"/>
    <x v="2"/>
    <x v="0"/>
    <x v="1"/>
    <x v="1"/>
    <x v="1"/>
    <x v="56"/>
    <x v="23"/>
    <x v="759"/>
    <s v="0001-MINISTERIO DE EDUCACION"/>
    <s v="0000-NO APLICA"/>
    <s v="01-MINISTERIO DE EDUCACION"/>
    <x v="0"/>
    <x v="4"/>
    <x v="24"/>
    <x v="0"/>
    <x v="774"/>
  </r>
  <r>
    <x v="1"/>
    <n v="0"/>
    <n v="11208701"/>
    <x v="7"/>
    <x v="2"/>
    <x v="0"/>
    <x v="1"/>
    <x v="1"/>
    <x v="1"/>
    <x v="56"/>
    <x v="23"/>
    <x v="760"/>
    <s v="0001-MINISTERIO DE EDUCACION"/>
    <s v="0000-NO APLICA"/>
    <s v="01-MINISTERIO DE EDUCACION"/>
    <x v="0"/>
    <x v="4"/>
    <x v="24"/>
    <x v="0"/>
    <x v="775"/>
  </r>
  <r>
    <x v="1"/>
    <n v="0"/>
    <n v="6731551"/>
    <x v="7"/>
    <x v="2"/>
    <x v="0"/>
    <x v="1"/>
    <x v="1"/>
    <x v="1"/>
    <x v="56"/>
    <x v="23"/>
    <x v="761"/>
    <s v="0001-MINISTERIO DE EDUCACION"/>
    <s v="0000-NO APLICA"/>
    <s v="01-MINISTERIO DE EDUCACION"/>
    <x v="0"/>
    <x v="4"/>
    <x v="24"/>
    <x v="0"/>
    <x v="776"/>
  </r>
  <r>
    <x v="1"/>
    <n v="0"/>
    <n v="11208701"/>
    <x v="7"/>
    <x v="2"/>
    <x v="0"/>
    <x v="1"/>
    <x v="1"/>
    <x v="1"/>
    <x v="56"/>
    <x v="23"/>
    <x v="762"/>
    <s v="0001-MINISTERIO DE EDUCACION"/>
    <s v="0000-NO APLICA"/>
    <s v="01-MINISTERIO DE EDUCACION"/>
    <x v="0"/>
    <x v="4"/>
    <x v="24"/>
    <x v="0"/>
    <x v="777"/>
  </r>
  <r>
    <x v="1"/>
    <n v="0"/>
    <n v="4768626"/>
    <x v="7"/>
    <x v="2"/>
    <x v="0"/>
    <x v="1"/>
    <x v="1"/>
    <x v="1"/>
    <x v="56"/>
    <x v="23"/>
    <x v="763"/>
    <s v="0001-MINISTERIO DE EDUCACION"/>
    <s v="0000-NO APLICA"/>
    <s v="01-MINISTERIO DE EDUCACION"/>
    <x v="0"/>
    <x v="4"/>
    <x v="24"/>
    <x v="0"/>
    <x v="778"/>
  </r>
  <r>
    <x v="1"/>
    <n v="0"/>
    <n v="6731551"/>
    <x v="7"/>
    <x v="2"/>
    <x v="0"/>
    <x v="1"/>
    <x v="1"/>
    <x v="1"/>
    <x v="56"/>
    <x v="23"/>
    <x v="764"/>
    <s v="0001-MINISTERIO DE EDUCACION"/>
    <s v="0000-NO APLICA"/>
    <s v="01-MINISTERIO DE EDUCACION"/>
    <x v="0"/>
    <x v="4"/>
    <x v="24"/>
    <x v="0"/>
    <x v="779"/>
  </r>
  <r>
    <x v="1"/>
    <n v="0"/>
    <n v="6731551"/>
    <x v="7"/>
    <x v="2"/>
    <x v="0"/>
    <x v="1"/>
    <x v="1"/>
    <x v="1"/>
    <x v="56"/>
    <x v="23"/>
    <x v="765"/>
    <s v="0001-MINISTERIO DE EDUCACION"/>
    <s v="0000-NO APLICA"/>
    <s v="01-MINISTERIO DE EDUCACION"/>
    <x v="0"/>
    <x v="4"/>
    <x v="24"/>
    <x v="0"/>
    <x v="780"/>
  </r>
  <r>
    <x v="1"/>
    <n v="0"/>
    <n v="4561511"/>
    <x v="7"/>
    <x v="2"/>
    <x v="0"/>
    <x v="1"/>
    <x v="1"/>
    <x v="1"/>
    <x v="56"/>
    <x v="24"/>
    <x v="766"/>
    <s v="0001-MINISTERIO DE EDUCACION"/>
    <s v="0000-NO APLICA"/>
    <s v="01-MINISTERIO DE EDUCACION"/>
    <x v="0"/>
    <x v="4"/>
    <x v="24"/>
    <x v="0"/>
    <x v="781"/>
  </r>
  <r>
    <x v="1"/>
    <n v="0"/>
    <n v="10954371"/>
    <x v="7"/>
    <x v="2"/>
    <x v="0"/>
    <x v="1"/>
    <x v="1"/>
    <x v="1"/>
    <x v="56"/>
    <x v="24"/>
    <x v="767"/>
    <s v="0001-MINISTERIO DE EDUCACION"/>
    <s v="0000-NO APLICA"/>
    <s v="01-MINISTERIO DE EDUCACION"/>
    <x v="0"/>
    <x v="4"/>
    <x v="24"/>
    <x v="0"/>
    <x v="782"/>
  </r>
  <r>
    <x v="1"/>
    <n v="0"/>
    <n v="4561511"/>
    <x v="7"/>
    <x v="2"/>
    <x v="0"/>
    <x v="1"/>
    <x v="1"/>
    <x v="1"/>
    <x v="56"/>
    <x v="24"/>
    <x v="768"/>
    <s v="0001-MINISTERIO DE EDUCACION"/>
    <s v="0000-NO APLICA"/>
    <s v="01-MINISTERIO DE EDUCACION"/>
    <x v="0"/>
    <x v="4"/>
    <x v="24"/>
    <x v="0"/>
    <x v="783"/>
  </r>
  <r>
    <x v="1"/>
    <n v="0"/>
    <n v="6510045"/>
    <x v="7"/>
    <x v="2"/>
    <x v="0"/>
    <x v="1"/>
    <x v="1"/>
    <x v="1"/>
    <x v="56"/>
    <x v="24"/>
    <x v="769"/>
    <s v="0001-MINISTERIO DE EDUCACION"/>
    <s v="0000-NO APLICA"/>
    <s v="01-MINISTERIO DE EDUCACION"/>
    <x v="0"/>
    <x v="4"/>
    <x v="24"/>
    <x v="0"/>
    <x v="784"/>
  </r>
  <r>
    <x v="1"/>
    <n v="0"/>
    <n v="12223182"/>
    <x v="7"/>
    <x v="2"/>
    <x v="0"/>
    <x v="1"/>
    <x v="1"/>
    <x v="1"/>
    <x v="56"/>
    <x v="24"/>
    <x v="770"/>
    <s v="0001-MINISTERIO DE EDUCACION"/>
    <s v="0000-NO APLICA"/>
    <s v="01-MINISTERIO DE EDUCACION"/>
    <x v="0"/>
    <x v="4"/>
    <x v="24"/>
    <x v="0"/>
    <x v="785"/>
  </r>
  <r>
    <x v="1"/>
    <n v="0"/>
    <n v="4561511"/>
    <x v="7"/>
    <x v="2"/>
    <x v="0"/>
    <x v="1"/>
    <x v="1"/>
    <x v="1"/>
    <x v="56"/>
    <x v="24"/>
    <x v="771"/>
    <s v="0001-MINISTERIO DE EDUCACION"/>
    <s v="0000-NO APLICA"/>
    <s v="01-MINISTERIO DE EDUCACION"/>
    <x v="0"/>
    <x v="4"/>
    <x v="24"/>
    <x v="0"/>
    <x v="786"/>
  </r>
  <r>
    <x v="1"/>
    <n v="0"/>
    <n v="6510045"/>
    <x v="7"/>
    <x v="2"/>
    <x v="0"/>
    <x v="1"/>
    <x v="1"/>
    <x v="1"/>
    <x v="56"/>
    <x v="24"/>
    <x v="772"/>
    <s v="0001-MINISTERIO DE EDUCACION"/>
    <s v="0000-NO APLICA"/>
    <s v="01-MINISTERIO DE EDUCACION"/>
    <x v="0"/>
    <x v="4"/>
    <x v="24"/>
    <x v="0"/>
    <x v="787"/>
  </r>
  <r>
    <x v="1"/>
    <n v="0"/>
    <n v="4945292"/>
    <x v="7"/>
    <x v="2"/>
    <x v="0"/>
    <x v="1"/>
    <x v="1"/>
    <x v="1"/>
    <x v="56"/>
    <x v="24"/>
    <x v="773"/>
    <s v="0001-MINISTERIO DE EDUCACION"/>
    <s v="0000-NO APLICA"/>
    <s v="01-MINISTERIO DE EDUCACION"/>
    <x v="0"/>
    <x v="4"/>
    <x v="24"/>
    <x v="0"/>
    <x v="788"/>
  </r>
  <r>
    <x v="1"/>
    <n v="0"/>
    <n v="6683666"/>
    <x v="7"/>
    <x v="2"/>
    <x v="0"/>
    <x v="1"/>
    <x v="1"/>
    <x v="1"/>
    <x v="56"/>
    <x v="24"/>
    <x v="774"/>
    <s v="0001-MINISTERIO DE EDUCACION"/>
    <s v="0000-NO APLICA"/>
    <s v="01-MINISTERIO DE EDUCACION"/>
    <x v="0"/>
    <x v="4"/>
    <x v="24"/>
    <x v="0"/>
    <x v="789"/>
  </r>
  <r>
    <x v="1"/>
    <n v="0"/>
    <n v="4735132"/>
    <x v="7"/>
    <x v="2"/>
    <x v="0"/>
    <x v="1"/>
    <x v="1"/>
    <x v="1"/>
    <x v="56"/>
    <x v="24"/>
    <x v="775"/>
    <s v="0001-MINISTERIO DE EDUCACION"/>
    <s v="0000-NO APLICA"/>
    <s v="01-MINISTERIO DE EDUCACION"/>
    <x v="0"/>
    <x v="4"/>
    <x v="24"/>
    <x v="0"/>
    <x v="790"/>
  </r>
  <r>
    <x v="1"/>
    <n v="0"/>
    <n v="11127992"/>
    <x v="7"/>
    <x v="2"/>
    <x v="0"/>
    <x v="1"/>
    <x v="1"/>
    <x v="1"/>
    <x v="56"/>
    <x v="24"/>
    <x v="776"/>
    <s v="0001-MINISTERIO DE EDUCACION"/>
    <s v="0000-NO APLICA"/>
    <s v="01-MINISTERIO DE EDUCACION"/>
    <x v="0"/>
    <x v="4"/>
    <x v="24"/>
    <x v="0"/>
    <x v="791"/>
  </r>
  <r>
    <x v="1"/>
    <n v="0"/>
    <n v="11127992"/>
    <x v="7"/>
    <x v="2"/>
    <x v="0"/>
    <x v="1"/>
    <x v="1"/>
    <x v="1"/>
    <x v="56"/>
    <x v="24"/>
    <x v="777"/>
    <s v="0001-MINISTERIO DE EDUCACION"/>
    <s v="0000-NO APLICA"/>
    <s v="01-MINISTERIO DE EDUCACION"/>
    <x v="0"/>
    <x v="4"/>
    <x v="24"/>
    <x v="0"/>
    <x v="792"/>
  </r>
  <r>
    <x v="1"/>
    <n v="0"/>
    <n v="6683666"/>
    <x v="7"/>
    <x v="2"/>
    <x v="0"/>
    <x v="1"/>
    <x v="1"/>
    <x v="1"/>
    <x v="56"/>
    <x v="24"/>
    <x v="778"/>
    <s v="0001-MINISTERIO DE EDUCACION"/>
    <s v="0000-NO APLICA"/>
    <s v="01-MINISTERIO DE EDUCACION"/>
    <x v="0"/>
    <x v="4"/>
    <x v="24"/>
    <x v="0"/>
    <x v="793"/>
  </r>
  <r>
    <x v="1"/>
    <n v="0"/>
    <n v="6683666"/>
    <x v="7"/>
    <x v="2"/>
    <x v="0"/>
    <x v="1"/>
    <x v="1"/>
    <x v="1"/>
    <x v="56"/>
    <x v="24"/>
    <x v="779"/>
    <s v="0001-MINISTERIO DE EDUCACION"/>
    <s v="0000-NO APLICA"/>
    <s v="01-MINISTERIO DE EDUCACION"/>
    <x v="0"/>
    <x v="4"/>
    <x v="24"/>
    <x v="0"/>
    <x v="794"/>
  </r>
  <r>
    <x v="1"/>
    <n v="0"/>
    <n v="6683666"/>
    <x v="7"/>
    <x v="2"/>
    <x v="0"/>
    <x v="1"/>
    <x v="1"/>
    <x v="1"/>
    <x v="56"/>
    <x v="24"/>
    <x v="780"/>
    <s v="0001-MINISTERIO DE EDUCACION"/>
    <s v="0000-NO APLICA"/>
    <s v="01-MINISTERIO DE EDUCACION"/>
    <x v="0"/>
    <x v="4"/>
    <x v="24"/>
    <x v="0"/>
    <x v="795"/>
  </r>
  <r>
    <x v="1"/>
    <n v="0"/>
    <n v="6683666"/>
    <x v="7"/>
    <x v="2"/>
    <x v="0"/>
    <x v="1"/>
    <x v="1"/>
    <x v="1"/>
    <x v="56"/>
    <x v="24"/>
    <x v="781"/>
    <s v="0001-MINISTERIO DE EDUCACION"/>
    <s v="0000-NO APLICA"/>
    <s v="01-MINISTERIO DE EDUCACION"/>
    <x v="0"/>
    <x v="4"/>
    <x v="24"/>
    <x v="0"/>
    <x v="796"/>
  </r>
  <r>
    <x v="1"/>
    <n v="0"/>
    <n v="11127992"/>
    <x v="7"/>
    <x v="2"/>
    <x v="0"/>
    <x v="1"/>
    <x v="1"/>
    <x v="1"/>
    <x v="56"/>
    <x v="24"/>
    <x v="782"/>
    <s v="0001-MINISTERIO DE EDUCACION"/>
    <s v="0000-NO APLICA"/>
    <s v="01-MINISTERIO DE EDUCACION"/>
    <x v="0"/>
    <x v="4"/>
    <x v="24"/>
    <x v="0"/>
    <x v="797"/>
  </r>
  <r>
    <x v="1"/>
    <n v="0"/>
    <n v="4735132"/>
    <x v="7"/>
    <x v="2"/>
    <x v="0"/>
    <x v="1"/>
    <x v="1"/>
    <x v="1"/>
    <x v="56"/>
    <x v="24"/>
    <x v="783"/>
    <s v="0001-MINISTERIO DE EDUCACION"/>
    <s v="0000-NO APLICA"/>
    <s v="01-MINISTERIO DE EDUCACION"/>
    <x v="0"/>
    <x v="4"/>
    <x v="24"/>
    <x v="0"/>
    <x v="798"/>
  </r>
  <r>
    <x v="1"/>
    <n v="0"/>
    <n v="6683666"/>
    <x v="7"/>
    <x v="2"/>
    <x v="0"/>
    <x v="1"/>
    <x v="1"/>
    <x v="1"/>
    <x v="56"/>
    <x v="24"/>
    <x v="784"/>
    <s v="0001-MINISTERIO DE EDUCACION"/>
    <s v="0000-NO APLICA"/>
    <s v="01-MINISTERIO DE EDUCACION"/>
    <x v="0"/>
    <x v="4"/>
    <x v="24"/>
    <x v="0"/>
    <x v="799"/>
  </r>
  <r>
    <x v="1"/>
    <n v="0"/>
    <n v="6683666"/>
    <x v="7"/>
    <x v="2"/>
    <x v="0"/>
    <x v="1"/>
    <x v="1"/>
    <x v="1"/>
    <x v="56"/>
    <x v="24"/>
    <x v="785"/>
    <s v="0001-MINISTERIO DE EDUCACION"/>
    <s v="0000-NO APLICA"/>
    <s v="01-MINISTERIO DE EDUCACION"/>
    <x v="0"/>
    <x v="4"/>
    <x v="24"/>
    <x v="0"/>
    <x v="800"/>
  </r>
  <r>
    <x v="1"/>
    <n v="0"/>
    <n v="6683666"/>
    <x v="7"/>
    <x v="2"/>
    <x v="0"/>
    <x v="1"/>
    <x v="1"/>
    <x v="1"/>
    <x v="56"/>
    <x v="24"/>
    <x v="786"/>
    <s v="0001-MINISTERIO DE EDUCACION"/>
    <s v="0000-NO APLICA"/>
    <s v="01-MINISTERIO DE EDUCACION"/>
    <x v="0"/>
    <x v="4"/>
    <x v="24"/>
    <x v="0"/>
    <x v="801"/>
  </r>
  <r>
    <x v="1"/>
    <n v="0"/>
    <n v="11127992"/>
    <x v="7"/>
    <x v="2"/>
    <x v="0"/>
    <x v="1"/>
    <x v="1"/>
    <x v="1"/>
    <x v="56"/>
    <x v="24"/>
    <x v="787"/>
    <s v="0001-MINISTERIO DE EDUCACION"/>
    <s v="0000-NO APLICA"/>
    <s v="01-MINISTERIO DE EDUCACION"/>
    <x v="0"/>
    <x v="4"/>
    <x v="24"/>
    <x v="0"/>
    <x v="802"/>
  </r>
  <r>
    <x v="1"/>
    <n v="0"/>
    <n v="0"/>
    <x v="7"/>
    <x v="2"/>
    <x v="0"/>
    <x v="1"/>
    <x v="1"/>
    <x v="1"/>
    <x v="56"/>
    <x v="24"/>
    <x v="788"/>
    <s v="0001-MINISTERIO DE EDUCACION"/>
    <s v="0000-NO APLICA"/>
    <s v="01-MINISTERIO DE EDUCACION"/>
    <x v="0"/>
    <x v="4"/>
    <x v="24"/>
    <x v="0"/>
    <x v="803"/>
  </r>
  <r>
    <x v="1"/>
    <n v="0"/>
    <n v="4735132"/>
    <x v="7"/>
    <x v="2"/>
    <x v="0"/>
    <x v="1"/>
    <x v="1"/>
    <x v="1"/>
    <x v="56"/>
    <x v="24"/>
    <x v="788"/>
    <s v="0001-MINISTERIO DE EDUCACION"/>
    <s v="0000-NO APLICA"/>
    <s v="01-MINISTERIO DE EDUCACION"/>
    <x v="0"/>
    <x v="4"/>
    <x v="24"/>
    <x v="0"/>
    <x v="804"/>
  </r>
  <r>
    <x v="1"/>
    <n v="0"/>
    <n v="6683666"/>
    <x v="7"/>
    <x v="2"/>
    <x v="0"/>
    <x v="1"/>
    <x v="1"/>
    <x v="1"/>
    <x v="56"/>
    <x v="24"/>
    <x v="789"/>
    <s v="0001-MINISTERIO DE EDUCACION"/>
    <s v="0000-NO APLICA"/>
    <s v="01-MINISTERIO DE EDUCACION"/>
    <x v="0"/>
    <x v="4"/>
    <x v="24"/>
    <x v="0"/>
    <x v="805"/>
  </r>
  <r>
    <x v="1"/>
    <n v="0"/>
    <n v="4735132"/>
    <x v="7"/>
    <x v="2"/>
    <x v="0"/>
    <x v="1"/>
    <x v="1"/>
    <x v="1"/>
    <x v="56"/>
    <x v="24"/>
    <x v="790"/>
    <s v="0001-MINISTERIO DE EDUCACION"/>
    <s v="0000-NO APLICA"/>
    <s v="01-MINISTERIO DE EDUCACION"/>
    <x v="0"/>
    <x v="4"/>
    <x v="24"/>
    <x v="0"/>
    <x v="806"/>
  </r>
  <r>
    <x v="1"/>
    <n v="0"/>
    <n v="6683666"/>
    <x v="7"/>
    <x v="2"/>
    <x v="0"/>
    <x v="1"/>
    <x v="1"/>
    <x v="1"/>
    <x v="56"/>
    <x v="24"/>
    <x v="791"/>
    <s v="0001-MINISTERIO DE EDUCACION"/>
    <s v="0000-NO APLICA"/>
    <s v="01-MINISTERIO DE EDUCACION"/>
    <x v="0"/>
    <x v="4"/>
    <x v="24"/>
    <x v="0"/>
    <x v="807"/>
  </r>
  <r>
    <x v="1"/>
    <n v="0"/>
    <n v="6683666"/>
    <x v="7"/>
    <x v="2"/>
    <x v="0"/>
    <x v="1"/>
    <x v="1"/>
    <x v="1"/>
    <x v="56"/>
    <x v="24"/>
    <x v="792"/>
    <s v="0001-MINISTERIO DE EDUCACION"/>
    <s v="0000-NO APLICA"/>
    <s v="01-MINISTERIO DE EDUCACION"/>
    <x v="0"/>
    <x v="4"/>
    <x v="24"/>
    <x v="0"/>
    <x v="808"/>
  </r>
  <r>
    <x v="1"/>
    <n v="0"/>
    <n v="4735132"/>
    <x v="7"/>
    <x v="2"/>
    <x v="0"/>
    <x v="1"/>
    <x v="1"/>
    <x v="1"/>
    <x v="56"/>
    <x v="24"/>
    <x v="793"/>
    <s v="0001-MINISTERIO DE EDUCACION"/>
    <s v="0000-NO APLICA"/>
    <s v="01-MINISTERIO DE EDUCACION"/>
    <x v="0"/>
    <x v="4"/>
    <x v="24"/>
    <x v="0"/>
    <x v="809"/>
  </r>
  <r>
    <x v="1"/>
    <n v="0"/>
    <n v="6683666"/>
    <x v="7"/>
    <x v="2"/>
    <x v="0"/>
    <x v="1"/>
    <x v="1"/>
    <x v="1"/>
    <x v="56"/>
    <x v="24"/>
    <x v="794"/>
    <s v="0001-MINISTERIO DE EDUCACION"/>
    <s v="0000-NO APLICA"/>
    <s v="01-MINISTERIO DE EDUCACION"/>
    <x v="0"/>
    <x v="4"/>
    <x v="24"/>
    <x v="0"/>
    <x v="810"/>
  </r>
  <r>
    <x v="1"/>
    <n v="0"/>
    <n v="11127992"/>
    <x v="7"/>
    <x v="2"/>
    <x v="0"/>
    <x v="1"/>
    <x v="1"/>
    <x v="1"/>
    <x v="56"/>
    <x v="24"/>
    <x v="795"/>
    <s v="0001-MINISTERIO DE EDUCACION"/>
    <s v="0000-NO APLICA"/>
    <s v="01-MINISTERIO DE EDUCACION"/>
    <x v="0"/>
    <x v="4"/>
    <x v="24"/>
    <x v="0"/>
    <x v="811"/>
  </r>
  <r>
    <x v="1"/>
    <n v="0"/>
    <n v="4735132"/>
    <x v="7"/>
    <x v="2"/>
    <x v="0"/>
    <x v="1"/>
    <x v="1"/>
    <x v="1"/>
    <x v="56"/>
    <x v="24"/>
    <x v="796"/>
    <s v="0001-MINISTERIO DE EDUCACION"/>
    <s v="0000-NO APLICA"/>
    <s v="01-MINISTERIO DE EDUCACION"/>
    <x v="0"/>
    <x v="4"/>
    <x v="24"/>
    <x v="0"/>
    <x v="812"/>
  </r>
  <r>
    <x v="1"/>
    <n v="0"/>
    <n v="4735132"/>
    <x v="7"/>
    <x v="2"/>
    <x v="0"/>
    <x v="1"/>
    <x v="1"/>
    <x v="1"/>
    <x v="56"/>
    <x v="24"/>
    <x v="797"/>
    <s v="0001-MINISTERIO DE EDUCACION"/>
    <s v="0000-NO APLICA"/>
    <s v="01-MINISTERIO DE EDUCACION"/>
    <x v="0"/>
    <x v="4"/>
    <x v="24"/>
    <x v="0"/>
    <x v="813"/>
  </r>
  <r>
    <x v="1"/>
    <n v="0"/>
    <n v="4735132"/>
    <x v="7"/>
    <x v="2"/>
    <x v="0"/>
    <x v="1"/>
    <x v="1"/>
    <x v="1"/>
    <x v="56"/>
    <x v="24"/>
    <x v="798"/>
    <s v="0001-MINISTERIO DE EDUCACION"/>
    <s v="0000-NO APLICA"/>
    <s v="01-MINISTERIO DE EDUCACION"/>
    <x v="0"/>
    <x v="4"/>
    <x v="24"/>
    <x v="0"/>
    <x v="814"/>
  </r>
  <r>
    <x v="1"/>
    <n v="0"/>
    <n v="4735132"/>
    <x v="7"/>
    <x v="2"/>
    <x v="0"/>
    <x v="1"/>
    <x v="1"/>
    <x v="1"/>
    <x v="56"/>
    <x v="24"/>
    <x v="799"/>
    <s v="0001-MINISTERIO DE EDUCACION"/>
    <s v="0000-NO APLICA"/>
    <s v="01-MINISTERIO DE EDUCACION"/>
    <x v="0"/>
    <x v="4"/>
    <x v="24"/>
    <x v="0"/>
    <x v="815"/>
  </r>
  <r>
    <x v="1"/>
    <n v="0"/>
    <n v="4735132"/>
    <x v="7"/>
    <x v="2"/>
    <x v="0"/>
    <x v="1"/>
    <x v="1"/>
    <x v="1"/>
    <x v="56"/>
    <x v="24"/>
    <x v="800"/>
    <s v="0001-MINISTERIO DE EDUCACION"/>
    <s v="0000-NO APLICA"/>
    <s v="01-MINISTERIO DE EDUCACION"/>
    <x v="0"/>
    <x v="4"/>
    <x v="24"/>
    <x v="0"/>
    <x v="816"/>
  </r>
  <r>
    <x v="1"/>
    <n v="0"/>
    <n v="11127992"/>
    <x v="7"/>
    <x v="2"/>
    <x v="0"/>
    <x v="1"/>
    <x v="1"/>
    <x v="1"/>
    <x v="56"/>
    <x v="24"/>
    <x v="801"/>
    <s v="0001-MINISTERIO DE EDUCACION"/>
    <s v="0000-NO APLICA"/>
    <s v="01-MINISTERIO DE EDUCACION"/>
    <x v="0"/>
    <x v="4"/>
    <x v="24"/>
    <x v="0"/>
    <x v="817"/>
  </r>
  <r>
    <x v="1"/>
    <n v="0"/>
    <n v="4735132"/>
    <x v="7"/>
    <x v="2"/>
    <x v="0"/>
    <x v="1"/>
    <x v="1"/>
    <x v="1"/>
    <x v="56"/>
    <x v="24"/>
    <x v="802"/>
    <s v="0001-MINISTERIO DE EDUCACION"/>
    <s v="0000-NO APLICA"/>
    <s v="01-MINISTERIO DE EDUCACION"/>
    <x v="0"/>
    <x v="4"/>
    <x v="24"/>
    <x v="0"/>
    <x v="818"/>
  </r>
  <r>
    <x v="1"/>
    <n v="0"/>
    <n v="6683666"/>
    <x v="7"/>
    <x v="2"/>
    <x v="0"/>
    <x v="1"/>
    <x v="1"/>
    <x v="1"/>
    <x v="56"/>
    <x v="24"/>
    <x v="803"/>
    <s v="0001-MINISTERIO DE EDUCACION"/>
    <s v="0000-NO APLICA"/>
    <s v="01-MINISTERIO DE EDUCACION"/>
    <x v="0"/>
    <x v="4"/>
    <x v="24"/>
    <x v="0"/>
    <x v="819"/>
  </r>
  <r>
    <x v="1"/>
    <n v="0"/>
    <n v="6683666"/>
    <x v="7"/>
    <x v="2"/>
    <x v="0"/>
    <x v="1"/>
    <x v="1"/>
    <x v="1"/>
    <x v="56"/>
    <x v="24"/>
    <x v="804"/>
    <s v="0001-MINISTERIO DE EDUCACION"/>
    <s v="0000-NO APLICA"/>
    <s v="01-MINISTERIO DE EDUCACION"/>
    <x v="0"/>
    <x v="4"/>
    <x v="24"/>
    <x v="0"/>
    <x v="820"/>
  </r>
  <r>
    <x v="1"/>
    <n v="0"/>
    <n v="4735132"/>
    <x v="7"/>
    <x v="2"/>
    <x v="0"/>
    <x v="1"/>
    <x v="1"/>
    <x v="1"/>
    <x v="56"/>
    <x v="24"/>
    <x v="805"/>
    <s v="0001-MINISTERIO DE EDUCACION"/>
    <s v="0000-NO APLICA"/>
    <s v="01-MINISTERIO DE EDUCACION"/>
    <x v="0"/>
    <x v="4"/>
    <x v="24"/>
    <x v="0"/>
    <x v="821"/>
  </r>
  <r>
    <x v="1"/>
    <n v="0"/>
    <n v="6683666"/>
    <x v="7"/>
    <x v="2"/>
    <x v="0"/>
    <x v="1"/>
    <x v="1"/>
    <x v="1"/>
    <x v="56"/>
    <x v="24"/>
    <x v="806"/>
    <s v="0001-MINISTERIO DE EDUCACION"/>
    <s v="0000-NO APLICA"/>
    <s v="01-MINISTERIO DE EDUCACION"/>
    <x v="0"/>
    <x v="4"/>
    <x v="24"/>
    <x v="0"/>
    <x v="822"/>
  </r>
  <r>
    <x v="1"/>
    <n v="0"/>
    <n v="6683666"/>
    <x v="7"/>
    <x v="2"/>
    <x v="0"/>
    <x v="1"/>
    <x v="1"/>
    <x v="1"/>
    <x v="56"/>
    <x v="24"/>
    <x v="807"/>
    <s v="0001-MINISTERIO DE EDUCACION"/>
    <s v="0000-NO APLICA"/>
    <s v="01-MINISTERIO DE EDUCACION"/>
    <x v="0"/>
    <x v="4"/>
    <x v="24"/>
    <x v="0"/>
    <x v="823"/>
  </r>
  <r>
    <x v="1"/>
    <n v="0"/>
    <n v="4735132"/>
    <x v="7"/>
    <x v="2"/>
    <x v="0"/>
    <x v="1"/>
    <x v="1"/>
    <x v="1"/>
    <x v="56"/>
    <x v="24"/>
    <x v="808"/>
    <s v="0001-MINISTERIO DE EDUCACION"/>
    <s v="0000-NO APLICA"/>
    <s v="01-MINISTERIO DE EDUCACION"/>
    <x v="0"/>
    <x v="4"/>
    <x v="24"/>
    <x v="0"/>
    <x v="824"/>
  </r>
  <r>
    <x v="1"/>
    <n v="0"/>
    <n v="4735132"/>
    <x v="7"/>
    <x v="2"/>
    <x v="0"/>
    <x v="1"/>
    <x v="1"/>
    <x v="1"/>
    <x v="56"/>
    <x v="24"/>
    <x v="809"/>
    <s v="0001-MINISTERIO DE EDUCACION"/>
    <s v="0000-NO APLICA"/>
    <s v="01-MINISTERIO DE EDUCACION"/>
    <x v="0"/>
    <x v="4"/>
    <x v="24"/>
    <x v="0"/>
    <x v="825"/>
  </r>
  <r>
    <x v="1"/>
    <n v="0"/>
    <n v="4735132"/>
    <x v="7"/>
    <x v="2"/>
    <x v="0"/>
    <x v="1"/>
    <x v="1"/>
    <x v="1"/>
    <x v="56"/>
    <x v="24"/>
    <x v="810"/>
    <s v="0001-MINISTERIO DE EDUCACION"/>
    <s v="0000-NO APLICA"/>
    <s v="01-MINISTERIO DE EDUCACION"/>
    <x v="0"/>
    <x v="4"/>
    <x v="24"/>
    <x v="0"/>
    <x v="826"/>
  </r>
  <r>
    <x v="1"/>
    <n v="0"/>
    <n v="4718384"/>
    <x v="7"/>
    <x v="2"/>
    <x v="0"/>
    <x v="1"/>
    <x v="1"/>
    <x v="1"/>
    <x v="56"/>
    <x v="25"/>
    <x v="811"/>
    <s v="0001-MINISTERIO DE EDUCACION"/>
    <s v="0000-NO APLICA"/>
    <s v="01-MINISTERIO DE EDUCACION"/>
    <x v="0"/>
    <x v="4"/>
    <x v="24"/>
    <x v="0"/>
    <x v="827"/>
  </r>
  <r>
    <x v="1"/>
    <n v="0"/>
    <n v="4718384"/>
    <x v="7"/>
    <x v="2"/>
    <x v="0"/>
    <x v="1"/>
    <x v="1"/>
    <x v="1"/>
    <x v="56"/>
    <x v="25"/>
    <x v="812"/>
    <s v="0001-MINISTERIO DE EDUCACION"/>
    <s v="0000-NO APLICA"/>
    <s v="01-MINISTERIO DE EDUCACION"/>
    <x v="0"/>
    <x v="4"/>
    <x v="24"/>
    <x v="0"/>
    <x v="828"/>
  </r>
  <r>
    <x v="1"/>
    <n v="0"/>
    <n v="11838218"/>
    <x v="7"/>
    <x v="2"/>
    <x v="0"/>
    <x v="1"/>
    <x v="1"/>
    <x v="1"/>
    <x v="56"/>
    <x v="25"/>
    <x v="813"/>
    <s v="0001-MINISTERIO DE EDUCACION"/>
    <s v="0000-NO APLICA"/>
    <s v="01-MINISTERIO DE EDUCACION"/>
    <x v="0"/>
    <x v="4"/>
    <x v="24"/>
    <x v="0"/>
    <x v="829"/>
  </r>
  <r>
    <x v="1"/>
    <n v="0"/>
    <n v="11087637"/>
    <x v="7"/>
    <x v="2"/>
    <x v="0"/>
    <x v="1"/>
    <x v="1"/>
    <x v="1"/>
    <x v="56"/>
    <x v="25"/>
    <x v="814"/>
    <s v="0001-MINISTERIO DE EDUCACION"/>
    <s v="0000-NO APLICA"/>
    <s v="01-MINISTERIO DE EDUCACION"/>
    <x v="0"/>
    <x v="4"/>
    <x v="24"/>
    <x v="0"/>
    <x v="830"/>
  </r>
  <r>
    <x v="1"/>
    <n v="0"/>
    <n v="6659723"/>
    <x v="7"/>
    <x v="2"/>
    <x v="0"/>
    <x v="1"/>
    <x v="1"/>
    <x v="1"/>
    <x v="56"/>
    <x v="25"/>
    <x v="815"/>
    <s v="0001-MINISTERIO DE EDUCACION"/>
    <s v="0000-NO APLICA"/>
    <s v="01-MINISTERIO DE EDUCACION"/>
    <x v="0"/>
    <x v="4"/>
    <x v="24"/>
    <x v="0"/>
    <x v="831"/>
  </r>
  <r>
    <x v="1"/>
    <n v="0"/>
    <n v="6659723"/>
    <x v="7"/>
    <x v="2"/>
    <x v="0"/>
    <x v="1"/>
    <x v="1"/>
    <x v="1"/>
    <x v="56"/>
    <x v="25"/>
    <x v="816"/>
    <s v="0001-MINISTERIO DE EDUCACION"/>
    <s v="0000-NO APLICA"/>
    <s v="01-MINISTERIO DE EDUCACION"/>
    <x v="0"/>
    <x v="4"/>
    <x v="24"/>
    <x v="0"/>
    <x v="832"/>
  </r>
  <r>
    <x v="1"/>
    <n v="0"/>
    <n v="4718384"/>
    <x v="7"/>
    <x v="2"/>
    <x v="0"/>
    <x v="1"/>
    <x v="1"/>
    <x v="1"/>
    <x v="56"/>
    <x v="25"/>
    <x v="817"/>
    <s v="0001-MINISTERIO DE EDUCACION"/>
    <s v="0000-NO APLICA"/>
    <s v="01-MINISTERIO DE EDUCACION"/>
    <x v="0"/>
    <x v="4"/>
    <x v="24"/>
    <x v="0"/>
    <x v="833"/>
  </r>
  <r>
    <x v="1"/>
    <n v="0"/>
    <n v="11087637"/>
    <x v="7"/>
    <x v="2"/>
    <x v="0"/>
    <x v="1"/>
    <x v="1"/>
    <x v="1"/>
    <x v="56"/>
    <x v="25"/>
    <x v="818"/>
    <s v="0001-MINISTERIO DE EDUCACION"/>
    <s v="0000-NO APLICA"/>
    <s v="01-MINISTERIO DE EDUCACION"/>
    <x v="0"/>
    <x v="4"/>
    <x v="24"/>
    <x v="0"/>
    <x v="834"/>
  </r>
  <r>
    <x v="1"/>
    <n v="0"/>
    <n v="4718384"/>
    <x v="7"/>
    <x v="2"/>
    <x v="0"/>
    <x v="1"/>
    <x v="1"/>
    <x v="1"/>
    <x v="56"/>
    <x v="25"/>
    <x v="819"/>
    <s v="0001-MINISTERIO DE EDUCACION"/>
    <s v="0000-NO APLICA"/>
    <s v="01-MINISTERIO DE EDUCACION"/>
    <x v="0"/>
    <x v="4"/>
    <x v="24"/>
    <x v="0"/>
    <x v="835"/>
  </r>
  <r>
    <x v="1"/>
    <n v="1534916.2"/>
    <n v="6659723"/>
    <x v="7"/>
    <x v="2"/>
    <x v="0"/>
    <x v="1"/>
    <x v="1"/>
    <x v="1"/>
    <x v="56"/>
    <x v="25"/>
    <x v="820"/>
    <s v="0001-MINISTERIO DE EDUCACION"/>
    <s v="0000-NO APLICA"/>
    <s v="01-MINISTERIO DE EDUCACION"/>
    <x v="0"/>
    <x v="4"/>
    <x v="24"/>
    <x v="0"/>
    <x v="836"/>
  </r>
  <r>
    <x v="1"/>
    <n v="1534916.2"/>
    <n v="6659723"/>
    <x v="7"/>
    <x v="2"/>
    <x v="0"/>
    <x v="1"/>
    <x v="1"/>
    <x v="1"/>
    <x v="56"/>
    <x v="25"/>
    <x v="821"/>
    <s v="0001-MINISTERIO DE EDUCACION"/>
    <s v="0000-NO APLICA"/>
    <s v="01-MINISTERIO DE EDUCACION"/>
    <x v="0"/>
    <x v="4"/>
    <x v="24"/>
    <x v="0"/>
    <x v="837"/>
  </r>
  <r>
    <x v="1"/>
    <n v="1534916.2"/>
    <n v="6659723"/>
    <x v="7"/>
    <x v="2"/>
    <x v="0"/>
    <x v="1"/>
    <x v="1"/>
    <x v="1"/>
    <x v="56"/>
    <x v="25"/>
    <x v="822"/>
    <s v="0001-MINISTERIO DE EDUCACION"/>
    <s v="0000-NO APLICA"/>
    <s v="01-MINISTERIO DE EDUCACION"/>
    <x v="0"/>
    <x v="4"/>
    <x v="24"/>
    <x v="0"/>
    <x v="838"/>
  </r>
  <r>
    <x v="1"/>
    <n v="1083703.79"/>
    <n v="4718384"/>
    <x v="7"/>
    <x v="2"/>
    <x v="0"/>
    <x v="1"/>
    <x v="1"/>
    <x v="1"/>
    <x v="56"/>
    <x v="25"/>
    <x v="823"/>
    <s v="0001-MINISTERIO DE EDUCACION"/>
    <s v="0000-NO APLICA"/>
    <s v="01-MINISTERIO DE EDUCACION"/>
    <x v="0"/>
    <x v="4"/>
    <x v="24"/>
    <x v="0"/>
    <x v="839"/>
  </r>
  <r>
    <x v="1"/>
    <n v="2388807.88"/>
    <n v="11087637"/>
    <x v="7"/>
    <x v="2"/>
    <x v="0"/>
    <x v="1"/>
    <x v="1"/>
    <x v="1"/>
    <x v="56"/>
    <x v="25"/>
    <x v="824"/>
    <s v="0001-MINISTERIO DE EDUCACION"/>
    <s v="0000-NO APLICA"/>
    <s v="01-MINISTERIO DE EDUCACION"/>
    <x v="0"/>
    <x v="4"/>
    <x v="24"/>
    <x v="0"/>
    <x v="840"/>
  </r>
  <r>
    <x v="1"/>
    <n v="1529325.72"/>
    <n v="6659723"/>
    <x v="7"/>
    <x v="2"/>
    <x v="0"/>
    <x v="1"/>
    <x v="1"/>
    <x v="1"/>
    <x v="56"/>
    <x v="25"/>
    <x v="825"/>
    <s v="0001-MINISTERIO DE EDUCACION"/>
    <s v="0000-NO APLICA"/>
    <s v="01-MINISTERIO DE EDUCACION"/>
    <x v="0"/>
    <x v="4"/>
    <x v="24"/>
    <x v="0"/>
    <x v="841"/>
  </r>
  <r>
    <x v="1"/>
    <n v="1529325.72"/>
    <n v="6659723"/>
    <x v="7"/>
    <x v="2"/>
    <x v="0"/>
    <x v="1"/>
    <x v="1"/>
    <x v="1"/>
    <x v="56"/>
    <x v="25"/>
    <x v="826"/>
    <s v="0001-MINISTERIO DE EDUCACION"/>
    <s v="0000-NO APLICA"/>
    <s v="01-MINISTERIO DE EDUCACION"/>
    <x v="0"/>
    <x v="4"/>
    <x v="24"/>
    <x v="0"/>
    <x v="842"/>
  </r>
  <r>
    <x v="1"/>
    <n v="0"/>
    <n v="70741"/>
    <x v="7"/>
    <x v="2"/>
    <x v="0"/>
    <x v="1"/>
    <x v="1"/>
    <x v="1"/>
    <x v="56"/>
    <x v="26"/>
    <x v="827"/>
    <s v="0001-MINISTERIO DE EDUCACION"/>
    <s v="0000-NO APLICA"/>
    <s v="01-MINISTERIO DE EDUCACION"/>
    <x v="0"/>
    <x v="4"/>
    <x v="24"/>
    <x v="0"/>
    <x v="843"/>
  </r>
  <r>
    <x v="1"/>
    <n v="0"/>
    <n v="11208701"/>
    <x v="7"/>
    <x v="2"/>
    <x v="0"/>
    <x v="1"/>
    <x v="1"/>
    <x v="1"/>
    <x v="56"/>
    <x v="26"/>
    <x v="828"/>
    <s v="0001-MINISTERIO DE EDUCACION"/>
    <s v="0000-NO APLICA"/>
    <s v="01-MINISTERIO DE EDUCACION"/>
    <x v="0"/>
    <x v="4"/>
    <x v="24"/>
    <x v="0"/>
    <x v="844"/>
  </r>
  <r>
    <x v="1"/>
    <n v="0"/>
    <n v="4768626"/>
    <x v="7"/>
    <x v="2"/>
    <x v="0"/>
    <x v="1"/>
    <x v="1"/>
    <x v="1"/>
    <x v="56"/>
    <x v="26"/>
    <x v="829"/>
    <s v="0001-MINISTERIO DE EDUCACION"/>
    <s v="0000-NO APLICA"/>
    <s v="01-MINISTERIO DE EDUCACION"/>
    <x v="0"/>
    <x v="4"/>
    <x v="24"/>
    <x v="0"/>
    <x v="845"/>
  </r>
  <r>
    <x v="1"/>
    <n v="0"/>
    <n v="4768626"/>
    <x v="7"/>
    <x v="2"/>
    <x v="0"/>
    <x v="1"/>
    <x v="1"/>
    <x v="1"/>
    <x v="56"/>
    <x v="26"/>
    <x v="830"/>
    <s v="0001-MINISTERIO DE EDUCACION"/>
    <s v="0000-NO APLICA"/>
    <s v="01-MINISTERIO DE EDUCACION"/>
    <x v="0"/>
    <x v="4"/>
    <x v="24"/>
    <x v="0"/>
    <x v="846"/>
  </r>
  <r>
    <x v="1"/>
    <n v="0"/>
    <n v="4768626"/>
    <x v="7"/>
    <x v="2"/>
    <x v="0"/>
    <x v="1"/>
    <x v="1"/>
    <x v="1"/>
    <x v="56"/>
    <x v="26"/>
    <x v="831"/>
    <s v="0001-MINISTERIO DE EDUCACION"/>
    <s v="0000-NO APLICA"/>
    <s v="01-MINISTERIO DE EDUCACION"/>
    <x v="0"/>
    <x v="4"/>
    <x v="24"/>
    <x v="0"/>
    <x v="847"/>
  </r>
  <r>
    <x v="1"/>
    <n v="0"/>
    <n v="12087770"/>
    <x v="7"/>
    <x v="2"/>
    <x v="0"/>
    <x v="1"/>
    <x v="1"/>
    <x v="1"/>
    <x v="56"/>
    <x v="2"/>
    <x v="832"/>
    <s v="0001-MINISTERIO DE EDUCACION"/>
    <s v="0000-NO APLICA"/>
    <s v="01-MINISTERIO DE EDUCACION"/>
    <x v="0"/>
    <x v="4"/>
    <x v="24"/>
    <x v="0"/>
    <x v="848"/>
  </r>
  <r>
    <x v="1"/>
    <n v="0"/>
    <n v="4684890"/>
    <x v="7"/>
    <x v="2"/>
    <x v="0"/>
    <x v="1"/>
    <x v="1"/>
    <x v="1"/>
    <x v="56"/>
    <x v="2"/>
    <x v="832"/>
    <s v="0001-MINISTERIO DE EDUCACION"/>
    <s v="0000-NO APLICA"/>
    <s v="01-MINISTERIO DE EDUCACION"/>
    <x v="0"/>
    <x v="4"/>
    <x v="24"/>
    <x v="0"/>
    <x v="849"/>
  </r>
  <r>
    <x v="1"/>
    <n v="0"/>
    <n v="10833015"/>
    <x v="7"/>
    <x v="2"/>
    <x v="0"/>
    <x v="1"/>
    <x v="1"/>
    <x v="1"/>
    <x v="56"/>
    <x v="2"/>
    <x v="833"/>
    <s v="0001-MINISTERIO DE EDUCACION"/>
    <s v="0000-NO APLICA"/>
    <s v="01-MINISTERIO DE EDUCACION"/>
    <x v="0"/>
    <x v="4"/>
    <x v="24"/>
    <x v="0"/>
    <x v="850"/>
  </r>
  <r>
    <x v="1"/>
    <n v="0"/>
    <n v="6611838"/>
    <x v="7"/>
    <x v="2"/>
    <x v="0"/>
    <x v="1"/>
    <x v="1"/>
    <x v="1"/>
    <x v="56"/>
    <x v="2"/>
    <x v="833"/>
    <s v="0001-MINISTERIO DE EDUCACION"/>
    <s v="0000-NO APLICA"/>
    <s v="01-MINISTERIO DE EDUCACION"/>
    <x v="0"/>
    <x v="4"/>
    <x v="24"/>
    <x v="0"/>
    <x v="851"/>
  </r>
  <r>
    <x v="1"/>
    <n v="0"/>
    <n v="10833015"/>
    <x v="7"/>
    <x v="2"/>
    <x v="0"/>
    <x v="1"/>
    <x v="1"/>
    <x v="1"/>
    <x v="56"/>
    <x v="2"/>
    <x v="834"/>
    <s v="0001-MINISTERIO DE EDUCACION"/>
    <s v="0000-NO APLICA"/>
    <s v="01-MINISTERIO DE EDUCACION"/>
    <x v="0"/>
    <x v="4"/>
    <x v="24"/>
    <x v="0"/>
    <x v="852"/>
  </r>
  <r>
    <x v="1"/>
    <n v="0"/>
    <n v="4510977"/>
    <x v="7"/>
    <x v="2"/>
    <x v="0"/>
    <x v="1"/>
    <x v="1"/>
    <x v="1"/>
    <x v="56"/>
    <x v="2"/>
    <x v="835"/>
    <s v="0001-MINISTERIO DE EDUCACION"/>
    <s v="0000-NO APLICA"/>
    <s v="01-MINISTERIO DE EDUCACION"/>
    <x v="0"/>
    <x v="4"/>
    <x v="24"/>
    <x v="0"/>
    <x v="853"/>
  </r>
  <r>
    <x v="1"/>
    <n v="0"/>
    <n v="10833015"/>
    <x v="7"/>
    <x v="2"/>
    <x v="0"/>
    <x v="1"/>
    <x v="1"/>
    <x v="1"/>
    <x v="56"/>
    <x v="2"/>
    <x v="836"/>
    <s v="0001-MINISTERIO DE EDUCACION"/>
    <s v="0000-NO APLICA"/>
    <s v="01-MINISTERIO DE EDUCACION"/>
    <x v="0"/>
    <x v="4"/>
    <x v="24"/>
    <x v="0"/>
    <x v="854"/>
  </r>
  <r>
    <x v="1"/>
    <n v="0"/>
    <n v="10833015"/>
    <x v="7"/>
    <x v="2"/>
    <x v="0"/>
    <x v="1"/>
    <x v="1"/>
    <x v="1"/>
    <x v="56"/>
    <x v="2"/>
    <x v="837"/>
    <s v="0001-MINISTERIO DE EDUCACION"/>
    <s v="0000-NO APLICA"/>
    <s v="01-MINISTERIO DE EDUCACION"/>
    <x v="0"/>
    <x v="4"/>
    <x v="24"/>
    <x v="0"/>
    <x v="855"/>
  </r>
  <r>
    <x v="1"/>
    <n v="0"/>
    <n v="6437925"/>
    <x v="7"/>
    <x v="2"/>
    <x v="0"/>
    <x v="1"/>
    <x v="1"/>
    <x v="1"/>
    <x v="56"/>
    <x v="2"/>
    <x v="838"/>
    <s v="0001-MINISTERIO DE EDUCACION"/>
    <s v="0000-NO APLICA"/>
    <s v="01-MINISTERIO DE EDUCACION"/>
    <x v="0"/>
    <x v="4"/>
    <x v="24"/>
    <x v="0"/>
    <x v="856"/>
  </r>
  <r>
    <x v="1"/>
    <n v="0"/>
    <n v="10833015"/>
    <x v="7"/>
    <x v="2"/>
    <x v="0"/>
    <x v="1"/>
    <x v="1"/>
    <x v="1"/>
    <x v="56"/>
    <x v="2"/>
    <x v="839"/>
    <s v="0001-MINISTERIO DE EDUCACION"/>
    <s v="0000-NO APLICA"/>
    <s v="01-MINISTERIO DE EDUCACION"/>
    <x v="0"/>
    <x v="4"/>
    <x v="24"/>
    <x v="0"/>
    <x v="857"/>
  </r>
  <r>
    <x v="1"/>
    <n v="0"/>
    <n v="6437925"/>
    <x v="7"/>
    <x v="2"/>
    <x v="0"/>
    <x v="1"/>
    <x v="1"/>
    <x v="1"/>
    <x v="56"/>
    <x v="2"/>
    <x v="840"/>
    <s v="0001-MINISTERIO DE EDUCACION"/>
    <s v="0000-NO APLICA"/>
    <s v="01-MINISTERIO DE EDUCACION"/>
    <x v="0"/>
    <x v="4"/>
    <x v="24"/>
    <x v="0"/>
    <x v="858"/>
  </r>
  <r>
    <x v="1"/>
    <n v="0"/>
    <n v="6437925"/>
    <x v="7"/>
    <x v="2"/>
    <x v="0"/>
    <x v="1"/>
    <x v="1"/>
    <x v="1"/>
    <x v="56"/>
    <x v="2"/>
    <x v="841"/>
    <s v="0001-MINISTERIO DE EDUCACION"/>
    <s v="0000-NO APLICA"/>
    <s v="01-MINISTERIO DE EDUCACION"/>
    <x v="0"/>
    <x v="4"/>
    <x v="24"/>
    <x v="0"/>
    <x v="859"/>
  </r>
  <r>
    <x v="1"/>
    <n v="0"/>
    <n v="10833015"/>
    <x v="7"/>
    <x v="2"/>
    <x v="0"/>
    <x v="1"/>
    <x v="1"/>
    <x v="1"/>
    <x v="56"/>
    <x v="2"/>
    <x v="842"/>
    <s v="0001-MINISTERIO DE EDUCACION"/>
    <s v="0000-NO APLICA"/>
    <s v="01-MINISTERIO DE EDUCACION"/>
    <x v="0"/>
    <x v="4"/>
    <x v="24"/>
    <x v="0"/>
    <x v="860"/>
  </r>
  <r>
    <x v="1"/>
    <n v="0"/>
    <n v="6437925"/>
    <x v="7"/>
    <x v="2"/>
    <x v="0"/>
    <x v="1"/>
    <x v="1"/>
    <x v="1"/>
    <x v="56"/>
    <x v="2"/>
    <x v="843"/>
    <s v="0001-MINISTERIO DE EDUCACION"/>
    <s v="0000-NO APLICA"/>
    <s v="01-MINISTERIO DE EDUCACION"/>
    <x v="0"/>
    <x v="4"/>
    <x v="24"/>
    <x v="0"/>
    <x v="861"/>
  </r>
  <r>
    <x v="1"/>
    <n v="0"/>
    <n v="6437925"/>
    <x v="7"/>
    <x v="2"/>
    <x v="0"/>
    <x v="1"/>
    <x v="1"/>
    <x v="1"/>
    <x v="56"/>
    <x v="2"/>
    <x v="844"/>
    <s v="0001-MINISTERIO DE EDUCACION"/>
    <s v="0000-NO APLICA"/>
    <s v="01-MINISTERIO DE EDUCACION"/>
    <x v="0"/>
    <x v="4"/>
    <x v="24"/>
    <x v="0"/>
    <x v="862"/>
  </r>
  <r>
    <x v="1"/>
    <n v="0"/>
    <n v="4510977"/>
    <x v="7"/>
    <x v="2"/>
    <x v="0"/>
    <x v="1"/>
    <x v="1"/>
    <x v="1"/>
    <x v="56"/>
    <x v="2"/>
    <x v="845"/>
    <s v="0001-MINISTERIO DE EDUCACION"/>
    <s v="0000-NO APLICA"/>
    <s v="01-MINISTERIO DE EDUCACION"/>
    <x v="0"/>
    <x v="4"/>
    <x v="24"/>
    <x v="0"/>
    <x v="863"/>
  </r>
  <r>
    <x v="1"/>
    <n v="0"/>
    <n v="4510977"/>
    <x v="7"/>
    <x v="2"/>
    <x v="0"/>
    <x v="1"/>
    <x v="1"/>
    <x v="1"/>
    <x v="56"/>
    <x v="2"/>
    <x v="846"/>
    <s v="0001-MINISTERIO DE EDUCACION"/>
    <s v="0000-NO APLICA"/>
    <s v="01-MINISTERIO DE EDUCACION"/>
    <x v="0"/>
    <x v="4"/>
    <x v="24"/>
    <x v="0"/>
    <x v="864"/>
  </r>
  <r>
    <x v="1"/>
    <n v="0"/>
    <n v="6437925"/>
    <x v="7"/>
    <x v="2"/>
    <x v="0"/>
    <x v="1"/>
    <x v="1"/>
    <x v="1"/>
    <x v="56"/>
    <x v="2"/>
    <x v="847"/>
    <s v="0001-MINISTERIO DE EDUCACION"/>
    <s v="0000-NO APLICA"/>
    <s v="01-MINISTERIO DE EDUCACION"/>
    <x v="0"/>
    <x v="4"/>
    <x v="24"/>
    <x v="0"/>
    <x v="865"/>
  </r>
  <r>
    <x v="1"/>
    <n v="0"/>
    <n v="6437925"/>
    <x v="7"/>
    <x v="2"/>
    <x v="0"/>
    <x v="1"/>
    <x v="1"/>
    <x v="1"/>
    <x v="56"/>
    <x v="2"/>
    <x v="848"/>
    <s v="0001-MINISTERIO DE EDUCACION"/>
    <s v="0000-NO APLICA"/>
    <s v="01-MINISTERIO DE EDUCACION"/>
    <x v="0"/>
    <x v="4"/>
    <x v="24"/>
    <x v="0"/>
    <x v="866"/>
  </r>
  <r>
    <x v="1"/>
    <n v="0"/>
    <n v="6437925"/>
    <x v="7"/>
    <x v="2"/>
    <x v="0"/>
    <x v="1"/>
    <x v="1"/>
    <x v="1"/>
    <x v="56"/>
    <x v="2"/>
    <x v="849"/>
    <s v="0001-MINISTERIO DE EDUCACION"/>
    <s v="0000-NO APLICA"/>
    <s v="01-MINISTERIO DE EDUCACION"/>
    <x v="0"/>
    <x v="4"/>
    <x v="24"/>
    <x v="0"/>
    <x v="867"/>
  </r>
  <r>
    <x v="1"/>
    <n v="0"/>
    <n v="6437925"/>
    <x v="7"/>
    <x v="2"/>
    <x v="0"/>
    <x v="1"/>
    <x v="1"/>
    <x v="1"/>
    <x v="56"/>
    <x v="2"/>
    <x v="850"/>
    <s v="0001-MINISTERIO DE EDUCACION"/>
    <s v="0000-NO APLICA"/>
    <s v="01-MINISTERIO DE EDUCACION"/>
    <x v="0"/>
    <x v="4"/>
    <x v="24"/>
    <x v="0"/>
    <x v="868"/>
  </r>
  <r>
    <x v="1"/>
    <n v="0"/>
    <n v="4684890"/>
    <x v="7"/>
    <x v="2"/>
    <x v="0"/>
    <x v="1"/>
    <x v="1"/>
    <x v="1"/>
    <x v="56"/>
    <x v="2"/>
    <x v="851"/>
    <s v="0001-MINISTERIO DE EDUCACION"/>
    <s v="0000-NO APLICA"/>
    <s v="01-MINISTERIO DE EDUCACION"/>
    <x v="0"/>
    <x v="4"/>
    <x v="24"/>
    <x v="0"/>
    <x v="869"/>
  </r>
  <r>
    <x v="1"/>
    <n v="0"/>
    <n v="11006928"/>
    <x v="7"/>
    <x v="2"/>
    <x v="0"/>
    <x v="1"/>
    <x v="1"/>
    <x v="1"/>
    <x v="56"/>
    <x v="2"/>
    <x v="852"/>
    <s v="0001-MINISTERIO DE EDUCACION"/>
    <s v="0000-NO APLICA"/>
    <s v="01-MINISTERIO DE EDUCACION"/>
    <x v="0"/>
    <x v="4"/>
    <x v="24"/>
    <x v="0"/>
    <x v="870"/>
  </r>
  <r>
    <x v="1"/>
    <n v="0"/>
    <n v="11006928"/>
    <x v="7"/>
    <x v="2"/>
    <x v="0"/>
    <x v="1"/>
    <x v="1"/>
    <x v="1"/>
    <x v="56"/>
    <x v="2"/>
    <x v="853"/>
    <s v="0001-MINISTERIO DE EDUCACION"/>
    <s v="0000-NO APLICA"/>
    <s v="01-MINISTERIO DE EDUCACION"/>
    <x v="0"/>
    <x v="4"/>
    <x v="24"/>
    <x v="0"/>
    <x v="871"/>
  </r>
  <r>
    <x v="1"/>
    <n v="0"/>
    <n v="11006928"/>
    <x v="7"/>
    <x v="2"/>
    <x v="0"/>
    <x v="1"/>
    <x v="1"/>
    <x v="1"/>
    <x v="56"/>
    <x v="2"/>
    <x v="854"/>
    <s v="0001-MINISTERIO DE EDUCACION"/>
    <s v="0000-NO APLICA"/>
    <s v="01-MINISTERIO DE EDUCACION"/>
    <x v="0"/>
    <x v="4"/>
    <x v="24"/>
    <x v="0"/>
    <x v="872"/>
  </r>
  <r>
    <x v="1"/>
    <n v="2416049.58"/>
    <n v="11006928"/>
    <x v="7"/>
    <x v="2"/>
    <x v="0"/>
    <x v="1"/>
    <x v="1"/>
    <x v="1"/>
    <x v="56"/>
    <x v="2"/>
    <x v="855"/>
    <s v="0001-MINISTERIO DE EDUCACION"/>
    <s v="0000-NO APLICA"/>
    <s v="01-MINISTERIO DE EDUCACION"/>
    <x v="0"/>
    <x v="4"/>
    <x v="24"/>
    <x v="0"/>
    <x v="873"/>
  </r>
  <r>
    <x v="1"/>
    <n v="1098624.25"/>
    <n v="4684890"/>
    <x v="7"/>
    <x v="2"/>
    <x v="0"/>
    <x v="1"/>
    <x v="1"/>
    <x v="1"/>
    <x v="56"/>
    <x v="2"/>
    <x v="856"/>
    <s v="0001-MINISTERIO DE EDUCACION"/>
    <s v="0000-NO APLICA"/>
    <s v="01-MINISTERIO DE EDUCACION"/>
    <x v="0"/>
    <x v="4"/>
    <x v="24"/>
    <x v="0"/>
    <x v="874"/>
  </r>
  <r>
    <x v="1"/>
    <n v="1566964.28"/>
    <n v="6611838"/>
    <x v="7"/>
    <x v="2"/>
    <x v="0"/>
    <x v="1"/>
    <x v="1"/>
    <x v="1"/>
    <x v="56"/>
    <x v="2"/>
    <x v="857"/>
    <s v="0001-MINISTERIO DE EDUCACION"/>
    <s v="0000-NO APLICA"/>
    <s v="01-MINISTERIO DE EDUCACION"/>
    <x v="0"/>
    <x v="4"/>
    <x v="24"/>
    <x v="0"/>
    <x v="875"/>
  </r>
  <r>
    <x v="1"/>
    <n v="2414049.5699999998"/>
    <n v="11006928"/>
    <x v="7"/>
    <x v="2"/>
    <x v="0"/>
    <x v="1"/>
    <x v="1"/>
    <x v="1"/>
    <x v="56"/>
    <x v="2"/>
    <x v="858"/>
    <s v="0001-MINISTERIO DE EDUCACION"/>
    <s v="0000-NO APLICA"/>
    <s v="01-MINISTERIO DE EDUCACION"/>
    <x v="0"/>
    <x v="4"/>
    <x v="24"/>
    <x v="0"/>
    <x v="876"/>
  </r>
  <r>
    <x v="1"/>
    <n v="0"/>
    <n v="6611838"/>
    <x v="7"/>
    <x v="2"/>
    <x v="0"/>
    <x v="1"/>
    <x v="1"/>
    <x v="1"/>
    <x v="56"/>
    <x v="2"/>
    <x v="859"/>
    <s v="0001-MINISTERIO DE EDUCACION"/>
    <s v="0000-NO APLICA"/>
    <s v="01-MINISTERIO DE EDUCACION"/>
    <x v="0"/>
    <x v="4"/>
    <x v="24"/>
    <x v="0"/>
    <x v="877"/>
  </r>
  <r>
    <x v="1"/>
    <n v="0"/>
    <n v="11006928"/>
    <x v="7"/>
    <x v="2"/>
    <x v="0"/>
    <x v="1"/>
    <x v="1"/>
    <x v="1"/>
    <x v="56"/>
    <x v="2"/>
    <x v="860"/>
    <s v="0001-MINISTERIO DE EDUCACION"/>
    <s v="0000-NO APLICA"/>
    <s v="01-MINISTERIO DE EDUCACION"/>
    <x v="0"/>
    <x v="4"/>
    <x v="24"/>
    <x v="0"/>
    <x v="878"/>
  </r>
  <r>
    <x v="1"/>
    <n v="0"/>
    <n v="11006928"/>
    <x v="7"/>
    <x v="2"/>
    <x v="0"/>
    <x v="1"/>
    <x v="1"/>
    <x v="1"/>
    <x v="56"/>
    <x v="2"/>
    <x v="861"/>
    <s v="0001-MINISTERIO DE EDUCACION"/>
    <s v="0000-NO APLICA"/>
    <s v="01-MINISTERIO DE EDUCACION"/>
    <x v="0"/>
    <x v="4"/>
    <x v="24"/>
    <x v="0"/>
    <x v="879"/>
  </r>
  <r>
    <x v="1"/>
    <n v="0"/>
    <n v="11006928"/>
    <x v="7"/>
    <x v="2"/>
    <x v="0"/>
    <x v="1"/>
    <x v="1"/>
    <x v="1"/>
    <x v="56"/>
    <x v="2"/>
    <x v="862"/>
    <s v="0001-MINISTERIO DE EDUCACION"/>
    <s v="0000-NO APLICA"/>
    <s v="01-MINISTERIO DE EDUCACION"/>
    <x v="0"/>
    <x v="4"/>
    <x v="24"/>
    <x v="0"/>
    <x v="880"/>
  </r>
  <r>
    <x v="1"/>
    <n v="0"/>
    <n v="4684890"/>
    <x v="7"/>
    <x v="2"/>
    <x v="0"/>
    <x v="1"/>
    <x v="1"/>
    <x v="1"/>
    <x v="56"/>
    <x v="2"/>
    <x v="863"/>
    <s v="0001-MINISTERIO DE EDUCACION"/>
    <s v="0000-NO APLICA"/>
    <s v="01-MINISTERIO DE EDUCACION"/>
    <x v="0"/>
    <x v="4"/>
    <x v="24"/>
    <x v="0"/>
    <x v="881"/>
  </r>
  <r>
    <x v="1"/>
    <n v="0"/>
    <n v="11006928"/>
    <x v="7"/>
    <x v="2"/>
    <x v="0"/>
    <x v="1"/>
    <x v="1"/>
    <x v="1"/>
    <x v="56"/>
    <x v="2"/>
    <x v="864"/>
    <s v="0001-MINISTERIO DE EDUCACION"/>
    <s v="0000-NO APLICA"/>
    <s v="01-MINISTERIO DE EDUCACION"/>
    <x v="0"/>
    <x v="4"/>
    <x v="24"/>
    <x v="0"/>
    <x v="882"/>
  </r>
  <r>
    <x v="1"/>
    <n v="0"/>
    <n v="4684890"/>
    <x v="7"/>
    <x v="2"/>
    <x v="0"/>
    <x v="1"/>
    <x v="1"/>
    <x v="1"/>
    <x v="56"/>
    <x v="2"/>
    <x v="865"/>
    <s v="0001-MINISTERIO DE EDUCACION"/>
    <s v="0000-NO APLICA"/>
    <s v="01-MINISTERIO DE EDUCACION"/>
    <x v="0"/>
    <x v="4"/>
    <x v="24"/>
    <x v="0"/>
    <x v="883"/>
  </r>
  <r>
    <x v="1"/>
    <n v="0"/>
    <n v="11006928"/>
    <x v="7"/>
    <x v="2"/>
    <x v="0"/>
    <x v="1"/>
    <x v="1"/>
    <x v="1"/>
    <x v="56"/>
    <x v="2"/>
    <x v="866"/>
    <s v="0001-MINISTERIO DE EDUCACION"/>
    <s v="0000-NO APLICA"/>
    <s v="01-MINISTERIO DE EDUCACION"/>
    <x v="0"/>
    <x v="4"/>
    <x v="24"/>
    <x v="0"/>
    <x v="884"/>
  </r>
  <r>
    <x v="1"/>
    <n v="0"/>
    <n v="11006928"/>
    <x v="7"/>
    <x v="2"/>
    <x v="0"/>
    <x v="1"/>
    <x v="1"/>
    <x v="1"/>
    <x v="56"/>
    <x v="2"/>
    <x v="867"/>
    <s v="0001-MINISTERIO DE EDUCACION"/>
    <s v="0000-NO APLICA"/>
    <s v="01-MINISTERIO DE EDUCACION"/>
    <x v="0"/>
    <x v="4"/>
    <x v="24"/>
    <x v="0"/>
    <x v="885"/>
  </r>
  <r>
    <x v="1"/>
    <n v="0"/>
    <n v="11006928"/>
    <x v="7"/>
    <x v="2"/>
    <x v="0"/>
    <x v="1"/>
    <x v="1"/>
    <x v="1"/>
    <x v="56"/>
    <x v="2"/>
    <x v="868"/>
    <s v="0001-MINISTERIO DE EDUCACION"/>
    <s v="0000-NO APLICA"/>
    <s v="01-MINISTERIO DE EDUCACION"/>
    <x v="0"/>
    <x v="4"/>
    <x v="24"/>
    <x v="0"/>
    <x v="886"/>
  </r>
  <r>
    <x v="1"/>
    <n v="0"/>
    <n v="4684890"/>
    <x v="7"/>
    <x v="2"/>
    <x v="0"/>
    <x v="1"/>
    <x v="1"/>
    <x v="1"/>
    <x v="56"/>
    <x v="2"/>
    <x v="869"/>
    <s v="0001-MINISTERIO DE EDUCACION"/>
    <s v="0000-NO APLICA"/>
    <s v="01-MINISTERIO DE EDUCACION"/>
    <x v="0"/>
    <x v="4"/>
    <x v="24"/>
    <x v="0"/>
    <x v="887"/>
  </r>
  <r>
    <x v="1"/>
    <n v="0"/>
    <n v="11006928"/>
    <x v="7"/>
    <x v="2"/>
    <x v="0"/>
    <x v="1"/>
    <x v="1"/>
    <x v="1"/>
    <x v="56"/>
    <x v="2"/>
    <x v="870"/>
    <s v="0001-MINISTERIO DE EDUCACION"/>
    <s v="0000-NO APLICA"/>
    <s v="01-MINISTERIO DE EDUCACION"/>
    <x v="0"/>
    <x v="4"/>
    <x v="24"/>
    <x v="0"/>
    <x v="888"/>
  </r>
  <r>
    <x v="1"/>
    <n v="0"/>
    <n v="6611838"/>
    <x v="7"/>
    <x v="2"/>
    <x v="0"/>
    <x v="1"/>
    <x v="1"/>
    <x v="1"/>
    <x v="56"/>
    <x v="2"/>
    <x v="871"/>
    <s v="0001-MINISTERIO DE EDUCACION"/>
    <s v="0000-NO APLICA"/>
    <s v="01-MINISTERIO DE EDUCACION"/>
    <x v="0"/>
    <x v="4"/>
    <x v="24"/>
    <x v="0"/>
    <x v="889"/>
  </r>
  <r>
    <x v="1"/>
    <n v="1487662.47"/>
    <n v="6611838"/>
    <x v="7"/>
    <x v="2"/>
    <x v="0"/>
    <x v="1"/>
    <x v="1"/>
    <x v="1"/>
    <x v="56"/>
    <x v="2"/>
    <x v="872"/>
    <s v="0001-MINISTERIO DE EDUCACION"/>
    <s v="0000-NO APLICA"/>
    <s v="01-MINISTERIO DE EDUCACION"/>
    <x v="0"/>
    <x v="4"/>
    <x v="24"/>
    <x v="0"/>
    <x v="890"/>
  </r>
  <r>
    <x v="1"/>
    <n v="2476558.6800000002"/>
    <n v="11006928"/>
    <x v="7"/>
    <x v="2"/>
    <x v="0"/>
    <x v="1"/>
    <x v="1"/>
    <x v="1"/>
    <x v="56"/>
    <x v="2"/>
    <x v="873"/>
    <s v="0001-MINISTERIO DE EDUCACION"/>
    <s v="0000-NO APLICA"/>
    <s v="01-MINISTERIO DE EDUCACION"/>
    <x v="0"/>
    <x v="4"/>
    <x v="24"/>
    <x v="0"/>
    <x v="891"/>
  </r>
  <r>
    <x v="1"/>
    <n v="2476558.6800000002"/>
    <n v="11006928"/>
    <x v="7"/>
    <x v="2"/>
    <x v="0"/>
    <x v="1"/>
    <x v="1"/>
    <x v="1"/>
    <x v="56"/>
    <x v="2"/>
    <x v="874"/>
    <s v="0001-MINISTERIO DE EDUCACION"/>
    <s v="0000-NO APLICA"/>
    <s v="01-MINISTERIO DE EDUCACION"/>
    <x v="0"/>
    <x v="4"/>
    <x v="24"/>
    <x v="0"/>
    <x v="892"/>
  </r>
  <r>
    <x v="1"/>
    <n v="1487662.53"/>
    <n v="6611838"/>
    <x v="7"/>
    <x v="2"/>
    <x v="0"/>
    <x v="1"/>
    <x v="1"/>
    <x v="1"/>
    <x v="56"/>
    <x v="2"/>
    <x v="875"/>
    <s v="0001-MINISTERIO DE EDUCACION"/>
    <s v="0000-NO APLICA"/>
    <s v="01-MINISTERIO DE EDUCACION"/>
    <x v="0"/>
    <x v="4"/>
    <x v="24"/>
    <x v="0"/>
    <x v="893"/>
  </r>
  <r>
    <x v="1"/>
    <n v="1487662.53"/>
    <n v="6611838"/>
    <x v="7"/>
    <x v="2"/>
    <x v="0"/>
    <x v="1"/>
    <x v="1"/>
    <x v="1"/>
    <x v="56"/>
    <x v="2"/>
    <x v="876"/>
    <s v="0001-MINISTERIO DE EDUCACION"/>
    <s v="0000-NO APLICA"/>
    <s v="01-MINISTERIO DE EDUCACION"/>
    <x v="0"/>
    <x v="4"/>
    <x v="24"/>
    <x v="0"/>
    <x v="894"/>
  </r>
  <r>
    <x v="1"/>
    <n v="2476557.5"/>
    <n v="11006928"/>
    <x v="7"/>
    <x v="2"/>
    <x v="0"/>
    <x v="1"/>
    <x v="1"/>
    <x v="1"/>
    <x v="56"/>
    <x v="2"/>
    <x v="877"/>
    <s v="0001-MINISTERIO DE EDUCACION"/>
    <s v="0000-NO APLICA"/>
    <s v="01-MINISTERIO DE EDUCACION"/>
    <x v="0"/>
    <x v="4"/>
    <x v="24"/>
    <x v="0"/>
    <x v="895"/>
  </r>
  <r>
    <x v="1"/>
    <n v="2476557.4900000002"/>
    <n v="11006928"/>
    <x v="7"/>
    <x v="2"/>
    <x v="0"/>
    <x v="1"/>
    <x v="1"/>
    <x v="1"/>
    <x v="56"/>
    <x v="2"/>
    <x v="878"/>
    <s v="0001-MINISTERIO DE EDUCACION"/>
    <s v="0000-NO APLICA"/>
    <s v="01-MINISTERIO DE EDUCACION"/>
    <x v="0"/>
    <x v="4"/>
    <x v="24"/>
    <x v="0"/>
    <x v="896"/>
  </r>
  <r>
    <x v="1"/>
    <n v="0"/>
    <n v="6611838"/>
    <x v="7"/>
    <x v="2"/>
    <x v="0"/>
    <x v="1"/>
    <x v="1"/>
    <x v="1"/>
    <x v="56"/>
    <x v="2"/>
    <x v="879"/>
    <s v="0001-MINISTERIO DE EDUCACION"/>
    <s v="0000-NO APLICA"/>
    <s v="01-MINISTERIO DE EDUCACION"/>
    <x v="0"/>
    <x v="4"/>
    <x v="24"/>
    <x v="0"/>
    <x v="897"/>
  </r>
  <r>
    <x v="1"/>
    <n v="0"/>
    <n v="11006928"/>
    <x v="7"/>
    <x v="2"/>
    <x v="0"/>
    <x v="1"/>
    <x v="1"/>
    <x v="1"/>
    <x v="56"/>
    <x v="2"/>
    <x v="880"/>
    <s v="0001-MINISTERIO DE EDUCACION"/>
    <s v="0000-NO APLICA"/>
    <s v="01-MINISTERIO DE EDUCACION"/>
    <x v="0"/>
    <x v="4"/>
    <x v="24"/>
    <x v="0"/>
    <x v="898"/>
  </r>
  <r>
    <x v="1"/>
    <n v="0"/>
    <n v="4684890"/>
    <x v="7"/>
    <x v="2"/>
    <x v="0"/>
    <x v="1"/>
    <x v="1"/>
    <x v="1"/>
    <x v="56"/>
    <x v="2"/>
    <x v="881"/>
    <s v="0001-MINISTERIO DE EDUCACION"/>
    <s v="0000-NO APLICA"/>
    <s v="01-MINISTERIO DE EDUCACION"/>
    <x v="0"/>
    <x v="4"/>
    <x v="24"/>
    <x v="0"/>
    <x v="899"/>
  </r>
  <r>
    <x v="1"/>
    <n v="0"/>
    <n v="11006928"/>
    <x v="7"/>
    <x v="2"/>
    <x v="0"/>
    <x v="1"/>
    <x v="1"/>
    <x v="1"/>
    <x v="56"/>
    <x v="2"/>
    <x v="882"/>
    <s v="0001-MINISTERIO DE EDUCACION"/>
    <s v="0000-NO APLICA"/>
    <s v="01-MINISTERIO DE EDUCACION"/>
    <x v="0"/>
    <x v="4"/>
    <x v="24"/>
    <x v="0"/>
    <x v="900"/>
  </r>
  <r>
    <x v="1"/>
    <n v="0"/>
    <n v="11006928"/>
    <x v="7"/>
    <x v="2"/>
    <x v="0"/>
    <x v="1"/>
    <x v="1"/>
    <x v="1"/>
    <x v="56"/>
    <x v="2"/>
    <x v="883"/>
    <s v="0001-MINISTERIO DE EDUCACION"/>
    <s v="0000-NO APLICA"/>
    <s v="01-MINISTERIO DE EDUCACION"/>
    <x v="0"/>
    <x v="4"/>
    <x v="24"/>
    <x v="0"/>
    <x v="901"/>
  </r>
  <r>
    <x v="1"/>
    <n v="0"/>
    <n v="11006928"/>
    <x v="7"/>
    <x v="2"/>
    <x v="0"/>
    <x v="1"/>
    <x v="1"/>
    <x v="1"/>
    <x v="56"/>
    <x v="2"/>
    <x v="884"/>
    <s v="0001-MINISTERIO DE EDUCACION"/>
    <s v="0000-NO APLICA"/>
    <s v="01-MINISTERIO DE EDUCACION"/>
    <x v="0"/>
    <x v="4"/>
    <x v="24"/>
    <x v="0"/>
    <x v="902"/>
  </r>
  <r>
    <x v="1"/>
    <n v="0"/>
    <n v="11006928"/>
    <x v="7"/>
    <x v="2"/>
    <x v="0"/>
    <x v="1"/>
    <x v="1"/>
    <x v="1"/>
    <x v="56"/>
    <x v="2"/>
    <x v="885"/>
    <s v="0001-MINISTERIO DE EDUCACION"/>
    <s v="0000-NO APLICA"/>
    <s v="01-MINISTERIO DE EDUCACION"/>
    <x v="0"/>
    <x v="4"/>
    <x v="24"/>
    <x v="0"/>
    <x v="903"/>
  </r>
  <r>
    <x v="1"/>
    <n v="0"/>
    <n v="6611838"/>
    <x v="7"/>
    <x v="2"/>
    <x v="0"/>
    <x v="1"/>
    <x v="1"/>
    <x v="1"/>
    <x v="56"/>
    <x v="2"/>
    <x v="886"/>
    <s v="0001-MINISTERIO DE EDUCACION"/>
    <s v="0000-NO APLICA"/>
    <s v="01-MINISTERIO DE EDUCACION"/>
    <x v="0"/>
    <x v="4"/>
    <x v="24"/>
    <x v="0"/>
    <x v="904"/>
  </r>
  <r>
    <x v="1"/>
    <n v="2479441.54"/>
    <n v="11006928"/>
    <x v="7"/>
    <x v="2"/>
    <x v="0"/>
    <x v="1"/>
    <x v="1"/>
    <x v="1"/>
    <x v="56"/>
    <x v="2"/>
    <x v="887"/>
    <s v="0001-MINISTERIO DE EDUCACION"/>
    <s v="0000-NO APLICA"/>
    <s v="01-MINISTERIO DE EDUCACION"/>
    <x v="0"/>
    <x v="4"/>
    <x v="24"/>
    <x v="0"/>
    <x v="905"/>
  </r>
  <r>
    <x v="1"/>
    <n v="1479015.68"/>
    <n v="6611838"/>
    <x v="7"/>
    <x v="2"/>
    <x v="0"/>
    <x v="1"/>
    <x v="1"/>
    <x v="1"/>
    <x v="56"/>
    <x v="2"/>
    <x v="888"/>
    <s v="0001-MINISTERIO DE EDUCACION"/>
    <s v="0000-NO APLICA"/>
    <s v="01-MINISTERIO DE EDUCACION"/>
    <x v="0"/>
    <x v="4"/>
    <x v="24"/>
    <x v="0"/>
    <x v="906"/>
  </r>
  <r>
    <x v="1"/>
    <n v="2479441.5299999998"/>
    <n v="11006928"/>
    <x v="7"/>
    <x v="2"/>
    <x v="0"/>
    <x v="1"/>
    <x v="1"/>
    <x v="1"/>
    <x v="56"/>
    <x v="2"/>
    <x v="889"/>
    <s v="0001-MINISTERIO DE EDUCACION"/>
    <s v="0000-NO APLICA"/>
    <s v="01-MINISTERIO DE EDUCACION"/>
    <x v="0"/>
    <x v="4"/>
    <x v="24"/>
    <x v="0"/>
    <x v="907"/>
  </r>
  <r>
    <x v="1"/>
    <n v="1056982.8899999999"/>
    <n v="4684890"/>
    <x v="7"/>
    <x v="2"/>
    <x v="0"/>
    <x v="1"/>
    <x v="1"/>
    <x v="1"/>
    <x v="56"/>
    <x v="2"/>
    <x v="890"/>
    <s v="0001-MINISTERIO DE EDUCACION"/>
    <s v="0000-NO APLICA"/>
    <s v="01-MINISTERIO DE EDUCACION"/>
    <x v="0"/>
    <x v="4"/>
    <x v="24"/>
    <x v="0"/>
    <x v="908"/>
  </r>
  <r>
    <x v="1"/>
    <n v="0"/>
    <n v="4684890"/>
    <x v="7"/>
    <x v="2"/>
    <x v="0"/>
    <x v="1"/>
    <x v="1"/>
    <x v="1"/>
    <x v="56"/>
    <x v="2"/>
    <x v="891"/>
    <s v="0001-MINISTERIO DE EDUCACION"/>
    <s v="0000-NO APLICA"/>
    <s v="01-MINISTERIO DE EDUCACION"/>
    <x v="0"/>
    <x v="4"/>
    <x v="24"/>
    <x v="0"/>
    <x v="909"/>
  </r>
  <r>
    <x v="1"/>
    <n v="0"/>
    <n v="6611838"/>
    <x v="7"/>
    <x v="2"/>
    <x v="0"/>
    <x v="1"/>
    <x v="1"/>
    <x v="1"/>
    <x v="56"/>
    <x v="2"/>
    <x v="892"/>
    <s v="0001-MINISTERIO DE EDUCACION"/>
    <s v="0000-NO APLICA"/>
    <s v="01-MINISTERIO DE EDUCACION"/>
    <x v="0"/>
    <x v="4"/>
    <x v="24"/>
    <x v="0"/>
    <x v="910"/>
  </r>
  <r>
    <x v="1"/>
    <n v="0"/>
    <n v="11006928"/>
    <x v="7"/>
    <x v="2"/>
    <x v="0"/>
    <x v="1"/>
    <x v="1"/>
    <x v="1"/>
    <x v="56"/>
    <x v="2"/>
    <x v="893"/>
    <s v="0001-MINISTERIO DE EDUCACION"/>
    <s v="0000-NO APLICA"/>
    <s v="01-MINISTERIO DE EDUCACION"/>
    <x v="0"/>
    <x v="4"/>
    <x v="24"/>
    <x v="0"/>
    <x v="911"/>
  </r>
  <r>
    <x v="1"/>
    <n v="0"/>
    <n v="6611838"/>
    <x v="7"/>
    <x v="2"/>
    <x v="0"/>
    <x v="1"/>
    <x v="1"/>
    <x v="1"/>
    <x v="56"/>
    <x v="2"/>
    <x v="894"/>
    <s v="0001-MINISTERIO DE EDUCACION"/>
    <s v="0000-NO APLICA"/>
    <s v="01-MINISTERIO DE EDUCACION"/>
    <x v="0"/>
    <x v="4"/>
    <x v="24"/>
    <x v="0"/>
    <x v="912"/>
  </r>
  <r>
    <x v="1"/>
    <n v="0"/>
    <n v="6611838"/>
    <x v="7"/>
    <x v="2"/>
    <x v="0"/>
    <x v="1"/>
    <x v="1"/>
    <x v="1"/>
    <x v="56"/>
    <x v="2"/>
    <x v="895"/>
    <s v="0001-MINISTERIO DE EDUCACION"/>
    <s v="0000-NO APLICA"/>
    <s v="01-MINISTERIO DE EDUCACION"/>
    <x v="0"/>
    <x v="4"/>
    <x v="24"/>
    <x v="0"/>
    <x v="913"/>
  </r>
  <r>
    <x v="1"/>
    <n v="0"/>
    <n v="4684890"/>
    <x v="7"/>
    <x v="2"/>
    <x v="0"/>
    <x v="1"/>
    <x v="1"/>
    <x v="1"/>
    <x v="56"/>
    <x v="2"/>
    <x v="896"/>
    <s v="0001-MINISTERIO DE EDUCACION"/>
    <s v="0000-NO APLICA"/>
    <s v="01-MINISTERIO DE EDUCACION"/>
    <x v="0"/>
    <x v="4"/>
    <x v="24"/>
    <x v="0"/>
    <x v="914"/>
  </r>
  <r>
    <x v="1"/>
    <n v="0"/>
    <n v="6611838"/>
    <x v="7"/>
    <x v="2"/>
    <x v="0"/>
    <x v="1"/>
    <x v="1"/>
    <x v="1"/>
    <x v="56"/>
    <x v="2"/>
    <x v="897"/>
    <s v="0001-MINISTERIO DE EDUCACION"/>
    <s v="0000-NO APLICA"/>
    <s v="01-MINISTERIO DE EDUCACION"/>
    <x v="0"/>
    <x v="4"/>
    <x v="24"/>
    <x v="0"/>
    <x v="915"/>
  </r>
  <r>
    <x v="1"/>
    <n v="0"/>
    <n v="6611838"/>
    <x v="7"/>
    <x v="2"/>
    <x v="0"/>
    <x v="1"/>
    <x v="1"/>
    <x v="1"/>
    <x v="56"/>
    <x v="2"/>
    <x v="898"/>
    <s v="0001-MINISTERIO DE EDUCACION"/>
    <s v="0000-NO APLICA"/>
    <s v="01-MINISTERIO DE EDUCACION"/>
    <x v="0"/>
    <x v="4"/>
    <x v="24"/>
    <x v="0"/>
    <x v="916"/>
  </r>
  <r>
    <x v="1"/>
    <n v="0"/>
    <n v="6611838"/>
    <x v="7"/>
    <x v="2"/>
    <x v="0"/>
    <x v="1"/>
    <x v="1"/>
    <x v="1"/>
    <x v="56"/>
    <x v="2"/>
    <x v="899"/>
    <s v="0001-MINISTERIO DE EDUCACION"/>
    <s v="0000-NO APLICA"/>
    <s v="01-MINISTERIO DE EDUCACION"/>
    <x v="0"/>
    <x v="4"/>
    <x v="24"/>
    <x v="0"/>
    <x v="917"/>
  </r>
  <r>
    <x v="1"/>
    <n v="0"/>
    <n v="6611838"/>
    <x v="7"/>
    <x v="2"/>
    <x v="0"/>
    <x v="1"/>
    <x v="1"/>
    <x v="1"/>
    <x v="56"/>
    <x v="2"/>
    <x v="900"/>
    <s v="0001-MINISTERIO DE EDUCACION"/>
    <s v="0000-NO APLICA"/>
    <s v="01-MINISTERIO DE EDUCACION"/>
    <x v="0"/>
    <x v="4"/>
    <x v="24"/>
    <x v="0"/>
    <x v="918"/>
  </r>
  <r>
    <x v="1"/>
    <n v="0"/>
    <n v="6611838"/>
    <x v="7"/>
    <x v="2"/>
    <x v="0"/>
    <x v="1"/>
    <x v="1"/>
    <x v="1"/>
    <x v="56"/>
    <x v="2"/>
    <x v="901"/>
    <s v="0001-MINISTERIO DE EDUCACION"/>
    <s v="0000-NO APLICA"/>
    <s v="01-MINISTERIO DE EDUCACION"/>
    <x v="0"/>
    <x v="4"/>
    <x v="24"/>
    <x v="0"/>
    <x v="919"/>
  </r>
  <r>
    <x v="1"/>
    <n v="0"/>
    <n v="6611838"/>
    <x v="7"/>
    <x v="2"/>
    <x v="0"/>
    <x v="1"/>
    <x v="1"/>
    <x v="1"/>
    <x v="56"/>
    <x v="2"/>
    <x v="902"/>
    <s v="0001-MINISTERIO DE EDUCACION"/>
    <s v="0000-NO APLICA"/>
    <s v="01-MINISTERIO DE EDUCACION"/>
    <x v="0"/>
    <x v="4"/>
    <x v="24"/>
    <x v="0"/>
    <x v="920"/>
  </r>
  <r>
    <x v="1"/>
    <n v="0"/>
    <n v="4684890"/>
    <x v="7"/>
    <x v="2"/>
    <x v="0"/>
    <x v="1"/>
    <x v="1"/>
    <x v="1"/>
    <x v="56"/>
    <x v="2"/>
    <x v="903"/>
    <s v="0001-MINISTERIO DE EDUCACION"/>
    <s v="0000-NO APLICA"/>
    <s v="01-MINISTERIO DE EDUCACION"/>
    <x v="0"/>
    <x v="4"/>
    <x v="24"/>
    <x v="0"/>
    <x v="921"/>
  </r>
  <r>
    <x v="1"/>
    <n v="0"/>
    <n v="4684890"/>
    <x v="7"/>
    <x v="2"/>
    <x v="0"/>
    <x v="1"/>
    <x v="1"/>
    <x v="1"/>
    <x v="56"/>
    <x v="2"/>
    <x v="904"/>
    <s v="0001-MINISTERIO DE EDUCACION"/>
    <s v="0000-NO APLICA"/>
    <s v="01-MINISTERIO DE EDUCACION"/>
    <x v="0"/>
    <x v="4"/>
    <x v="24"/>
    <x v="0"/>
    <x v="922"/>
  </r>
  <r>
    <x v="1"/>
    <n v="0"/>
    <n v="11006928"/>
    <x v="7"/>
    <x v="2"/>
    <x v="0"/>
    <x v="1"/>
    <x v="1"/>
    <x v="1"/>
    <x v="56"/>
    <x v="2"/>
    <x v="905"/>
    <s v="0001-MINISTERIO DE EDUCACION"/>
    <s v="0000-NO APLICA"/>
    <s v="01-MINISTERIO DE EDUCACION"/>
    <x v="0"/>
    <x v="4"/>
    <x v="24"/>
    <x v="0"/>
    <x v="923"/>
  </r>
  <r>
    <x v="1"/>
    <n v="0"/>
    <n v="6611838"/>
    <x v="7"/>
    <x v="2"/>
    <x v="0"/>
    <x v="1"/>
    <x v="1"/>
    <x v="1"/>
    <x v="56"/>
    <x v="2"/>
    <x v="906"/>
    <s v="0001-MINISTERIO DE EDUCACION"/>
    <s v="0000-NO APLICA"/>
    <s v="01-MINISTERIO DE EDUCACION"/>
    <x v="0"/>
    <x v="4"/>
    <x v="24"/>
    <x v="0"/>
    <x v="924"/>
  </r>
  <r>
    <x v="1"/>
    <n v="0"/>
    <n v="11006928"/>
    <x v="7"/>
    <x v="2"/>
    <x v="0"/>
    <x v="1"/>
    <x v="1"/>
    <x v="1"/>
    <x v="56"/>
    <x v="2"/>
    <x v="907"/>
    <s v="0001-MINISTERIO DE EDUCACION"/>
    <s v="0000-NO APLICA"/>
    <s v="01-MINISTERIO DE EDUCACION"/>
    <x v="0"/>
    <x v="4"/>
    <x v="24"/>
    <x v="0"/>
    <x v="925"/>
  </r>
  <r>
    <x v="1"/>
    <n v="2476558.6800000002"/>
    <n v="11006928"/>
    <x v="7"/>
    <x v="2"/>
    <x v="0"/>
    <x v="1"/>
    <x v="1"/>
    <x v="1"/>
    <x v="56"/>
    <x v="2"/>
    <x v="908"/>
    <s v="0001-MINISTERIO DE EDUCACION"/>
    <s v="0000-NO APLICA"/>
    <s v="01-MINISTERIO DE EDUCACION"/>
    <x v="0"/>
    <x v="4"/>
    <x v="24"/>
    <x v="0"/>
    <x v="926"/>
  </r>
  <r>
    <x v="1"/>
    <n v="0"/>
    <n v="11006928"/>
    <x v="7"/>
    <x v="2"/>
    <x v="0"/>
    <x v="1"/>
    <x v="1"/>
    <x v="1"/>
    <x v="56"/>
    <x v="2"/>
    <x v="909"/>
    <s v="0001-MINISTERIO DE EDUCACION"/>
    <s v="0000-NO APLICA"/>
    <s v="01-MINISTERIO DE EDUCACION"/>
    <x v="0"/>
    <x v="4"/>
    <x v="24"/>
    <x v="0"/>
    <x v="927"/>
  </r>
  <r>
    <x v="1"/>
    <n v="0"/>
    <n v="11006928"/>
    <x v="7"/>
    <x v="2"/>
    <x v="0"/>
    <x v="1"/>
    <x v="1"/>
    <x v="1"/>
    <x v="56"/>
    <x v="2"/>
    <x v="910"/>
    <s v="0001-MINISTERIO DE EDUCACION"/>
    <s v="0000-NO APLICA"/>
    <s v="01-MINISTERIO DE EDUCACION"/>
    <x v="0"/>
    <x v="4"/>
    <x v="24"/>
    <x v="0"/>
    <x v="928"/>
  </r>
  <r>
    <x v="1"/>
    <n v="0"/>
    <n v="6611838"/>
    <x v="7"/>
    <x v="2"/>
    <x v="0"/>
    <x v="1"/>
    <x v="1"/>
    <x v="1"/>
    <x v="56"/>
    <x v="2"/>
    <x v="911"/>
    <s v="0001-MINISTERIO DE EDUCACION"/>
    <s v="0000-NO APLICA"/>
    <s v="01-MINISTERIO DE EDUCACION"/>
    <x v="0"/>
    <x v="4"/>
    <x v="24"/>
    <x v="0"/>
    <x v="929"/>
  </r>
  <r>
    <x v="1"/>
    <n v="2422018.4"/>
    <n v="11006928"/>
    <x v="7"/>
    <x v="2"/>
    <x v="0"/>
    <x v="1"/>
    <x v="1"/>
    <x v="1"/>
    <x v="56"/>
    <x v="2"/>
    <x v="912"/>
    <s v="0001-MINISTERIO DE EDUCACION"/>
    <s v="0000-NO APLICA"/>
    <s v="01-MINISTERIO DE EDUCACION"/>
    <x v="0"/>
    <x v="4"/>
    <x v="24"/>
    <x v="0"/>
    <x v="930"/>
  </r>
  <r>
    <x v="1"/>
    <n v="1651285.08"/>
    <n v="6611838"/>
    <x v="7"/>
    <x v="2"/>
    <x v="0"/>
    <x v="1"/>
    <x v="1"/>
    <x v="1"/>
    <x v="56"/>
    <x v="2"/>
    <x v="913"/>
    <s v="0001-MINISTERIO DE EDUCACION"/>
    <s v="0000-NO APLICA"/>
    <s v="01-MINISTERIO DE EDUCACION"/>
    <x v="0"/>
    <x v="4"/>
    <x v="24"/>
    <x v="0"/>
    <x v="931"/>
  </r>
  <r>
    <x v="1"/>
    <n v="2422018.4"/>
    <n v="11006928"/>
    <x v="7"/>
    <x v="2"/>
    <x v="0"/>
    <x v="1"/>
    <x v="1"/>
    <x v="1"/>
    <x v="56"/>
    <x v="2"/>
    <x v="914"/>
    <s v="0001-MINISTERIO DE EDUCACION"/>
    <s v="0000-NO APLICA"/>
    <s v="01-MINISTERIO DE EDUCACION"/>
    <x v="0"/>
    <x v="4"/>
    <x v="24"/>
    <x v="0"/>
    <x v="932"/>
  </r>
  <r>
    <x v="1"/>
    <n v="2422018.4"/>
    <n v="11006928"/>
    <x v="7"/>
    <x v="2"/>
    <x v="0"/>
    <x v="1"/>
    <x v="1"/>
    <x v="1"/>
    <x v="56"/>
    <x v="2"/>
    <x v="915"/>
    <s v="0001-MINISTERIO DE EDUCACION"/>
    <s v="0000-NO APLICA"/>
    <s v="01-MINISTERIO DE EDUCACION"/>
    <x v="0"/>
    <x v="4"/>
    <x v="24"/>
    <x v="0"/>
    <x v="933"/>
  </r>
  <r>
    <x v="1"/>
    <n v="0"/>
    <n v="21391664"/>
    <x v="7"/>
    <x v="2"/>
    <x v="0"/>
    <x v="1"/>
    <x v="1"/>
    <x v="1"/>
    <x v="56"/>
    <x v="2"/>
    <x v="916"/>
    <s v="0001-MINISTERIO DE EDUCACION"/>
    <s v="0000-NO APLICA"/>
    <s v="01-MINISTERIO DE EDUCACION"/>
    <x v="0"/>
    <x v="4"/>
    <x v="24"/>
    <x v="0"/>
    <x v="934"/>
  </r>
  <r>
    <x v="1"/>
    <n v="0"/>
    <n v="11006928"/>
    <x v="7"/>
    <x v="2"/>
    <x v="0"/>
    <x v="1"/>
    <x v="1"/>
    <x v="1"/>
    <x v="56"/>
    <x v="2"/>
    <x v="917"/>
    <s v="0001-MINISTERIO DE EDUCACION"/>
    <s v="0000-NO APLICA"/>
    <s v="01-MINISTERIO DE EDUCACION"/>
    <x v="0"/>
    <x v="4"/>
    <x v="24"/>
    <x v="0"/>
    <x v="935"/>
  </r>
  <r>
    <x v="1"/>
    <n v="2476558.7000000002"/>
    <n v="11006928"/>
    <x v="7"/>
    <x v="2"/>
    <x v="0"/>
    <x v="1"/>
    <x v="1"/>
    <x v="1"/>
    <x v="56"/>
    <x v="2"/>
    <x v="918"/>
    <s v="0001-MINISTERIO DE EDUCACION"/>
    <s v="0000-NO APLICA"/>
    <s v="01-MINISTERIO DE EDUCACION"/>
    <x v="0"/>
    <x v="4"/>
    <x v="24"/>
    <x v="0"/>
    <x v="936"/>
  </r>
  <r>
    <x v="1"/>
    <n v="1054099.6299999999"/>
    <n v="4684890"/>
    <x v="7"/>
    <x v="2"/>
    <x v="0"/>
    <x v="1"/>
    <x v="1"/>
    <x v="1"/>
    <x v="56"/>
    <x v="2"/>
    <x v="919"/>
    <s v="0001-MINISTERIO DE EDUCACION"/>
    <s v="0000-NO APLICA"/>
    <s v="01-MINISTERIO DE EDUCACION"/>
    <x v="0"/>
    <x v="4"/>
    <x v="24"/>
    <x v="0"/>
    <x v="937"/>
  </r>
  <r>
    <x v="1"/>
    <n v="2476558.7000000002"/>
    <n v="11006928"/>
    <x v="7"/>
    <x v="2"/>
    <x v="0"/>
    <x v="1"/>
    <x v="1"/>
    <x v="1"/>
    <x v="56"/>
    <x v="2"/>
    <x v="920"/>
    <s v="0001-MINISTERIO DE EDUCACION"/>
    <s v="0000-NO APLICA"/>
    <s v="01-MINISTERIO DE EDUCACION"/>
    <x v="0"/>
    <x v="4"/>
    <x v="24"/>
    <x v="0"/>
    <x v="938"/>
  </r>
  <r>
    <x v="1"/>
    <n v="1487663.07"/>
    <n v="6611838"/>
    <x v="7"/>
    <x v="2"/>
    <x v="0"/>
    <x v="1"/>
    <x v="1"/>
    <x v="1"/>
    <x v="56"/>
    <x v="2"/>
    <x v="921"/>
    <s v="0001-MINISTERIO DE EDUCACION"/>
    <s v="0000-NO APLICA"/>
    <s v="01-MINISTERIO DE EDUCACION"/>
    <x v="0"/>
    <x v="4"/>
    <x v="24"/>
    <x v="0"/>
    <x v="939"/>
  </r>
  <r>
    <x v="1"/>
    <n v="0"/>
    <n v="11006928"/>
    <x v="7"/>
    <x v="2"/>
    <x v="0"/>
    <x v="1"/>
    <x v="1"/>
    <x v="1"/>
    <x v="56"/>
    <x v="2"/>
    <x v="922"/>
    <s v="0001-MINISTERIO DE EDUCACION"/>
    <s v="0000-NO APLICA"/>
    <s v="01-MINISTERIO DE EDUCACION"/>
    <x v="0"/>
    <x v="4"/>
    <x v="24"/>
    <x v="0"/>
    <x v="940"/>
  </r>
  <r>
    <x v="1"/>
    <n v="0"/>
    <n v="11006928"/>
    <x v="7"/>
    <x v="2"/>
    <x v="0"/>
    <x v="1"/>
    <x v="1"/>
    <x v="1"/>
    <x v="56"/>
    <x v="2"/>
    <x v="923"/>
    <s v="0001-MINISTERIO DE EDUCACION"/>
    <s v="0000-NO APLICA"/>
    <s v="01-MINISTERIO DE EDUCACION"/>
    <x v="0"/>
    <x v="4"/>
    <x v="24"/>
    <x v="0"/>
    <x v="941"/>
  </r>
  <r>
    <x v="1"/>
    <n v="0"/>
    <n v="11208701"/>
    <x v="7"/>
    <x v="2"/>
    <x v="0"/>
    <x v="1"/>
    <x v="1"/>
    <x v="1"/>
    <x v="56"/>
    <x v="8"/>
    <x v="924"/>
    <s v="0001-MINISTERIO DE EDUCACION"/>
    <s v="0000-NO APLICA"/>
    <s v="01-MINISTERIO DE EDUCACION"/>
    <x v="0"/>
    <x v="4"/>
    <x v="24"/>
    <x v="0"/>
    <x v="942"/>
  </r>
  <r>
    <x v="1"/>
    <n v="5297192.42"/>
    <n v="0"/>
    <x v="7"/>
    <x v="2"/>
    <x v="0"/>
    <x v="1"/>
    <x v="1"/>
    <x v="1"/>
    <x v="56"/>
    <x v="20"/>
    <x v="925"/>
    <s v="0001-MINISTERIO DE EDUCACION"/>
    <s v="0000-NO APLICA"/>
    <s v="01-MINISTERIO DE EDUCACION"/>
    <x v="0"/>
    <x v="4"/>
    <x v="24"/>
    <x v="0"/>
    <x v="943"/>
  </r>
  <r>
    <x v="1"/>
    <n v="0"/>
    <n v="0"/>
    <x v="7"/>
    <x v="2"/>
    <x v="0"/>
    <x v="1"/>
    <x v="1"/>
    <x v="1"/>
    <x v="56"/>
    <x v="10"/>
    <x v="926"/>
    <s v="0001-MINISTERIO DE EDUCACION"/>
    <s v="0000-NO APLICA"/>
    <s v="01-MINISTERIO DE EDUCACION"/>
    <x v="0"/>
    <x v="4"/>
    <x v="24"/>
    <x v="0"/>
    <x v="944"/>
  </r>
  <r>
    <x v="1"/>
    <n v="0"/>
    <n v="4369011"/>
    <x v="7"/>
    <x v="2"/>
    <x v="0"/>
    <x v="1"/>
    <x v="1"/>
    <x v="1"/>
    <x v="56"/>
    <x v="6"/>
    <x v="927"/>
    <s v="0001-MINISTERIO DE EDUCACION"/>
    <s v="0000-NO APLICA"/>
    <s v="01-MINISTERIO DE EDUCACION"/>
    <x v="0"/>
    <x v="4"/>
    <x v="24"/>
    <x v="0"/>
    <x v="945"/>
  </r>
  <r>
    <x v="1"/>
    <n v="0"/>
    <n v="3370616"/>
    <x v="7"/>
    <x v="2"/>
    <x v="0"/>
    <x v="1"/>
    <x v="1"/>
    <x v="1"/>
    <x v="56"/>
    <x v="14"/>
    <x v="928"/>
    <s v="0001-MINISTERIO DE EDUCACION"/>
    <s v="0000-NO APLICA"/>
    <s v="01-MINISTERIO DE EDUCACION"/>
    <x v="0"/>
    <x v="4"/>
    <x v="24"/>
    <x v="0"/>
    <x v="946"/>
  </r>
  <r>
    <x v="1"/>
    <n v="0"/>
    <n v="5274213"/>
    <x v="7"/>
    <x v="2"/>
    <x v="0"/>
    <x v="1"/>
    <x v="1"/>
    <x v="1"/>
    <x v="56"/>
    <x v="9"/>
    <x v="929"/>
    <s v="0001-MINISTERIO DE EDUCACION"/>
    <s v="0000-NO APLICA"/>
    <s v="01-MINISTERIO DE EDUCACION"/>
    <x v="0"/>
    <x v="4"/>
    <x v="24"/>
    <x v="0"/>
    <x v="947"/>
  </r>
  <r>
    <x v="1"/>
    <n v="1687581.97"/>
    <n v="779375"/>
    <x v="7"/>
    <x v="2"/>
    <x v="0"/>
    <x v="1"/>
    <x v="1"/>
    <x v="1"/>
    <x v="56"/>
    <x v="5"/>
    <x v="930"/>
    <s v="0001-MINISTERIO DE EDUCACION"/>
    <s v="0000-NO APLICA"/>
    <s v="01-MINISTERIO DE EDUCACION"/>
    <x v="0"/>
    <x v="4"/>
    <x v="24"/>
    <x v="0"/>
    <x v="948"/>
  </r>
  <r>
    <x v="1"/>
    <n v="0"/>
    <n v="6683666"/>
    <x v="7"/>
    <x v="2"/>
    <x v="0"/>
    <x v="1"/>
    <x v="1"/>
    <x v="1"/>
    <x v="56"/>
    <x v="24"/>
    <x v="931"/>
    <s v="0001-MINISTERIO DE EDUCACION"/>
    <s v="0000-NO APLICA"/>
    <s v="01-MINISTERIO DE EDUCACION"/>
    <x v="0"/>
    <x v="4"/>
    <x v="24"/>
    <x v="0"/>
    <x v="949"/>
  </r>
  <r>
    <x v="1"/>
    <n v="1083703.8"/>
    <n v="4718384"/>
    <x v="7"/>
    <x v="2"/>
    <x v="0"/>
    <x v="1"/>
    <x v="1"/>
    <x v="1"/>
    <x v="56"/>
    <x v="25"/>
    <x v="932"/>
    <s v="0001-MINISTERIO DE EDUCACION"/>
    <s v="0000-NO APLICA"/>
    <s v="01-MINISTERIO DE EDUCACION"/>
    <x v="0"/>
    <x v="4"/>
    <x v="24"/>
    <x v="0"/>
    <x v="950"/>
  </r>
  <r>
    <x v="1"/>
    <n v="0"/>
    <n v="1663916"/>
    <x v="7"/>
    <x v="2"/>
    <x v="0"/>
    <x v="1"/>
    <x v="1"/>
    <x v="1"/>
    <x v="56"/>
    <x v="2"/>
    <x v="933"/>
    <s v="0001-MINISTERIO DE EDUCACION"/>
    <s v="0000-NO APLICA"/>
    <s v="01-MINISTERIO DE EDUCACION"/>
    <x v="0"/>
    <x v="4"/>
    <x v="24"/>
    <x v="0"/>
    <x v="951"/>
  </r>
  <r>
    <x v="1"/>
    <n v="0"/>
    <n v="4650280"/>
    <x v="7"/>
    <x v="2"/>
    <x v="0"/>
    <x v="1"/>
    <x v="1"/>
    <x v="1"/>
    <x v="56"/>
    <x v="10"/>
    <x v="934"/>
    <s v="0001-MINISTERIO DE EDUCACION"/>
    <s v="0000-NO APLICA"/>
    <s v="01-MINISTERIO DE EDUCACION"/>
    <x v="0"/>
    <x v="4"/>
    <x v="24"/>
    <x v="0"/>
    <x v="952"/>
  </r>
  <r>
    <x v="1"/>
    <n v="0"/>
    <n v="2454484"/>
    <x v="7"/>
    <x v="2"/>
    <x v="0"/>
    <x v="1"/>
    <x v="1"/>
    <x v="1"/>
    <x v="56"/>
    <x v="6"/>
    <x v="927"/>
    <s v="0001-MINISTERIO DE EDUCACION"/>
    <s v="0000-NO APLICA"/>
    <s v="01-MINISTERIO DE EDUCACION"/>
    <x v="0"/>
    <x v="4"/>
    <x v="24"/>
    <x v="0"/>
    <x v="945"/>
  </r>
  <r>
    <x v="1"/>
    <n v="0"/>
    <n v="24766651"/>
    <x v="7"/>
    <x v="2"/>
    <x v="0"/>
    <x v="1"/>
    <x v="1"/>
    <x v="1"/>
    <x v="56"/>
    <x v="14"/>
    <x v="928"/>
    <s v="0001-MINISTERIO DE EDUCACION"/>
    <s v="0000-NO APLICA"/>
    <s v="01-MINISTERIO DE EDUCACION"/>
    <x v="0"/>
    <x v="4"/>
    <x v="24"/>
    <x v="0"/>
    <x v="946"/>
  </r>
  <r>
    <x v="1"/>
    <n v="0"/>
    <n v="0"/>
    <x v="7"/>
    <x v="2"/>
    <x v="0"/>
    <x v="1"/>
    <x v="1"/>
    <x v="1"/>
    <x v="56"/>
    <x v="3"/>
    <x v="935"/>
    <s v="0001-MINISTERIO DE EDUCACION"/>
    <s v="0000-NO APLICA"/>
    <s v="01-MINISTERIO DE EDUCACION"/>
    <x v="0"/>
    <x v="4"/>
    <x v="24"/>
    <x v="0"/>
    <x v="953"/>
  </r>
  <r>
    <x v="1"/>
    <n v="0"/>
    <n v="3116871"/>
    <x v="7"/>
    <x v="2"/>
    <x v="0"/>
    <x v="1"/>
    <x v="1"/>
    <x v="1"/>
    <x v="56"/>
    <x v="12"/>
    <x v="936"/>
    <s v="0001-MINISTERIO DE EDUCACION"/>
    <s v="0000-NO APLICA"/>
    <s v="01-MINISTERIO DE EDUCACION"/>
    <x v="0"/>
    <x v="4"/>
    <x v="24"/>
    <x v="0"/>
    <x v="954"/>
  </r>
  <r>
    <x v="1"/>
    <n v="0"/>
    <n v="0"/>
    <x v="7"/>
    <x v="2"/>
    <x v="0"/>
    <x v="1"/>
    <x v="1"/>
    <x v="1"/>
    <x v="56"/>
    <x v="22"/>
    <x v="937"/>
    <s v="0001-MINISTERIO DE EDUCACION"/>
    <s v="0000-NO APLICA"/>
    <s v="01-MINISTERIO DE EDUCACION"/>
    <x v="0"/>
    <x v="4"/>
    <x v="24"/>
    <x v="0"/>
    <x v="955"/>
  </r>
  <r>
    <x v="1"/>
    <n v="0"/>
    <n v="649163"/>
    <x v="7"/>
    <x v="2"/>
    <x v="0"/>
    <x v="1"/>
    <x v="1"/>
    <x v="1"/>
    <x v="56"/>
    <x v="7"/>
    <x v="938"/>
    <s v="0001-MINISTERIO DE EDUCACION"/>
    <s v="0000-NO APLICA"/>
    <s v="01-MINISTERIO DE EDUCACION"/>
    <x v="0"/>
    <x v="4"/>
    <x v="24"/>
    <x v="0"/>
    <x v="956"/>
  </r>
  <r>
    <x v="1"/>
    <n v="11678840.99"/>
    <n v="0"/>
    <x v="7"/>
    <x v="2"/>
    <x v="0"/>
    <x v="1"/>
    <x v="1"/>
    <x v="1"/>
    <x v="56"/>
    <x v="7"/>
    <x v="939"/>
    <s v="0001-MINISTERIO DE EDUCACION"/>
    <s v="0000-NO APLICA"/>
    <s v="01-MINISTERIO DE EDUCACION"/>
    <x v="0"/>
    <x v="4"/>
    <x v="24"/>
    <x v="0"/>
    <x v="957"/>
  </r>
  <r>
    <x v="1"/>
    <n v="0"/>
    <n v="1183094"/>
    <x v="7"/>
    <x v="2"/>
    <x v="0"/>
    <x v="1"/>
    <x v="1"/>
    <x v="1"/>
    <x v="56"/>
    <x v="9"/>
    <x v="929"/>
    <s v="0001-MINISTERIO DE EDUCACION"/>
    <s v="0000-NO APLICA"/>
    <s v="01-MINISTERIO DE EDUCACION"/>
    <x v="0"/>
    <x v="4"/>
    <x v="24"/>
    <x v="0"/>
    <x v="947"/>
  </r>
  <r>
    <x v="1"/>
    <n v="4191120.17"/>
    <n v="4592751"/>
    <x v="7"/>
    <x v="2"/>
    <x v="0"/>
    <x v="1"/>
    <x v="1"/>
    <x v="1"/>
    <x v="56"/>
    <x v="32"/>
    <x v="940"/>
    <s v="0001-MINISTERIO DE EDUCACION"/>
    <s v="0000-NO APLICA"/>
    <s v="01-MINISTERIO DE EDUCACION"/>
    <x v="0"/>
    <x v="4"/>
    <x v="24"/>
    <x v="0"/>
    <x v="958"/>
  </r>
  <r>
    <x v="1"/>
    <n v="0"/>
    <n v="22265414"/>
    <x v="7"/>
    <x v="2"/>
    <x v="0"/>
    <x v="1"/>
    <x v="1"/>
    <x v="1"/>
    <x v="56"/>
    <x v="8"/>
    <x v="941"/>
    <s v="0001-MINISTERIO DE EDUCACION"/>
    <s v="0000-NO APLICA"/>
    <s v="01-MINISTERIO DE EDUCACION"/>
    <x v="0"/>
    <x v="4"/>
    <x v="24"/>
    <x v="0"/>
    <x v="959"/>
  </r>
  <r>
    <x v="1"/>
    <n v="7694784.4000000004"/>
    <n v="7672141"/>
    <x v="7"/>
    <x v="2"/>
    <x v="0"/>
    <x v="1"/>
    <x v="1"/>
    <x v="1"/>
    <x v="56"/>
    <x v="3"/>
    <x v="935"/>
    <s v="0001-MINISTERIO DE EDUCACION"/>
    <s v="0000-NO APLICA"/>
    <s v="01-MINISTERIO DE EDUCACION"/>
    <x v="0"/>
    <x v="4"/>
    <x v="24"/>
    <x v="0"/>
    <x v="953"/>
  </r>
  <r>
    <x v="1"/>
    <n v="0"/>
    <n v="0"/>
    <x v="7"/>
    <x v="2"/>
    <x v="0"/>
    <x v="1"/>
    <x v="1"/>
    <x v="1"/>
    <x v="56"/>
    <x v="7"/>
    <x v="939"/>
    <s v="0001-MINISTERIO DE EDUCACION"/>
    <s v="0000-NO APLICA"/>
    <s v="01-MINISTERIO DE EDUCACION"/>
    <x v="0"/>
    <x v="4"/>
    <x v="24"/>
    <x v="0"/>
    <x v="957"/>
  </r>
  <r>
    <x v="1"/>
    <n v="0"/>
    <n v="3861559"/>
    <x v="7"/>
    <x v="2"/>
    <x v="0"/>
    <x v="1"/>
    <x v="1"/>
    <x v="1"/>
    <x v="56"/>
    <x v="17"/>
    <x v="942"/>
    <s v="0001-MINISTERIO DE EDUCACION"/>
    <s v="0000-NO APLICA"/>
    <s v="01-MINISTERIO DE EDUCACION"/>
    <x v="0"/>
    <x v="4"/>
    <x v="24"/>
    <x v="0"/>
    <x v="960"/>
  </r>
  <r>
    <x v="1"/>
    <n v="0"/>
    <n v="5248649"/>
    <x v="7"/>
    <x v="2"/>
    <x v="0"/>
    <x v="1"/>
    <x v="1"/>
    <x v="1"/>
    <x v="56"/>
    <x v="5"/>
    <x v="930"/>
    <s v="0001-MINISTERIO DE EDUCACION"/>
    <s v="0000-NO APLICA"/>
    <s v="01-MINISTERIO DE EDUCACION"/>
    <x v="0"/>
    <x v="4"/>
    <x v="24"/>
    <x v="0"/>
    <x v="948"/>
  </r>
  <r>
    <x v="1"/>
    <n v="4727741.5999999996"/>
    <n v="0"/>
    <x v="7"/>
    <x v="2"/>
    <x v="0"/>
    <x v="1"/>
    <x v="1"/>
    <x v="1"/>
    <x v="56"/>
    <x v="2"/>
    <x v="933"/>
    <s v="0001-MINISTERIO DE EDUCACION"/>
    <s v="0000-NO APLICA"/>
    <s v="01-MINISTERIO DE EDUCACION"/>
    <x v="0"/>
    <x v="4"/>
    <x v="24"/>
    <x v="0"/>
    <x v="951"/>
  </r>
  <r>
    <x v="1"/>
    <n v="0"/>
    <n v="761399"/>
    <x v="7"/>
    <x v="2"/>
    <x v="0"/>
    <x v="1"/>
    <x v="1"/>
    <x v="1"/>
    <x v="56"/>
    <x v="3"/>
    <x v="935"/>
    <s v="0001-MINISTERIO DE EDUCACION"/>
    <s v="0000-NO APLICA"/>
    <s v="01-MINISTERIO DE EDUCACION"/>
    <x v="0"/>
    <x v="4"/>
    <x v="24"/>
    <x v="0"/>
    <x v="953"/>
  </r>
  <r>
    <x v="1"/>
    <n v="2196435.09"/>
    <n v="0"/>
    <x v="7"/>
    <x v="2"/>
    <x v="0"/>
    <x v="1"/>
    <x v="1"/>
    <x v="1"/>
    <x v="56"/>
    <x v="15"/>
    <x v="943"/>
    <s v="0001-MINISTERIO DE EDUCACION"/>
    <s v="0000-NO APLICA"/>
    <s v="01-MINISTERIO DE EDUCACION"/>
    <x v="0"/>
    <x v="4"/>
    <x v="24"/>
    <x v="0"/>
    <x v="961"/>
  </r>
  <r>
    <x v="1"/>
    <n v="0"/>
    <n v="38457890"/>
    <x v="7"/>
    <x v="2"/>
    <x v="0"/>
    <x v="1"/>
    <x v="1"/>
    <x v="1"/>
    <x v="56"/>
    <x v="9"/>
    <x v="944"/>
    <s v="0001-MINISTERIO DE EDUCACION"/>
    <s v="0000-NO APLICA"/>
    <s v="01-MINISTERIO DE EDUCACION"/>
    <x v="0"/>
    <x v="4"/>
    <x v="24"/>
    <x v="0"/>
    <x v="962"/>
  </r>
  <r>
    <x v="1"/>
    <n v="4821816.58"/>
    <n v="28686577"/>
    <x v="7"/>
    <x v="2"/>
    <x v="0"/>
    <x v="1"/>
    <x v="1"/>
    <x v="1"/>
    <x v="56"/>
    <x v="2"/>
    <x v="945"/>
    <s v="0001-MINISTERIO DE EDUCACION"/>
    <s v="0000-NO APLICA"/>
    <s v="01-MINISTERIO DE EDUCACION"/>
    <x v="0"/>
    <x v="4"/>
    <x v="24"/>
    <x v="0"/>
    <x v="963"/>
  </r>
  <r>
    <x v="1"/>
    <n v="0"/>
    <n v="22470531"/>
    <x v="7"/>
    <x v="2"/>
    <x v="0"/>
    <x v="1"/>
    <x v="1"/>
    <x v="1"/>
    <x v="56"/>
    <x v="2"/>
    <x v="933"/>
    <s v="0001-MINISTERIO DE EDUCACION"/>
    <s v="0000-NO APLICA"/>
    <s v="01-MINISTERIO DE EDUCACION"/>
    <x v="0"/>
    <x v="4"/>
    <x v="24"/>
    <x v="0"/>
    <x v="951"/>
  </r>
  <r>
    <x v="1"/>
    <n v="3858562.96"/>
    <n v="21497651"/>
    <x v="7"/>
    <x v="2"/>
    <x v="0"/>
    <x v="1"/>
    <x v="1"/>
    <x v="1"/>
    <x v="56"/>
    <x v="2"/>
    <x v="945"/>
    <s v="0001-MINISTERIO DE EDUCACION"/>
    <s v="0000-NO APLICA"/>
    <s v="01-MINISTERIO DE EDUCACION"/>
    <x v="0"/>
    <x v="4"/>
    <x v="24"/>
    <x v="0"/>
    <x v="963"/>
  </r>
  <r>
    <x v="1"/>
    <n v="9096792.7599999998"/>
    <n v="0"/>
    <x v="7"/>
    <x v="2"/>
    <x v="0"/>
    <x v="1"/>
    <x v="1"/>
    <x v="1"/>
    <x v="56"/>
    <x v="2"/>
    <x v="945"/>
    <s v="0001-MINISTERIO DE EDUCACION"/>
    <s v="0000-NO APLICA"/>
    <s v="01-MINISTERIO DE EDUCACION"/>
    <x v="0"/>
    <x v="4"/>
    <x v="24"/>
    <x v="0"/>
    <x v="963"/>
  </r>
  <r>
    <x v="1"/>
    <n v="0"/>
    <n v="0"/>
    <x v="7"/>
    <x v="2"/>
    <x v="0"/>
    <x v="1"/>
    <x v="1"/>
    <x v="1"/>
    <x v="56"/>
    <x v="1"/>
    <x v="946"/>
    <s v="0001-MINISTERIO DE EDUCACION"/>
    <s v="0000-NO APLICA"/>
    <s v="01-MINISTERIO DE EDUCACION"/>
    <x v="0"/>
    <x v="4"/>
    <x v="24"/>
    <x v="0"/>
    <x v="964"/>
  </r>
  <r>
    <x v="1"/>
    <n v="0"/>
    <n v="27558546"/>
    <x v="7"/>
    <x v="2"/>
    <x v="0"/>
    <x v="1"/>
    <x v="1"/>
    <x v="1"/>
    <x v="56"/>
    <x v="1"/>
    <x v="947"/>
    <s v="0001-MINISTERIO DE EDUCACION"/>
    <s v="0000-NO APLICA"/>
    <s v="01-MINISTERIO DE EDUCACION"/>
    <x v="0"/>
    <x v="4"/>
    <x v="24"/>
    <x v="0"/>
    <x v="965"/>
  </r>
  <r>
    <x v="1"/>
    <n v="605183.35"/>
    <n v="26575728"/>
    <x v="7"/>
    <x v="2"/>
    <x v="0"/>
    <x v="1"/>
    <x v="1"/>
    <x v="1"/>
    <x v="56"/>
    <x v="1"/>
    <x v="946"/>
    <s v="0001-MINISTERIO DE EDUCACION"/>
    <s v="0000-NO APLICA"/>
    <s v="01-MINISTERIO DE EDUCACION"/>
    <x v="0"/>
    <x v="4"/>
    <x v="24"/>
    <x v="0"/>
    <x v="964"/>
  </r>
  <r>
    <x v="1"/>
    <n v="0"/>
    <n v="4945292"/>
    <x v="7"/>
    <x v="2"/>
    <x v="0"/>
    <x v="1"/>
    <x v="1"/>
    <x v="1"/>
    <x v="56"/>
    <x v="2"/>
    <x v="948"/>
    <s v="0001-MINISTERIO DE EDUCACION"/>
    <s v="0000-NO APLICA"/>
    <s v="01-MINISTERIO DE EDUCACION"/>
    <x v="0"/>
    <x v="4"/>
    <x v="24"/>
    <x v="0"/>
    <x v="966"/>
  </r>
  <r>
    <x v="1"/>
    <n v="0"/>
    <n v="18123224"/>
    <x v="7"/>
    <x v="2"/>
    <x v="0"/>
    <x v="1"/>
    <x v="1"/>
    <x v="1"/>
    <x v="56"/>
    <x v="2"/>
    <x v="948"/>
    <s v="0001-MINISTERIO DE EDUCACION"/>
    <s v="0000-NO APLICA"/>
    <s v="01-MINISTERIO DE EDUCACION"/>
    <x v="0"/>
    <x v="4"/>
    <x v="24"/>
    <x v="0"/>
    <x v="966"/>
  </r>
  <r>
    <x v="1"/>
    <n v="18779252.039999999"/>
    <n v="0"/>
    <x v="7"/>
    <x v="2"/>
    <x v="0"/>
    <x v="1"/>
    <x v="1"/>
    <x v="1"/>
    <x v="56"/>
    <x v="2"/>
    <x v="945"/>
    <s v="0001-MINISTERIO DE EDUCACION"/>
    <s v="0000-NO APLICA"/>
    <s v="01-MINISTERIO DE EDUCACION"/>
    <x v="0"/>
    <x v="4"/>
    <x v="24"/>
    <x v="0"/>
    <x v="963"/>
  </r>
  <r>
    <x v="1"/>
    <n v="0"/>
    <n v="1312515"/>
    <x v="7"/>
    <x v="2"/>
    <x v="0"/>
    <x v="1"/>
    <x v="1"/>
    <x v="1"/>
    <x v="56"/>
    <x v="2"/>
    <x v="948"/>
    <s v="0001-MINISTERIO DE EDUCACION"/>
    <s v="0000-NO APLICA"/>
    <s v="01-MINISTERIO DE EDUCACION"/>
    <x v="0"/>
    <x v="4"/>
    <x v="24"/>
    <x v="0"/>
    <x v="966"/>
  </r>
  <r>
    <x v="1"/>
    <n v="840281.92"/>
    <n v="18562243"/>
    <x v="7"/>
    <x v="2"/>
    <x v="0"/>
    <x v="1"/>
    <x v="1"/>
    <x v="1"/>
    <x v="56"/>
    <x v="2"/>
    <x v="945"/>
    <s v="0001-MINISTERIO DE EDUCACION"/>
    <s v="0000-NO APLICA"/>
    <s v="01-MINISTERIO DE EDUCACION"/>
    <x v="0"/>
    <x v="4"/>
    <x v="24"/>
    <x v="0"/>
    <x v="963"/>
  </r>
  <r>
    <x v="1"/>
    <n v="4575713.16"/>
    <n v="4174346"/>
    <x v="7"/>
    <x v="2"/>
    <x v="0"/>
    <x v="1"/>
    <x v="1"/>
    <x v="1"/>
    <x v="56"/>
    <x v="2"/>
    <x v="945"/>
    <s v="0001-MINISTERIO DE EDUCACION"/>
    <s v="0000-NO APLICA"/>
    <s v="01-MINISTERIO DE EDUCACION"/>
    <x v="0"/>
    <x v="4"/>
    <x v="24"/>
    <x v="0"/>
    <x v="963"/>
  </r>
  <r>
    <x v="1"/>
    <n v="0"/>
    <n v="1537665"/>
    <x v="7"/>
    <x v="2"/>
    <x v="0"/>
    <x v="1"/>
    <x v="1"/>
    <x v="1"/>
    <x v="56"/>
    <x v="2"/>
    <x v="945"/>
    <s v="0001-MINISTERIO DE EDUCACION"/>
    <s v="0000-NO APLICA"/>
    <s v="01-MINISTERIO DE EDUCACION"/>
    <x v="0"/>
    <x v="4"/>
    <x v="24"/>
    <x v="0"/>
    <x v="963"/>
  </r>
  <r>
    <x v="1"/>
    <n v="5014859.5999999996"/>
    <n v="0"/>
    <x v="7"/>
    <x v="2"/>
    <x v="0"/>
    <x v="1"/>
    <x v="1"/>
    <x v="1"/>
    <x v="56"/>
    <x v="9"/>
    <x v="949"/>
    <s v="0001-MINISTERIO DE EDUCACION"/>
    <s v="0000-NO APLICA"/>
    <s v="01-MINISTERIO DE EDUCACION"/>
    <x v="0"/>
    <x v="4"/>
    <x v="24"/>
    <x v="0"/>
    <x v="967"/>
  </r>
  <r>
    <x v="1"/>
    <n v="8456203.1300000008"/>
    <n v="8980789"/>
    <x v="7"/>
    <x v="2"/>
    <x v="0"/>
    <x v="1"/>
    <x v="1"/>
    <x v="1"/>
    <x v="57"/>
    <x v="1"/>
    <x v="950"/>
    <s v="0001-MINISTERIO DE EDUCACION"/>
    <s v="0000-NO APLICA"/>
    <s v="01-MINISTERIO DE EDUCACION"/>
    <x v="0"/>
    <x v="4"/>
    <x v="24"/>
    <x v="0"/>
    <x v="968"/>
  </r>
  <r>
    <x v="1"/>
    <n v="0"/>
    <n v="2602225"/>
    <x v="7"/>
    <x v="2"/>
    <x v="0"/>
    <x v="1"/>
    <x v="1"/>
    <x v="1"/>
    <x v="57"/>
    <x v="1"/>
    <x v="951"/>
    <s v="0001-MINISTERIO DE EDUCACION"/>
    <s v="0000-NO APLICA"/>
    <s v="01-MINISTERIO DE EDUCACION"/>
    <x v="0"/>
    <x v="4"/>
    <x v="24"/>
    <x v="0"/>
    <x v="969"/>
  </r>
  <r>
    <x v="1"/>
    <n v="0"/>
    <n v="7987002"/>
    <x v="7"/>
    <x v="2"/>
    <x v="0"/>
    <x v="1"/>
    <x v="1"/>
    <x v="1"/>
    <x v="57"/>
    <x v="1"/>
    <x v="952"/>
    <s v="0001-MINISTERIO DE EDUCACION"/>
    <s v="0000-NO APLICA"/>
    <s v="01-MINISTERIO DE EDUCACION"/>
    <x v="0"/>
    <x v="4"/>
    <x v="24"/>
    <x v="0"/>
    <x v="970"/>
  </r>
  <r>
    <x v="1"/>
    <n v="13670210.189999999"/>
    <n v="0"/>
    <x v="7"/>
    <x v="2"/>
    <x v="0"/>
    <x v="1"/>
    <x v="1"/>
    <x v="1"/>
    <x v="57"/>
    <x v="20"/>
    <x v="953"/>
    <s v="0001-MINISTERIO DE EDUCACION"/>
    <s v="0000-NO APLICA"/>
    <s v="01-MINISTERIO DE EDUCACION"/>
    <x v="0"/>
    <x v="4"/>
    <x v="24"/>
    <x v="0"/>
    <x v="971"/>
  </r>
  <r>
    <x v="1"/>
    <n v="0"/>
    <n v="5771408"/>
    <x v="7"/>
    <x v="2"/>
    <x v="0"/>
    <x v="1"/>
    <x v="1"/>
    <x v="1"/>
    <x v="57"/>
    <x v="4"/>
    <x v="954"/>
    <s v="0001-MINISTERIO DE EDUCACION"/>
    <s v="0000-NO APLICA"/>
    <s v="01-MINISTERIO DE EDUCACION"/>
    <x v="0"/>
    <x v="4"/>
    <x v="24"/>
    <x v="0"/>
    <x v="972"/>
  </r>
  <r>
    <x v="1"/>
    <n v="0"/>
    <n v="0"/>
    <x v="7"/>
    <x v="2"/>
    <x v="0"/>
    <x v="1"/>
    <x v="1"/>
    <x v="1"/>
    <x v="57"/>
    <x v="14"/>
    <x v="955"/>
    <s v="0001-MINISTERIO DE EDUCACION"/>
    <s v="0000-NO APLICA"/>
    <s v="01-MINISTERIO DE EDUCACION"/>
    <x v="0"/>
    <x v="4"/>
    <x v="24"/>
    <x v="0"/>
    <x v="973"/>
  </r>
  <r>
    <x v="1"/>
    <n v="0"/>
    <n v="15283509"/>
    <x v="7"/>
    <x v="2"/>
    <x v="0"/>
    <x v="1"/>
    <x v="1"/>
    <x v="1"/>
    <x v="57"/>
    <x v="11"/>
    <x v="956"/>
    <s v="0001-MINISTERIO DE EDUCACION"/>
    <s v="0000-NO APLICA"/>
    <s v="01-MINISTERIO DE EDUCACION"/>
    <x v="0"/>
    <x v="4"/>
    <x v="24"/>
    <x v="0"/>
    <x v="974"/>
  </r>
  <r>
    <x v="1"/>
    <n v="0"/>
    <n v="29238292"/>
    <x v="7"/>
    <x v="2"/>
    <x v="0"/>
    <x v="1"/>
    <x v="1"/>
    <x v="1"/>
    <x v="57"/>
    <x v="21"/>
    <x v="957"/>
    <s v="0001-MINISTERIO DE EDUCACION"/>
    <s v="0000-NO APLICA"/>
    <s v="01-MINISTERIO DE EDUCACION"/>
    <x v="0"/>
    <x v="4"/>
    <x v="24"/>
    <x v="0"/>
    <x v="975"/>
  </r>
  <r>
    <x v="1"/>
    <n v="0"/>
    <n v="1659762"/>
    <x v="7"/>
    <x v="2"/>
    <x v="0"/>
    <x v="1"/>
    <x v="1"/>
    <x v="1"/>
    <x v="57"/>
    <x v="12"/>
    <x v="958"/>
    <s v="0001-MINISTERIO DE EDUCACION"/>
    <s v="0000-NO APLICA"/>
    <s v="01-MINISTERIO DE EDUCACION"/>
    <x v="0"/>
    <x v="4"/>
    <x v="24"/>
    <x v="0"/>
    <x v="976"/>
  </r>
  <r>
    <x v="1"/>
    <n v="0"/>
    <n v="3962769"/>
    <x v="7"/>
    <x v="2"/>
    <x v="0"/>
    <x v="1"/>
    <x v="1"/>
    <x v="1"/>
    <x v="57"/>
    <x v="13"/>
    <x v="959"/>
    <s v="0001-MINISTERIO DE EDUCACION"/>
    <s v="0000-NO APLICA"/>
    <s v="01-MINISTERIO DE EDUCACION"/>
    <x v="0"/>
    <x v="4"/>
    <x v="24"/>
    <x v="0"/>
    <x v="977"/>
  </r>
  <r>
    <x v="1"/>
    <n v="0"/>
    <n v="7152038"/>
    <x v="7"/>
    <x v="2"/>
    <x v="0"/>
    <x v="1"/>
    <x v="1"/>
    <x v="1"/>
    <x v="57"/>
    <x v="22"/>
    <x v="960"/>
    <s v="0001-MINISTERIO DE EDUCACION"/>
    <s v="0000-NO APLICA"/>
    <s v="01-MINISTERIO DE EDUCACION"/>
    <x v="0"/>
    <x v="4"/>
    <x v="24"/>
    <x v="0"/>
    <x v="978"/>
  </r>
  <r>
    <x v="1"/>
    <n v="674036.26"/>
    <n v="242488"/>
    <x v="7"/>
    <x v="2"/>
    <x v="0"/>
    <x v="1"/>
    <x v="1"/>
    <x v="1"/>
    <x v="57"/>
    <x v="22"/>
    <x v="961"/>
    <s v="0001-MINISTERIO DE EDUCACION"/>
    <s v="0000-NO APLICA"/>
    <s v="01-MINISTERIO DE EDUCACION"/>
    <x v="0"/>
    <x v="4"/>
    <x v="24"/>
    <x v="0"/>
    <x v="979"/>
  </r>
  <r>
    <x v="1"/>
    <n v="5479440.3899999997"/>
    <n v="25368796"/>
    <x v="7"/>
    <x v="2"/>
    <x v="0"/>
    <x v="1"/>
    <x v="1"/>
    <x v="1"/>
    <x v="57"/>
    <x v="17"/>
    <x v="962"/>
    <s v="0001-MINISTERIO DE EDUCACION"/>
    <s v="0000-NO APLICA"/>
    <s v="01-MINISTERIO DE EDUCACION"/>
    <x v="0"/>
    <x v="4"/>
    <x v="24"/>
    <x v="0"/>
    <x v="980"/>
  </r>
  <r>
    <x v="1"/>
    <n v="0"/>
    <n v="0"/>
    <x v="7"/>
    <x v="2"/>
    <x v="0"/>
    <x v="1"/>
    <x v="1"/>
    <x v="1"/>
    <x v="57"/>
    <x v="17"/>
    <x v="963"/>
    <s v="0001-MINISTERIO DE EDUCACION"/>
    <s v="0000-NO APLICA"/>
    <s v="01-MINISTERIO DE EDUCACION"/>
    <x v="0"/>
    <x v="4"/>
    <x v="24"/>
    <x v="0"/>
    <x v="981"/>
  </r>
  <r>
    <x v="1"/>
    <n v="0"/>
    <n v="8262236"/>
    <x v="7"/>
    <x v="2"/>
    <x v="0"/>
    <x v="1"/>
    <x v="1"/>
    <x v="1"/>
    <x v="57"/>
    <x v="5"/>
    <x v="964"/>
    <s v="0001-MINISTERIO DE EDUCACION"/>
    <s v="0000-NO APLICA"/>
    <s v="01-MINISTERIO DE EDUCACION"/>
    <x v="0"/>
    <x v="4"/>
    <x v="24"/>
    <x v="0"/>
    <x v="982"/>
  </r>
  <r>
    <x v="1"/>
    <n v="0"/>
    <n v="62192629"/>
    <x v="7"/>
    <x v="2"/>
    <x v="0"/>
    <x v="1"/>
    <x v="1"/>
    <x v="1"/>
    <x v="57"/>
    <x v="5"/>
    <x v="965"/>
    <s v="0001-MINISTERIO DE EDUCACION"/>
    <s v="0000-NO APLICA"/>
    <s v="01-MINISTERIO DE EDUCACION"/>
    <x v="0"/>
    <x v="4"/>
    <x v="24"/>
    <x v="0"/>
    <x v="983"/>
  </r>
  <r>
    <x v="1"/>
    <n v="0"/>
    <n v="21575728"/>
    <x v="7"/>
    <x v="2"/>
    <x v="0"/>
    <x v="1"/>
    <x v="1"/>
    <x v="1"/>
    <x v="57"/>
    <x v="24"/>
    <x v="966"/>
    <s v="0001-MINISTERIO DE EDUCACION"/>
    <s v="0000-NO APLICA"/>
    <s v="01-MINISTERIO DE EDUCACION"/>
    <x v="0"/>
    <x v="4"/>
    <x v="24"/>
    <x v="0"/>
    <x v="984"/>
  </r>
  <r>
    <x v="1"/>
    <n v="0"/>
    <n v="7663383"/>
    <x v="7"/>
    <x v="2"/>
    <x v="0"/>
    <x v="1"/>
    <x v="1"/>
    <x v="1"/>
    <x v="57"/>
    <x v="25"/>
    <x v="967"/>
    <s v="0001-MINISTERIO DE EDUCACION"/>
    <s v="0000-NO APLICA"/>
    <s v="01-MINISTERIO DE EDUCACION"/>
    <x v="0"/>
    <x v="4"/>
    <x v="24"/>
    <x v="0"/>
    <x v="985"/>
  </r>
  <r>
    <x v="1"/>
    <n v="0"/>
    <n v="3900459"/>
    <x v="7"/>
    <x v="2"/>
    <x v="0"/>
    <x v="1"/>
    <x v="1"/>
    <x v="1"/>
    <x v="57"/>
    <x v="25"/>
    <x v="968"/>
    <s v="0001-MINISTERIO DE EDUCACION"/>
    <s v="0000-NO APLICA"/>
    <s v="01-MINISTERIO DE EDUCACION"/>
    <x v="0"/>
    <x v="4"/>
    <x v="24"/>
    <x v="0"/>
    <x v="986"/>
  </r>
  <r>
    <x v="1"/>
    <n v="0"/>
    <n v="2953143"/>
    <x v="7"/>
    <x v="2"/>
    <x v="0"/>
    <x v="1"/>
    <x v="1"/>
    <x v="1"/>
    <x v="57"/>
    <x v="2"/>
    <x v="969"/>
    <s v="0001-MINISTERIO DE EDUCACION"/>
    <s v="0000-NO APLICA"/>
    <s v="01-MINISTERIO DE EDUCACION"/>
    <x v="0"/>
    <x v="4"/>
    <x v="24"/>
    <x v="0"/>
    <x v="987"/>
  </r>
  <r>
    <x v="1"/>
    <n v="0"/>
    <n v="18562898"/>
    <x v="7"/>
    <x v="2"/>
    <x v="0"/>
    <x v="1"/>
    <x v="1"/>
    <x v="1"/>
    <x v="57"/>
    <x v="2"/>
    <x v="970"/>
    <s v="0001-MINISTERIO DE EDUCACION"/>
    <s v="0000-NO APLICA"/>
    <s v="01-MINISTERIO DE EDUCACION"/>
    <x v="0"/>
    <x v="4"/>
    <x v="24"/>
    <x v="0"/>
    <x v="988"/>
  </r>
  <r>
    <x v="1"/>
    <n v="0"/>
    <n v="2087623"/>
    <x v="7"/>
    <x v="2"/>
    <x v="0"/>
    <x v="1"/>
    <x v="1"/>
    <x v="1"/>
    <x v="57"/>
    <x v="2"/>
    <x v="971"/>
    <s v="0001-MINISTERIO DE EDUCACION"/>
    <s v="0000-NO APLICA"/>
    <s v="01-MINISTERIO DE EDUCACION"/>
    <x v="0"/>
    <x v="4"/>
    <x v="24"/>
    <x v="0"/>
    <x v="989"/>
  </r>
  <r>
    <x v="1"/>
    <n v="0"/>
    <n v="3106903"/>
    <x v="7"/>
    <x v="2"/>
    <x v="0"/>
    <x v="1"/>
    <x v="1"/>
    <x v="1"/>
    <x v="57"/>
    <x v="18"/>
    <x v="972"/>
    <s v="0001-MINISTERIO DE EDUCACION"/>
    <s v="0000-NO APLICA"/>
    <s v="01-MINISTERIO DE EDUCACION"/>
    <x v="0"/>
    <x v="4"/>
    <x v="24"/>
    <x v="0"/>
    <x v="990"/>
  </r>
  <r>
    <x v="1"/>
    <n v="0"/>
    <n v="9185398"/>
    <x v="7"/>
    <x v="2"/>
    <x v="0"/>
    <x v="1"/>
    <x v="1"/>
    <x v="1"/>
    <x v="57"/>
    <x v="18"/>
    <x v="973"/>
    <s v="0001-MINISTERIO DE EDUCACION"/>
    <s v="0000-NO APLICA"/>
    <s v="01-MINISTERIO DE EDUCACION"/>
    <x v="0"/>
    <x v="4"/>
    <x v="24"/>
    <x v="0"/>
    <x v="991"/>
  </r>
  <r>
    <x v="1"/>
    <n v="0"/>
    <n v="323502"/>
    <x v="7"/>
    <x v="2"/>
    <x v="0"/>
    <x v="1"/>
    <x v="1"/>
    <x v="1"/>
    <x v="57"/>
    <x v="19"/>
    <x v="974"/>
    <s v="0001-MINISTERIO DE EDUCACION"/>
    <s v="0000-NO APLICA"/>
    <s v="01-MINISTERIO DE EDUCACION"/>
    <x v="0"/>
    <x v="4"/>
    <x v="24"/>
    <x v="0"/>
    <x v="992"/>
  </r>
  <r>
    <x v="1"/>
    <n v="0"/>
    <n v="6710439"/>
    <x v="7"/>
    <x v="2"/>
    <x v="0"/>
    <x v="1"/>
    <x v="1"/>
    <x v="1"/>
    <x v="57"/>
    <x v="16"/>
    <x v="975"/>
    <s v="0001-MINISTERIO DE EDUCACION"/>
    <s v="0000-NO APLICA"/>
    <s v="01-MINISTERIO DE EDUCACION"/>
    <x v="0"/>
    <x v="4"/>
    <x v="24"/>
    <x v="0"/>
    <x v="993"/>
  </r>
  <r>
    <x v="1"/>
    <n v="0"/>
    <n v="2647003"/>
    <x v="7"/>
    <x v="2"/>
    <x v="0"/>
    <x v="1"/>
    <x v="1"/>
    <x v="1"/>
    <x v="57"/>
    <x v="27"/>
    <x v="976"/>
    <s v="0001-MINISTERIO DE EDUCACION"/>
    <s v="0000-NO APLICA"/>
    <s v="01-MINISTERIO DE EDUCACION"/>
    <x v="0"/>
    <x v="4"/>
    <x v="24"/>
    <x v="0"/>
    <x v="994"/>
  </r>
  <r>
    <x v="1"/>
    <n v="0"/>
    <n v="0"/>
    <x v="7"/>
    <x v="2"/>
    <x v="0"/>
    <x v="1"/>
    <x v="1"/>
    <x v="1"/>
    <x v="57"/>
    <x v="27"/>
    <x v="977"/>
    <s v="0001-MINISTERIO DE EDUCACION"/>
    <s v="0000-NO APLICA"/>
    <s v="01-MINISTERIO DE EDUCACION"/>
    <x v="0"/>
    <x v="4"/>
    <x v="24"/>
    <x v="0"/>
    <x v="995"/>
  </r>
  <r>
    <x v="1"/>
    <n v="0"/>
    <n v="2722912"/>
    <x v="7"/>
    <x v="2"/>
    <x v="0"/>
    <x v="1"/>
    <x v="1"/>
    <x v="1"/>
    <x v="57"/>
    <x v="7"/>
    <x v="978"/>
    <s v="0001-MINISTERIO DE EDUCACION"/>
    <s v="0000-NO APLICA"/>
    <s v="01-MINISTERIO DE EDUCACION"/>
    <x v="0"/>
    <x v="4"/>
    <x v="24"/>
    <x v="0"/>
    <x v="996"/>
  </r>
  <r>
    <x v="1"/>
    <n v="0"/>
    <n v="15235929"/>
    <x v="7"/>
    <x v="2"/>
    <x v="0"/>
    <x v="1"/>
    <x v="1"/>
    <x v="1"/>
    <x v="57"/>
    <x v="7"/>
    <x v="979"/>
    <s v="0001-MINISTERIO DE EDUCACION"/>
    <s v="0000-NO APLICA"/>
    <s v="01-MINISTERIO DE EDUCACION"/>
    <x v="0"/>
    <x v="4"/>
    <x v="24"/>
    <x v="0"/>
    <x v="997"/>
  </r>
  <r>
    <x v="1"/>
    <n v="0"/>
    <n v="2479886"/>
    <x v="7"/>
    <x v="2"/>
    <x v="0"/>
    <x v="1"/>
    <x v="1"/>
    <x v="1"/>
    <x v="57"/>
    <x v="17"/>
    <x v="980"/>
    <s v="0001-MINISTERIO DE EDUCACION"/>
    <s v="0000-NO APLICA"/>
    <s v="01-MINISTERIO DE EDUCACION"/>
    <x v="0"/>
    <x v="4"/>
    <x v="24"/>
    <x v="0"/>
    <x v="998"/>
  </r>
  <r>
    <x v="1"/>
    <n v="0"/>
    <n v="1353993"/>
    <x v="7"/>
    <x v="2"/>
    <x v="0"/>
    <x v="1"/>
    <x v="1"/>
    <x v="1"/>
    <x v="57"/>
    <x v="17"/>
    <x v="963"/>
    <s v="0001-MINISTERIO DE EDUCACION"/>
    <s v="0000-NO APLICA"/>
    <s v="01-MINISTERIO DE EDUCACION"/>
    <x v="0"/>
    <x v="4"/>
    <x v="24"/>
    <x v="0"/>
    <x v="981"/>
  </r>
  <r>
    <x v="1"/>
    <n v="0"/>
    <n v="1765483"/>
    <x v="7"/>
    <x v="2"/>
    <x v="0"/>
    <x v="1"/>
    <x v="1"/>
    <x v="1"/>
    <x v="57"/>
    <x v="9"/>
    <x v="981"/>
    <s v="0001-MINISTERIO DE EDUCACION"/>
    <s v="0000-NO APLICA"/>
    <s v="01-MINISTERIO DE EDUCACION"/>
    <x v="0"/>
    <x v="4"/>
    <x v="24"/>
    <x v="0"/>
    <x v="999"/>
  </r>
  <r>
    <x v="1"/>
    <n v="0"/>
    <n v="664852"/>
    <x v="7"/>
    <x v="2"/>
    <x v="0"/>
    <x v="1"/>
    <x v="1"/>
    <x v="1"/>
    <x v="57"/>
    <x v="9"/>
    <x v="982"/>
    <s v="0001-MINISTERIO DE EDUCACION"/>
    <s v="0000-NO APLICA"/>
    <s v="01-MINISTERIO DE EDUCACION"/>
    <x v="0"/>
    <x v="4"/>
    <x v="24"/>
    <x v="0"/>
    <x v="1000"/>
  </r>
  <r>
    <x v="1"/>
    <n v="0"/>
    <n v="9582697"/>
    <x v="7"/>
    <x v="2"/>
    <x v="0"/>
    <x v="1"/>
    <x v="1"/>
    <x v="1"/>
    <x v="57"/>
    <x v="5"/>
    <x v="983"/>
    <s v="0001-MINISTERIO DE EDUCACION"/>
    <s v="0000-NO APLICA"/>
    <s v="01-MINISTERIO DE EDUCACION"/>
    <x v="0"/>
    <x v="4"/>
    <x v="24"/>
    <x v="0"/>
    <x v="1001"/>
  </r>
  <r>
    <x v="1"/>
    <n v="0"/>
    <n v="2080099"/>
    <x v="7"/>
    <x v="2"/>
    <x v="0"/>
    <x v="1"/>
    <x v="1"/>
    <x v="1"/>
    <x v="57"/>
    <x v="23"/>
    <x v="984"/>
    <s v="0001-MINISTERIO DE EDUCACION"/>
    <s v="0000-NO APLICA"/>
    <s v="01-MINISTERIO DE EDUCACION"/>
    <x v="0"/>
    <x v="4"/>
    <x v="24"/>
    <x v="0"/>
    <x v="1002"/>
  </r>
  <r>
    <x v="1"/>
    <n v="0"/>
    <n v="6834870"/>
    <x v="7"/>
    <x v="2"/>
    <x v="0"/>
    <x v="1"/>
    <x v="1"/>
    <x v="1"/>
    <x v="57"/>
    <x v="25"/>
    <x v="967"/>
    <s v="0001-MINISTERIO DE EDUCACION"/>
    <s v="0000-NO APLICA"/>
    <s v="01-MINISTERIO DE EDUCACION"/>
    <x v="0"/>
    <x v="4"/>
    <x v="24"/>
    <x v="0"/>
    <x v="985"/>
  </r>
  <r>
    <x v="1"/>
    <n v="0"/>
    <n v="4869374"/>
    <x v="7"/>
    <x v="2"/>
    <x v="0"/>
    <x v="1"/>
    <x v="1"/>
    <x v="1"/>
    <x v="57"/>
    <x v="2"/>
    <x v="985"/>
    <s v="0001-MINISTERIO DE EDUCACION"/>
    <s v="0000-NO APLICA"/>
    <s v="01-MINISTERIO DE EDUCACION"/>
    <x v="0"/>
    <x v="4"/>
    <x v="24"/>
    <x v="0"/>
    <x v="1003"/>
  </r>
  <r>
    <x v="1"/>
    <n v="13571030.789999999"/>
    <n v="0"/>
    <x v="7"/>
    <x v="2"/>
    <x v="0"/>
    <x v="1"/>
    <x v="1"/>
    <x v="1"/>
    <x v="57"/>
    <x v="8"/>
    <x v="986"/>
    <s v="0001-MINISTERIO DE EDUCACION"/>
    <s v="0000-NO APLICA"/>
    <s v="01-MINISTERIO DE EDUCACION"/>
    <x v="0"/>
    <x v="4"/>
    <x v="24"/>
    <x v="0"/>
    <x v="1004"/>
  </r>
  <r>
    <x v="1"/>
    <n v="0"/>
    <n v="2465630"/>
    <x v="7"/>
    <x v="2"/>
    <x v="0"/>
    <x v="1"/>
    <x v="1"/>
    <x v="1"/>
    <x v="57"/>
    <x v="8"/>
    <x v="987"/>
    <s v="0001-MINISTERIO DE EDUCACION"/>
    <s v="0000-NO APLICA"/>
    <s v="01-MINISTERIO DE EDUCACION"/>
    <x v="0"/>
    <x v="4"/>
    <x v="24"/>
    <x v="0"/>
    <x v="1005"/>
  </r>
  <r>
    <x v="1"/>
    <n v="0"/>
    <n v="8038270"/>
    <x v="7"/>
    <x v="2"/>
    <x v="0"/>
    <x v="1"/>
    <x v="1"/>
    <x v="1"/>
    <x v="57"/>
    <x v="29"/>
    <x v="988"/>
    <s v="0001-MINISTERIO DE EDUCACION"/>
    <s v="0000-NO APLICA"/>
    <s v="01-MINISTERIO DE EDUCACION"/>
    <x v="0"/>
    <x v="4"/>
    <x v="24"/>
    <x v="0"/>
    <x v="1006"/>
  </r>
  <r>
    <x v="1"/>
    <n v="0"/>
    <n v="5033768"/>
    <x v="7"/>
    <x v="2"/>
    <x v="0"/>
    <x v="1"/>
    <x v="1"/>
    <x v="1"/>
    <x v="57"/>
    <x v="19"/>
    <x v="989"/>
    <s v="0001-MINISTERIO DE EDUCACION"/>
    <s v="0000-NO APLICA"/>
    <s v="01-MINISTERIO DE EDUCACION"/>
    <x v="0"/>
    <x v="4"/>
    <x v="24"/>
    <x v="0"/>
    <x v="1007"/>
  </r>
  <r>
    <x v="1"/>
    <n v="0"/>
    <n v="4020659"/>
    <x v="7"/>
    <x v="2"/>
    <x v="0"/>
    <x v="1"/>
    <x v="1"/>
    <x v="1"/>
    <x v="57"/>
    <x v="10"/>
    <x v="990"/>
    <s v="0001-MINISTERIO DE EDUCACION"/>
    <s v="0000-NO APLICA"/>
    <s v="01-MINISTERIO DE EDUCACION"/>
    <x v="0"/>
    <x v="4"/>
    <x v="24"/>
    <x v="0"/>
    <x v="1008"/>
  </r>
  <r>
    <x v="1"/>
    <n v="0"/>
    <n v="196076"/>
    <x v="7"/>
    <x v="2"/>
    <x v="0"/>
    <x v="1"/>
    <x v="1"/>
    <x v="1"/>
    <x v="57"/>
    <x v="4"/>
    <x v="991"/>
    <s v="0001-MINISTERIO DE EDUCACION"/>
    <s v="0000-NO APLICA"/>
    <s v="01-MINISTERIO DE EDUCACION"/>
    <x v="0"/>
    <x v="4"/>
    <x v="24"/>
    <x v="0"/>
    <x v="1009"/>
  </r>
  <r>
    <x v="1"/>
    <n v="0"/>
    <n v="37230615"/>
    <x v="7"/>
    <x v="2"/>
    <x v="0"/>
    <x v="1"/>
    <x v="1"/>
    <x v="1"/>
    <x v="57"/>
    <x v="6"/>
    <x v="992"/>
    <s v="0001-MINISTERIO DE EDUCACION"/>
    <s v="0000-NO APLICA"/>
    <s v="01-MINISTERIO DE EDUCACION"/>
    <x v="0"/>
    <x v="4"/>
    <x v="24"/>
    <x v="0"/>
    <x v="1010"/>
  </r>
  <r>
    <x v="1"/>
    <n v="0"/>
    <n v="3088818"/>
    <x v="7"/>
    <x v="2"/>
    <x v="0"/>
    <x v="1"/>
    <x v="1"/>
    <x v="1"/>
    <x v="57"/>
    <x v="6"/>
    <x v="993"/>
    <s v="0001-MINISTERIO DE EDUCACION"/>
    <s v="0000-NO APLICA"/>
    <s v="01-MINISTERIO DE EDUCACION"/>
    <x v="0"/>
    <x v="4"/>
    <x v="24"/>
    <x v="0"/>
    <x v="1011"/>
  </r>
  <r>
    <x v="1"/>
    <n v="0"/>
    <n v="4084872"/>
    <x v="7"/>
    <x v="2"/>
    <x v="0"/>
    <x v="1"/>
    <x v="1"/>
    <x v="1"/>
    <x v="57"/>
    <x v="3"/>
    <x v="994"/>
    <s v="0001-MINISTERIO DE EDUCACION"/>
    <s v="0000-NO APLICA"/>
    <s v="01-MINISTERIO DE EDUCACION"/>
    <x v="0"/>
    <x v="4"/>
    <x v="24"/>
    <x v="0"/>
    <x v="1012"/>
  </r>
  <r>
    <x v="1"/>
    <n v="0"/>
    <n v="10452007"/>
    <x v="7"/>
    <x v="2"/>
    <x v="0"/>
    <x v="1"/>
    <x v="1"/>
    <x v="1"/>
    <x v="57"/>
    <x v="3"/>
    <x v="995"/>
    <s v="0001-MINISTERIO DE EDUCACION"/>
    <s v="0000-NO APLICA"/>
    <s v="01-MINISTERIO DE EDUCACION"/>
    <x v="0"/>
    <x v="4"/>
    <x v="24"/>
    <x v="0"/>
    <x v="1013"/>
  </r>
  <r>
    <x v="1"/>
    <n v="15765468.75"/>
    <n v="0"/>
    <x v="7"/>
    <x v="2"/>
    <x v="0"/>
    <x v="1"/>
    <x v="1"/>
    <x v="1"/>
    <x v="57"/>
    <x v="3"/>
    <x v="996"/>
    <s v="0001-MINISTERIO DE EDUCACION"/>
    <s v="0000-NO APLICA"/>
    <s v="01-MINISTERIO DE EDUCACION"/>
    <x v="0"/>
    <x v="4"/>
    <x v="24"/>
    <x v="0"/>
    <x v="1014"/>
  </r>
  <r>
    <x v="1"/>
    <n v="0"/>
    <n v="4392968"/>
    <x v="7"/>
    <x v="2"/>
    <x v="0"/>
    <x v="1"/>
    <x v="1"/>
    <x v="1"/>
    <x v="57"/>
    <x v="27"/>
    <x v="976"/>
    <s v="0001-MINISTERIO DE EDUCACION"/>
    <s v="0000-NO APLICA"/>
    <s v="01-MINISTERIO DE EDUCACION"/>
    <x v="0"/>
    <x v="4"/>
    <x v="24"/>
    <x v="0"/>
    <x v="994"/>
  </r>
  <r>
    <x v="1"/>
    <n v="0"/>
    <n v="5565383"/>
    <x v="7"/>
    <x v="2"/>
    <x v="0"/>
    <x v="1"/>
    <x v="1"/>
    <x v="1"/>
    <x v="57"/>
    <x v="21"/>
    <x v="957"/>
    <s v="0001-MINISTERIO DE EDUCACION"/>
    <s v="0000-NO APLICA"/>
    <s v="01-MINISTERIO DE EDUCACION"/>
    <x v="0"/>
    <x v="4"/>
    <x v="24"/>
    <x v="0"/>
    <x v="975"/>
  </r>
  <r>
    <x v="1"/>
    <n v="0"/>
    <n v="2115724"/>
    <x v="7"/>
    <x v="2"/>
    <x v="0"/>
    <x v="1"/>
    <x v="1"/>
    <x v="1"/>
    <x v="57"/>
    <x v="22"/>
    <x v="961"/>
    <s v="0001-MINISTERIO DE EDUCACION"/>
    <s v="0000-NO APLICA"/>
    <s v="01-MINISTERIO DE EDUCACION"/>
    <x v="0"/>
    <x v="4"/>
    <x v="24"/>
    <x v="0"/>
    <x v="979"/>
  </r>
  <r>
    <x v="1"/>
    <n v="1819275.04"/>
    <n v="8668175"/>
    <x v="7"/>
    <x v="2"/>
    <x v="0"/>
    <x v="1"/>
    <x v="1"/>
    <x v="1"/>
    <x v="57"/>
    <x v="15"/>
    <x v="997"/>
    <s v="0001-MINISTERIO DE EDUCACION"/>
    <s v="0000-NO APLICA"/>
    <s v="01-MINISTERIO DE EDUCACION"/>
    <x v="0"/>
    <x v="4"/>
    <x v="24"/>
    <x v="0"/>
    <x v="1015"/>
  </r>
  <r>
    <x v="1"/>
    <n v="0"/>
    <n v="22924842"/>
    <x v="7"/>
    <x v="2"/>
    <x v="0"/>
    <x v="1"/>
    <x v="1"/>
    <x v="1"/>
    <x v="57"/>
    <x v="7"/>
    <x v="998"/>
    <s v="0001-MINISTERIO DE EDUCACION"/>
    <s v="0000-NO APLICA"/>
    <s v="01-MINISTERIO DE EDUCACION"/>
    <x v="0"/>
    <x v="4"/>
    <x v="24"/>
    <x v="0"/>
    <x v="1016"/>
  </r>
  <r>
    <x v="1"/>
    <n v="0"/>
    <n v="576517"/>
    <x v="7"/>
    <x v="2"/>
    <x v="0"/>
    <x v="1"/>
    <x v="1"/>
    <x v="1"/>
    <x v="57"/>
    <x v="17"/>
    <x v="980"/>
    <s v="0001-MINISTERIO DE EDUCACION"/>
    <s v="0000-NO APLICA"/>
    <s v="01-MINISTERIO DE EDUCACION"/>
    <x v="0"/>
    <x v="4"/>
    <x v="24"/>
    <x v="0"/>
    <x v="998"/>
  </r>
  <r>
    <x v="1"/>
    <n v="0"/>
    <n v="2382334"/>
    <x v="7"/>
    <x v="2"/>
    <x v="0"/>
    <x v="1"/>
    <x v="1"/>
    <x v="1"/>
    <x v="57"/>
    <x v="5"/>
    <x v="983"/>
    <s v="0001-MINISTERIO DE EDUCACION"/>
    <s v="0000-NO APLICA"/>
    <s v="01-MINISTERIO DE EDUCACION"/>
    <x v="0"/>
    <x v="4"/>
    <x v="24"/>
    <x v="0"/>
    <x v="1001"/>
  </r>
  <r>
    <x v="1"/>
    <n v="0"/>
    <n v="1051764"/>
    <x v="7"/>
    <x v="2"/>
    <x v="0"/>
    <x v="1"/>
    <x v="1"/>
    <x v="1"/>
    <x v="57"/>
    <x v="5"/>
    <x v="999"/>
    <s v="0001-MINISTERIO DE EDUCACION"/>
    <s v="0000-NO APLICA"/>
    <s v="01-MINISTERIO DE EDUCACION"/>
    <x v="0"/>
    <x v="4"/>
    <x v="24"/>
    <x v="0"/>
    <x v="1017"/>
  </r>
  <r>
    <x v="1"/>
    <n v="0"/>
    <n v="5742217"/>
    <x v="7"/>
    <x v="2"/>
    <x v="0"/>
    <x v="1"/>
    <x v="1"/>
    <x v="1"/>
    <x v="57"/>
    <x v="24"/>
    <x v="1000"/>
    <s v="0001-MINISTERIO DE EDUCACION"/>
    <s v="0000-NO APLICA"/>
    <s v="01-MINISTERIO DE EDUCACION"/>
    <x v="0"/>
    <x v="4"/>
    <x v="24"/>
    <x v="0"/>
    <x v="1018"/>
  </r>
  <r>
    <x v="1"/>
    <n v="0"/>
    <n v="3449075"/>
    <x v="7"/>
    <x v="2"/>
    <x v="0"/>
    <x v="1"/>
    <x v="1"/>
    <x v="1"/>
    <x v="57"/>
    <x v="25"/>
    <x v="967"/>
    <s v="0001-MINISTERIO DE EDUCACION"/>
    <s v="0000-NO APLICA"/>
    <s v="01-MINISTERIO DE EDUCACION"/>
    <x v="0"/>
    <x v="4"/>
    <x v="24"/>
    <x v="0"/>
    <x v="985"/>
  </r>
  <r>
    <x v="1"/>
    <n v="8491878.8699999992"/>
    <n v="0"/>
    <x v="7"/>
    <x v="2"/>
    <x v="0"/>
    <x v="1"/>
    <x v="1"/>
    <x v="1"/>
    <x v="57"/>
    <x v="1"/>
    <x v="951"/>
    <s v="0001-MINISTERIO DE EDUCACION"/>
    <s v="0000-NO APLICA"/>
    <s v="01-MINISTERIO DE EDUCACION"/>
    <x v="0"/>
    <x v="4"/>
    <x v="24"/>
    <x v="0"/>
    <x v="969"/>
  </r>
  <r>
    <x v="1"/>
    <n v="0"/>
    <n v="4534596"/>
    <x v="7"/>
    <x v="2"/>
    <x v="0"/>
    <x v="1"/>
    <x v="1"/>
    <x v="1"/>
    <x v="57"/>
    <x v="8"/>
    <x v="1001"/>
    <s v="0001-MINISTERIO DE EDUCACION"/>
    <s v="0000-NO APLICA"/>
    <s v="01-MINISTERIO DE EDUCACION"/>
    <x v="0"/>
    <x v="4"/>
    <x v="24"/>
    <x v="0"/>
    <x v="1019"/>
  </r>
  <r>
    <x v="1"/>
    <n v="10130456.859999999"/>
    <n v="10575728"/>
    <x v="7"/>
    <x v="2"/>
    <x v="0"/>
    <x v="1"/>
    <x v="1"/>
    <x v="1"/>
    <x v="57"/>
    <x v="19"/>
    <x v="989"/>
    <s v="0001-MINISTERIO DE EDUCACION"/>
    <s v="0000-NO APLICA"/>
    <s v="01-MINISTERIO DE EDUCACION"/>
    <x v="0"/>
    <x v="4"/>
    <x v="24"/>
    <x v="0"/>
    <x v="1007"/>
  </r>
  <r>
    <x v="1"/>
    <n v="5036198.3600000003"/>
    <n v="0"/>
    <x v="7"/>
    <x v="2"/>
    <x v="0"/>
    <x v="1"/>
    <x v="1"/>
    <x v="1"/>
    <x v="57"/>
    <x v="16"/>
    <x v="1002"/>
    <s v="0001-MINISTERIO DE EDUCACION"/>
    <s v="0000-NO APLICA"/>
    <s v="01-MINISTERIO DE EDUCACION"/>
    <x v="0"/>
    <x v="4"/>
    <x v="24"/>
    <x v="0"/>
    <x v="1020"/>
  </r>
  <r>
    <x v="1"/>
    <n v="0"/>
    <n v="27075728"/>
    <x v="7"/>
    <x v="2"/>
    <x v="0"/>
    <x v="1"/>
    <x v="1"/>
    <x v="1"/>
    <x v="57"/>
    <x v="14"/>
    <x v="1003"/>
    <s v="0001-MINISTERIO DE EDUCACION"/>
    <s v="0000-NO APLICA"/>
    <s v="01-MINISTERIO DE EDUCACION"/>
    <x v="0"/>
    <x v="4"/>
    <x v="24"/>
    <x v="0"/>
    <x v="1021"/>
  </r>
  <r>
    <x v="1"/>
    <n v="0"/>
    <n v="4650874"/>
    <x v="7"/>
    <x v="2"/>
    <x v="0"/>
    <x v="1"/>
    <x v="1"/>
    <x v="1"/>
    <x v="57"/>
    <x v="3"/>
    <x v="994"/>
    <s v="0001-MINISTERIO DE EDUCACION"/>
    <s v="0000-NO APLICA"/>
    <s v="01-MINISTERIO DE EDUCACION"/>
    <x v="0"/>
    <x v="4"/>
    <x v="24"/>
    <x v="0"/>
    <x v="1012"/>
  </r>
  <r>
    <x v="1"/>
    <n v="0"/>
    <n v="30323065"/>
    <x v="7"/>
    <x v="2"/>
    <x v="0"/>
    <x v="1"/>
    <x v="1"/>
    <x v="1"/>
    <x v="57"/>
    <x v="21"/>
    <x v="957"/>
    <s v="0001-MINISTERIO DE EDUCACION"/>
    <s v="0000-NO APLICA"/>
    <s v="01-MINISTERIO DE EDUCACION"/>
    <x v="0"/>
    <x v="4"/>
    <x v="24"/>
    <x v="0"/>
    <x v="975"/>
  </r>
  <r>
    <x v="1"/>
    <n v="0"/>
    <n v="33575728"/>
    <x v="7"/>
    <x v="2"/>
    <x v="0"/>
    <x v="1"/>
    <x v="1"/>
    <x v="1"/>
    <x v="57"/>
    <x v="31"/>
    <x v="1004"/>
    <s v="0001-MINISTERIO DE EDUCACION"/>
    <s v="0000-NO APLICA"/>
    <s v="01-MINISTERIO DE EDUCACION"/>
    <x v="0"/>
    <x v="4"/>
    <x v="24"/>
    <x v="0"/>
    <x v="1022"/>
  </r>
  <r>
    <x v="1"/>
    <n v="0"/>
    <n v="17836745"/>
    <x v="7"/>
    <x v="2"/>
    <x v="0"/>
    <x v="1"/>
    <x v="1"/>
    <x v="1"/>
    <x v="57"/>
    <x v="9"/>
    <x v="982"/>
    <s v="0001-MINISTERIO DE EDUCACION"/>
    <s v="0000-NO APLICA"/>
    <s v="01-MINISTERIO DE EDUCACION"/>
    <x v="0"/>
    <x v="4"/>
    <x v="24"/>
    <x v="0"/>
    <x v="1000"/>
  </r>
  <r>
    <x v="1"/>
    <n v="3455739.1"/>
    <n v="3711283"/>
    <x v="7"/>
    <x v="2"/>
    <x v="0"/>
    <x v="1"/>
    <x v="1"/>
    <x v="1"/>
    <x v="57"/>
    <x v="32"/>
    <x v="1005"/>
    <s v="0001-MINISTERIO DE EDUCACION"/>
    <s v="0000-NO APLICA"/>
    <s v="01-MINISTERIO DE EDUCACION"/>
    <x v="0"/>
    <x v="4"/>
    <x v="24"/>
    <x v="0"/>
    <x v="1023"/>
  </r>
  <r>
    <x v="1"/>
    <n v="0"/>
    <n v="5326879"/>
    <x v="7"/>
    <x v="2"/>
    <x v="0"/>
    <x v="1"/>
    <x v="1"/>
    <x v="1"/>
    <x v="57"/>
    <x v="5"/>
    <x v="965"/>
    <s v="0001-MINISTERIO DE EDUCACION"/>
    <s v="0000-NO APLICA"/>
    <s v="01-MINISTERIO DE EDUCACION"/>
    <x v="0"/>
    <x v="4"/>
    <x v="24"/>
    <x v="0"/>
    <x v="983"/>
  </r>
  <r>
    <x v="1"/>
    <n v="0"/>
    <n v="1176208"/>
    <x v="7"/>
    <x v="2"/>
    <x v="0"/>
    <x v="1"/>
    <x v="1"/>
    <x v="1"/>
    <x v="57"/>
    <x v="23"/>
    <x v="1006"/>
    <s v="0001-MINISTERIO DE EDUCACION"/>
    <s v="0000-NO APLICA"/>
    <s v="01-MINISTERIO DE EDUCACION"/>
    <x v="0"/>
    <x v="4"/>
    <x v="24"/>
    <x v="0"/>
    <x v="1024"/>
  </r>
  <r>
    <x v="1"/>
    <n v="0"/>
    <n v="14693812"/>
    <x v="7"/>
    <x v="2"/>
    <x v="0"/>
    <x v="1"/>
    <x v="1"/>
    <x v="1"/>
    <x v="57"/>
    <x v="23"/>
    <x v="1007"/>
    <s v="0001-MINISTERIO DE EDUCACION"/>
    <s v="0000-NO APLICA"/>
    <s v="01-MINISTERIO DE EDUCACION"/>
    <x v="0"/>
    <x v="4"/>
    <x v="24"/>
    <x v="0"/>
    <x v="1025"/>
  </r>
  <r>
    <x v="1"/>
    <n v="0"/>
    <n v="65442053"/>
    <x v="7"/>
    <x v="2"/>
    <x v="0"/>
    <x v="1"/>
    <x v="1"/>
    <x v="1"/>
    <x v="57"/>
    <x v="2"/>
    <x v="985"/>
    <s v="0001-MINISTERIO DE EDUCACION"/>
    <s v="0000-NO APLICA"/>
    <s v="01-MINISTERIO DE EDUCACION"/>
    <x v="0"/>
    <x v="4"/>
    <x v="24"/>
    <x v="0"/>
    <x v="1003"/>
  </r>
  <r>
    <x v="1"/>
    <n v="0"/>
    <n v="2602225"/>
    <x v="7"/>
    <x v="2"/>
    <x v="0"/>
    <x v="1"/>
    <x v="1"/>
    <x v="1"/>
    <x v="57"/>
    <x v="1"/>
    <x v="950"/>
    <s v="0001-MINISTERIO DE EDUCACION"/>
    <s v="0000-NO APLICA"/>
    <s v="01-MINISTERIO DE EDUCACION"/>
    <x v="0"/>
    <x v="4"/>
    <x v="24"/>
    <x v="0"/>
    <x v="968"/>
  </r>
  <r>
    <x v="1"/>
    <n v="6886334.1100000003"/>
    <n v="7086485"/>
    <x v="7"/>
    <x v="2"/>
    <x v="0"/>
    <x v="1"/>
    <x v="1"/>
    <x v="1"/>
    <x v="57"/>
    <x v="20"/>
    <x v="1008"/>
    <s v="0001-MINISTERIO DE EDUCACION"/>
    <s v="0000-NO APLICA"/>
    <s v="01-MINISTERIO DE EDUCACION"/>
    <x v="0"/>
    <x v="4"/>
    <x v="24"/>
    <x v="0"/>
    <x v="1026"/>
  </r>
  <r>
    <x v="1"/>
    <n v="0"/>
    <n v="7285276"/>
    <x v="7"/>
    <x v="2"/>
    <x v="0"/>
    <x v="1"/>
    <x v="1"/>
    <x v="1"/>
    <x v="57"/>
    <x v="29"/>
    <x v="1009"/>
    <s v="0001-MINISTERIO DE EDUCACION"/>
    <s v="0000-NO APLICA"/>
    <s v="01-MINISTERIO DE EDUCACION"/>
    <x v="0"/>
    <x v="4"/>
    <x v="24"/>
    <x v="0"/>
    <x v="1027"/>
  </r>
  <r>
    <x v="1"/>
    <n v="4292414.03"/>
    <n v="17912574"/>
    <x v="7"/>
    <x v="2"/>
    <x v="0"/>
    <x v="1"/>
    <x v="1"/>
    <x v="1"/>
    <x v="57"/>
    <x v="19"/>
    <x v="989"/>
    <s v="0001-MINISTERIO DE EDUCACION"/>
    <s v="0000-NO APLICA"/>
    <s v="01-MINISTERIO DE EDUCACION"/>
    <x v="0"/>
    <x v="4"/>
    <x v="24"/>
    <x v="0"/>
    <x v="1007"/>
  </r>
  <r>
    <x v="1"/>
    <n v="0"/>
    <n v="3761235"/>
    <x v="7"/>
    <x v="2"/>
    <x v="0"/>
    <x v="1"/>
    <x v="1"/>
    <x v="1"/>
    <x v="57"/>
    <x v="16"/>
    <x v="1010"/>
    <s v="0001-MINISTERIO DE EDUCACION"/>
    <s v="0000-NO APLICA"/>
    <s v="01-MINISTERIO DE EDUCACION"/>
    <x v="0"/>
    <x v="4"/>
    <x v="24"/>
    <x v="0"/>
    <x v="1028"/>
  </r>
  <r>
    <x v="1"/>
    <n v="0"/>
    <n v="3751270"/>
    <x v="7"/>
    <x v="2"/>
    <x v="0"/>
    <x v="1"/>
    <x v="1"/>
    <x v="1"/>
    <x v="57"/>
    <x v="6"/>
    <x v="993"/>
    <s v="0001-MINISTERIO DE EDUCACION"/>
    <s v="0000-NO APLICA"/>
    <s v="01-MINISTERIO DE EDUCACION"/>
    <x v="0"/>
    <x v="4"/>
    <x v="24"/>
    <x v="0"/>
    <x v="1011"/>
  </r>
  <r>
    <x v="1"/>
    <n v="16260940.33"/>
    <n v="0"/>
    <x v="7"/>
    <x v="2"/>
    <x v="0"/>
    <x v="1"/>
    <x v="1"/>
    <x v="1"/>
    <x v="57"/>
    <x v="14"/>
    <x v="955"/>
    <s v="0001-MINISTERIO DE EDUCACION"/>
    <s v="0000-NO APLICA"/>
    <s v="01-MINISTERIO DE EDUCACION"/>
    <x v="0"/>
    <x v="4"/>
    <x v="24"/>
    <x v="0"/>
    <x v="973"/>
  </r>
  <r>
    <x v="1"/>
    <n v="0"/>
    <n v="0"/>
    <x v="7"/>
    <x v="2"/>
    <x v="0"/>
    <x v="1"/>
    <x v="1"/>
    <x v="1"/>
    <x v="57"/>
    <x v="12"/>
    <x v="958"/>
    <s v="0001-MINISTERIO DE EDUCACION"/>
    <s v="0000-NO APLICA"/>
    <s v="01-MINISTERIO DE EDUCACION"/>
    <x v="0"/>
    <x v="4"/>
    <x v="24"/>
    <x v="0"/>
    <x v="976"/>
  </r>
  <r>
    <x v="1"/>
    <n v="0"/>
    <n v="1711295"/>
    <x v="7"/>
    <x v="2"/>
    <x v="0"/>
    <x v="1"/>
    <x v="1"/>
    <x v="1"/>
    <x v="57"/>
    <x v="22"/>
    <x v="1011"/>
    <s v="0001-MINISTERIO DE EDUCACION"/>
    <s v="0000-NO APLICA"/>
    <s v="01-MINISTERIO DE EDUCACION"/>
    <x v="0"/>
    <x v="4"/>
    <x v="24"/>
    <x v="0"/>
    <x v="1029"/>
  </r>
  <r>
    <x v="1"/>
    <n v="0"/>
    <n v="38575728"/>
    <x v="7"/>
    <x v="2"/>
    <x v="0"/>
    <x v="1"/>
    <x v="1"/>
    <x v="1"/>
    <x v="57"/>
    <x v="15"/>
    <x v="1012"/>
    <s v="0001-MINISTERIO DE EDUCACION"/>
    <s v="0000-NO APLICA"/>
    <s v="01-MINISTERIO DE EDUCACION"/>
    <x v="0"/>
    <x v="4"/>
    <x v="24"/>
    <x v="0"/>
    <x v="1030"/>
  </r>
  <r>
    <x v="1"/>
    <n v="5307132.5999999996"/>
    <n v="12482290"/>
    <x v="7"/>
    <x v="2"/>
    <x v="0"/>
    <x v="1"/>
    <x v="1"/>
    <x v="1"/>
    <x v="57"/>
    <x v="15"/>
    <x v="1013"/>
    <s v="0001-MINISTERIO DE EDUCACION"/>
    <s v="0000-NO APLICA"/>
    <s v="01-MINISTERIO DE EDUCACION"/>
    <x v="0"/>
    <x v="4"/>
    <x v="24"/>
    <x v="0"/>
    <x v="1031"/>
  </r>
  <r>
    <x v="1"/>
    <n v="0"/>
    <n v="3886470"/>
    <x v="7"/>
    <x v="2"/>
    <x v="0"/>
    <x v="1"/>
    <x v="1"/>
    <x v="1"/>
    <x v="57"/>
    <x v="17"/>
    <x v="980"/>
    <s v="0001-MINISTERIO DE EDUCACION"/>
    <s v="0000-NO APLICA"/>
    <s v="01-MINISTERIO DE EDUCACION"/>
    <x v="0"/>
    <x v="4"/>
    <x v="24"/>
    <x v="0"/>
    <x v="998"/>
  </r>
  <r>
    <x v="1"/>
    <n v="5289076.09"/>
    <n v="16464439"/>
    <x v="7"/>
    <x v="2"/>
    <x v="0"/>
    <x v="1"/>
    <x v="1"/>
    <x v="1"/>
    <x v="57"/>
    <x v="17"/>
    <x v="962"/>
    <s v="0001-MINISTERIO DE EDUCACION"/>
    <s v="0000-NO APLICA"/>
    <s v="01-MINISTERIO DE EDUCACION"/>
    <x v="0"/>
    <x v="4"/>
    <x v="24"/>
    <x v="0"/>
    <x v="980"/>
  </r>
  <r>
    <x v="1"/>
    <n v="0"/>
    <n v="16900425"/>
    <x v="7"/>
    <x v="2"/>
    <x v="0"/>
    <x v="1"/>
    <x v="1"/>
    <x v="1"/>
    <x v="57"/>
    <x v="32"/>
    <x v="1005"/>
    <s v="0001-MINISTERIO DE EDUCACION"/>
    <s v="0000-NO APLICA"/>
    <s v="01-MINISTERIO DE EDUCACION"/>
    <x v="0"/>
    <x v="4"/>
    <x v="24"/>
    <x v="0"/>
    <x v="1023"/>
  </r>
  <r>
    <x v="1"/>
    <n v="0"/>
    <n v="11002982"/>
    <x v="7"/>
    <x v="2"/>
    <x v="0"/>
    <x v="1"/>
    <x v="1"/>
    <x v="1"/>
    <x v="57"/>
    <x v="8"/>
    <x v="986"/>
    <s v="0001-MINISTERIO DE EDUCACION"/>
    <s v="0000-NO APLICA"/>
    <s v="01-MINISTERIO DE EDUCACION"/>
    <x v="0"/>
    <x v="4"/>
    <x v="24"/>
    <x v="0"/>
    <x v="1004"/>
  </r>
  <r>
    <x v="1"/>
    <n v="0"/>
    <n v="8586531"/>
    <x v="7"/>
    <x v="2"/>
    <x v="0"/>
    <x v="1"/>
    <x v="1"/>
    <x v="1"/>
    <x v="57"/>
    <x v="8"/>
    <x v="1001"/>
    <s v="0001-MINISTERIO DE EDUCACION"/>
    <s v="0000-NO APLICA"/>
    <s v="01-MINISTERIO DE EDUCACION"/>
    <x v="0"/>
    <x v="4"/>
    <x v="24"/>
    <x v="0"/>
    <x v="1019"/>
  </r>
  <r>
    <x v="1"/>
    <n v="0"/>
    <n v="7441709"/>
    <x v="7"/>
    <x v="2"/>
    <x v="0"/>
    <x v="1"/>
    <x v="1"/>
    <x v="1"/>
    <x v="57"/>
    <x v="28"/>
    <x v="1014"/>
    <s v="0001-MINISTERIO DE EDUCACION"/>
    <s v="0000-NO APLICA"/>
    <s v="01-MINISTERIO DE EDUCACION"/>
    <x v="0"/>
    <x v="4"/>
    <x v="24"/>
    <x v="0"/>
    <x v="1032"/>
  </r>
  <r>
    <x v="1"/>
    <n v="0"/>
    <n v="40691232"/>
    <x v="7"/>
    <x v="2"/>
    <x v="0"/>
    <x v="1"/>
    <x v="1"/>
    <x v="1"/>
    <x v="57"/>
    <x v="16"/>
    <x v="975"/>
    <s v="0001-MINISTERIO DE EDUCACION"/>
    <s v="0000-NO APLICA"/>
    <s v="01-MINISTERIO DE EDUCACION"/>
    <x v="0"/>
    <x v="4"/>
    <x v="24"/>
    <x v="0"/>
    <x v="993"/>
  </r>
  <r>
    <x v="1"/>
    <n v="0"/>
    <n v="5159285"/>
    <x v="7"/>
    <x v="2"/>
    <x v="0"/>
    <x v="1"/>
    <x v="1"/>
    <x v="1"/>
    <x v="57"/>
    <x v="14"/>
    <x v="1015"/>
    <s v="0001-MINISTERIO DE EDUCACION"/>
    <s v="0000-NO APLICA"/>
    <s v="01-MINISTERIO DE EDUCACION"/>
    <x v="0"/>
    <x v="4"/>
    <x v="24"/>
    <x v="0"/>
    <x v="1033"/>
  </r>
  <r>
    <x v="1"/>
    <n v="0"/>
    <n v="18959610"/>
    <x v="7"/>
    <x v="2"/>
    <x v="0"/>
    <x v="1"/>
    <x v="1"/>
    <x v="1"/>
    <x v="57"/>
    <x v="3"/>
    <x v="995"/>
    <s v="0001-MINISTERIO DE EDUCACION"/>
    <s v="0000-NO APLICA"/>
    <s v="01-MINISTERIO DE EDUCACION"/>
    <x v="0"/>
    <x v="4"/>
    <x v="24"/>
    <x v="0"/>
    <x v="1013"/>
  </r>
  <r>
    <x v="1"/>
    <n v="0"/>
    <n v="300482"/>
    <x v="7"/>
    <x v="2"/>
    <x v="0"/>
    <x v="1"/>
    <x v="1"/>
    <x v="1"/>
    <x v="57"/>
    <x v="3"/>
    <x v="996"/>
    <s v="0001-MINISTERIO DE EDUCACION"/>
    <s v="0000-NO APLICA"/>
    <s v="01-MINISTERIO DE EDUCACION"/>
    <x v="0"/>
    <x v="4"/>
    <x v="24"/>
    <x v="0"/>
    <x v="1014"/>
  </r>
  <r>
    <x v="1"/>
    <n v="0"/>
    <n v="5164012"/>
    <x v="7"/>
    <x v="2"/>
    <x v="0"/>
    <x v="1"/>
    <x v="1"/>
    <x v="1"/>
    <x v="57"/>
    <x v="22"/>
    <x v="1016"/>
    <s v="0001-MINISTERIO DE EDUCACION"/>
    <s v="0000-NO APLICA"/>
    <s v="01-MINISTERIO DE EDUCACION"/>
    <x v="0"/>
    <x v="4"/>
    <x v="24"/>
    <x v="0"/>
    <x v="1034"/>
  </r>
  <r>
    <x v="1"/>
    <n v="1746854.43"/>
    <n v="6059655"/>
    <x v="7"/>
    <x v="2"/>
    <x v="0"/>
    <x v="1"/>
    <x v="1"/>
    <x v="1"/>
    <x v="57"/>
    <x v="22"/>
    <x v="961"/>
    <s v="0001-MINISTERIO DE EDUCACION"/>
    <s v="0000-NO APLICA"/>
    <s v="01-MINISTERIO DE EDUCACION"/>
    <x v="0"/>
    <x v="4"/>
    <x v="24"/>
    <x v="0"/>
    <x v="979"/>
  </r>
  <r>
    <x v="1"/>
    <n v="0"/>
    <n v="34096783"/>
    <x v="7"/>
    <x v="2"/>
    <x v="0"/>
    <x v="1"/>
    <x v="1"/>
    <x v="1"/>
    <x v="57"/>
    <x v="15"/>
    <x v="1017"/>
    <s v="0001-MINISTERIO DE EDUCACION"/>
    <s v="0000-NO APLICA"/>
    <s v="01-MINISTERIO DE EDUCACION"/>
    <x v="0"/>
    <x v="4"/>
    <x v="24"/>
    <x v="0"/>
    <x v="1035"/>
  </r>
  <r>
    <x v="1"/>
    <n v="0"/>
    <n v="6500157"/>
    <x v="7"/>
    <x v="2"/>
    <x v="0"/>
    <x v="1"/>
    <x v="1"/>
    <x v="1"/>
    <x v="57"/>
    <x v="15"/>
    <x v="1013"/>
    <s v="0001-MINISTERIO DE EDUCACION"/>
    <s v="0000-NO APLICA"/>
    <s v="01-MINISTERIO DE EDUCACION"/>
    <x v="0"/>
    <x v="4"/>
    <x v="24"/>
    <x v="0"/>
    <x v="1031"/>
  </r>
  <r>
    <x v="1"/>
    <n v="0"/>
    <n v="1184608"/>
    <x v="7"/>
    <x v="2"/>
    <x v="0"/>
    <x v="1"/>
    <x v="1"/>
    <x v="1"/>
    <x v="57"/>
    <x v="7"/>
    <x v="978"/>
    <s v="0001-MINISTERIO DE EDUCACION"/>
    <s v="0000-NO APLICA"/>
    <s v="01-MINISTERIO DE EDUCACION"/>
    <x v="0"/>
    <x v="4"/>
    <x v="24"/>
    <x v="0"/>
    <x v="996"/>
  </r>
  <r>
    <x v="1"/>
    <n v="0"/>
    <n v="4790563"/>
    <x v="7"/>
    <x v="2"/>
    <x v="0"/>
    <x v="1"/>
    <x v="1"/>
    <x v="1"/>
    <x v="57"/>
    <x v="17"/>
    <x v="962"/>
    <s v="0001-MINISTERIO DE EDUCACION"/>
    <s v="0000-NO APLICA"/>
    <s v="01-MINISTERIO DE EDUCACION"/>
    <x v="0"/>
    <x v="4"/>
    <x v="24"/>
    <x v="0"/>
    <x v="980"/>
  </r>
  <r>
    <x v="1"/>
    <n v="14167250.880000001"/>
    <n v="0"/>
    <x v="7"/>
    <x v="2"/>
    <x v="0"/>
    <x v="1"/>
    <x v="1"/>
    <x v="1"/>
    <x v="57"/>
    <x v="17"/>
    <x v="963"/>
    <s v="0001-MINISTERIO DE EDUCACION"/>
    <s v="0000-NO APLICA"/>
    <s v="01-MINISTERIO DE EDUCACION"/>
    <x v="0"/>
    <x v="4"/>
    <x v="24"/>
    <x v="0"/>
    <x v="981"/>
  </r>
  <r>
    <x v="1"/>
    <n v="0"/>
    <n v="1688911"/>
    <x v="7"/>
    <x v="2"/>
    <x v="0"/>
    <x v="1"/>
    <x v="1"/>
    <x v="1"/>
    <x v="57"/>
    <x v="5"/>
    <x v="965"/>
    <s v="0001-MINISTERIO DE EDUCACION"/>
    <s v="0000-NO APLICA"/>
    <s v="01-MINISTERIO DE EDUCACION"/>
    <x v="0"/>
    <x v="4"/>
    <x v="24"/>
    <x v="0"/>
    <x v="983"/>
  </r>
  <r>
    <x v="1"/>
    <n v="0"/>
    <n v="1239531"/>
    <x v="7"/>
    <x v="2"/>
    <x v="0"/>
    <x v="1"/>
    <x v="1"/>
    <x v="1"/>
    <x v="57"/>
    <x v="23"/>
    <x v="1018"/>
    <s v="0001-MINISTERIO DE EDUCACION"/>
    <s v="0000-NO APLICA"/>
    <s v="01-MINISTERIO DE EDUCACION"/>
    <x v="0"/>
    <x v="4"/>
    <x v="24"/>
    <x v="0"/>
    <x v="1036"/>
  </r>
  <r>
    <x v="1"/>
    <n v="0"/>
    <n v="32892022"/>
    <x v="7"/>
    <x v="2"/>
    <x v="0"/>
    <x v="1"/>
    <x v="1"/>
    <x v="1"/>
    <x v="57"/>
    <x v="28"/>
    <x v="1019"/>
    <s v="0001-MINISTERIO DE EDUCACION"/>
    <s v="0000-NO APLICA"/>
    <s v="01-MINISTERIO DE EDUCACION"/>
    <x v="0"/>
    <x v="4"/>
    <x v="24"/>
    <x v="0"/>
    <x v="1037"/>
  </r>
  <r>
    <x v="1"/>
    <n v="0"/>
    <n v="376161"/>
    <x v="7"/>
    <x v="2"/>
    <x v="0"/>
    <x v="1"/>
    <x v="1"/>
    <x v="1"/>
    <x v="57"/>
    <x v="29"/>
    <x v="1020"/>
    <s v="0001-MINISTERIO DE EDUCACION"/>
    <s v="0000-NO APLICA"/>
    <s v="01-MINISTERIO DE EDUCACION"/>
    <x v="0"/>
    <x v="4"/>
    <x v="24"/>
    <x v="0"/>
    <x v="1038"/>
  </r>
  <r>
    <x v="1"/>
    <n v="0"/>
    <n v="1627563"/>
    <x v="7"/>
    <x v="2"/>
    <x v="0"/>
    <x v="1"/>
    <x v="1"/>
    <x v="1"/>
    <x v="57"/>
    <x v="10"/>
    <x v="1021"/>
    <s v="0001-MINISTERIO DE EDUCACION"/>
    <s v="0000-NO APLICA"/>
    <s v="01-MINISTERIO DE EDUCACION"/>
    <x v="0"/>
    <x v="4"/>
    <x v="24"/>
    <x v="0"/>
    <x v="1039"/>
  </r>
  <r>
    <x v="1"/>
    <n v="0"/>
    <n v="1375370"/>
    <x v="7"/>
    <x v="2"/>
    <x v="0"/>
    <x v="1"/>
    <x v="1"/>
    <x v="1"/>
    <x v="57"/>
    <x v="6"/>
    <x v="1022"/>
    <s v="0001-MINISTERIO DE EDUCACION"/>
    <s v="0000-NO APLICA"/>
    <s v="01-MINISTERIO DE EDUCACION"/>
    <x v="0"/>
    <x v="4"/>
    <x v="24"/>
    <x v="0"/>
    <x v="1040"/>
  </r>
  <r>
    <x v="1"/>
    <n v="0"/>
    <n v="2776502"/>
    <x v="7"/>
    <x v="2"/>
    <x v="0"/>
    <x v="1"/>
    <x v="1"/>
    <x v="1"/>
    <x v="57"/>
    <x v="14"/>
    <x v="1003"/>
    <s v="0001-MINISTERIO DE EDUCACION"/>
    <s v="0000-NO APLICA"/>
    <s v="01-MINISTERIO DE EDUCACION"/>
    <x v="0"/>
    <x v="4"/>
    <x v="24"/>
    <x v="0"/>
    <x v="1021"/>
  </r>
  <r>
    <x v="1"/>
    <n v="0"/>
    <n v="866179"/>
    <x v="7"/>
    <x v="2"/>
    <x v="0"/>
    <x v="1"/>
    <x v="1"/>
    <x v="1"/>
    <x v="57"/>
    <x v="3"/>
    <x v="995"/>
    <s v="0001-MINISTERIO DE EDUCACION"/>
    <s v="0000-NO APLICA"/>
    <s v="01-MINISTERIO DE EDUCACION"/>
    <x v="0"/>
    <x v="4"/>
    <x v="24"/>
    <x v="0"/>
    <x v="1013"/>
  </r>
  <r>
    <x v="1"/>
    <n v="0"/>
    <n v="4015620"/>
    <x v="7"/>
    <x v="2"/>
    <x v="0"/>
    <x v="1"/>
    <x v="1"/>
    <x v="1"/>
    <x v="57"/>
    <x v="27"/>
    <x v="1023"/>
    <s v="0001-MINISTERIO DE EDUCACION"/>
    <s v="0000-NO APLICA"/>
    <s v="01-MINISTERIO DE EDUCACION"/>
    <x v="0"/>
    <x v="4"/>
    <x v="24"/>
    <x v="0"/>
    <x v="1041"/>
  </r>
  <r>
    <x v="1"/>
    <n v="0"/>
    <n v="7839271"/>
    <x v="7"/>
    <x v="2"/>
    <x v="0"/>
    <x v="1"/>
    <x v="1"/>
    <x v="1"/>
    <x v="57"/>
    <x v="12"/>
    <x v="1024"/>
    <s v="0001-MINISTERIO DE EDUCACION"/>
    <s v="0000-NO APLICA"/>
    <s v="01-MINISTERIO DE EDUCACION"/>
    <x v="0"/>
    <x v="4"/>
    <x v="24"/>
    <x v="0"/>
    <x v="1042"/>
  </r>
  <r>
    <x v="1"/>
    <n v="0"/>
    <n v="1407618"/>
    <x v="7"/>
    <x v="2"/>
    <x v="0"/>
    <x v="1"/>
    <x v="1"/>
    <x v="1"/>
    <x v="57"/>
    <x v="12"/>
    <x v="958"/>
    <s v="0001-MINISTERIO DE EDUCACION"/>
    <s v="0000-NO APLICA"/>
    <s v="01-MINISTERIO DE EDUCACION"/>
    <x v="0"/>
    <x v="4"/>
    <x v="24"/>
    <x v="0"/>
    <x v="976"/>
  </r>
  <r>
    <x v="1"/>
    <n v="0"/>
    <n v="19407752"/>
    <x v="7"/>
    <x v="2"/>
    <x v="0"/>
    <x v="1"/>
    <x v="1"/>
    <x v="1"/>
    <x v="57"/>
    <x v="22"/>
    <x v="1016"/>
    <s v="0001-MINISTERIO DE EDUCACION"/>
    <s v="0000-NO APLICA"/>
    <s v="01-MINISTERIO DE EDUCACION"/>
    <x v="0"/>
    <x v="4"/>
    <x v="24"/>
    <x v="0"/>
    <x v="1034"/>
  </r>
  <r>
    <x v="1"/>
    <n v="0"/>
    <n v="4925735"/>
    <x v="7"/>
    <x v="2"/>
    <x v="0"/>
    <x v="1"/>
    <x v="1"/>
    <x v="1"/>
    <x v="57"/>
    <x v="22"/>
    <x v="1011"/>
    <s v="0001-MINISTERIO DE EDUCACION"/>
    <s v="0000-NO APLICA"/>
    <s v="01-MINISTERIO DE EDUCACION"/>
    <x v="0"/>
    <x v="4"/>
    <x v="24"/>
    <x v="0"/>
    <x v="1029"/>
  </r>
  <r>
    <x v="1"/>
    <n v="1066927.3500000001"/>
    <n v="1978389"/>
    <x v="7"/>
    <x v="2"/>
    <x v="0"/>
    <x v="1"/>
    <x v="1"/>
    <x v="1"/>
    <x v="57"/>
    <x v="15"/>
    <x v="1012"/>
    <s v="0001-MINISTERIO DE EDUCACION"/>
    <s v="0000-NO APLICA"/>
    <s v="01-MINISTERIO DE EDUCACION"/>
    <x v="0"/>
    <x v="4"/>
    <x v="24"/>
    <x v="0"/>
    <x v="1030"/>
  </r>
  <r>
    <x v="1"/>
    <n v="0"/>
    <n v="6686174"/>
    <x v="7"/>
    <x v="2"/>
    <x v="0"/>
    <x v="1"/>
    <x v="1"/>
    <x v="1"/>
    <x v="57"/>
    <x v="7"/>
    <x v="1025"/>
    <s v="0001-MINISTERIO DE EDUCACION"/>
    <s v="0000-NO APLICA"/>
    <s v="01-MINISTERIO DE EDUCACION"/>
    <x v="0"/>
    <x v="4"/>
    <x v="24"/>
    <x v="0"/>
    <x v="1043"/>
  </r>
  <r>
    <x v="1"/>
    <n v="0"/>
    <n v="323975"/>
    <x v="7"/>
    <x v="2"/>
    <x v="0"/>
    <x v="1"/>
    <x v="1"/>
    <x v="1"/>
    <x v="57"/>
    <x v="31"/>
    <x v="1004"/>
    <s v="0001-MINISTERIO DE EDUCACION"/>
    <s v="0000-NO APLICA"/>
    <s v="01-MINISTERIO DE EDUCACION"/>
    <x v="0"/>
    <x v="4"/>
    <x v="24"/>
    <x v="0"/>
    <x v="1022"/>
  </r>
  <r>
    <x v="1"/>
    <n v="0"/>
    <n v="27732712"/>
    <x v="7"/>
    <x v="2"/>
    <x v="0"/>
    <x v="1"/>
    <x v="1"/>
    <x v="1"/>
    <x v="57"/>
    <x v="24"/>
    <x v="1026"/>
    <s v="0001-MINISTERIO DE EDUCACION"/>
    <s v="0000-NO APLICA"/>
    <s v="01-MINISTERIO DE EDUCACION"/>
    <x v="0"/>
    <x v="4"/>
    <x v="24"/>
    <x v="0"/>
    <x v="1044"/>
  </r>
  <r>
    <x v="1"/>
    <n v="0"/>
    <n v="24676552"/>
    <x v="7"/>
    <x v="2"/>
    <x v="0"/>
    <x v="1"/>
    <x v="1"/>
    <x v="1"/>
    <x v="57"/>
    <x v="2"/>
    <x v="985"/>
    <s v="0001-MINISTERIO DE EDUCACION"/>
    <s v="0000-NO APLICA"/>
    <s v="01-MINISTERIO DE EDUCACION"/>
    <x v="0"/>
    <x v="4"/>
    <x v="24"/>
    <x v="0"/>
    <x v="1003"/>
  </r>
  <r>
    <x v="1"/>
    <n v="0"/>
    <n v="2387464"/>
    <x v="7"/>
    <x v="2"/>
    <x v="0"/>
    <x v="1"/>
    <x v="1"/>
    <x v="1"/>
    <x v="57"/>
    <x v="29"/>
    <x v="1020"/>
    <s v="0001-MINISTERIO DE EDUCACION"/>
    <s v="0000-NO APLICA"/>
    <s v="01-MINISTERIO DE EDUCACION"/>
    <x v="0"/>
    <x v="4"/>
    <x v="24"/>
    <x v="0"/>
    <x v="1038"/>
  </r>
  <r>
    <x v="1"/>
    <n v="0"/>
    <n v="11589952"/>
    <x v="7"/>
    <x v="2"/>
    <x v="0"/>
    <x v="1"/>
    <x v="1"/>
    <x v="1"/>
    <x v="57"/>
    <x v="10"/>
    <x v="990"/>
    <s v="0001-MINISTERIO DE EDUCACION"/>
    <s v="0000-NO APLICA"/>
    <s v="01-MINISTERIO DE EDUCACION"/>
    <x v="0"/>
    <x v="4"/>
    <x v="24"/>
    <x v="0"/>
    <x v="1008"/>
  </r>
  <r>
    <x v="1"/>
    <n v="0"/>
    <n v="16772707"/>
    <x v="7"/>
    <x v="2"/>
    <x v="0"/>
    <x v="1"/>
    <x v="1"/>
    <x v="1"/>
    <x v="57"/>
    <x v="6"/>
    <x v="992"/>
    <s v="0001-MINISTERIO DE EDUCACION"/>
    <s v="0000-NO APLICA"/>
    <s v="01-MINISTERIO DE EDUCACION"/>
    <x v="0"/>
    <x v="4"/>
    <x v="24"/>
    <x v="0"/>
    <x v="1010"/>
  </r>
  <r>
    <x v="1"/>
    <n v="0"/>
    <n v="16021270"/>
    <x v="7"/>
    <x v="2"/>
    <x v="0"/>
    <x v="1"/>
    <x v="1"/>
    <x v="1"/>
    <x v="57"/>
    <x v="6"/>
    <x v="1022"/>
    <s v="0001-MINISTERIO DE EDUCACION"/>
    <s v="0000-NO APLICA"/>
    <s v="01-MINISTERIO DE EDUCACION"/>
    <x v="0"/>
    <x v="4"/>
    <x v="24"/>
    <x v="0"/>
    <x v="1040"/>
  </r>
  <r>
    <x v="1"/>
    <n v="0"/>
    <n v="12583251"/>
    <x v="7"/>
    <x v="2"/>
    <x v="0"/>
    <x v="1"/>
    <x v="1"/>
    <x v="1"/>
    <x v="57"/>
    <x v="14"/>
    <x v="1015"/>
    <s v="0001-MINISTERIO DE EDUCACION"/>
    <s v="0000-NO APLICA"/>
    <s v="01-MINISTERIO DE EDUCACION"/>
    <x v="0"/>
    <x v="4"/>
    <x v="24"/>
    <x v="0"/>
    <x v="1033"/>
  </r>
  <r>
    <x v="1"/>
    <n v="0"/>
    <n v="5048449"/>
    <x v="7"/>
    <x v="2"/>
    <x v="0"/>
    <x v="1"/>
    <x v="1"/>
    <x v="1"/>
    <x v="57"/>
    <x v="3"/>
    <x v="995"/>
    <s v="0001-MINISTERIO DE EDUCACION"/>
    <s v="0000-NO APLICA"/>
    <s v="01-MINISTERIO DE EDUCACION"/>
    <x v="0"/>
    <x v="4"/>
    <x v="24"/>
    <x v="0"/>
    <x v="1013"/>
  </r>
  <r>
    <x v="1"/>
    <n v="0"/>
    <n v="10399255"/>
    <x v="7"/>
    <x v="2"/>
    <x v="0"/>
    <x v="1"/>
    <x v="1"/>
    <x v="1"/>
    <x v="57"/>
    <x v="21"/>
    <x v="1027"/>
    <s v="0001-MINISTERIO DE EDUCACION"/>
    <s v="0000-NO APLICA"/>
    <s v="01-MINISTERIO DE EDUCACION"/>
    <x v="0"/>
    <x v="4"/>
    <x v="24"/>
    <x v="0"/>
    <x v="1045"/>
  </r>
  <r>
    <x v="1"/>
    <n v="0"/>
    <n v="29149557"/>
    <x v="7"/>
    <x v="2"/>
    <x v="0"/>
    <x v="1"/>
    <x v="1"/>
    <x v="1"/>
    <x v="57"/>
    <x v="31"/>
    <x v="1004"/>
    <s v="0001-MINISTERIO DE EDUCACION"/>
    <s v="0000-NO APLICA"/>
    <s v="01-MINISTERIO DE EDUCACION"/>
    <x v="0"/>
    <x v="4"/>
    <x v="24"/>
    <x v="0"/>
    <x v="1022"/>
  </r>
  <r>
    <x v="1"/>
    <n v="0"/>
    <n v="10286248"/>
    <x v="7"/>
    <x v="2"/>
    <x v="0"/>
    <x v="1"/>
    <x v="1"/>
    <x v="1"/>
    <x v="57"/>
    <x v="23"/>
    <x v="1028"/>
    <s v="0001-MINISTERIO DE EDUCACION"/>
    <s v="0000-NO APLICA"/>
    <s v="01-MINISTERIO DE EDUCACION"/>
    <x v="0"/>
    <x v="4"/>
    <x v="24"/>
    <x v="0"/>
    <x v="1046"/>
  </r>
  <r>
    <x v="1"/>
    <n v="0"/>
    <n v="4798489"/>
    <x v="7"/>
    <x v="2"/>
    <x v="0"/>
    <x v="1"/>
    <x v="1"/>
    <x v="1"/>
    <x v="57"/>
    <x v="1"/>
    <x v="951"/>
    <s v="0001-MINISTERIO DE EDUCACION"/>
    <s v="0000-NO APLICA"/>
    <s v="01-MINISTERIO DE EDUCACION"/>
    <x v="0"/>
    <x v="4"/>
    <x v="24"/>
    <x v="0"/>
    <x v="969"/>
  </r>
  <r>
    <x v="1"/>
    <n v="24626616.739999998"/>
    <n v="0"/>
    <x v="7"/>
    <x v="2"/>
    <x v="0"/>
    <x v="1"/>
    <x v="1"/>
    <x v="1"/>
    <x v="57"/>
    <x v="29"/>
    <x v="1020"/>
    <s v="0001-MINISTERIO DE EDUCACION"/>
    <s v="0000-NO APLICA"/>
    <s v="01-MINISTERIO DE EDUCACION"/>
    <x v="0"/>
    <x v="4"/>
    <x v="24"/>
    <x v="0"/>
    <x v="1038"/>
  </r>
  <r>
    <x v="1"/>
    <n v="0"/>
    <n v="2752667"/>
    <x v="7"/>
    <x v="2"/>
    <x v="0"/>
    <x v="1"/>
    <x v="1"/>
    <x v="1"/>
    <x v="57"/>
    <x v="19"/>
    <x v="989"/>
    <s v="0001-MINISTERIO DE EDUCACION"/>
    <s v="0000-NO APLICA"/>
    <s v="01-MINISTERIO DE EDUCACION"/>
    <x v="0"/>
    <x v="4"/>
    <x v="24"/>
    <x v="0"/>
    <x v="1007"/>
  </r>
  <r>
    <x v="1"/>
    <n v="0"/>
    <n v="3600603"/>
    <x v="7"/>
    <x v="2"/>
    <x v="0"/>
    <x v="1"/>
    <x v="1"/>
    <x v="1"/>
    <x v="57"/>
    <x v="19"/>
    <x v="1029"/>
    <s v="0001-MINISTERIO DE EDUCACION"/>
    <s v="0000-NO APLICA"/>
    <s v="01-MINISTERIO DE EDUCACION"/>
    <x v="0"/>
    <x v="4"/>
    <x v="24"/>
    <x v="0"/>
    <x v="1047"/>
  </r>
  <r>
    <x v="1"/>
    <n v="12820070.689999999"/>
    <n v="42419829"/>
    <x v="7"/>
    <x v="2"/>
    <x v="0"/>
    <x v="1"/>
    <x v="1"/>
    <x v="1"/>
    <x v="57"/>
    <x v="10"/>
    <x v="1030"/>
    <s v="0001-MINISTERIO DE EDUCACION"/>
    <s v="0000-NO APLICA"/>
    <s v="01-MINISTERIO DE EDUCACION"/>
    <x v="0"/>
    <x v="4"/>
    <x v="24"/>
    <x v="0"/>
    <x v="1048"/>
  </r>
  <r>
    <x v="1"/>
    <n v="0"/>
    <n v="329096"/>
    <x v="7"/>
    <x v="2"/>
    <x v="0"/>
    <x v="1"/>
    <x v="1"/>
    <x v="1"/>
    <x v="57"/>
    <x v="4"/>
    <x v="991"/>
    <s v="0001-MINISTERIO DE EDUCACION"/>
    <s v="0000-NO APLICA"/>
    <s v="01-MINISTERIO DE EDUCACION"/>
    <x v="0"/>
    <x v="4"/>
    <x v="24"/>
    <x v="0"/>
    <x v="1009"/>
  </r>
  <r>
    <x v="1"/>
    <n v="0"/>
    <n v="5568203"/>
    <x v="7"/>
    <x v="2"/>
    <x v="0"/>
    <x v="1"/>
    <x v="1"/>
    <x v="1"/>
    <x v="57"/>
    <x v="14"/>
    <x v="1003"/>
    <s v="0001-MINISTERIO DE EDUCACION"/>
    <s v="0000-NO APLICA"/>
    <s v="01-MINISTERIO DE EDUCACION"/>
    <x v="0"/>
    <x v="4"/>
    <x v="24"/>
    <x v="0"/>
    <x v="1021"/>
  </r>
  <r>
    <x v="1"/>
    <n v="0"/>
    <n v="3802105"/>
    <x v="7"/>
    <x v="2"/>
    <x v="0"/>
    <x v="1"/>
    <x v="1"/>
    <x v="1"/>
    <x v="57"/>
    <x v="3"/>
    <x v="994"/>
    <s v="0001-MINISTERIO DE EDUCACION"/>
    <s v="0000-NO APLICA"/>
    <s v="01-MINISTERIO DE EDUCACION"/>
    <x v="0"/>
    <x v="4"/>
    <x v="24"/>
    <x v="0"/>
    <x v="1012"/>
  </r>
  <r>
    <x v="1"/>
    <n v="9445036.5600000005"/>
    <n v="0"/>
    <x v="7"/>
    <x v="2"/>
    <x v="0"/>
    <x v="1"/>
    <x v="1"/>
    <x v="1"/>
    <x v="57"/>
    <x v="3"/>
    <x v="996"/>
    <s v="0001-MINISTERIO DE EDUCACION"/>
    <s v="0000-NO APLICA"/>
    <s v="01-MINISTERIO DE EDUCACION"/>
    <x v="0"/>
    <x v="4"/>
    <x v="24"/>
    <x v="0"/>
    <x v="1014"/>
  </r>
  <r>
    <x v="1"/>
    <n v="0"/>
    <n v="2462758"/>
    <x v="7"/>
    <x v="2"/>
    <x v="0"/>
    <x v="1"/>
    <x v="1"/>
    <x v="1"/>
    <x v="57"/>
    <x v="11"/>
    <x v="1031"/>
    <s v="0001-MINISTERIO DE EDUCACION"/>
    <s v="0000-NO APLICA"/>
    <s v="01-MINISTERIO DE EDUCACION"/>
    <x v="0"/>
    <x v="4"/>
    <x v="24"/>
    <x v="0"/>
    <x v="1049"/>
  </r>
  <r>
    <x v="1"/>
    <n v="0"/>
    <n v="28575728"/>
    <x v="7"/>
    <x v="2"/>
    <x v="0"/>
    <x v="1"/>
    <x v="1"/>
    <x v="1"/>
    <x v="57"/>
    <x v="12"/>
    <x v="1032"/>
    <s v="0001-MINISTERIO DE EDUCACION"/>
    <s v="0000-NO APLICA"/>
    <s v="01-MINISTERIO DE EDUCACION"/>
    <x v="0"/>
    <x v="4"/>
    <x v="24"/>
    <x v="0"/>
    <x v="1050"/>
  </r>
  <r>
    <x v="1"/>
    <n v="0"/>
    <n v="10884003"/>
    <x v="7"/>
    <x v="2"/>
    <x v="0"/>
    <x v="1"/>
    <x v="1"/>
    <x v="1"/>
    <x v="57"/>
    <x v="12"/>
    <x v="1033"/>
    <s v="0001-MINISTERIO DE EDUCACION"/>
    <s v="0000-NO APLICA"/>
    <s v="01-MINISTERIO DE EDUCACION"/>
    <x v="0"/>
    <x v="4"/>
    <x v="24"/>
    <x v="0"/>
    <x v="1051"/>
  </r>
  <r>
    <x v="1"/>
    <n v="0"/>
    <n v="1986822"/>
    <x v="7"/>
    <x v="2"/>
    <x v="0"/>
    <x v="1"/>
    <x v="1"/>
    <x v="1"/>
    <x v="57"/>
    <x v="12"/>
    <x v="1034"/>
    <s v="0001-MINISTERIO DE EDUCACION"/>
    <s v="0000-NO APLICA"/>
    <s v="01-MINISTERIO DE EDUCACION"/>
    <x v="0"/>
    <x v="4"/>
    <x v="24"/>
    <x v="0"/>
    <x v="1052"/>
  </r>
  <r>
    <x v="1"/>
    <n v="0"/>
    <n v="29766749"/>
    <x v="7"/>
    <x v="2"/>
    <x v="0"/>
    <x v="1"/>
    <x v="1"/>
    <x v="1"/>
    <x v="57"/>
    <x v="17"/>
    <x v="1035"/>
    <s v="0001-MINISTERIO DE EDUCACION"/>
    <s v="0000-NO APLICA"/>
    <s v="01-MINISTERIO DE EDUCACION"/>
    <x v="0"/>
    <x v="4"/>
    <x v="24"/>
    <x v="0"/>
    <x v="1053"/>
  </r>
  <r>
    <x v="1"/>
    <n v="0"/>
    <n v="4306591"/>
    <x v="7"/>
    <x v="2"/>
    <x v="0"/>
    <x v="1"/>
    <x v="1"/>
    <x v="1"/>
    <x v="57"/>
    <x v="5"/>
    <x v="983"/>
    <s v="0001-MINISTERIO DE EDUCACION"/>
    <s v="0000-NO APLICA"/>
    <s v="01-MINISTERIO DE EDUCACION"/>
    <x v="0"/>
    <x v="4"/>
    <x v="24"/>
    <x v="0"/>
    <x v="1001"/>
  </r>
  <r>
    <x v="1"/>
    <n v="0"/>
    <n v="1243604"/>
    <x v="7"/>
    <x v="2"/>
    <x v="0"/>
    <x v="1"/>
    <x v="1"/>
    <x v="1"/>
    <x v="57"/>
    <x v="24"/>
    <x v="966"/>
    <s v="0001-MINISTERIO DE EDUCACION"/>
    <s v="0000-NO APLICA"/>
    <s v="01-MINISTERIO DE EDUCACION"/>
    <x v="0"/>
    <x v="4"/>
    <x v="24"/>
    <x v="0"/>
    <x v="984"/>
  </r>
  <r>
    <x v="1"/>
    <n v="0"/>
    <n v="18028485"/>
    <x v="7"/>
    <x v="2"/>
    <x v="0"/>
    <x v="1"/>
    <x v="1"/>
    <x v="1"/>
    <x v="57"/>
    <x v="20"/>
    <x v="1036"/>
    <s v="0001-MINISTERIO DE EDUCACION"/>
    <s v="0000-NO APLICA"/>
    <s v="01-MINISTERIO DE EDUCACION"/>
    <x v="0"/>
    <x v="4"/>
    <x v="24"/>
    <x v="0"/>
    <x v="1054"/>
  </r>
  <r>
    <x v="1"/>
    <n v="818099.05"/>
    <n v="2379820"/>
    <x v="7"/>
    <x v="2"/>
    <x v="0"/>
    <x v="1"/>
    <x v="1"/>
    <x v="1"/>
    <x v="57"/>
    <x v="29"/>
    <x v="1037"/>
    <s v="0001-MINISTERIO DE EDUCACION"/>
    <s v="0000-NO APLICA"/>
    <s v="01-MINISTERIO DE EDUCACION"/>
    <x v="0"/>
    <x v="4"/>
    <x v="24"/>
    <x v="0"/>
    <x v="1055"/>
  </r>
  <r>
    <x v="1"/>
    <n v="0"/>
    <n v="10354680"/>
    <x v="7"/>
    <x v="2"/>
    <x v="0"/>
    <x v="1"/>
    <x v="1"/>
    <x v="1"/>
    <x v="57"/>
    <x v="19"/>
    <x v="989"/>
    <s v="0001-MINISTERIO DE EDUCACION"/>
    <s v="0000-NO APLICA"/>
    <s v="01-MINISTERIO DE EDUCACION"/>
    <x v="0"/>
    <x v="4"/>
    <x v="24"/>
    <x v="0"/>
    <x v="1007"/>
  </r>
  <r>
    <x v="1"/>
    <n v="0"/>
    <n v="6327599"/>
    <x v="7"/>
    <x v="2"/>
    <x v="0"/>
    <x v="1"/>
    <x v="1"/>
    <x v="1"/>
    <x v="57"/>
    <x v="3"/>
    <x v="995"/>
    <s v="0001-MINISTERIO DE EDUCACION"/>
    <s v="0000-NO APLICA"/>
    <s v="01-MINISTERIO DE EDUCACION"/>
    <x v="0"/>
    <x v="4"/>
    <x v="24"/>
    <x v="0"/>
    <x v="1013"/>
  </r>
  <r>
    <x v="1"/>
    <n v="0"/>
    <n v="1702282"/>
    <x v="7"/>
    <x v="2"/>
    <x v="0"/>
    <x v="1"/>
    <x v="1"/>
    <x v="1"/>
    <x v="57"/>
    <x v="3"/>
    <x v="996"/>
    <s v="0001-MINISTERIO DE EDUCACION"/>
    <s v="0000-NO APLICA"/>
    <s v="01-MINISTERIO DE EDUCACION"/>
    <x v="0"/>
    <x v="4"/>
    <x v="24"/>
    <x v="0"/>
    <x v="1014"/>
  </r>
  <r>
    <x v="1"/>
    <n v="0"/>
    <n v="9940126"/>
    <x v="7"/>
    <x v="2"/>
    <x v="0"/>
    <x v="1"/>
    <x v="1"/>
    <x v="1"/>
    <x v="57"/>
    <x v="21"/>
    <x v="1027"/>
    <s v="0001-MINISTERIO DE EDUCACION"/>
    <s v="0000-NO APLICA"/>
    <s v="01-MINISTERIO DE EDUCACION"/>
    <x v="0"/>
    <x v="4"/>
    <x v="24"/>
    <x v="0"/>
    <x v="1045"/>
  </r>
  <r>
    <x v="1"/>
    <n v="8263909.0300000003"/>
    <n v="0"/>
    <x v="7"/>
    <x v="2"/>
    <x v="0"/>
    <x v="1"/>
    <x v="1"/>
    <x v="1"/>
    <x v="57"/>
    <x v="12"/>
    <x v="1032"/>
    <s v="0001-MINISTERIO DE EDUCACION"/>
    <s v="0000-NO APLICA"/>
    <s v="01-MINISTERIO DE EDUCACION"/>
    <x v="0"/>
    <x v="4"/>
    <x v="24"/>
    <x v="0"/>
    <x v="1050"/>
  </r>
  <r>
    <x v="1"/>
    <n v="0"/>
    <n v="2246334"/>
    <x v="7"/>
    <x v="2"/>
    <x v="0"/>
    <x v="1"/>
    <x v="1"/>
    <x v="1"/>
    <x v="57"/>
    <x v="12"/>
    <x v="958"/>
    <s v="0001-MINISTERIO DE EDUCACION"/>
    <s v="0000-NO APLICA"/>
    <s v="01-MINISTERIO DE EDUCACION"/>
    <x v="0"/>
    <x v="4"/>
    <x v="24"/>
    <x v="0"/>
    <x v="976"/>
  </r>
  <r>
    <x v="1"/>
    <n v="0"/>
    <n v="26575728"/>
    <x v="7"/>
    <x v="2"/>
    <x v="0"/>
    <x v="1"/>
    <x v="1"/>
    <x v="1"/>
    <x v="57"/>
    <x v="22"/>
    <x v="1016"/>
    <s v="0001-MINISTERIO DE EDUCACION"/>
    <s v="0000-NO APLICA"/>
    <s v="01-MINISTERIO DE EDUCACION"/>
    <x v="0"/>
    <x v="4"/>
    <x v="24"/>
    <x v="0"/>
    <x v="1034"/>
  </r>
  <r>
    <x v="1"/>
    <n v="683422.51"/>
    <n v="785483"/>
    <x v="7"/>
    <x v="2"/>
    <x v="0"/>
    <x v="1"/>
    <x v="1"/>
    <x v="1"/>
    <x v="57"/>
    <x v="22"/>
    <x v="1011"/>
    <s v="0001-MINISTERIO DE EDUCACION"/>
    <s v="0000-NO APLICA"/>
    <s v="01-MINISTERIO DE EDUCACION"/>
    <x v="0"/>
    <x v="4"/>
    <x v="24"/>
    <x v="0"/>
    <x v="1029"/>
  </r>
  <r>
    <x v="1"/>
    <n v="0"/>
    <n v="23719519"/>
    <x v="7"/>
    <x v="2"/>
    <x v="0"/>
    <x v="1"/>
    <x v="1"/>
    <x v="1"/>
    <x v="57"/>
    <x v="15"/>
    <x v="1017"/>
    <s v="0001-MINISTERIO DE EDUCACION"/>
    <s v="0000-NO APLICA"/>
    <s v="01-MINISTERIO DE EDUCACION"/>
    <x v="0"/>
    <x v="4"/>
    <x v="24"/>
    <x v="0"/>
    <x v="1035"/>
  </r>
  <r>
    <x v="1"/>
    <n v="5743363.3899999997"/>
    <n v="32718067"/>
    <x v="7"/>
    <x v="2"/>
    <x v="0"/>
    <x v="1"/>
    <x v="1"/>
    <x v="1"/>
    <x v="57"/>
    <x v="31"/>
    <x v="1004"/>
    <s v="0001-MINISTERIO DE EDUCACION"/>
    <s v="0000-NO APLICA"/>
    <s v="01-MINISTERIO DE EDUCACION"/>
    <x v="0"/>
    <x v="4"/>
    <x v="24"/>
    <x v="0"/>
    <x v="1022"/>
  </r>
  <r>
    <x v="1"/>
    <n v="0"/>
    <n v="7689089"/>
    <x v="7"/>
    <x v="2"/>
    <x v="0"/>
    <x v="1"/>
    <x v="1"/>
    <x v="1"/>
    <x v="57"/>
    <x v="9"/>
    <x v="982"/>
    <s v="0001-MINISTERIO DE EDUCACION"/>
    <s v="0000-NO APLICA"/>
    <s v="01-MINISTERIO DE EDUCACION"/>
    <x v="0"/>
    <x v="4"/>
    <x v="24"/>
    <x v="0"/>
    <x v="1000"/>
  </r>
  <r>
    <x v="1"/>
    <n v="0"/>
    <n v="1347866"/>
    <x v="7"/>
    <x v="2"/>
    <x v="0"/>
    <x v="1"/>
    <x v="1"/>
    <x v="1"/>
    <x v="57"/>
    <x v="5"/>
    <x v="983"/>
    <s v="0001-MINISTERIO DE EDUCACION"/>
    <s v="0000-NO APLICA"/>
    <s v="01-MINISTERIO DE EDUCACION"/>
    <x v="0"/>
    <x v="4"/>
    <x v="24"/>
    <x v="0"/>
    <x v="1001"/>
  </r>
  <r>
    <x v="1"/>
    <n v="0"/>
    <n v="5087504"/>
    <x v="7"/>
    <x v="2"/>
    <x v="0"/>
    <x v="1"/>
    <x v="1"/>
    <x v="1"/>
    <x v="57"/>
    <x v="24"/>
    <x v="1038"/>
    <s v="0001-MINISTERIO DE EDUCACION"/>
    <s v="0000-NO APLICA"/>
    <s v="01-MINISTERIO DE EDUCACION"/>
    <x v="0"/>
    <x v="4"/>
    <x v="24"/>
    <x v="0"/>
    <x v="1056"/>
  </r>
  <r>
    <x v="1"/>
    <n v="346750.17"/>
    <n v="0"/>
    <x v="7"/>
    <x v="2"/>
    <x v="0"/>
    <x v="1"/>
    <x v="1"/>
    <x v="1"/>
    <x v="57"/>
    <x v="8"/>
    <x v="1039"/>
    <s v="0001-MINISTERIO DE EDUCACION"/>
    <s v="0000-NO APLICA"/>
    <s v="01-MINISTERIO DE EDUCACION"/>
    <x v="0"/>
    <x v="4"/>
    <x v="24"/>
    <x v="0"/>
    <x v="1057"/>
  </r>
  <r>
    <x v="1"/>
    <n v="0"/>
    <n v="5577562"/>
    <x v="7"/>
    <x v="2"/>
    <x v="0"/>
    <x v="1"/>
    <x v="1"/>
    <x v="1"/>
    <x v="57"/>
    <x v="6"/>
    <x v="1040"/>
    <s v="0001-MINISTERIO DE EDUCACION"/>
    <s v="0000-NO APLICA"/>
    <s v="01-MINISTERIO DE EDUCACION"/>
    <x v="0"/>
    <x v="4"/>
    <x v="24"/>
    <x v="0"/>
    <x v="1058"/>
  </r>
  <r>
    <x v="1"/>
    <n v="3464500.4"/>
    <n v="0"/>
    <x v="7"/>
    <x v="2"/>
    <x v="0"/>
    <x v="1"/>
    <x v="1"/>
    <x v="1"/>
    <x v="57"/>
    <x v="11"/>
    <x v="1031"/>
    <s v="0001-MINISTERIO DE EDUCACION"/>
    <s v="0000-NO APLICA"/>
    <s v="01-MINISTERIO DE EDUCACION"/>
    <x v="0"/>
    <x v="4"/>
    <x v="24"/>
    <x v="0"/>
    <x v="1049"/>
  </r>
  <r>
    <x v="1"/>
    <n v="0"/>
    <n v="5554068"/>
    <x v="7"/>
    <x v="2"/>
    <x v="0"/>
    <x v="1"/>
    <x v="1"/>
    <x v="1"/>
    <x v="57"/>
    <x v="27"/>
    <x v="1023"/>
    <s v="0001-MINISTERIO DE EDUCACION"/>
    <s v="0000-NO APLICA"/>
    <s v="01-MINISTERIO DE EDUCACION"/>
    <x v="0"/>
    <x v="4"/>
    <x v="24"/>
    <x v="0"/>
    <x v="1041"/>
  </r>
  <r>
    <x v="1"/>
    <n v="0"/>
    <n v="0"/>
    <x v="7"/>
    <x v="2"/>
    <x v="0"/>
    <x v="1"/>
    <x v="1"/>
    <x v="1"/>
    <x v="57"/>
    <x v="13"/>
    <x v="1041"/>
    <s v="0001-MINISTERIO DE EDUCACION"/>
    <s v="0000-NO APLICA"/>
    <s v="01-MINISTERIO DE EDUCACION"/>
    <x v="0"/>
    <x v="4"/>
    <x v="24"/>
    <x v="0"/>
    <x v="1059"/>
  </r>
  <r>
    <x v="1"/>
    <n v="5907129.1900000004"/>
    <n v="0"/>
    <x v="7"/>
    <x v="2"/>
    <x v="0"/>
    <x v="1"/>
    <x v="1"/>
    <x v="1"/>
    <x v="57"/>
    <x v="31"/>
    <x v="1004"/>
    <s v="0001-MINISTERIO DE EDUCACION"/>
    <s v="0000-NO APLICA"/>
    <s v="01-MINISTERIO DE EDUCACION"/>
    <x v="0"/>
    <x v="4"/>
    <x v="24"/>
    <x v="0"/>
    <x v="1022"/>
  </r>
  <r>
    <x v="1"/>
    <n v="0"/>
    <n v="3556424"/>
    <x v="7"/>
    <x v="2"/>
    <x v="0"/>
    <x v="1"/>
    <x v="1"/>
    <x v="1"/>
    <x v="57"/>
    <x v="5"/>
    <x v="983"/>
    <s v="0001-MINISTERIO DE EDUCACION"/>
    <s v="0000-NO APLICA"/>
    <s v="01-MINISTERIO DE EDUCACION"/>
    <x v="0"/>
    <x v="4"/>
    <x v="24"/>
    <x v="0"/>
    <x v="1001"/>
  </r>
  <r>
    <x v="1"/>
    <n v="0"/>
    <n v="388972"/>
    <x v="7"/>
    <x v="2"/>
    <x v="0"/>
    <x v="1"/>
    <x v="1"/>
    <x v="1"/>
    <x v="57"/>
    <x v="24"/>
    <x v="966"/>
    <s v="0001-MINISTERIO DE EDUCACION"/>
    <s v="0000-NO APLICA"/>
    <s v="01-MINISTERIO DE EDUCACION"/>
    <x v="0"/>
    <x v="4"/>
    <x v="24"/>
    <x v="0"/>
    <x v="984"/>
  </r>
  <r>
    <x v="1"/>
    <n v="0"/>
    <n v="60047117"/>
    <x v="7"/>
    <x v="2"/>
    <x v="0"/>
    <x v="1"/>
    <x v="1"/>
    <x v="1"/>
    <x v="57"/>
    <x v="19"/>
    <x v="1029"/>
    <s v="0001-MINISTERIO DE EDUCACION"/>
    <s v="0000-NO APLICA"/>
    <s v="01-MINISTERIO DE EDUCACION"/>
    <x v="0"/>
    <x v="4"/>
    <x v="24"/>
    <x v="0"/>
    <x v="1047"/>
  </r>
  <r>
    <x v="1"/>
    <n v="0"/>
    <n v="21575728"/>
    <x v="7"/>
    <x v="2"/>
    <x v="0"/>
    <x v="1"/>
    <x v="1"/>
    <x v="1"/>
    <x v="57"/>
    <x v="14"/>
    <x v="1015"/>
    <s v="0001-MINISTERIO DE EDUCACION"/>
    <s v="0000-NO APLICA"/>
    <s v="01-MINISTERIO DE EDUCACION"/>
    <x v="0"/>
    <x v="4"/>
    <x v="24"/>
    <x v="0"/>
    <x v="1033"/>
  </r>
  <r>
    <x v="1"/>
    <n v="7283181.5999999996"/>
    <n v="10379809"/>
    <x v="7"/>
    <x v="2"/>
    <x v="0"/>
    <x v="1"/>
    <x v="1"/>
    <x v="1"/>
    <x v="57"/>
    <x v="21"/>
    <x v="1027"/>
    <s v="0001-MINISTERIO DE EDUCACION"/>
    <s v="0000-NO APLICA"/>
    <s v="01-MINISTERIO DE EDUCACION"/>
    <x v="0"/>
    <x v="4"/>
    <x v="24"/>
    <x v="0"/>
    <x v="1045"/>
  </r>
  <r>
    <x v="1"/>
    <n v="0"/>
    <n v="3969677"/>
    <x v="7"/>
    <x v="2"/>
    <x v="0"/>
    <x v="1"/>
    <x v="1"/>
    <x v="1"/>
    <x v="57"/>
    <x v="13"/>
    <x v="959"/>
    <s v="0001-MINISTERIO DE EDUCACION"/>
    <s v="0000-NO APLICA"/>
    <s v="01-MINISTERIO DE EDUCACION"/>
    <x v="0"/>
    <x v="4"/>
    <x v="24"/>
    <x v="0"/>
    <x v="977"/>
  </r>
  <r>
    <x v="1"/>
    <n v="0"/>
    <n v="11025760"/>
    <x v="7"/>
    <x v="2"/>
    <x v="0"/>
    <x v="1"/>
    <x v="1"/>
    <x v="1"/>
    <x v="57"/>
    <x v="22"/>
    <x v="1016"/>
    <s v="0001-MINISTERIO DE EDUCACION"/>
    <s v="0000-NO APLICA"/>
    <s v="01-MINISTERIO DE EDUCACION"/>
    <x v="0"/>
    <x v="4"/>
    <x v="24"/>
    <x v="0"/>
    <x v="1034"/>
  </r>
  <r>
    <x v="1"/>
    <n v="0"/>
    <n v="14803237"/>
    <x v="7"/>
    <x v="2"/>
    <x v="0"/>
    <x v="1"/>
    <x v="1"/>
    <x v="1"/>
    <x v="57"/>
    <x v="15"/>
    <x v="1013"/>
    <s v="0001-MINISTERIO DE EDUCACION"/>
    <s v="0000-NO APLICA"/>
    <s v="01-MINISTERIO DE EDUCACION"/>
    <x v="0"/>
    <x v="4"/>
    <x v="24"/>
    <x v="0"/>
    <x v="1031"/>
  </r>
  <r>
    <x v="1"/>
    <n v="0"/>
    <n v="2868620"/>
    <x v="7"/>
    <x v="2"/>
    <x v="0"/>
    <x v="1"/>
    <x v="1"/>
    <x v="1"/>
    <x v="57"/>
    <x v="31"/>
    <x v="1042"/>
    <s v="0001-MINISTERIO DE EDUCACION"/>
    <s v="0000-NO APLICA"/>
    <s v="01-MINISTERIO DE EDUCACION"/>
    <x v="0"/>
    <x v="4"/>
    <x v="24"/>
    <x v="0"/>
    <x v="1060"/>
  </r>
  <r>
    <x v="1"/>
    <n v="2175173.7599999998"/>
    <n v="666941"/>
    <x v="7"/>
    <x v="2"/>
    <x v="0"/>
    <x v="1"/>
    <x v="1"/>
    <x v="1"/>
    <x v="57"/>
    <x v="2"/>
    <x v="970"/>
    <s v="0001-MINISTERIO DE EDUCACION"/>
    <s v="0000-NO APLICA"/>
    <s v="01-MINISTERIO DE EDUCACION"/>
    <x v="0"/>
    <x v="4"/>
    <x v="24"/>
    <x v="0"/>
    <x v="988"/>
  </r>
  <r>
    <x v="1"/>
    <n v="0"/>
    <n v="24353461"/>
    <x v="7"/>
    <x v="2"/>
    <x v="0"/>
    <x v="1"/>
    <x v="1"/>
    <x v="1"/>
    <x v="57"/>
    <x v="8"/>
    <x v="987"/>
    <s v="0001-MINISTERIO DE EDUCACION"/>
    <s v="0000-NO APLICA"/>
    <s v="01-MINISTERIO DE EDUCACION"/>
    <x v="0"/>
    <x v="4"/>
    <x v="24"/>
    <x v="0"/>
    <x v="1005"/>
  </r>
  <r>
    <x v="1"/>
    <n v="0"/>
    <n v="910008"/>
    <x v="7"/>
    <x v="2"/>
    <x v="0"/>
    <x v="1"/>
    <x v="1"/>
    <x v="1"/>
    <x v="57"/>
    <x v="29"/>
    <x v="1037"/>
    <s v="0001-MINISTERIO DE EDUCACION"/>
    <s v="0000-NO APLICA"/>
    <s v="01-MINISTERIO DE EDUCACION"/>
    <x v="0"/>
    <x v="4"/>
    <x v="24"/>
    <x v="0"/>
    <x v="1055"/>
  </r>
  <r>
    <x v="1"/>
    <n v="2612934.0699999998"/>
    <n v="28575728"/>
    <x v="7"/>
    <x v="2"/>
    <x v="0"/>
    <x v="1"/>
    <x v="1"/>
    <x v="1"/>
    <x v="57"/>
    <x v="17"/>
    <x v="980"/>
    <s v="0001-MINISTERIO DE EDUCACION"/>
    <s v="0000-NO APLICA"/>
    <s v="01-MINISTERIO DE EDUCACION"/>
    <x v="0"/>
    <x v="4"/>
    <x v="24"/>
    <x v="0"/>
    <x v="998"/>
  </r>
  <r>
    <x v="1"/>
    <n v="11422793.99"/>
    <n v="32634467"/>
    <x v="7"/>
    <x v="2"/>
    <x v="0"/>
    <x v="1"/>
    <x v="1"/>
    <x v="1"/>
    <x v="57"/>
    <x v="8"/>
    <x v="1039"/>
    <s v="0001-MINISTERIO DE EDUCACION"/>
    <s v="0000-NO APLICA"/>
    <s v="01-MINISTERIO DE EDUCACION"/>
    <x v="0"/>
    <x v="4"/>
    <x v="24"/>
    <x v="0"/>
    <x v="1057"/>
  </r>
  <r>
    <x v="1"/>
    <n v="0"/>
    <n v="3503305"/>
    <x v="7"/>
    <x v="2"/>
    <x v="0"/>
    <x v="1"/>
    <x v="1"/>
    <x v="1"/>
    <x v="57"/>
    <x v="3"/>
    <x v="994"/>
    <s v="0001-MINISTERIO DE EDUCACION"/>
    <s v="0000-NO APLICA"/>
    <s v="01-MINISTERIO DE EDUCACION"/>
    <x v="0"/>
    <x v="4"/>
    <x v="24"/>
    <x v="0"/>
    <x v="1012"/>
  </r>
  <r>
    <x v="1"/>
    <n v="10743653.18"/>
    <n v="0"/>
    <x v="7"/>
    <x v="2"/>
    <x v="0"/>
    <x v="1"/>
    <x v="1"/>
    <x v="1"/>
    <x v="57"/>
    <x v="3"/>
    <x v="996"/>
    <s v="0001-MINISTERIO DE EDUCACION"/>
    <s v="0000-NO APLICA"/>
    <s v="01-MINISTERIO DE EDUCACION"/>
    <x v="0"/>
    <x v="4"/>
    <x v="24"/>
    <x v="0"/>
    <x v="1014"/>
  </r>
  <r>
    <x v="1"/>
    <n v="0"/>
    <n v="3463064"/>
    <x v="7"/>
    <x v="2"/>
    <x v="0"/>
    <x v="1"/>
    <x v="1"/>
    <x v="1"/>
    <x v="57"/>
    <x v="12"/>
    <x v="1033"/>
    <s v="0001-MINISTERIO DE EDUCACION"/>
    <s v="0000-NO APLICA"/>
    <s v="01-MINISTERIO DE EDUCACION"/>
    <x v="0"/>
    <x v="4"/>
    <x v="24"/>
    <x v="0"/>
    <x v="1051"/>
  </r>
  <r>
    <x v="1"/>
    <n v="0"/>
    <n v="42949775"/>
    <x v="7"/>
    <x v="2"/>
    <x v="0"/>
    <x v="1"/>
    <x v="1"/>
    <x v="1"/>
    <x v="57"/>
    <x v="17"/>
    <x v="962"/>
    <s v="0001-MINISTERIO DE EDUCACION"/>
    <s v="0000-NO APLICA"/>
    <s v="01-MINISTERIO DE EDUCACION"/>
    <x v="0"/>
    <x v="4"/>
    <x v="24"/>
    <x v="0"/>
    <x v="980"/>
  </r>
  <r>
    <x v="1"/>
    <n v="0"/>
    <n v="2682922"/>
    <x v="7"/>
    <x v="2"/>
    <x v="0"/>
    <x v="1"/>
    <x v="1"/>
    <x v="1"/>
    <x v="57"/>
    <x v="9"/>
    <x v="982"/>
    <s v="0001-MINISTERIO DE EDUCACION"/>
    <s v="0000-NO APLICA"/>
    <s v="01-MINISTERIO DE EDUCACION"/>
    <x v="0"/>
    <x v="4"/>
    <x v="24"/>
    <x v="0"/>
    <x v="1000"/>
  </r>
  <r>
    <x v="1"/>
    <n v="0"/>
    <n v="2423730"/>
    <x v="7"/>
    <x v="2"/>
    <x v="0"/>
    <x v="1"/>
    <x v="1"/>
    <x v="1"/>
    <x v="57"/>
    <x v="24"/>
    <x v="966"/>
    <s v="0001-MINISTERIO DE EDUCACION"/>
    <s v="0000-NO APLICA"/>
    <s v="01-MINISTERIO DE EDUCACION"/>
    <x v="0"/>
    <x v="4"/>
    <x v="24"/>
    <x v="0"/>
    <x v="984"/>
  </r>
  <r>
    <x v="1"/>
    <n v="5826755"/>
    <n v="5826755"/>
    <x v="7"/>
    <x v="2"/>
    <x v="0"/>
    <x v="1"/>
    <x v="1"/>
    <x v="1"/>
    <x v="57"/>
    <x v="24"/>
    <x v="1038"/>
    <s v="0001-MINISTERIO DE EDUCACION"/>
    <s v="0000-NO APLICA"/>
    <s v="01-MINISTERIO DE EDUCACION"/>
    <x v="0"/>
    <x v="4"/>
    <x v="24"/>
    <x v="0"/>
    <x v="1056"/>
  </r>
  <r>
    <x v="1"/>
    <n v="0"/>
    <n v="4403681"/>
    <x v="7"/>
    <x v="2"/>
    <x v="0"/>
    <x v="1"/>
    <x v="1"/>
    <x v="1"/>
    <x v="57"/>
    <x v="10"/>
    <x v="990"/>
    <s v="0001-MINISTERIO DE EDUCACION"/>
    <s v="0000-NO APLICA"/>
    <s v="01-MINISTERIO DE EDUCACION"/>
    <x v="0"/>
    <x v="4"/>
    <x v="24"/>
    <x v="0"/>
    <x v="1008"/>
  </r>
  <r>
    <x v="1"/>
    <n v="0"/>
    <n v="3770286"/>
    <x v="7"/>
    <x v="2"/>
    <x v="0"/>
    <x v="1"/>
    <x v="1"/>
    <x v="1"/>
    <x v="57"/>
    <x v="3"/>
    <x v="996"/>
    <s v="0001-MINISTERIO DE EDUCACION"/>
    <s v="0000-NO APLICA"/>
    <s v="01-MINISTERIO DE EDUCACION"/>
    <x v="0"/>
    <x v="4"/>
    <x v="24"/>
    <x v="0"/>
    <x v="1014"/>
  </r>
  <r>
    <x v="1"/>
    <n v="5631957.6900000004"/>
    <n v="0"/>
    <x v="7"/>
    <x v="2"/>
    <x v="0"/>
    <x v="1"/>
    <x v="1"/>
    <x v="1"/>
    <x v="57"/>
    <x v="15"/>
    <x v="1012"/>
    <s v="0001-MINISTERIO DE EDUCACION"/>
    <s v="0000-NO APLICA"/>
    <s v="01-MINISTERIO DE EDUCACION"/>
    <x v="0"/>
    <x v="4"/>
    <x v="24"/>
    <x v="0"/>
    <x v="1030"/>
  </r>
  <r>
    <x v="1"/>
    <n v="0"/>
    <n v="10962631"/>
    <x v="7"/>
    <x v="2"/>
    <x v="0"/>
    <x v="1"/>
    <x v="1"/>
    <x v="1"/>
    <x v="57"/>
    <x v="17"/>
    <x v="962"/>
    <s v="0001-MINISTERIO DE EDUCACION"/>
    <s v="0000-NO APLICA"/>
    <s v="01-MINISTERIO DE EDUCACION"/>
    <x v="0"/>
    <x v="4"/>
    <x v="24"/>
    <x v="0"/>
    <x v="980"/>
  </r>
  <r>
    <x v="1"/>
    <n v="0"/>
    <n v="2679471"/>
    <x v="7"/>
    <x v="2"/>
    <x v="0"/>
    <x v="1"/>
    <x v="1"/>
    <x v="1"/>
    <x v="57"/>
    <x v="24"/>
    <x v="966"/>
    <s v="0001-MINISTERIO DE EDUCACION"/>
    <s v="0000-NO APLICA"/>
    <s v="01-MINISTERIO DE EDUCACION"/>
    <x v="0"/>
    <x v="4"/>
    <x v="24"/>
    <x v="0"/>
    <x v="984"/>
  </r>
  <r>
    <x v="1"/>
    <n v="0"/>
    <n v="3366982"/>
    <x v="7"/>
    <x v="2"/>
    <x v="0"/>
    <x v="1"/>
    <x v="1"/>
    <x v="1"/>
    <x v="57"/>
    <x v="24"/>
    <x v="1038"/>
    <s v="0001-MINISTERIO DE EDUCACION"/>
    <s v="0000-NO APLICA"/>
    <s v="01-MINISTERIO DE EDUCACION"/>
    <x v="0"/>
    <x v="4"/>
    <x v="24"/>
    <x v="0"/>
    <x v="1056"/>
  </r>
  <r>
    <x v="1"/>
    <n v="0"/>
    <n v="5328582"/>
    <x v="7"/>
    <x v="2"/>
    <x v="0"/>
    <x v="1"/>
    <x v="1"/>
    <x v="1"/>
    <x v="57"/>
    <x v="2"/>
    <x v="985"/>
    <s v="0001-MINISTERIO DE EDUCACION"/>
    <s v="0000-NO APLICA"/>
    <s v="01-MINISTERIO DE EDUCACION"/>
    <x v="0"/>
    <x v="4"/>
    <x v="24"/>
    <x v="0"/>
    <x v="1003"/>
  </r>
  <r>
    <x v="1"/>
    <n v="0"/>
    <n v="13313957"/>
    <x v="7"/>
    <x v="2"/>
    <x v="0"/>
    <x v="1"/>
    <x v="1"/>
    <x v="1"/>
    <x v="57"/>
    <x v="15"/>
    <x v="1017"/>
    <s v="0001-MINISTERIO DE EDUCACION"/>
    <s v="0000-NO APLICA"/>
    <s v="01-MINISTERIO DE EDUCACION"/>
    <x v="0"/>
    <x v="4"/>
    <x v="24"/>
    <x v="0"/>
    <x v="1035"/>
  </r>
  <r>
    <x v="1"/>
    <n v="0"/>
    <n v="4071335"/>
    <x v="7"/>
    <x v="2"/>
    <x v="0"/>
    <x v="1"/>
    <x v="1"/>
    <x v="1"/>
    <x v="57"/>
    <x v="17"/>
    <x v="980"/>
    <s v="0001-MINISTERIO DE EDUCACION"/>
    <s v="0000-NO APLICA"/>
    <s v="01-MINISTERIO DE EDUCACION"/>
    <x v="0"/>
    <x v="4"/>
    <x v="24"/>
    <x v="0"/>
    <x v="998"/>
  </r>
  <r>
    <x v="1"/>
    <n v="0"/>
    <n v="6353011"/>
    <x v="7"/>
    <x v="2"/>
    <x v="0"/>
    <x v="1"/>
    <x v="1"/>
    <x v="1"/>
    <x v="57"/>
    <x v="9"/>
    <x v="982"/>
    <s v="0001-MINISTERIO DE EDUCACION"/>
    <s v="0000-NO APLICA"/>
    <s v="01-MINISTERIO DE EDUCACION"/>
    <x v="0"/>
    <x v="4"/>
    <x v="24"/>
    <x v="0"/>
    <x v="1000"/>
  </r>
  <r>
    <x v="1"/>
    <n v="0"/>
    <n v="488958"/>
    <x v="7"/>
    <x v="2"/>
    <x v="0"/>
    <x v="1"/>
    <x v="1"/>
    <x v="1"/>
    <x v="57"/>
    <x v="24"/>
    <x v="1038"/>
    <s v="0001-MINISTERIO DE EDUCACION"/>
    <s v="0000-NO APLICA"/>
    <s v="01-MINISTERIO DE EDUCACION"/>
    <x v="0"/>
    <x v="4"/>
    <x v="24"/>
    <x v="0"/>
    <x v="1056"/>
  </r>
  <r>
    <x v="1"/>
    <n v="0"/>
    <n v="30819931"/>
    <x v="7"/>
    <x v="2"/>
    <x v="0"/>
    <x v="1"/>
    <x v="1"/>
    <x v="1"/>
    <x v="57"/>
    <x v="2"/>
    <x v="970"/>
    <s v="0001-MINISTERIO DE EDUCACION"/>
    <s v="0000-NO APLICA"/>
    <s v="01-MINISTERIO DE EDUCACION"/>
    <x v="0"/>
    <x v="4"/>
    <x v="24"/>
    <x v="0"/>
    <x v="988"/>
  </r>
  <r>
    <x v="1"/>
    <n v="0"/>
    <n v="663750"/>
    <x v="7"/>
    <x v="2"/>
    <x v="0"/>
    <x v="1"/>
    <x v="1"/>
    <x v="1"/>
    <x v="57"/>
    <x v="8"/>
    <x v="987"/>
    <s v="0001-MINISTERIO DE EDUCACION"/>
    <s v="0000-NO APLICA"/>
    <s v="01-MINISTERIO DE EDUCACION"/>
    <x v="0"/>
    <x v="4"/>
    <x v="24"/>
    <x v="0"/>
    <x v="1005"/>
  </r>
  <r>
    <x v="1"/>
    <n v="0"/>
    <n v="8375015"/>
    <x v="7"/>
    <x v="2"/>
    <x v="0"/>
    <x v="1"/>
    <x v="1"/>
    <x v="1"/>
    <x v="57"/>
    <x v="3"/>
    <x v="996"/>
    <s v="0001-MINISTERIO DE EDUCACION"/>
    <s v="0000-NO APLICA"/>
    <s v="01-MINISTERIO DE EDUCACION"/>
    <x v="0"/>
    <x v="4"/>
    <x v="24"/>
    <x v="0"/>
    <x v="1014"/>
  </r>
  <r>
    <x v="1"/>
    <n v="0"/>
    <n v="18424272"/>
    <x v="7"/>
    <x v="2"/>
    <x v="0"/>
    <x v="1"/>
    <x v="1"/>
    <x v="1"/>
    <x v="57"/>
    <x v="12"/>
    <x v="1033"/>
    <s v="0001-MINISTERIO DE EDUCACION"/>
    <s v="0000-NO APLICA"/>
    <s v="01-MINISTERIO DE EDUCACION"/>
    <x v="0"/>
    <x v="4"/>
    <x v="24"/>
    <x v="0"/>
    <x v="1051"/>
  </r>
  <r>
    <x v="1"/>
    <n v="0"/>
    <n v="3520477"/>
    <x v="7"/>
    <x v="2"/>
    <x v="0"/>
    <x v="1"/>
    <x v="1"/>
    <x v="1"/>
    <x v="57"/>
    <x v="2"/>
    <x v="969"/>
    <s v="0001-MINISTERIO DE EDUCACION"/>
    <s v="0000-NO APLICA"/>
    <s v="01-MINISTERIO DE EDUCACION"/>
    <x v="0"/>
    <x v="4"/>
    <x v="24"/>
    <x v="0"/>
    <x v="987"/>
  </r>
  <r>
    <x v="1"/>
    <n v="0"/>
    <n v="11546920"/>
    <x v="7"/>
    <x v="2"/>
    <x v="0"/>
    <x v="1"/>
    <x v="1"/>
    <x v="1"/>
    <x v="57"/>
    <x v="29"/>
    <x v="1037"/>
    <s v="0001-MINISTERIO DE EDUCACION"/>
    <s v="0000-NO APLICA"/>
    <s v="01-MINISTERIO DE EDUCACION"/>
    <x v="0"/>
    <x v="4"/>
    <x v="24"/>
    <x v="0"/>
    <x v="1055"/>
  </r>
  <r>
    <x v="1"/>
    <n v="9143820.2699999996"/>
    <n v="0"/>
    <x v="7"/>
    <x v="2"/>
    <x v="0"/>
    <x v="1"/>
    <x v="1"/>
    <x v="1"/>
    <x v="57"/>
    <x v="3"/>
    <x v="1043"/>
    <s v="0001-MINISTERIO DE EDUCACION"/>
    <s v="0000-NO APLICA"/>
    <s v="01-MINISTERIO DE EDUCACION"/>
    <x v="0"/>
    <x v="4"/>
    <x v="24"/>
    <x v="0"/>
    <x v="1061"/>
  </r>
  <r>
    <x v="1"/>
    <n v="0"/>
    <n v="51416"/>
    <x v="7"/>
    <x v="2"/>
    <x v="0"/>
    <x v="1"/>
    <x v="1"/>
    <x v="1"/>
    <x v="57"/>
    <x v="15"/>
    <x v="1013"/>
    <s v="0001-MINISTERIO DE EDUCACION"/>
    <s v="0000-NO APLICA"/>
    <s v="01-MINISTERIO DE EDUCACION"/>
    <x v="0"/>
    <x v="4"/>
    <x v="24"/>
    <x v="0"/>
    <x v="1031"/>
  </r>
  <r>
    <x v="1"/>
    <n v="6202507.0800000001"/>
    <n v="38286697"/>
    <x v="7"/>
    <x v="2"/>
    <x v="0"/>
    <x v="1"/>
    <x v="1"/>
    <x v="1"/>
    <x v="57"/>
    <x v="17"/>
    <x v="962"/>
    <s v="0001-MINISTERIO DE EDUCACION"/>
    <s v="0000-NO APLICA"/>
    <s v="01-MINISTERIO DE EDUCACION"/>
    <x v="0"/>
    <x v="4"/>
    <x v="24"/>
    <x v="0"/>
    <x v="980"/>
  </r>
  <r>
    <x v="1"/>
    <n v="0"/>
    <n v="9122519"/>
    <x v="7"/>
    <x v="2"/>
    <x v="0"/>
    <x v="1"/>
    <x v="1"/>
    <x v="1"/>
    <x v="57"/>
    <x v="9"/>
    <x v="982"/>
    <s v="0001-MINISTERIO DE EDUCACION"/>
    <s v="0000-NO APLICA"/>
    <s v="01-MINISTERIO DE EDUCACION"/>
    <x v="0"/>
    <x v="4"/>
    <x v="24"/>
    <x v="0"/>
    <x v="1000"/>
  </r>
  <r>
    <x v="1"/>
    <n v="0"/>
    <n v="6617828"/>
    <x v="7"/>
    <x v="2"/>
    <x v="0"/>
    <x v="1"/>
    <x v="1"/>
    <x v="1"/>
    <x v="57"/>
    <x v="24"/>
    <x v="966"/>
    <s v="0001-MINISTERIO DE EDUCACION"/>
    <s v="0000-NO APLICA"/>
    <s v="01-MINISTERIO DE EDUCACION"/>
    <x v="0"/>
    <x v="4"/>
    <x v="24"/>
    <x v="0"/>
    <x v="984"/>
  </r>
  <r>
    <x v="1"/>
    <n v="7793419.5300000003"/>
    <n v="0"/>
    <x v="7"/>
    <x v="2"/>
    <x v="0"/>
    <x v="1"/>
    <x v="1"/>
    <x v="1"/>
    <x v="57"/>
    <x v="8"/>
    <x v="987"/>
    <s v="0001-MINISTERIO DE EDUCACION"/>
    <s v="0000-NO APLICA"/>
    <s v="01-MINISTERIO DE EDUCACION"/>
    <x v="0"/>
    <x v="4"/>
    <x v="24"/>
    <x v="0"/>
    <x v="1005"/>
  </r>
  <r>
    <x v="1"/>
    <n v="18502796.27"/>
    <n v="0"/>
    <x v="7"/>
    <x v="2"/>
    <x v="0"/>
    <x v="1"/>
    <x v="1"/>
    <x v="1"/>
    <x v="57"/>
    <x v="2"/>
    <x v="970"/>
    <s v="0001-MINISTERIO DE EDUCACION"/>
    <s v="0000-NO APLICA"/>
    <s v="01-MINISTERIO DE EDUCACION"/>
    <x v="0"/>
    <x v="4"/>
    <x v="24"/>
    <x v="0"/>
    <x v="988"/>
  </r>
  <r>
    <x v="1"/>
    <n v="0"/>
    <n v="6669831"/>
    <x v="7"/>
    <x v="2"/>
    <x v="0"/>
    <x v="1"/>
    <x v="1"/>
    <x v="1"/>
    <x v="57"/>
    <x v="3"/>
    <x v="996"/>
    <s v="0001-MINISTERIO DE EDUCACION"/>
    <s v="0000-NO APLICA"/>
    <s v="01-MINISTERIO DE EDUCACION"/>
    <x v="0"/>
    <x v="4"/>
    <x v="24"/>
    <x v="0"/>
    <x v="1014"/>
  </r>
  <r>
    <x v="1"/>
    <n v="0"/>
    <n v="4594253"/>
    <x v="7"/>
    <x v="2"/>
    <x v="0"/>
    <x v="1"/>
    <x v="1"/>
    <x v="1"/>
    <x v="57"/>
    <x v="12"/>
    <x v="1033"/>
    <s v="0001-MINISTERIO DE EDUCACION"/>
    <s v="0000-NO APLICA"/>
    <s v="01-MINISTERIO DE EDUCACION"/>
    <x v="0"/>
    <x v="4"/>
    <x v="24"/>
    <x v="0"/>
    <x v="1051"/>
  </r>
  <r>
    <x v="1"/>
    <n v="0"/>
    <n v="6175843"/>
    <x v="7"/>
    <x v="2"/>
    <x v="0"/>
    <x v="1"/>
    <x v="1"/>
    <x v="1"/>
    <x v="57"/>
    <x v="9"/>
    <x v="1044"/>
    <s v="0001-MINISTERIO DE EDUCACION"/>
    <s v="0000-NO APLICA"/>
    <s v="01-MINISTERIO DE EDUCACION"/>
    <x v="0"/>
    <x v="4"/>
    <x v="24"/>
    <x v="0"/>
    <x v="1062"/>
  </r>
  <r>
    <x v="1"/>
    <n v="0"/>
    <n v="7790396"/>
    <x v="7"/>
    <x v="2"/>
    <x v="0"/>
    <x v="1"/>
    <x v="1"/>
    <x v="1"/>
    <x v="57"/>
    <x v="2"/>
    <x v="969"/>
    <s v="0001-MINISTERIO DE EDUCACION"/>
    <s v="0000-NO APLICA"/>
    <s v="01-MINISTERIO DE EDUCACION"/>
    <x v="0"/>
    <x v="4"/>
    <x v="24"/>
    <x v="0"/>
    <x v="987"/>
  </r>
  <r>
    <x v="1"/>
    <n v="0"/>
    <n v="7027753"/>
    <x v="7"/>
    <x v="2"/>
    <x v="0"/>
    <x v="1"/>
    <x v="1"/>
    <x v="1"/>
    <x v="57"/>
    <x v="2"/>
    <x v="970"/>
    <s v="0001-MINISTERIO DE EDUCACION"/>
    <s v="0000-NO APLICA"/>
    <s v="01-MINISTERIO DE EDUCACION"/>
    <x v="0"/>
    <x v="4"/>
    <x v="24"/>
    <x v="0"/>
    <x v="988"/>
  </r>
  <r>
    <x v="1"/>
    <n v="4023897.73"/>
    <n v="0"/>
    <x v="7"/>
    <x v="2"/>
    <x v="0"/>
    <x v="1"/>
    <x v="1"/>
    <x v="1"/>
    <x v="57"/>
    <x v="3"/>
    <x v="995"/>
    <s v="0001-MINISTERIO DE EDUCACION"/>
    <s v="0000-NO APLICA"/>
    <s v="01-MINISTERIO DE EDUCACION"/>
    <x v="0"/>
    <x v="4"/>
    <x v="24"/>
    <x v="0"/>
    <x v="1013"/>
  </r>
  <r>
    <x v="1"/>
    <n v="0"/>
    <n v="22368479"/>
    <x v="7"/>
    <x v="2"/>
    <x v="0"/>
    <x v="1"/>
    <x v="1"/>
    <x v="1"/>
    <x v="57"/>
    <x v="9"/>
    <x v="1045"/>
    <s v="0001-MINISTERIO DE EDUCACION"/>
    <s v="0000-NO APLICA"/>
    <s v="01-MINISTERIO DE EDUCACION"/>
    <x v="0"/>
    <x v="4"/>
    <x v="24"/>
    <x v="0"/>
    <x v="1063"/>
  </r>
  <r>
    <x v="1"/>
    <n v="0"/>
    <n v="51041088"/>
    <x v="7"/>
    <x v="2"/>
    <x v="0"/>
    <x v="1"/>
    <x v="1"/>
    <x v="1"/>
    <x v="57"/>
    <x v="9"/>
    <x v="982"/>
    <s v="0001-MINISTERIO DE EDUCACION"/>
    <s v="0000-NO APLICA"/>
    <s v="01-MINISTERIO DE EDUCACION"/>
    <x v="0"/>
    <x v="4"/>
    <x v="24"/>
    <x v="0"/>
    <x v="1000"/>
  </r>
  <r>
    <x v="1"/>
    <n v="4288992.34"/>
    <n v="0"/>
    <x v="7"/>
    <x v="2"/>
    <x v="0"/>
    <x v="1"/>
    <x v="1"/>
    <x v="1"/>
    <x v="57"/>
    <x v="2"/>
    <x v="971"/>
    <s v="0001-MINISTERIO DE EDUCACION"/>
    <s v="0000-NO APLICA"/>
    <s v="01-MINISTERIO DE EDUCACION"/>
    <x v="0"/>
    <x v="4"/>
    <x v="24"/>
    <x v="0"/>
    <x v="989"/>
  </r>
  <r>
    <x v="1"/>
    <n v="0"/>
    <n v="24837081"/>
    <x v="7"/>
    <x v="2"/>
    <x v="0"/>
    <x v="1"/>
    <x v="1"/>
    <x v="1"/>
    <x v="57"/>
    <x v="3"/>
    <x v="996"/>
    <s v="0001-MINISTERIO DE EDUCACION"/>
    <s v="0000-NO APLICA"/>
    <s v="01-MINISTERIO DE EDUCACION"/>
    <x v="0"/>
    <x v="4"/>
    <x v="24"/>
    <x v="0"/>
    <x v="1014"/>
  </r>
  <r>
    <x v="1"/>
    <n v="7417240.25"/>
    <n v="0"/>
    <x v="7"/>
    <x v="2"/>
    <x v="0"/>
    <x v="1"/>
    <x v="1"/>
    <x v="1"/>
    <x v="57"/>
    <x v="15"/>
    <x v="1012"/>
    <s v="0001-MINISTERIO DE EDUCACION"/>
    <s v="0000-NO APLICA"/>
    <s v="01-MINISTERIO DE EDUCACION"/>
    <x v="0"/>
    <x v="4"/>
    <x v="24"/>
    <x v="0"/>
    <x v="1030"/>
  </r>
  <r>
    <x v="1"/>
    <n v="0"/>
    <n v="7246507"/>
    <x v="7"/>
    <x v="2"/>
    <x v="0"/>
    <x v="1"/>
    <x v="1"/>
    <x v="1"/>
    <x v="57"/>
    <x v="2"/>
    <x v="970"/>
    <s v="0001-MINISTERIO DE EDUCACION"/>
    <s v="0000-NO APLICA"/>
    <s v="01-MINISTERIO DE EDUCACION"/>
    <x v="0"/>
    <x v="4"/>
    <x v="24"/>
    <x v="0"/>
    <x v="988"/>
  </r>
  <r>
    <x v="1"/>
    <n v="0"/>
    <n v="7384874"/>
    <x v="7"/>
    <x v="2"/>
    <x v="0"/>
    <x v="1"/>
    <x v="1"/>
    <x v="1"/>
    <x v="57"/>
    <x v="1"/>
    <x v="952"/>
    <s v="0001-MINISTERIO DE EDUCACION"/>
    <s v="0000-NO APLICA"/>
    <s v="01-MINISTERIO DE EDUCACION"/>
    <x v="0"/>
    <x v="4"/>
    <x v="24"/>
    <x v="0"/>
    <x v="970"/>
  </r>
  <r>
    <x v="1"/>
    <n v="0"/>
    <n v="1756649"/>
    <x v="7"/>
    <x v="2"/>
    <x v="0"/>
    <x v="1"/>
    <x v="1"/>
    <x v="1"/>
    <x v="57"/>
    <x v="3"/>
    <x v="995"/>
    <s v="0001-MINISTERIO DE EDUCACION"/>
    <s v="0000-NO APLICA"/>
    <s v="01-MINISTERIO DE EDUCACION"/>
    <x v="0"/>
    <x v="4"/>
    <x v="24"/>
    <x v="0"/>
    <x v="1013"/>
  </r>
  <r>
    <x v="1"/>
    <n v="0"/>
    <n v="8564050"/>
    <x v="7"/>
    <x v="2"/>
    <x v="0"/>
    <x v="1"/>
    <x v="1"/>
    <x v="1"/>
    <x v="57"/>
    <x v="3"/>
    <x v="996"/>
    <s v="0001-MINISTERIO DE EDUCACION"/>
    <s v="0000-NO APLICA"/>
    <s v="01-MINISTERIO DE EDUCACION"/>
    <x v="0"/>
    <x v="4"/>
    <x v="24"/>
    <x v="0"/>
    <x v="1014"/>
  </r>
  <r>
    <x v="1"/>
    <n v="0"/>
    <n v="24310418"/>
    <x v="7"/>
    <x v="2"/>
    <x v="0"/>
    <x v="1"/>
    <x v="1"/>
    <x v="1"/>
    <x v="57"/>
    <x v="12"/>
    <x v="1033"/>
    <s v="0001-MINISTERIO DE EDUCACION"/>
    <s v="0000-NO APLICA"/>
    <s v="01-MINISTERIO DE EDUCACION"/>
    <x v="0"/>
    <x v="4"/>
    <x v="24"/>
    <x v="0"/>
    <x v="1051"/>
  </r>
  <r>
    <x v="1"/>
    <n v="2130685.46"/>
    <n v="0"/>
    <x v="7"/>
    <x v="2"/>
    <x v="0"/>
    <x v="1"/>
    <x v="1"/>
    <x v="1"/>
    <x v="57"/>
    <x v="15"/>
    <x v="1012"/>
    <s v="0001-MINISTERIO DE EDUCACION"/>
    <s v="0000-NO APLICA"/>
    <s v="01-MINISTERIO DE EDUCACION"/>
    <x v="0"/>
    <x v="4"/>
    <x v="24"/>
    <x v="0"/>
    <x v="1030"/>
  </r>
  <r>
    <x v="1"/>
    <n v="0"/>
    <n v="14093519"/>
    <x v="7"/>
    <x v="2"/>
    <x v="0"/>
    <x v="1"/>
    <x v="1"/>
    <x v="1"/>
    <x v="57"/>
    <x v="9"/>
    <x v="982"/>
    <s v="0001-MINISTERIO DE EDUCACION"/>
    <s v="0000-NO APLICA"/>
    <s v="01-MINISTERIO DE EDUCACION"/>
    <x v="0"/>
    <x v="4"/>
    <x v="24"/>
    <x v="0"/>
    <x v="1000"/>
  </r>
  <r>
    <x v="1"/>
    <n v="0"/>
    <n v="2559843"/>
    <x v="7"/>
    <x v="2"/>
    <x v="0"/>
    <x v="1"/>
    <x v="1"/>
    <x v="1"/>
    <x v="57"/>
    <x v="2"/>
    <x v="969"/>
    <s v="0001-MINISTERIO DE EDUCACION"/>
    <s v="0000-NO APLICA"/>
    <s v="01-MINISTERIO DE EDUCACION"/>
    <x v="0"/>
    <x v="4"/>
    <x v="24"/>
    <x v="0"/>
    <x v="987"/>
  </r>
  <r>
    <x v="1"/>
    <n v="0"/>
    <n v="4876609"/>
    <x v="7"/>
    <x v="2"/>
    <x v="0"/>
    <x v="1"/>
    <x v="1"/>
    <x v="1"/>
    <x v="57"/>
    <x v="2"/>
    <x v="971"/>
    <s v="0001-MINISTERIO DE EDUCACION"/>
    <s v="0000-NO APLICA"/>
    <s v="01-MINISTERIO DE EDUCACION"/>
    <x v="0"/>
    <x v="4"/>
    <x v="24"/>
    <x v="0"/>
    <x v="989"/>
  </r>
  <r>
    <x v="1"/>
    <n v="0"/>
    <n v="2237268"/>
    <x v="7"/>
    <x v="2"/>
    <x v="0"/>
    <x v="1"/>
    <x v="1"/>
    <x v="1"/>
    <x v="57"/>
    <x v="3"/>
    <x v="995"/>
    <s v="0001-MINISTERIO DE EDUCACION"/>
    <s v="0000-NO APLICA"/>
    <s v="01-MINISTERIO DE EDUCACION"/>
    <x v="0"/>
    <x v="4"/>
    <x v="24"/>
    <x v="0"/>
    <x v="1013"/>
  </r>
  <r>
    <x v="1"/>
    <n v="0"/>
    <n v="0"/>
    <x v="7"/>
    <x v="2"/>
    <x v="0"/>
    <x v="1"/>
    <x v="1"/>
    <x v="1"/>
    <x v="57"/>
    <x v="3"/>
    <x v="1043"/>
    <s v="0001-MINISTERIO DE EDUCACION"/>
    <s v="0000-NO APLICA"/>
    <s v="01-MINISTERIO DE EDUCACION"/>
    <x v="0"/>
    <x v="4"/>
    <x v="24"/>
    <x v="0"/>
    <x v="1061"/>
  </r>
  <r>
    <x v="1"/>
    <n v="0"/>
    <n v="1139604"/>
    <x v="7"/>
    <x v="2"/>
    <x v="0"/>
    <x v="1"/>
    <x v="1"/>
    <x v="1"/>
    <x v="57"/>
    <x v="12"/>
    <x v="1033"/>
    <s v="0001-MINISTERIO DE EDUCACION"/>
    <s v="0000-NO APLICA"/>
    <s v="01-MINISTERIO DE EDUCACION"/>
    <x v="0"/>
    <x v="4"/>
    <x v="24"/>
    <x v="0"/>
    <x v="1051"/>
  </r>
  <r>
    <x v="1"/>
    <n v="0"/>
    <n v="3097408"/>
    <x v="7"/>
    <x v="2"/>
    <x v="0"/>
    <x v="1"/>
    <x v="1"/>
    <x v="1"/>
    <x v="57"/>
    <x v="9"/>
    <x v="982"/>
    <s v="0001-MINISTERIO DE EDUCACION"/>
    <s v="0000-NO APLICA"/>
    <s v="01-MINISTERIO DE EDUCACION"/>
    <x v="0"/>
    <x v="4"/>
    <x v="24"/>
    <x v="0"/>
    <x v="1000"/>
  </r>
  <r>
    <x v="1"/>
    <n v="0"/>
    <n v="4467590"/>
    <x v="7"/>
    <x v="2"/>
    <x v="0"/>
    <x v="1"/>
    <x v="1"/>
    <x v="1"/>
    <x v="57"/>
    <x v="2"/>
    <x v="970"/>
    <s v="0001-MINISTERIO DE EDUCACION"/>
    <s v="0000-NO APLICA"/>
    <s v="01-MINISTERIO DE EDUCACION"/>
    <x v="0"/>
    <x v="4"/>
    <x v="24"/>
    <x v="0"/>
    <x v="988"/>
  </r>
  <r>
    <x v="1"/>
    <n v="0"/>
    <n v="0"/>
    <x v="7"/>
    <x v="2"/>
    <x v="0"/>
    <x v="1"/>
    <x v="1"/>
    <x v="1"/>
    <x v="57"/>
    <x v="2"/>
    <x v="985"/>
    <s v="0001-MINISTERIO DE EDUCACION"/>
    <s v="0000-NO APLICA"/>
    <s v="01-MINISTERIO DE EDUCACION"/>
    <x v="0"/>
    <x v="4"/>
    <x v="24"/>
    <x v="0"/>
    <x v="1003"/>
  </r>
  <r>
    <x v="1"/>
    <n v="838616.2"/>
    <n v="867320"/>
    <x v="7"/>
    <x v="2"/>
    <x v="0"/>
    <x v="1"/>
    <x v="1"/>
    <x v="1"/>
    <x v="57"/>
    <x v="3"/>
    <x v="995"/>
    <s v="0001-MINISTERIO DE EDUCACION"/>
    <s v="0000-NO APLICA"/>
    <s v="01-MINISTERIO DE EDUCACION"/>
    <x v="0"/>
    <x v="4"/>
    <x v="24"/>
    <x v="0"/>
    <x v="1013"/>
  </r>
  <r>
    <x v="1"/>
    <n v="0"/>
    <n v="18575700"/>
    <x v="7"/>
    <x v="2"/>
    <x v="0"/>
    <x v="1"/>
    <x v="1"/>
    <x v="1"/>
    <x v="57"/>
    <x v="2"/>
    <x v="969"/>
    <s v="0001-MINISTERIO DE EDUCACION"/>
    <s v="0000-NO APLICA"/>
    <s v="01-MINISTERIO DE EDUCACION"/>
    <x v="0"/>
    <x v="4"/>
    <x v="24"/>
    <x v="0"/>
    <x v="987"/>
  </r>
  <r>
    <x v="1"/>
    <n v="3434561.54"/>
    <n v="3963303"/>
    <x v="7"/>
    <x v="2"/>
    <x v="0"/>
    <x v="1"/>
    <x v="1"/>
    <x v="1"/>
    <x v="57"/>
    <x v="2"/>
    <x v="985"/>
    <s v="0001-MINISTERIO DE EDUCACION"/>
    <s v="0000-NO APLICA"/>
    <s v="01-MINISTERIO DE EDUCACION"/>
    <x v="0"/>
    <x v="4"/>
    <x v="24"/>
    <x v="0"/>
    <x v="1003"/>
  </r>
  <r>
    <x v="1"/>
    <n v="0"/>
    <n v="946338"/>
    <x v="7"/>
    <x v="2"/>
    <x v="0"/>
    <x v="1"/>
    <x v="1"/>
    <x v="1"/>
    <x v="57"/>
    <x v="2"/>
    <x v="971"/>
    <s v="0001-MINISTERIO DE EDUCACION"/>
    <s v="0000-NO APLICA"/>
    <s v="01-MINISTERIO DE EDUCACION"/>
    <x v="0"/>
    <x v="4"/>
    <x v="24"/>
    <x v="0"/>
    <x v="989"/>
  </r>
  <r>
    <x v="1"/>
    <n v="0"/>
    <n v="12575296"/>
    <x v="7"/>
    <x v="2"/>
    <x v="0"/>
    <x v="1"/>
    <x v="1"/>
    <x v="1"/>
    <x v="57"/>
    <x v="1"/>
    <x v="952"/>
    <s v="0001-MINISTERIO DE EDUCACION"/>
    <s v="0000-NO APLICA"/>
    <s v="01-MINISTERIO DE EDUCACION"/>
    <x v="0"/>
    <x v="4"/>
    <x v="24"/>
    <x v="0"/>
    <x v="970"/>
  </r>
  <r>
    <x v="1"/>
    <n v="0"/>
    <n v="5845773"/>
    <x v="7"/>
    <x v="2"/>
    <x v="0"/>
    <x v="1"/>
    <x v="1"/>
    <x v="1"/>
    <x v="57"/>
    <x v="2"/>
    <x v="970"/>
    <s v="0001-MINISTERIO DE EDUCACION"/>
    <s v="0000-NO APLICA"/>
    <s v="01-MINISTERIO DE EDUCACION"/>
    <x v="0"/>
    <x v="4"/>
    <x v="24"/>
    <x v="0"/>
    <x v="988"/>
  </r>
  <r>
    <x v="1"/>
    <n v="0"/>
    <n v="21575728"/>
    <x v="7"/>
    <x v="2"/>
    <x v="0"/>
    <x v="1"/>
    <x v="1"/>
    <x v="1"/>
    <x v="57"/>
    <x v="2"/>
    <x v="985"/>
    <s v="0001-MINISTERIO DE EDUCACION"/>
    <s v="0000-NO APLICA"/>
    <s v="01-MINISTERIO DE EDUCACION"/>
    <x v="0"/>
    <x v="4"/>
    <x v="24"/>
    <x v="0"/>
    <x v="1003"/>
  </r>
  <r>
    <x v="1"/>
    <n v="0"/>
    <n v="4181576"/>
    <x v="7"/>
    <x v="2"/>
    <x v="0"/>
    <x v="1"/>
    <x v="1"/>
    <x v="1"/>
    <x v="57"/>
    <x v="15"/>
    <x v="1013"/>
    <s v="0001-MINISTERIO DE EDUCACION"/>
    <s v="0000-NO APLICA"/>
    <s v="01-MINISTERIO DE EDUCACION"/>
    <x v="0"/>
    <x v="4"/>
    <x v="24"/>
    <x v="0"/>
    <x v="1031"/>
  </r>
  <r>
    <x v="1"/>
    <n v="18096099.66"/>
    <n v="0"/>
    <x v="7"/>
    <x v="2"/>
    <x v="0"/>
    <x v="1"/>
    <x v="1"/>
    <x v="1"/>
    <x v="57"/>
    <x v="9"/>
    <x v="982"/>
    <s v="0001-MINISTERIO DE EDUCACION"/>
    <s v="0000-NO APLICA"/>
    <s v="01-MINISTERIO DE EDUCACION"/>
    <x v="0"/>
    <x v="4"/>
    <x v="24"/>
    <x v="0"/>
    <x v="1000"/>
  </r>
  <r>
    <x v="1"/>
    <n v="0"/>
    <n v="16575728"/>
    <x v="7"/>
    <x v="2"/>
    <x v="0"/>
    <x v="1"/>
    <x v="1"/>
    <x v="1"/>
    <x v="57"/>
    <x v="2"/>
    <x v="971"/>
    <s v="0001-MINISTERIO DE EDUCACION"/>
    <s v="0000-NO APLICA"/>
    <s v="01-MINISTERIO DE EDUCACION"/>
    <x v="0"/>
    <x v="4"/>
    <x v="24"/>
    <x v="0"/>
    <x v="989"/>
  </r>
  <r>
    <x v="1"/>
    <n v="0"/>
    <n v="10030283"/>
    <x v="7"/>
    <x v="2"/>
    <x v="0"/>
    <x v="1"/>
    <x v="1"/>
    <x v="1"/>
    <x v="57"/>
    <x v="15"/>
    <x v="1017"/>
    <s v="0001-MINISTERIO DE EDUCACION"/>
    <s v="0000-NO APLICA"/>
    <s v="01-MINISTERIO DE EDUCACION"/>
    <x v="0"/>
    <x v="4"/>
    <x v="24"/>
    <x v="0"/>
    <x v="1035"/>
  </r>
  <r>
    <x v="1"/>
    <n v="0"/>
    <n v="9482920"/>
    <x v="7"/>
    <x v="2"/>
    <x v="0"/>
    <x v="1"/>
    <x v="1"/>
    <x v="1"/>
    <x v="57"/>
    <x v="2"/>
    <x v="969"/>
    <s v="0001-MINISTERIO DE EDUCACION"/>
    <s v="0000-NO APLICA"/>
    <s v="01-MINISTERIO DE EDUCACION"/>
    <x v="0"/>
    <x v="4"/>
    <x v="24"/>
    <x v="0"/>
    <x v="987"/>
  </r>
  <r>
    <x v="1"/>
    <n v="0"/>
    <n v="0"/>
    <x v="7"/>
    <x v="2"/>
    <x v="0"/>
    <x v="1"/>
    <x v="1"/>
    <x v="1"/>
    <x v="57"/>
    <x v="2"/>
    <x v="970"/>
    <s v="0001-MINISTERIO DE EDUCACION"/>
    <s v="0000-NO APLICA"/>
    <s v="01-MINISTERIO DE EDUCACION"/>
    <x v="0"/>
    <x v="4"/>
    <x v="24"/>
    <x v="0"/>
    <x v="988"/>
  </r>
  <r>
    <x v="1"/>
    <n v="0"/>
    <n v="2683430"/>
    <x v="7"/>
    <x v="2"/>
    <x v="0"/>
    <x v="1"/>
    <x v="1"/>
    <x v="1"/>
    <x v="57"/>
    <x v="29"/>
    <x v="1037"/>
    <s v="0001-MINISTERIO DE EDUCACION"/>
    <s v="0000-NO APLICA"/>
    <s v="01-MINISTERIO DE EDUCACION"/>
    <x v="0"/>
    <x v="4"/>
    <x v="24"/>
    <x v="0"/>
    <x v="1055"/>
  </r>
  <r>
    <x v="1"/>
    <n v="661665.91"/>
    <n v="1154473"/>
    <x v="7"/>
    <x v="2"/>
    <x v="0"/>
    <x v="1"/>
    <x v="1"/>
    <x v="1"/>
    <x v="57"/>
    <x v="2"/>
    <x v="985"/>
    <s v="0001-MINISTERIO DE EDUCACION"/>
    <s v="0000-NO APLICA"/>
    <s v="01-MINISTERIO DE EDUCACION"/>
    <x v="0"/>
    <x v="4"/>
    <x v="24"/>
    <x v="0"/>
    <x v="1003"/>
  </r>
  <r>
    <x v="1"/>
    <n v="0"/>
    <n v="6037280"/>
    <x v="7"/>
    <x v="2"/>
    <x v="0"/>
    <x v="1"/>
    <x v="1"/>
    <x v="1"/>
    <x v="57"/>
    <x v="9"/>
    <x v="1044"/>
    <s v="0001-MINISTERIO DE EDUCACION"/>
    <s v="0000-NO APLICA"/>
    <s v="01-MINISTERIO DE EDUCACION"/>
    <x v="0"/>
    <x v="4"/>
    <x v="24"/>
    <x v="0"/>
    <x v="1062"/>
  </r>
  <r>
    <x v="1"/>
    <n v="0"/>
    <n v="2389006"/>
    <x v="7"/>
    <x v="2"/>
    <x v="0"/>
    <x v="1"/>
    <x v="1"/>
    <x v="1"/>
    <x v="57"/>
    <x v="9"/>
    <x v="981"/>
    <s v="0001-MINISTERIO DE EDUCACION"/>
    <s v="0000-NO APLICA"/>
    <s v="01-MINISTERIO DE EDUCACION"/>
    <x v="0"/>
    <x v="4"/>
    <x v="24"/>
    <x v="0"/>
    <x v="999"/>
  </r>
  <r>
    <x v="1"/>
    <n v="0"/>
    <n v="2207047"/>
    <x v="7"/>
    <x v="2"/>
    <x v="0"/>
    <x v="1"/>
    <x v="1"/>
    <x v="1"/>
    <x v="57"/>
    <x v="15"/>
    <x v="1013"/>
    <s v="0001-MINISTERIO DE EDUCACION"/>
    <s v="0000-NO APLICA"/>
    <s v="01-MINISTERIO DE EDUCACION"/>
    <x v="0"/>
    <x v="4"/>
    <x v="24"/>
    <x v="0"/>
    <x v="1031"/>
  </r>
  <r>
    <x v="1"/>
    <n v="0"/>
    <n v="7808020"/>
    <x v="7"/>
    <x v="2"/>
    <x v="0"/>
    <x v="1"/>
    <x v="1"/>
    <x v="1"/>
    <x v="57"/>
    <x v="2"/>
    <x v="969"/>
    <s v="0001-MINISTERIO DE EDUCACION"/>
    <s v="0000-NO APLICA"/>
    <s v="01-MINISTERIO DE EDUCACION"/>
    <x v="0"/>
    <x v="4"/>
    <x v="24"/>
    <x v="0"/>
    <x v="987"/>
  </r>
  <r>
    <x v="1"/>
    <n v="0"/>
    <n v="1087788"/>
    <x v="7"/>
    <x v="2"/>
    <x v="0"/>
    <x v="1"/>
    <x v="1"/>
    <x v="1"/>
    <x v="57"/>
    <x v="3"/>
    <x v="995"/>
    <s v="0001-MINISTERIO DE EDUCACION"/>
    <s v="0000-NO APLICA"/>
    <s v="01-MINISTERIO DE EDUCACION"/>
    <x v="0"/>
    <x v="4"/>
    <x v="24"/>
    <x v="0"/>
    <x v="1013"/>
  </r>
  <r>
    <x v="1"/>
    <n v="0"/>
    <n v="36575728"/>
    <x v="7"/>
    <x v="2"/>
    <x v="0"/>
    <x v="1"/>
    <x v="1"/>
    <x v="1"/>
    <x v="57"/>
    <x v="15"/>
    <x v="1013"/>
    <s v="0001-MINISTERIO DE EDUCACION"/>
    <s v="0000-NO APLICA"/>
    <s v="01-MINISTERIO DE EDUCACION"/>
    <x v="0"/>
    <x v="4"/>
    <x v="24"/>
    <x v="0"/>
    <x v="1031"/>
  </r>
  <r>
    <x v="1"/>
    <n v="0"/>
    <n v="8263328"/>
    <x v="7"/>
    <x v="2"/>
    <x v="0"/>
    <x v="1"/>
    <x v="1"/>
    <x v="1"/>
    <x v="57"/>
    <x v="15"/>
    <x v="1017"/>
    <s v="0001-MINISTERIO DE EDUCACION"/>
    <s v="0000-NO APLICA"/>
    <s v="01-MINISTERIO DE EDUCACION"/>
    <x v="0"/>
    <x v="4"/>
    <x v="24"/>
    <x v="0"/>
    <x v="1035"/>
  </r>
  <r>
    <x v="1"/>
    <n v="0"/>
    <n v="4222696"/>
    <x v="7"/>
    <x v="2"/>
    <x v="0"/>
    <x v="1"/>
    <x v="1"/>
    <x v="1"/>
    <x v="57"/>
    <x v="2"/>
    <x v="969"/>
    <s v="0001-MINISTERIO DE EDUCACION"/>
    <s v="0000-NO APLICA"/>
    <s v="01-MINISTERIO DE EDUCACION"/>
    <x v="0"/>
    <x v="4"/>
    <x v="24"/>
    <x v="0"/>
    <x v="987"/>
  </r>
  <r>
    <x v="1"/>
    <n v="0"/>
    <n v="27451185"/>
    <x v="7"/>
    <x v="2"/>
    <x v="0"/>
    <x v="1"/>
    <x v="1"/>
    <x v="1"/>
    <x v="57"/>
    <x v="2"/>
    <x v="970"/>
    <s v="0001-MINISTERIO DE EDUCACION"/>
    <s v="0000-NO APLICA"/>
    <s v="01-MINISTERIO DE EDUCACION"/>
    <x v="0"/>
    <x v="4"/>
    <x v="24"/>
    <x v="0"/>
    <x v="988"/>
  </r>
  <r>
    <x v="1"/>
    <n v="2398343.73"/>
    <n v="16350268"/>
    <x v="7"/>
    <x v="2"/>
    <x v="0"/>
    <x v="1"/>
    <x v="1"/>
    <x v="1"/>
    <x v="57"/>
    <x v="2"/>
    <x v="970"/>
    <s v="0001-MINISTERIO DE EDUCACION"/>
    <s v="0000-NO APLICA"/>
    <s v="01-MINISTERIO DE EDUCACION"/>
    <x v="0"/>
    <x v="4"/>
    <x v="24"/>
    <x v="0"/>
    <x v="988"/>
  </r>
  <r>
    <x v="1"/>
    <n v="0"/>
    <n v="51241221"/>
    <x v="7"/>
    <x v="2"/>
    <x v="0"/>
    <x v="1"/>
    <x v="1"/>
    <x v="1"/>
    <x v="57"/>
    <x v="2"/>
    <x v="985"/>
    <s v="0001-MINISTERIO DE EDUCACION"/>
    <s v="0000-NO APLICA"/>
    <s v="01-MINISTERIO DE EDUCACION"/>
    <x v="0"/>
    <x v="4"/>
    <x v="24"/>
    <x v="0"/>
    <x v="1003"/>
  </r>
  <r>
    <x v="1"/>
    <n v="0"/>
    <n v="14538949"/>
    <x v="7"/>
    <x v="2"/>
    <x v="0"/>
    <x v="1"/>
    <x v="1"/>
    <x v="1"/>
    <x v="57"/>
    <x v="15"/>
    <x v="1013"/>
    <s v="0001-MINISTERIO DE EDUCACION"/>
    <s v="0000-NO APLICA"/>
    <s v="01-MINISTERIO DE EDUCACION"/>
    <x v="0"/>
    <x v="4"/>
    <x v="24"/>
    <x v="0"/>
    <x v="1031"/>
  </r>
  <r>
    <x v="1"/>
    <n v="5702651.96"/>
    <n v="0"/>
    <x v="7"/>
    <x v="2"/>
    <x v="0"/>
    <x v="1"/>
    <x v="1"/>
    <x v="1"/>
    <x v="57"/>
    <x v="2"/>
    <x v="970"/>
    <s v="0001-MINISTERIO DE EDUCACION"/>
    <s v="0000-NO APLICA"/>
    <s v="01-MINISTERIO DE EDUCACION"/>
    <x v="0"/>
    <x v="4"/>
    <x v="24"/>
    <x v="0"/>
    <x v="988"/>
  </r>
  <r>
    <x v="1"/>
    <n v="0"/>
    <n v="1972123"/>
    <x v="7"/>
    <x v="2"/>
    <x v="0"/>
    <x v="1"/>
    <x v="1"/>
    <x v="1"/>
    <x v="57"/>
    <x v="9"/>
    <x v="981"/>
    <s v="0001-MINISTERIO DE EDUCACION"/>
    <s v="0000-NO APLICA"/>
    <s v="01-MINISTERIO DE EDUCACION"/>
    <x v="0"/>
    <x v="4"/>
    <x v="24"/>
    <x v="0"/>
    <x v="999"/>
  </r>
  <r>
    <x v="1"/>
    <n v="0"/>
    <n v="37288280"/>
    <x v="7"/>
    <x v="2"/>
    <x v="0"/>
    <x v="1"/>
    <x v="1"/>
    <x v="1"/>
    <x v="57"/>
    <x v="2"/>
    <x v="970"/>
    <s v="0001-MINISTERIO DE EDUCACION"/>
    <s v="0000-NO APLICA"/>
    <s v="01-MINISTERIO DE EDUCACION"/>
    <x v="0"/>
    <x v="4"/>
    <x v="24"/>
    <x v="0"/>
    <x v="988"/>
  </r>
  <r>
    <x v="1"/>
    <n v="2636635.7000000002"/>
    <n v="0"/>
    <x v="7"/>
    <x v="2"/>
    <x v="0"/>
    <x v="1"/>
    <x v="1"/>
    <x v="1"/>
    <x v="57"/>
    <x v="2"/>
    <x v="985"/>
    <s v="0001-MINISTERIO DE EDUCACION"/>
    <s v="0000-NO APLICA"/>
    <s v="01-MINISTERIO DE EDUCACION"/>
    <x v="0"/>
    <x v="4"/>
    <x v="24"/>
    <x v="0"/>
    <x v="1003"/>
  </r>
  <r>
    <x v="1"/>
    <n v="0"/>
    <n v="9676388"/>
    <x v="7"/>
    <x v="2"/>
    <x v="0"/>
    <x v="1"/>
    <x v="1"/>
    <x v="1"/>
    <x v="57"/>
    <x v="2"/>
    <x v="985"/>
    <s v="0001-MINISTERIO DE EDUCACION"/>
    <s v="0000-NO APLICA"/>
    <s v="01-MINISTERIO DE EDUCACION"/>
    <x v="0"/>
    <x v="4"/>
    <x v="24"/>
    <x v="0"/>
    <x v="1003"/>
  </r>
  <r>
    <x v="1"/>
    <n v="0"/>
    <n v="1152300"/>
    <x v="7"/>
    <x v="2"/>
    <x v="0"/>
    <x v="1"/>
    <x v="1"/>
    <x v="1"/>
    <x v="57"/>
    <x v="2"/>
    <x v="969"/>
    <s v="0001-MINISTERIO DE EDUCACION"/>
    <s v="0000-NO APLICA"/>
    <s v="01-MINISTERIO DE EDUCACION"/>
    <x v="0"/>
    <x v="4"/>
    <x v="24"/>
    <x v="0"/>
    <x v="987"/>
  </r>
  <r>
    <x v="1"/>
    <n v="2521998.6800000002"/>
    <n v="0"/>
    <x v="7"/>
    <x v="2"/>
    <x v="0"/>
    <x v="1"/>
    <x v="1"/>
    <x v="1"/>
    <x v="57"/>
    <x v="2"/>
    <x v="970"/>
    <s v="0001-MINISTERIO DE EDUCACION"/>
    <s v="0000-NO APLICA"/>
    <s v="01-MINISTERIO DE EDUCACION"/>
    <x v="0"/>
    <x v="4"/>
    <x v="24"/>
    <x v="0"/>
    <x v="988"/>
  </r>
  <r>
    <x v="1"/>
    <n v="1265958.83"/>
    <n v="17612038"/>
    <x v="7"/>
    <x v="2"/>
    <x v="0"/>
    <x v="1"/>
    <x v="1"/>
    <x v="1"/>
    <x v="57"/>
    <x v="2"/>
    <x v="985"/>
    <s v="0001-MINISTERIO DE EDUCACION"/>
    <s v="0000-NO APLICA"/>
    <s v="01-MINISTERIO DE EDUCACION"/>
    <x v="0"/>
    <x v="4"/>
    <x v="24"/>
    <x v="0"/>
    <x v="1003"/>
  </r>
  <r>
    <x v="1"/>
    <n v="7333380.4199999999"/>
    <n v="35108941"/>
    <x v="7"/>
    <x v="2"/>
    <x v="0"/>
    <x v="1"/>
    <x v="1"/>
    <x v="1"/>
    <x v="57"/>
    <x v="9"/>
    <x v="981"/>
    <s v="0001-MINISTERIO DE EDUCACION"/>
    <s v="0000-NO APLICA"/>
    <s v="01-MINISTERIO DE EDUCACION"/>
    <x v="0"/>
    <x v="4"/>
    <x v="24"/>
    <x v="0"/>
    <x v="999"/>
  </r>
  <r>
    <x v="1"/>
    <n v="5042373.1900000004"/>
    <n v="0"/>
    <x v="7"/>
    <x v="2"/>
    <x v="0"/>
    <x v="1"/>
    <x v="1"/>
    <x v="1"/>
    <x v="57"/>
    <x v="9"/>
    <x v="981"/>
    <s v="0001-MINISTERIO DE EDUCACION"/>
    <s v="0000-NO APLICA"/>
    <s v="01-MINISTERIO DE EDUCACION"/>
    <x v="0"/>
    <x v="4"/>
    <x v="24"/>
    <x v="0"/>
    <x v="999"/>
  </r>
  <r>
    <x v="1"/>
    <n v="0"/>
    <n v="51933558"/>
    <x v="7"/>
    <x v="2"/>
    <x v="0"/>
    <x v="1"/>
    <x v="1"/>
    <x v="1"/>
    <x v="57"/>
    <x v="2"/>
    <x v="985"/>
    <s v="0001-MINISTERIO DE EDUCACION"/>
    <s v="0000-NO APLICA"/>
    <s v="01-MINISTERIO DE EDUCACION"/>
    <x v="0"/>
    <x v="4"/>
    <x v="24"/>
    <x v="0"/>
    <x v="1003"/>
  </r>
  <r>
    <x v="1"/>
    <n v="0"/>
    <n v="0"/>
    <x v="7"/>
    <x v="2"/>
    <x v="0"/>
    <x v="1"/>
    <x v="1"/>
    <x v="1"/>
    <x v="57"/>
    <x v="9"/>
    <x v="981"/>
    <s v="0001-MINISTERIO DE EDUCACION"/>
    <s v="0000-NO APLICA"/>
    <s v="01-MINISTERIO DE EDUCACION"/>
    <x v="0"/>
    <x v="4"/>
    <x v="24"/>
    <x v="0"/>
    <x v="999"/>
  </r>
  <r>
    <x v="1"/>
    <n v="4121701.08"/>
    <n v="3012259"/>
    <x v="7"/>
    <x v="2"/>
    <x v="0"/>
    <x v="1"/>
    <x v="1"/>
    <x v="1"/>
    <x v="57"/>
    <x v="2"/>
    <x v="970"/>
    <s v="0001-MINISTERIO DE EDUCACION"/>
    <s v="0000-NO APLICA"/>
    <s v="01-MINISTERIO DE EDUCACION"/>
    <x v="0"/>
    <x v="4"/>
    <x v="24"/>
    <x v="0"/>
    <x v="988"/>
  </r>
  <r>
    <x v="1"/>
    <n v="0"/>
    <n v="5858494"/>
    <x v="7"/>
    <x v="2"/>
    <x v="0"/>
    <x v="1"/>
    <x v="1"/>
    <x v="1"/>
    <x v="57"/>
    <x v="2"/>
    <x v="985"/>
    <s v="0001-MINISTERIO DE EDUCACION"/>
    <s v="0000-NO APLICA"/>
    <s v="01-MINISTERIO DE EDUCACION"/>
    <x v="0"/>
    <x v="4"/>
    <x v="24"/>
    <x v="0"/>
    <x v="1003"/>
  </r>
  <r>
    <x v="1"/>
    <n v="0"/>
    <n v="928915"/>
    <x v="7"/>
    <x v="2"/>
    <x v="0"/>
    <x v="1"/>
    <x v="1"/>
    <x v="1"/>
    <x v="57"/>
    <x v="9"/>
    <x v="1044"/>
    <s v="0001-MINISTERIO DE EDUCACION"/>
    <s v="0000-NO APLICA"/>
    <s v="01-MINISTERIO DE EDUCACION"/>
    <x v="0"/>
    <x v="4"/>
    <x v="24"/>
    <x v="0"/>
    <x v="1062"/>
  </r>
  <r>
    <x v="1"/>
    <n v="0"/>
    <n v="16240612"/>
    <x v="7"/>
    <x v="2"/>
    <x v="0"/>
    <x v="1"/>
    <x v="1"/>
    <x v="1"/>
    <x v="57"/>
    <x v="2"/>
    <x v="969"/>
    <s v="0001-MINISTERIO DE EDUCACION"/>
    <s v="0000-NO APLICA"/>
    <s v="01-MINISTERIO DE EDUCACION"/>
    <x v="0"/>
    <x v="4"/>
    <x v="24"/>
    <x v="0"/>
    <x v="987"/>
  </r>
  <r>
    <x v="1"/>
    <n v="0"/>
    <n v="4822574"/>
    <x v="7"/>
    <x v="2"/>
    <x v="0"/>
    <x v="1"/>
    <x v="1"/>
    <x v="1"/>
    <x v="57"/>
    <x v="9"/>
    <x v="1044"/>
    <s v="0001-MINISTERIO DE EDUCACION"/>
    <s v="0000-NO APLICA"/>
    <s v="01-MINISTERIO DE EDUCACION"/>
    <x v="0"/>
    <x v="4"/>
    <x v="24"/>
    <x v="0"/>
    <x v="1062"/>
  </r>
  <r>
    <x v="1"/>
    <n v="0"/>
    <n v="707236"/>
    <x v="7"/>
    <x v="2"/>
    <x v="0"/>
    <x v="1"/>
    <x v="1"/>
    <x v="1"/>
    <x v="57"/>
    <x v="2"/>
    <x v="970"/>
    <s v="0001-MINISTERIO DE EDUCACION"/>
    <s v="0000-NO APLICA"/>
    <s v="01-MINISTERIO DE EDUCACION"/>
    <x v="0"/>
    <x v="4"/>
    <x v="24"/>
    <x v="0"/>
    <x v="988"/>
  </r>
  <r>
    <x v="1"/>
    <n v="0"/>
    <n v="15497950"/>
    <x v="7"/>
    <x v="2"/>
    <x v="0"/>
    <x v="1"/>
    <x v="1"/>
    <x v="1"/>
    <x v="57"/>
    <x v="2"/>
    <x v="985"/>
    <s v="0001-MINISTERIO DE EDUCACION"/>
    <s v="0000-NO APLICA"/>
    <s v="01-MINISTERIO DE EDUCACION"/>
    <x v="0"/>
    <x v="4"/>
    <x v="24"/>
    <x v="0"/>
    <x v="1003"/>
  </r>
  <r>
    <x v="1"/>
    <n v="21927990.98"/>
    <n v="0"/>
    <x v="7"/>
    <x v="2"/>
    <x v="0"/>
    <x v="1"/>
    <x v="1"/>
    <x v="1"/>
    <x v="57"/>
    <x v="2"/>
    <x v="985"/>
    <s v="0001-MINISTERIO DE EDUCACION"/>
    <s v="0000-NO APLICA"/>
    <s v="01-MINISTERIO DE EDUCACION"/>
    <x v="0"/>
    <x v="4"/>
    <x v="24"/>
    <x v="0"/>
    <x v="1003"/>
  </r>
  <r>
    <x v="1"/>
    <n v="0"/>
    <n v="15397433"/>
    <x v="7"/>
    <x v="2"/>
    <x v="0"/>
    <x v="1"/>
    <x v="1"/>
    <x v="1"/>
    <x v="57"/>
    <x v="2"/>
    <x v="985"/>
    <s v="0001-MINISTERIO DE EDUCACION"/>
    <s v="0000-NO APLICA"/>
    <s v="01-MINISTERIO DE EDUCACION"/>
    <x v="0"/>
    <x v="4"/>
    <x v="24"/>
    <x v="0"/>
    <x v="1003"/>
  </r>
  <r>
    <x v="1"/>
    <n v="0"/>
    <n v="45559729"/>
    <x v="7"/>
    <x v="2"/>
    <x v="0"/>
    <x v="1"/>
    <x v="1"/>
    <x v="1"/>
    <x v="57"/>
    <x v="2"/>
    <x v="985"/>
    <s v="0001-MINISTERIO DE EDUCACION"/>
    <s v="0000-NO APLICA"/>
    <s v="01-MINISTERIO DE EDUCACION"/>
    <x v="0"/>
    <x v="4"/>
    <x v="24"/>
    <x v="0"/>
    <x v="1003"/>
  </r>
  <r>
    <x v="1"/>
    <n v="0"/>
    <n v="29717935"/>
    <x v="7"/>
    <x v="2"/>
    <x v="0"/>
    <x v="1"/>
    <x v="1"/>
    <x v="1"/>
    <x v="57"/>
    <x v="2"/>
    <x v="985"/>
    <s v="0001-MINISTERIO DE EDUCACION"/>
    <s v="0000-NO APLICA"/>
    <s v="01-MINISTERIO DE EDUCACION"/>
    <x v="0"/>
    <x v="4"/>
    <x v="24"/>
    <x v="0"/>
    <x v="1003"/>
  </r>
  <r>
    <x v="1"/>
    <n v="0"/>
    <n v="1128388"/>
    <x v="7"/>
    <x v="2"/>
    <x v="0"/>
    <x v="1"/>
    <x v="1"/>
    <x v="1"/>
    <x v="57"/>
    <x v="2"/>
    <x v="970"/>
    <s v="0001-MINISTERIO DE EDUCACION"/>
    <s v="0000-NO APLICA"/>
    <s v="01-MINISTERIO DE EDUCACION"/>
    <x v="0"/>
    <x v="4"/>
    <x v="24"/>
    <x v="0"/>
    <x v="988"/>
  </r>
  <r>
    <x v="1"/>
    <n v="26941.77"/>
    <n v="23575728"/>
    <x v="7"/>
    <x v="2"/>
    <x v="0"/>
    <x v="1"/>
    <x v="1"/>
    <x v="1"/>
    <x v="57"/>
    <x v="2"/>
    <x v="985"/>
    <s v="0001-MINISTERIO DE EDUCACION"/>
    <s v="0000-NO APLICA"/>
    <s v="01-MINISTERIO DE EDUCACION"/>
    <x v="0"/>
    <x v="4"/>
    <x v="24"/>
    <x v="0"/>
    <x v="1003"/>
  </r>
  <r>
    <x v="1"/>
    <n v="0"/>
    <n v="4603115"/>
    <x v="7"/>
    <x v="2"/>
    <x v="0"/>
    <x v="1"/>
    <x v="1"/>
    <x v="1"/>
    <x v="57"/>
    <x v="2"/>
    <x v="970"/>
    <s v="0001-MINISTERIO DE EDUCACION"/>
    <s v="0000-NO APLICA"/>
    <s v="01-MINISTERIO DE EDUCACION"/>
    <x v="0"/>
    <x v="4"/>
    <x v="24"/>
    <x v="0"/>
    <x v="988"/>
  </r>
  <r>
    <x v="1"/>
    <n v="4573335.3600000003"/>
    <n v="8172773"/>
    <x v="7"/>
    <x v="2"/>
    <x v="0"/>
    <x v="1"/>
    <x v="1"/>
    <x v="1"/>
    <x v="57"/>
    <x v="2"/>
    <x v="970"/>
    <s v="0001-MINISTERIO DE EDUCACION"/>
    <s v="0000-NO APLICA"/>
    <s v="01-MINISTERIO DE EDUCACION"/>
    <x v="0"/>
    <x v="4"/>
    <x v="24"/>
    <x v="0"/>
    <x v="988"/>
  </r>
  <r>
    <x v="1"/>
    <n v="0"/>
    <n v="0"/>
    <x v="7"/>
    <x v="2"/>
    <x v="0"/>
    <x v="1"/>
    <x v="1"/>
    <x v="1"/>
    <x v="57"/>
    <x v="2"/>
    <x v="970"/>
    <s v="0001-MINISTERIO DE EDUCACION"/>
    <s v="0000-NO APLICA"/>
    <s v="01-MINISTERIO DE EDUCACION"/>
    <x v="0"/>
    <x v="4"/>
    <x v="24"/>
    <x v="0"/>
    <x v="988"/>
  </r>
  <r>
    <x v="1"/>
    <n v="17139397.100000001"/>
    <n v="0"/>
    <x v="7"/>
    <x v="2"/>
    <x v="0"/>
    <x v="1"/>
    <x v="1"/>
    <x v="1"/>
    <x v="57"/>
    <x v="2"/>
    <x v="985"/>
    <s v="0001-MINISTERIO DE EDUCACION"/>
    <s v="0000-NO APLICA"/>
    <s v="01-MINISTERIO DE EDUCACION"/>
    <x v="0"/>
    <x v="4"/>
    <x v="24"/>
    <x v="0"/>
    <x v="1003"/>
  </r>
  <r>
    <x v="1"/>
    <n v="6238523.1200000001"/>
    <n v="8091782"/>
    <x v="7"/>
    <x v="2"/>
    <x v="0"/>
    <x v="1"/>
    <x v="1"/>
    <x v="1"/>
    <x v="57"/>
    <x v="2"/>
    <x v="970"/>
    <s v="0001-MINISTERIO DE EDUCACION"/>
    <s v="0000-NO APLICA"/>
    <s v="01-MINISTERIO DE EDUCACION"/>
    <x v="0"/>
    <x v="4"/>
    <x v="24"/>
    <x v="0"/>
    <x v="988"/>
  </r>
  <r>
    <x v="1"/>
    <n v="31852157.420000002"/>
    <n v="0"/>
    <x v="7"/>
    <x v="2"/>
    <x v="0"/>
    <x v="1"/>
    <x v="1"/>
    <x v="1"/>
    <x v="57"/>
    <x v="2"/>
    <x v="985"/>
    <s v="0001-MINISTERIO DE EDUCACION"/>
    <s v="0000-NO APLICA"/>
    <s v="01-MINISTERIO DE EDUCACION"/>
    <x v="0"/>
    <x v="4"/>
    <x v="24"/>
    <x v="0"/>
    <x v="1003"/>
  </r>
  <r>
    <x v="1"/>
    <n v="6707961.9000000004"/>
    <n v="7405636"/>
    <x v="7"/>
    <x v="2"/>
    <x v="0"/>
    <x v="1"/>
    <x v="1"/>
    <x v="1"/>
    <x v="57"/>
    <x v="2"/>
    <x v="970"/>
    <s v="0001-MINISTERIO DE EDUCACION"/>
    <s v="0000-NO APLICA"/>
    <s v="01-MINISTERIO DE EDUCACION"/>
    <x v="0"/>
    <x v="4"/>
    <x v="24"/>
    <x v="0"/>
    <x v="988"/>
  </r>
  <r>
    <x v="1"/>
    <n v="0"/>
    <n v="1400805"/>
    <x v="7"/>
    <x v="2"/>
    <x v="0"/>
    <x v="1"/>
    <x v="1"/>
    <x v="1"/>
    <x v="57"/>
    <x v="2"/>
    <x v="985"/>
    <s v="0001-MINISTERIO DE EDUCACION"/>
    <s v="0000-NO APLICA"/>
    <s v="01-MINISTERIO DE EDUCACION"/>
    <x v="0"/>
    <x v="4"/>
    <x v="24"/>
    <x v="0"/>
    <x v="1003"/>
  </r>
  <r>
    <x v="1"/>
    <n v="0"/>
    <n v="42426957"/>
    <x v="7"/>
    <x v="2"/>
    <x v="0"/>
    <x v="1"/>
    <x v="1"/>
    <x v="1"/>
    <x v="57"/>
    <x v="2"/>
    <x v="969"/>
    <s v="0001-MINISTERIO DE EDUCACION"/>
    <s v="0000-NO APLICA"/>
    <s v="01-MINISTERIO DE EDUCACION"/>
    <x v="0"/>
    <x v="4"/>
    <x v="24"/>
    <x v="0"/>
    <x v="987"/>
  </r>
  <r>
    <x v="1"/>
    <n v="19820034.84"/>
    <n v="0"/>
    <x v="7"/>
    <x v="2"/>
    <x v="0"/>
    <x v="1"/>
    <x v="1"/>
    <x v="1"/>
    <x v="57"/>
    <x v="2"/>
    <x v="970"/>
    <s v="0001-MINISTERIO DE EDUCACION"/>
    <s v="0000-NO APLICA"/>
    <s v="01-MINISTERIO DE EDUCACION"/>
    <x v="0"/>
    <x v="4"/>
    <x v="24"/>
    <x v="0"/>
    <x v="988"/>
  </r>
  <r>
    <x v="1"/>
    <n v="27664114.010000002"/>
    <n v="0"/>
    <x v="7"/>
    <x v="2"/>
    <x v="0"/>
    <x v="1"/>
    <x v="1"/>
    <x v="1"/>
    <x v="57"/>
    <x v="2"/>
    <x v="985"/>
    <s v="0001-MINISTERIO DE EDUCACION"/>
    <s v="0000-NO APLICA"/>
    <s v="01-MINISTERIO DE EDUCACION"/>
    <x v="0"/>
    <x v="4"/>
    <x v="24"/>
    <x v="0"/>
    <x v="1003"/>
  </r>
  <r>
    <x v="1"/>
    <n v="0"/>
    <n v="1007479"/>
    <x v="7"/>
    <x v="2"/>
    <x v="0"/>
    <x v="1"/>
    <x v="1"/>
    <x v="1"/>
    <x v="57"/>
    <x v="2"/>
    <x v="970"/>
    <s v="0001-MINISTERIO DE EDUCACION"/>
    <s v="0000-NO APLICA"/>
    <s v="01-MINISTERIO DE EDUCACION"/>
    <x v="0"/>
    <x v="4"/>
    <x v="24"/>
    <x v="0"/>
    <x v="988"/>
  </r>
  <r>
    <x v="1"/>
    <n v="0"/>
    <n v="0"/>
    <x v="7"/>
    <x v="2"/>
    <x v="0"/>
    <x v="1"/>
    <x v="1"/>
    <x v="1"/>
    <x v="57"/>
    <x v="2"/>
    <x v="970"/>
    <s v="0001-MINISTERIO DE EDUCACION"/>
    <s v="0000-NO APLICA"/>
    <s v="01-MINISTERIO DE EDUCACION"/>
    <x v="0"/>
    <x v="4"/>
    <x v="24"/>
    <x v="0"/>
    <x v="988"/>
  </r>
  <r>
    <x v="1"/>
    <n v="0"/>
    <n v="22575728"/>
    <x v="7"/>
    <x v="2"/>
    <x v="0"/>
    <x v="1"/>
    <x v="1"/>
    <x v="1"/>
    <x v="57"/>
    <x v="2"/>
    <x v="970"/>
    <s v="0001-MINISTERIO DE EDUCACION"/>
    <s v="0000-NO APLICA"/>
    <s v="01-MINISTERIO DE EDUCACION"/>
    <x v="0"/>
    <x v="4"/>
    <x v="24"/>
    <x v="0"/>
    <x v="988"/>
  </r>
  <r>
    <x v="0"/>
    <n v="0"/>
    <n v="50000000"/>
    <x v="7"/>
    <x v="2"/>
    <x v="0"/>
    <x v="1"/>
    <x v="1"/>
    <x v="1"/>
    <x v="27"/>
    <x v="0"/>
    <x v="0"/>
    <s v="0008-INSTITUTO SUPERIOR DE FORMACIÓN DOCENTE  SALOME UREÑA"/>
    <s v="0000-NO APLICA"/>
    <s v="01-MINISTERIO DE EDUCACION"/>
    <x v="0"/>
    <x v="4"/>
    <x v="24"/>
    <x v="0"/>
    <x v="0"/>
  </r>
  <r>
    <x v="1"/>
    <n v="0"/>
    <n v="684390"/>
    <x v="7"/>
    <x v="2"/>
    <x v="0"/>
    <x v="1"/>
    <x v="1"/>
    <x v="1"/>
    <x v="60"/>
    <x v="15"/>
    <x v="1046"/>
    <s v="0001-MINISTERIO DE EDUCACION"/>
    <s v="0000-NO APLICA"/>
    <s v="01-MINISTERIO DE EDUCACION"/>
    <x v="0"/>
    <x v="4"/>
    <x v="24"/>
    <x v="0"/>
    <x v="1064"/>
  </r>
  <r>
    <x v="0"/>
    <n v="0"/>
    <n v="0"/>
    <x v="7"/>
    <x v="2"/>
    <x v="0"/>
    <x v="1"/>
    <x v="1"/>
    <x v="1"/>
    <x v="61"/>
    <x v="0"/>
    <x v="0"/>
    <s v="0004-INSTITUTO NACIONAL DE EDUCACIÓN FISICA"/>
    <s v="0000-NO APLICA"/>
    <s v="01-MINISTERIO DE EDUCACION"/>
    <x v="0"/>
    <x v="4"/>
    <x v="24"/>
    <x v="0"/>
    <x v="0"/>
  </r>
  <r>
    <x v="0"/>
    <n v="0"/>
    <n v="20000000"/>
    <x v="7"/>
    <x v="2"/>
    <x v="0"/>
    <x v="1"/>
    <x v="1"/>
    <x v="1"/>
    <x v="61"/>
    <x v="0"/>
    <x v="0"/>
    <s v="0006-INSTITUTO DOM. DE EVALUACIÓN E INVESTIGACIÓN DE LA CALIDAD EDUCATIVA"/>
    <s v="0000-NO APLICA"/>
    <s v="01-MINISTERIO DE EDUCACION"/>
    <x v="0"/>
    <x v="4"/>
    <x v="24"/>
    <x v="0"/>
    <x v="0"/>
  </r>
  <r>
    <x v="0"/>
    <n v="240273515.02000001"/>
    <n v="566759670"/>
    <x v="7"/>
    <x v="2"/>
    <x v="0"/>
    <x v="1"/>
    <x v="1"/>
    <x v="1"/>
    <x v="28"/>
    <x v="0"/>
    <x v="0"/>
    <s v="0001-MINISTERIO DE EDUCACION"/>
    <s v="0000-NO APLICA"/>
    <s v="01-MINISTERIO DE EDUCACION"/>
    <x v="0"/>
    <x v="4"/>
    <x v="24"/>
    <x v="0"/>
    <x v="0"/>
  </r>
  <r>
    <x v="0"/>
    <n v="18641922.390000001"/>
    <n v="748654023"/>
    <x v="7"/>
    <x v="2"/>
    <x v="0"/>
    <x v="1"/>
    <x v="1"/>
    <x v="1"/>
    <x v="28"/>
    <x v="0"/>
    <x v="0"/>
    <s v="0002-OFICINA DE COOPERACIÓN INTERNACIONAL (OCI)"/>
    <s v="0000-NO APLICA"/>
    <s v="01-MINISTERIO DE EDUCACION"/>
    <x v="0"/>
    <x v="4"/>
    <x v="24"/>
    <x v="0"/>
    <x v="0"/>
  </r>
  <r>
    <x v="0"/>
    <n v="0"/>
    <n v="48000000"/>
    <x v="7"/>
    <x v="2"/>
    <x v="0"/>
    <x v="1"/>
    <x v="1"/>
    <x v="1"/>
    <x v="28"/>
    <x v="0"/>
    <x v="0"/>
    <s v="0010-INSTITUTO NACIONAL DE BIENESTAR ESTUDIANTIL (INABIE)"/>
    <s v="0000-NO APLICA"/>
    <s v="01-MINISTERIO DE EDUCACION"/>
    <x v="0"/>
    <x v="4"/>
    <x v="24"/>
    <x v="0"/>
    <x v="0"/>
  </r>
  <r>
    <x v="0"/>
    <n v="0"/>
    <n v="0"/>
    <x v="7"/>
    <x v="2"/>
    <x v="0"/>
    <x v="1"/>
    <x v="1"/>
    <x v="1"/>
    <x v="28"/>
    <x v="0"/>
    <x v="0"/>
    <s v="0001-MINISTERIO DE EDUCACION"/>
    <s v="0000-NO APLICA"/>
    <s v="01-MINISTERIO DE EDUCACION"/>
    <x v="0"/>
    <x v="5"/>
    <x v="31"/>
    <x v="0"/>
    <x v="0"/>
  </r>
  <r>
    <x v="0"/>
    <n v="0"/>
    <n v="225000"/>
    <x v="7"/>
    <x v="2"/>
    <x v="0"/>
    <x v="1"/>
    <x v="1"/>
    <x v="1"/>
    <x v="28"/>
    <x v="0"/>
    <x v="0"/>
    <s v="0010-INSTITUTO NACIONAL DE BIENESTAR ESTUDIANTIL (INABIE)"/>
    <s v="0000-NO APLICA"/>
    <s v="01-MINISTERIO DE EDUCACION"/>
    <x v="0"/>
    <x v="4"/>
    <x v="24"/>
    <x v="0"/>
    <x v="0"/>
  </r>
  <r>
    <x v="0"/>
    <n v="0"/>
    <n v="0"/>
    <x v="7"/>
    <x v="2"/>
    <x v="0"/>
    <x v="1"/>
    <x v="2"/>
    <x v="7"/>
    <x v="11"/>
    <x v="0"/>
    <x v="0"/>
    <s v="0001-MINISTERIO DE EDUCACION"/>
    <s v="0000-NO APLICA"/>
    <s v="01-MINISTERIO DE EDUCACION"/>
    <x v="0"/>
    <x v="5"/>
    <x v="25"/>
    <x v="0"/>
    <x v="0"/>
  </r>
  <r>
    <x v="0"/>
    <n v="0"/>
    <n v="225000"/>
    <x v="7"/>
    <x v="2"/>
    <x v="0"/>
    <x v="1"/>
    <x v="2"/>
    <x v="7"/>
    <x v="11"/>
    <x v="0"/>
    <x v="0"/>
    <s v="0001-MINISTERIO DE EDUCACION"/>
    <s v="0000-NO APLICA"/>
    <s v="01-MINISTERIO DE EDUCACION"/>
    <x v="0"/>
    <x v="5"/>
    <x v="26"/>
    <x v="0"/>
    <x v="0"/>
  </r>
  <r>
    <x v="0"/>
    <n v="0"/>
    <n v="34875000"/>
    <x v="7"/>
    <x v="2"/>
    <x v="0"/>
    <x v="1"/>
    <x v="1"/>
    <x v="1"/>
    <x v="56"/>
    <x v="0"/>
    <x v="0"/>
    <s v="0001-MINISTERIO DE EDUCACION"/>
    <s v="0000-NO APLICA"/>
    <s v="01-MINISTERIO DE EDUCACION"/>
    <x v="0"/>
    <x v="5"/>
    <x v="25"/>
    <x v="0"/>
    <x v="0"/>
  </r>
  <r>
    <x v="0"/>
    <n v="0"/>
    <n v="58814085"/>
    <x v="7"/>
    <x v="2"/>
    <x v="0"/>
    <x v="1"/>
    <x v="1"/>
    <x v="1"/>
    <x v="56"/>
    <x v="0"/>
    <x v="0"/>
    <s v="0001-MINISTERIO DE EDUCACION"/>
    <s v="0000-NO APLICA"/>
    <s v="01-MINISTERIO DE EDUCACION"/>
    <x v="0"/>
    <x v="5"/>
    <x v="25"/>
    <x v="0"/>
    <x v="0"/>
  </r>
  <r>
    <x v="0"/>
    <n v="12018575.300000001"/>
    <n v="123500000"/>
    <x v="7"/>
    <x v="2"/>
    <x v="0"/>
    <x v="1"/>
    <x v="1"/>
    <x v="1"/>
    <x v="56"/>
    <x v="0"/>
    <x v="0"/>
    <s v="0001-MINISTERIO DE EDUCACION"/>
    <s v="0000-NO APLICA"/>
    <s v="01-MINISTERIO DE EDUCACION"/>
    <x v="0"/>
    <x v="5"/>
    <x v="26"/>
    <x v="0"/>
    <x v="0"/>
  </r>
  <r>
    <x v="1"/>
    <n v="0"/>
    <n v="12557877"/>
    <x v="7"/>
    <x v="2"/>
    <x v="0"/>
    <x v="1"/>
    <x v="1"/>
    <x v="1"/>
    <x v="56"/>
    <x v="9"/>
    <x v="929"/>
    <s v="0001-MINISTERIO DE EDUCACION"/>
    <s v="0000-NO APLICA"/>
    <s v="01-MINISTERIO DE EDUCACION"/>
    <x v="0"/>
    <x v="5"/>
    <x v="25"/>
    <x v="0"/>
    <x v="947"/>
  </r>
  <r>
    <x v="0"/>
    <n v="1089045.6000000001"/>
    <n v="313300000"/>
    <x v="7"/>
    <x v="2"/>
    <x v="0"/>
    <x v="1"/>
    <x v="1"/>
    <x v="1"/>
    <x v="57"/>
    <x v="0"/>
    <x v="0"/>
    <s v="0001-MINISTERIO DE EDUCACION"/>
    <s v="0000-NO APLICA"/>
    <s v="01-MINISTERIO DE EDUCACION"/>
    <x v="0"/>
    <x v="5"/>
    <x v="25"/>
    <x v="0"/>
    <x v="0"/>
  </r>
  <r>
    <x v="0"/>
    <n v="92444702.090000004"/>
    <n v="206000000"/>
    <x v="7"/>
    <x v="2"/>
    <x v="0"/>
    <x v="1"/>
    <x v="1"/>
    <x v="1"/>
    <x v="57"/>
    <x v="0"/>
    <x v="0"/>
    <s v="0001-MINISTERIO DE EDUCACION"/>
    <s v="0000-NO APLICA"/>
    <s v="01-MINISTERIO DE EDUCACION"/>
    <x v="0"/>
    <x v="5"/>
    <x v="26"/>
    <x v="0"/>
    <x v="0"/>
  </r>
  <r>
    <x v="0"/>
    <n v="0"/>
    <n v="6755000"/>
    <x v="7"/>
    <x v="2"/>
    <x v="0"/>
    <x v="1"/>
    <x v="1"/>
    <x v="1"/>
    <x v="58"/>
    <x v="0"/>
    <x v="0"/>
    <s v="0001-MINISTERIO DE EDUCACION"/>
    <s v="0000-NO APLICA"/>
    <s v="01-MINISTERIO DE EDUCACION"/>
    <x v="0"/>
    <x v="5"/>
    <x v="25"/>
    <x v="0"/>
    <x v="0"/>
  </r>
  <r>
    <x v="0"/>
    <n v="8401226.5999999996"/>
    <n v="96346400"/>
    <x v="7"/>
    <x v="2"/>
    <x v="0"/>
    <x v="1"/>
    <x v="1"/>
    <x v="1"/>
    <x v="58"/>
    <x v="0"/>
    <x v="0"/>
    <s v="0001-MINISTERIO DE EDUCACION"/>
    <s v="0000-NO APLICA"/>
    <s v="01-MINISTERIO DE EDUCACION"/>
    <x v="0"/>
    <x v="5"/>
    <x v="26"/>
    <x v="0"/>
    <x v="0"/>
  </r>
  <r>
    <x v="0"/>
    <n v="0"/>
    <n v="150000000"/>
    <x v="7"/>
    <x v="2"/>
    <x v="0"/>
    <x v="1"/>
    <x v="1"/>
    <x v="1"/>
    <x v="58"/>
    <x v="0"/>
    <x v="0"/>
    <s v="0001-MINISTERIO DE EDUCACION"/>
    <s v="0000-NO APLICA"/>
    <s v="01-MINISTERIO DE EDUCACION"/>
    <x v="0"/>
    <x v="5"/>
    <x v="27"/>
    <x v="0"/>
    <x v="0"/>
  </r>
  <r>
    <x v="0"/>
    <n v="5527709.1100000003"/>
    <n v="61569232"/>
    <x v="7"/>
    <x v="2"/>
    <x v="0"/>
    <x v="1"/>
    <x v="1"/>
    <x v="1"/>
    <x v="27"/>
    <x v="0"/>
    <x v="0"/>
    <s v="0008-INSTITUTO SUPERIOR DE FORMACIÓN DOCENTE  SALOME UREÑA"/>
    <s v="0000-NO APLICA"/>
    <s v="01-MINISTERIO DE EDUCACION"/>
    <x v="0"/>
    <x v="5"/>
    <x v="25"/>
    <x v="0"/>
    <x v="0"/>
  </r>
  <r>
    <x v="0"/>
    <n v="32525"/>
    <n v="2012326"/>
    <x v="7"/>
    <x v="2"/>
    <x v="0"/>
    <x v="1"/>
    <x v="1"/>
    <x v="1"/>
    <x v="27"/>
    <x v="0"/>
    <x v="0"/>
    <s v="0008-INSTITUTO SUPERIOR DE FORMACIÓN DOCENTE  SALOME UREÑA"/>
    <s v="0000-NO APLICA"/>
    <s v="01-MINISTERIO DE EDUCACION"/>
    <x v="0"/>
    <x v="5"/>
    <x v="26"/>
    <x v="0"/>
    <x v="0"/>
  </r>
  <r>
    <x v="0"/>
    <n v="0"/>
    <n v="100000"/>
    <x v="7"/>
    <x v="2"/>
    <x v="0"/>
    <x v="1"/>
    <x v="1"/>
    <x v="1"/>
    <x v="27"/>
    <x v="0"/>
    <x v="0"/>
    <s v="0008-INSTITUTO SUPERIOR DE FORMACIÓN DOCENTE  SALOME UREÑA"/>
    <s v="0000-NO APLICA"/>
    <s v="01-MINISTERIO DE EDUCACION"/>
    <x v="0"/>
    <x v="5"/>
    <x v="27"/>
    <x v="0"/>
    <x v="0"/>
  </r>
  <r>
    <x v="0"/>
    <n v="0"/>
    <n v="14850000"/>
    <x v="7"/>
    <x v="2"/>
    <x v="0"/>
    <x v="1"/>
    <x v="1"/>
    <x v="1"/>
    <x v="27"/>
    <x v="0"/>
    <x v="0"/>
    <s v="0008-INSTITUTO SUPERIOR DE FORMACIÓN DOCENTE  SALOME UREÑA"/>
    <s v="0000-NO APLICA"/>
    <s v="01-MINISTERIO DE EDUCACION"/>
    <x v="0"/>
    <x v="5"/>
    <x v="28"/>
    <x v="0"/>
    <x v="0"/>
  </r>
  <r>
    <x v="0"/>
    <n v="2190313.4900000002"/>
    <n v="7531000"/>
    <x v="7"/>
    <x v="2"/>
    <x v="0"/>
    <x v="1"/>
    <x v="1"/>
    <x v="1"/>
    <x v="27"/>
    <x v="0"/>
    <x v="0"/>
    <s v="0008-INSTITUTO SUPERIOR DE FORMACIÓN DOCENTE  SALOME UREÑA"/>
    <s v="0000-NO APLICA"/>
    <s v="01-MINISTERIO DE EDUCACION"/>
    <x v="0"/>
    <x v="5"/>
    <x v="29"/>
    <x v="0"/>
    <x v="0"/>
  </r>
  <r>
    <x v="0"/>
    <n v="0"/>
    <n v="5216000"/>
    <x v="7"/>
    <x v="2"/>
    <x v="0"/>
    <x v="1"/>
    <x v="1"/>
    <x v="1"/>
    <x v="27"/>
    <x v="0"/>
    <x v="0"/>
    <s v="0008-INSTITUTO SUPERIOR DE FORMACIÓN DOCENTE  SALOME UREÑA"/>
    <s v="0000-NO APLICA"/>
    <s v="01-MINISTERIO DE EDUCACION"/>
    <x v="0"/>
    <x v="5"/>
    <x v="25"/>
    <x v="0"/>
    <x v="0"/>
  </r>
  <r>
    <x v="0"/>
    <n v="0"/>
    <n v="5000000"/>
    <x v="7"/>
    <x v="2"/>
    <x v="0"/>
    <x v="1"/>
    <x v="1"/>
    <x v="1"/>
    <x v="27"/>
    <x v="0"/>
    <x v="0"/>
    <s v="0008-INSTITUTO SUPERIOR DE FORMACIÓN DOCENTE  SALOME UREÑA"/>
    <s v="0000-NO APLICA"/>
    <s v="01-MINISTERIO DE EDUCACION"/>
    <x v="0"/>
    <x v="5"/>
    <x v="27"/>
    <x v="0"/>
    <x v="0"/>
  </r>
  <r>
    <x v="0"/>
    <n v="0"/>
    <n v="3000000"/>
    <x v="7"/>
    <x v="2"/>
    <x v="0"/>
    <x v="1"/>
    <x v="1"/>
    <x v="1"/>
    <x v="59"/>
    <x v="0"/>
    <x v="0"/>
    <s v="0001-MINISTERIO DE EDUCACION"/>
    <s v="0000-NO APLICA"/>
    <s v="01-MINISTERIO DE EDUCACION"/>
    <x v="0"/>
    <x v="5"/>
    <x v="25"/>
    <x v="0"/>
    <x v="0"/>
  </r>
  <r>
    <x v="0"/>
    <n v="12792980.220000001"/>
    <n v="3320580"/>
    <x v="7"/>
    <x v="2"/>
    <x v="0"/>
    <x v="1"/>
    <x v="1"/>
    <x v="1"/>
    <x v="60"/>
    <x v="0"/>
    <x v="0"/>
    <s v="0001-MINISTERIO DE EDUCACION"/>
    <s v="0000-NO APLICA"/>
    <s v="01-MINISTERIO DE EDUCACION"/>
    <x v="0"/>
    <x v="5"/>
    <x v="25"/>
    <x v="0"/>
    <x v="0"/>
  </r>
  <r>
    <x v="0"/>
    <n v="84793.29"/>
    <n v="0"/>
    <x v="7"/>
    <x v="2"/>
    <x v="0"/>
    <x v="1"/>
    <x v="1"/>
    <x v="1"/>
    <x v="60"/>
    <x v="0"/>
    <x v="0"/>
    <s v="0001-MINISTERIO DE EDUCACION"/>
    <s v="0000-NO APLICA"/>
    <s v="01-MINISTERIO DE EDUCACION"/>
    <x v="0"/>
    <x v="5"/>
    <x v="26"/>
    <x v="0"/>
    <x v="0"/>
  </r>
  <r>
    <x v="0"/>
    <n v="5258388.88"/>
    <n v="0"/>
    <x v="7"/>
    <x v="2"/>
    <x v="0"/>
    <x v="1"/>
    <x v="1"/>
    <x v="1"/>
    <x v="60"/>
    <x v="0"/>
    <x v="0"/>
    <s v="0001-MINISTERIO DE EDUCACION"/>
    <s v="0000-NO APLICA"/>
    <s v="01-MINISTERIO DE EDUCACION"/>
    <x v="0"/>
    <x v="5"/>
    <x v="27"/>
    <x v="0"/>
    <x v="0"/>
  </r>
  <r>
    <x v="0"/>
    <n v="0"/>
    <n v="11200000"/>
    <x v="7"/>
    <x v="2"/>
    <x v="0"/>
    <x v="1"/>
    <x v="1"/>
    <x v="1"/>
    <x v="60"/>
    <x v="0"/>
    <x v="0"/>
    <s v="0001-MINISTERIO DE EDUCACION"/>
    <s v="0000-NO APLICA"/>
    <s v="01-MINISTERIO DE EDUCACION"/>
    <x v="0"/>
    <x v="5"/>
    <x v="28"/>
    <x v="0"/>
    <x v="0"/>
  </r>
  <r>
    <x v="0"/>
    <n v="3548383.73"/>
    <n v="267294"/>
    <x v="7"/>
    <x v="2"/>
    <x v="0"/>
    <x v="1"/>
    <x v="1"/>
    <x v="1"/>
    <x v="60"/>
    <x v="0"/>
    <x v="0"/>
    <s v="0001-MINISTERIO DE EDUCACION"/>
    <s v="0000-NO APLICA"/>
    <s v="01-MINISTERIO DE EDUCACION"/>
    <x v="0"/>
    <x v="5"/>
    <x v="29"/>
    <x v="0"/>
    <x v="0"/>
  </r>
  <r>
    <x v="0"/>
    <n v="0"/>
    <n v="37050000"/>
    <x v="7"/>
    <x v="2"/>
    <x v="0"/>
    <x v="1"/>
    <x v="1"/>
    <x v="1"/>
    <x v="52"/>
    <x v="0"/>
    <x v="0"/>
    <s v="0001-MINISTERIO DE EDUCACION"/>
    <s v="0000-NO APLICA"/>
    <s v="01-MINISTERIO DE EDUCACION"/>
    <x v="0"/>
    <x v="5"/>
    <x v="25"/>
    <x v="0"/>
    <x v="0"/>
  </r>
  <r>
    <x v="0"/>
    <n v="0"/>
    <n v="72405000"/>
    <x v="7"/>
    <x v="2"/>
    <x v="0"/>
    <x v="1"/>
    <x v="1"/>
    <x v="1"/>
    <x v="52"/>
    <x v="0"/>
    <x v="0"/>
    <s v="0001-MINISTERIO DE EDUCACION"/>
    <s v="0000-NO APLICA"/>
    <s v="01-MINISTERIO DE EDUCACION"/>
    <x v="0"/>
    <x v="5"/>
    <x v="26"/>
    <x v="0"/>
    <x v="0"/>
  </r>
  <r>
    <x v="0"/>
    <n v="0"/>
    <n v="17055446"/>
    <x v="7"/>
    <x v="2"/>
    <x v="0"/>
    <x v="1"/>
    <x v="1"/>
    <x v="1"/>
    <x v="52"/>
    <x v="0"/>
    <x v="0"/>
    <s v="0001-MINISTERIO DE EDUCACION"/>
    <s v="0000-NO APLICA"/>
    <s v="01-MINISTERIO DE EDUCACION"/>
    <x v="0"/>
    <x v="5"/>
    <x v="29"/>
    <x v="0"/>
    <x v="0"/>
  </r>
  <r>
    <x v="0"/>
    <n v="0"/>
    <n v="17000000"/>
    <x v="7"/>
    <x v="2"/>
    <x v="0"/>
    <x v="1"/>
    <x v="1"/>
    <x v="1"/>
    <x v="61"/>
    <x v="0"/>
    <x v="0"/>
    <s v="0004-INSTITUTO NACIONAL DE EDUCACIÓN FISICA"/>
    <s v="0000-NO APLICA"/>
    <s v="01-MINISTERIO DE EDUCACION"/>
    <x v="0"/>
    <x v="5"/>
    <x v="25"/>
    <x v="0"/>
    <x v="0"/>
  </r>
  <r>
    <x v="0"/>
    <n v="0"/>
    <n v="5500000"/>
    <x v="7"/>
    <x v="2"/>
    <x v="0"/>
    <x v="1"/>
    <x v="1"/>
    <x v="1"/>
    <x v="61"/>
    <x v="0"/>
    <x v="0"/>
    <s v="0004-INSTITUTO NACIONAL DE EDUCACIÓN FISICA"/>
    <s v="0000-NO APLICA"/>
    <s v="01-MINISTERIO DE EDUCACION"/>
    <x v="0"/>
    <x v="5"/>
    <x v="26"/>
    <x v="0"/>
    <x v="0"/>
  </r>
  <r>
    <x v="0"/>
    <n v="0"/>
    <n v="17500000"/>
    <x v="7"/>
    <x v="2"/>
    <x v="0"/>
    <x v="1"/>
    <x v="1"/>
    <x v="1"/>
    <x v="61"/>
    <x v="0"/>
    <x v="0"/>
    <s v="0004-INSTITUTO NACIONAL DE EDUCACIÓN FISICA"/>
    <s v="0000-NO APLICA"/>
    <s v="01-MINISTERIO DE EDUCACION"/>
    <x v="0"/>
    <x v="5"/>
    <x v="28"/>
    <x v="0"/>
    <x v="0"/>
  </r>
  <r>
    <x v="0"/>
    <n v="0"/>
    <n v="550000"/>
    <x v="7"/>
    <x v="2"/>
    <x v="0"/>
    <x v="1"/>
    <x v="1"/>
    <x v="1"/>
    <x v="61"/>
    <x v="0"/>
    <x v="0"/>
    <s v="0004-INSTITUTO NACIONAL DE EDUCACIÓN FISICA"/>
    <s v="0000-NO APLICA"/>
    <s v="01-MINISTERIO DE EDUCACION"/>
    <x v="0"/>
    <x v="5"/>
    <x v="29"/>
    <x v="0"/>
    <x v="0"/>
  </r>
  <r>
    <x v="0"/>
    <n v="0"/>
    <n v="2971650"/>
    <x v="7"/>
    <x v="2"/>
    <x v="0"/>
    <x v="1"/>
    <x v="1"/>
    <x v="1"/>
    <x v="61"/>
    <x v="0"/>
    <x v="0"/>
    <s v="0006-INSTITUTO DOM. DE EVALUACIÓN E INVESTIGACIÓN DE LA CALIDAD EDUCATIVA"/>
    <s v="0000-NO APLICA"/>
    <s v="01-MINISTERIO DE EDUCACION"/>
    <x v="0"/>
    <x v="5"/>
    <x v="25"/>
    <x v="0"/>
    <x v="0"/>
  </r>
  <r>
    <x v="0"/>
    <n v="0"/>
    <n v="1357500"/>
    <x v="7"/>
    <x v="2"/>
    <x v="0"/>
    <x v="1"/>
    <x v="1"/>
    <x v="1"/>
    <x v="61"/>
    <x v="0"/>
    <x v="0"/>
    <s v="0006-INSTITUTO DOM. DE EVALUACIÓN E INVESTIGACIÓN DE LA CALIDAD EDUCATIVA"/>
    <s v="0000-NO APLICA"/>
    <s v="01-MINISTERIO DE EDUCACION"/>
    <x v="0"/>
    <x v="5"/>
    <x v="26"/>
    <x v="0"/>
    <x v="0"/>
  </r>
  <r>
    <x v="0"/>
    <n v="0"/>
    <n v="10002000"/>
    <x v="7"/>
    <x v="2"/>
    <x v="0"/>
    <x v="1"/>
    <x v="1"/>
    <x v="1"/>
    <x v="61"/>
    <x v="0"/>
    <x v="0"/>
    <s v="0006-INSTITUTO DOM. DE EVALUACIÓN E INVESTIGACIÓN DE LA CALIDAD EDUCATIVA"/>
    <s v="0000-NO APLICA"/>
    <s v="01-MINISTERIO DE EDUCACION"/>
    <x v="0"/>
    <x v="5"/>
    <x v="28"/>
    <x v="0"/>
    <x v="0"/>
  </r>
  <r>
    <x v="0"/>
    <n v="0"/>
    <n v="513000"/>
    <x v="7"/>
    <x v="2"/>
    <x v="0"/>
    <x v="1"/>
    <x v="1"/>
    <x v="1"/>
    <x v="61"/>
    <x v="0"/>
    <x v="0"/>
    <s v="0006-INSTITUTO DOM. DE EVALUACIÓN E INVESTIGACIÓN DE LA CALIDAD EDUCATIVA"/>
    <s v="0000-NO APLICA"/>
    <s v="01-MINISTERIO DE EDUCACION"/>
    <x v="0"/>
    <x v="5"/>
    <x v="29"/>
    <x v="0"/>
    <x v="0"/>
  </r>
  <r>
    <x v="0"/>
    <n v="637049.05000000005"/>
    <n v="7096355513"/>
    <x v="7"/>
    <x v="2"/>
    <x v="0"/>
    <x v="1"/>
    <x v="1"/>
    <x v="1"/>
    <x v="28"/>
    <x v="0"/>
    <x v="0"/>
    <s v="0001-MINISTERIO DE EDUCACION"/>
    <s v="0000-NO APLICA"/>
    <s v="01-MINISTERIO DE EDUCACION"/>
    <x v="0"/>
    <x v="5"/>
    <x v="25"/>
    <x v="0"/>
    <x v="0"/>
  </r>
  <r>
    <x v="0"/>
    <n v="0"/>
    <n v="91898099"/>
    <x v="7"/>
    <x v="2"/>
    <x v="0"/>
    <x v="1"/>
    <x v="1"/>
    <x v="1"/>
    <x v="28"/>
    <x v="0"/>
    <x v="0"/>
    <s v="0001-MINISTERIO DE EDUCACION"/>
    <s v="0000-NO APLICA"/>
    <s v="01-MINISTERIO DE EDUCACION"/>
    <x v="0"/>
    <x v="5"/>
    <x v="26"/>
    <x v="0"/>
    <x v="0"/>
  </r>
  <r>
    <x v="0"/>
    <n v="0"/>
    <n v="1305068"/>
    <x v="7"/>
    <x v="2"/>
    <x v="0"/>
    <x v="1"/>
    <x v="1"/>
    <x v="1"/>
    <x v="28"/>
    <x v="0"/>
    <x v="0"/>
    <s v="0001-MINISTERIO DE EDUCACION"/>
    <s v="0000-NO APLICA"/>
    <s v="01-MINISTERIO DE EDUCACION"/>
    <x v="0"/>
    <x v="5"/>
    <x v="27"/>
    <x v="0"/>
    <x v="0"/>
  </r>
  <r>
    <x v="0"/>
    <n v="0"/>
    <n v="1619519581"/>
    <x v="7"/>
    <x v="2"/>
    <x v="0"/>
    <x v="1"/>
    <x v="1"/>
    <x v="1"/>
    <x v="28"/>
    <x v="0"/>
    <x v="0"/>
    <s v="0001-MINISTERIO DE EDUCACION"/>
    <s v="0000-NO APLICA"/>
    <s v="01-MINISTERIO DE EDUCACION"/>
    <x v="0"/>
    <x v="5"/>
    <x v="28"/>
    <x v="0"/>
    <x v="0"/>
  </r>
  <r>
    <x v="0"/>
    <n v="0"/>
    <n v="81152804"/>
    <x v="7"/>
    <x v="2"/>
    <x v="0"/>
    <x v="1"/>
    <x v="1"/>
    <x v="1"/>
    <x v="28"/>
    <x v="0"/>
    <x v="0"/>
    <s v="0001-MINISTERIO DE EDUCACION"/>
    <s v="0000-NO APLICA"/>
    <s v="01-MINISTERIO DE EDUCACION"/>
    <x v="0"/>
    <x v="5"/>
    <x v="28"/>
    <x v="2"/>
    <x v="0"/>
  </r>
  <r>
    <x v="0"/>
    <n v="0"/>
    <n v="4210876583"/>
    <x v="7"/>
    <x v="2"/>
    <x v="0"/>
    <x v="1"/>
    <x v="1"/>
    <x v="1"/>
    <x v="28"/>
    <x v="0"/>
    <x v="0"/>
    <s v="0001-MINISTERIO DE EDUCACION"/>
    <s v="0000-NO APLICA"/>
    <s v="01-MINISTERIO DE EDUCACION"/>
    <x v="0"/>
    <x v="5"/>
    <x v="29"/>
    <x v="0"/>
    <x v="0"/>
  </r>
  <r>
    <x v="0"/>
    <n v="0"/>
    <n v="434727050"/>
    <x v="7"/>
    <x v="2"/>
    <x v="0"/>
    <x v="1"/>
    <x v="1"/>
    <x v="1"/>
    <x v="28"/>
    <x v="0"/>
    <x v="0"/>
    <s v="0002-OFICINA DE COOPERACIÓN INTERNACIONAL (OCI)"/>
    <s v="0000-NO APLICA"/>
    <s v="01-MINISTERIO DE EDUCACION"/>
    <x v="0"/>
    <x v="5"/>
    <x v="25"/>
    <x v="0"/>
    <x v="0"/>
  </r>
  <r>
    <x v="0"/>
    <n v="46502.62"/>
    <n v="350000000"/>
    <x v="7"/>
    <x v="2"/>
    <x v="0"/>
    <x v="1"/>
    <x v="1"/>
    <x v="1"/>
    <x v="28"/>
    <x v="0"/>
    <x v="0"/>
    <s v="0002-OFICINA DE COOPERACIÓN INTERNACIONAL (OCI)"/>
    <s v="0000-NO APLICA"/>
    <s v="01-MINISTERIO DE EDUCACION"/>
    <x v="0"/>
    <x v="5"/>
    <x v="26"/>
    <x v="0"/>
    <x v="0"/>
  </r>
  <r>
    <x v="0"/>
    <n v="0"/>
    <n v="200000000"/>
    <x v="7"/>
    <x v="2"/>
    <x v="0"/>
    <x v="1"/>
    <x v="1"/>
    <x v="1"/>
    <x v="28"/>
    <x v="0"/>
    <x v="0"/>
    <s v="0002-OFICINA DE COOPERACIÓN INTERNACIONAL (OCI)"/>
    <s v="0000-NO APLICA"/>
    <s v="01-MINISTERIO DE EDUCACION"/>
    <x v="0"/>
    <x v="5"/>
    <x v="27"/>
    <x v="0"/>
    <x v="0"/>
  </r>
  <r>
    <x v="0"/>
    <n v="0"/>
    <n v="28200000"/>
    <x v="7"/>
    <x v="2"/>
    <x v="0"/>
    <x v="1"/>
    <x v="1"/>
    <x v="1"/>
    <x v="28"/>
    <x v="0"/>
    <x v="0"/>
    <s v="0002-OFICINA DE COOPERACIÓN INTERNACIONAL (OCI)"/>
    <s v="0000-NO APLICA"/>
    <s v="01-MINISTERIO DE EDUCACION"/>
    <x v="0"/>
    <x v="5"/>
    <x v="28"/>
    <x v="0"/>
    <x v="0"/>
  </r>
  <r>
    <x v="0"/>
    <n v="0"/>
    <n v="65000000"/>
    <x v="7"/>
    <x v="2"/>
    <x v="0"/>
    <x v="1"/>
    <x v="1"/>
    <x v="1"/>
    <x v="28"/>
    <x v="0"/>
    <x v="0"/>
    <s v="0002-OFICINA DE COOPERACIÓN INTERNACIONAL (OCI)"/>
    <s v="0000-NO APLICA"/>
    <s v="01-MINISTERIO DE EDUCACION"/>
    <x v="0"/>
    <x v="5"/>
    <x v="29"/>
    <x v="0"/>
    <x v="0"/>
  </r>
  <r>
    <x v="0"/>
    <n v="0"/>
    <n v="1100000"/>
    <x v="7"/>
    <x v="2"/>
    <x v="0"/>
    <x v="1"/>
    <x v="1"/>
    <x v="1"/>
    <x v="28"/>
    <x v="0"/>
    <x v="0"/>
    <s v="0005-INSTITUTO NACIONAL DE BIENESTAR MAGISTERIAL"/>
    <s v="0000-NO APLICA"/>
    <s v="01-MINISTERIO DE EDUCACION"/>
    <x v="0"/>
    <x v="5"/>
    <x v="25"/>
    <x v="0"/>
    <x v="0"/>
  </r>
  <r>
    <x v="0"/>
    <n v="0"/>
    <n v="800000"/>
    <x v="7"/>
    <x v="2"/>
    <x v="0"/>
    <x v="1"/>
    <x v="1"/>
    <x v="1"/>
    <x v="28"/>
    <x v="0"/>
    <x v="0"/>
    <s v="0005-INSTITUTO NACIONAL DE BIENESTAR MAGISTERIAL"/>
    <s v="0000-NO APLICA"/>
    <s v="01-MINISTERIO DE EDUCACION"/>
    <x v="0"/>
    <x v="5"/>
    <x v="27"/>
    <x v="0"/>
    <x v="0"/>
  </r>
  <r>
    <x v="0"/>
    <n v="0"/>
    <n v="6825000"/>
    <x v="7"/>
    <x v="2"/>
    <x v="0"/>
    <x v="1"/>
    <x v="1"/>
    <x v="1"/>
    <x v="28"/>
    <x v="0"/>
    <x v="0"/>
    <s v="0007-INSTITUTO NACIONAL DE FORMACIÓN Y CAPACITACIÓN MAGISTERIAL"/>
    <s v="0000-NO APLICA"/>
    <s v="01-MINISTERIO DE EDUCACION"/>
    <x v="0"/>
    <x v="5"/>
    <x v="25"/>
    <x v="0"/>
    <x v="0"/>
  </r>
  <r>
    <x v="0"/>
    <n v="0"/>
    <n v="33245087"/>
    <x v="7"/>
    <x v="2"/>
    <x v="0"/>
    <x v="1"/>
    <x v="1"/>
    <x v="1"/>
    <x v="28"/>
    <x v="0"/>
    <x v="0"/>
    <s v="0010-INSTITUTO NACIONAL DE BIENESTAR ESTUDIANTIL (INABIE)"/>
    <s v="0000-NO APLICA"/>
    <s v="01-MINISTERIO DE EDUCACION"/>
    <x v="0"/>
    <x v="5"/>
    <x v="25"/>
    <x v="0"/>
    <x v="0"/>
  </r>
  <r>
    <x v="0"/>
    <n v="0"/>
    <n v="3454361"/>
    <x v="7"/>
    <x v="2"/>
    <x v="0"/>
    <x v="1"/>
    <x v="1"/>
    <x v="1"/>
    <x v="28"/>
    <x v="0"/>
    <x v="0"/>
    <s v="0010-INSTITUTO NACIONAL DE BIENESTAR ESTUDIANTIL (INABIE)"/>
    <s v="0000-NO APLICA"/>
    <s v="01-MINISTERIO DE EDUCACION"/>
    <x v="0"/>
    <x v="5"/>
    <x v="26"/>
    <x v="0"/>
    <x v="0"/>
  </r>
  <r>
    <x v="0"/>
    <n v="0"/>
    <n v="564145"/>
    <x v="7"/>
    <x v="2"/>
    <x v="0"/>
    <x v="1"/>
    <x v="1"/>
    <x v="1"/>
    <x v="28"/>
    <x v="0"/>
    <x v="0"/>
    <s v="0010-INSTITUTO NACIONAL DE BIENESTAR ESTUDIANTIL (INABIE)"/>
    <s v="0000-NO APLICA"/>
    <s v="01-MINISTERIO DE EDUCACION"/>
    <x v="0"/>
    <x v="5"/>
    <x v="27"/>
    <x v="0"/>
    <x v="0"/>
  </r>
  <r>
    <x v="0"/>
    <n v="0"/>
    <n v="87913800"/>
    <x v="7"/>
    <x v="2"/>
    <x v="0"/>
    <x v="1"/>
    <x v="1"/>
    <x v="1"/>
    <x v="28"/>
    <x v="0"/>
    <x v="0"/>
    <s v="0010-INSTITUTO NACIONAL DE BIENESTAR ESTUDIANTIL (INABIE)"/>
    <s v="0000-NO APLICA"/>
    <s v="01-MINISTERIO DE EDUCACION"/>
    <x v="0"/>
    <x v="5"/>
    <x v="28"/>
    <x v="0"/>
    <x v="0"/>
  </r>
  <r>
    <x v="0"/>
    <n v="61813"/>
    <n v="34473924"/>
    <x v="7"/>
    <x v="2"/>
    <x v="0"/>
    <x v="1"/>
    <x v="1"/>
    <x v="1"/>
    <x v="28"/>
    <x v="0"/>
    <x v="0"/>
    <s v="0010-INSTITUTO NACIONAL DE BIENESTAR ESTUDIANTIL (INABIE)"/>
    <s v="0000-NO APLICA"/>
    <s v="01-MINISTERIO DE EDUCACION"/>
    <x v="0"/>
    <x v="5"/>
    <x v="29"/>
    <x v="0"/>
    <x v="0"/>
  </r>
  <r>
    <x v="0"/>
    <n v="0"/>
    <n v="2000000"/>
    <x v="7"/>
    <x v="2"/>
    <x v="0"/>
    <x v="1"/>
    <x v="1"/>
    <x v="1"/>
    <x v="28"/>
    <x v="0"/>
    <x v="0"/>
    <s v="0001-MINISTERIO DE EDUCACION"/>
    <s v="0000-NO APLICA"/>
    <s v="01-MINISTERIO DE EDUCACION"/>
    <x v="0"/>
    <x v="5"/>
    <x v="25"/>
    <x v="0"/>
    <x v="0"/>
  </r>
  <r>
    <x v="0"/>
    <n v="0"/>
    <n v="2268000"/>
    <x v="7"/>
    <x v="2"/>
    <x v="0"/>
    <x v="1"/>
    <x v="1"/>
    <x v="1"/>
    <x v="28"/>
    <x v="0"/>
    <x v="0"/>
    <s v="0001-MINISTERIO DE EDUCACION"/>
    <s v="0000-NO APLICA"/>
    <s v="01-MINISTERIO DE EDUCACION"/>
    <x v="0"/>
    <x v="5"/>
    <x v="26"/>
    <x v="0"/>
    <x v="0"/>
  </r>
  <r>
    <x v="0"/>
    <n v="0"/>
    <n v="8419960"/>
    <x v="7"/>
    <x v="2"/>
    <x v="0"/>
    <x v="1"/>
    <x v="1"/>
    <x v="1"/>
    <x v="28"/>
    <x v="0"/>
    <x v="0"/>
    <s v="0007-INSTITUTO NACIONAL DE FORMACIÓN Y CAPACITACIÓN MAGISTERIAL"/>
    <s v="0000-NO APLICA"/>
    <s v="01-MINISTERIO DE EDUCACION"/>
    <x v="0"/>
    <x v="5"/>
    <x v="25"/>
    <x v="0"/>
    <x v="0"/>
  </r>
  <r>
    <x v="0"/>
    <n v="0"/>
    <n v="858528"/>
    <x v="7"/>
    <x v="2"/>
    <x v="0"/>
    <x v="1"/>
    <x v="1"/>
    <x v="1"/>
    <x v="28"/>
    <x v="0"/>
    <x v="0"/>
    <s v="0007-INSTITUTO NACIONAL DE FORMACIÓN Y CAPACITACIÓN MAGISTERIAL"/>
    <s v="0000-NO APLICA"/>
    <s v="01-MINISTERIO DE EDUCACION"/>
    <x v="0"/>
    <x v="5"/>
    <x v="26"/>
    <x v="0"/>
    <x v="0"/>
  </r>
  <r>
    <x v="0"/>
    <n v="0"/>
    <n v="9260000"/>
    <x v="7"/>
    <x v="2"/>
    <x v="0"/>
    <x v="1"/>
    <x v="1"/>
    <x v="1"/>
    <x v="28"/>
    <x v="0"/>
    <x v="0"/>
    <s v="0007-INSTITUTO NACIONAL DE FORMACIÓN Y CAPACITACIÓN MAGISTERIAL"/>
    <s v="0000-NO APLICA"/>
    <s v="01-MINISTERIO DE EDUCACION"/>
    <x v="0"/>
    <x v="5"/>
    <x v="28"/>
    <x v="0"/>
    <x v="0"/>
  </r>
  <r>
    <x v="0"/>
    <n v="0"/>
    <n v="1754130"/>
    <x v="7"/>
    <x v="2"/>
    <x v="0"/>
    <x v="1"/>
    <x v="1"/>
    <x v="1"/>
    <x v="28"/>
    <x v="0"/>
    <x v="0"/>
    <s v="0007-INSTITUTO NACIONAL DE FORMACIÓN Y CAPACITACIÓN MAGISTERIAL"/>
    <s v="0000-NO APLICA"/>
    <s v="01-MINISTERIO DE EDUCACION"/>
    <x v="0"/>
    <x v="5"/>
    <x v="29"/>
    <x v="0"/>
    <x v="0"/>
  </r>
  <r>
    <x v="0"/>
    <n v="0"/>
    <n v="20000"/>
    <x v="7"/>
    <x v="2"/>
    <x v="0"/>
    <x v="1"/>
    <x v="1"/>
    <x v="1"/>
    <x v="28"/>
    <x v="0"/>
    <x v="0"/>
    <s v="0010-INSTITUTO NACIONAL DE BIENESTAR ESTUDIANTIL (INABIE)"/>
    <s v="0000-NO APLICA"/>
    <s v="01-MINISTERIO DE EDUCACION"/>
    <x v="0"/>
    <x v="5"/>
    <x v="25"/>
    <x v="0"/>
    <x v="0"/>
  </r>
  <r>
    <x v="0"/>
    <n v="0"/>
    <n v="42804320"/>
    <x v="7"/>
    <x v="2"/>
    <x v="0"/>
    <x v="1"/>
    <x v="1"/>
    <x v="1"/>
    <x v="28"/>
    <x v="0"/>
    <x v="0"/>
    <s v="0010-INSTITUTO NACIONAL DE BIENESTAR ESTUDIANTIL (INABIE)"/>
    <s v="0000-NO APLICA"/>
    <s v="01-MINISTERIO DE EDUCACION"/>
    <x v="0"/>
    <x v="5"/>
    <x v="27"/>
    <x v="0"/>
    <x v="0"/>
  </r>
  <r>
    <x v="0"/>
    <n v="0"/>
    <n v="8000000"/>
    <x v="7"/>
    <x v="2"/>
    <x v="0"/>
    <x v="1"/>
    <x v="1"/>
    <x v="1"/>
    <x v="28"/>
    <x v="0"/>
    <x v="0"/>
    <s v="0010-INSTITUTO NACIONAL DE BIENESTAR ESTUDIANTIL (INABIE)"/>
    <s v="0000-NO APLICA"/>
    <s v="01-MINISTERIO DE EDUCACION"/>
    <x v="0"/>
    <x v="5"/>
    <x v="28"/>
    <x v="0"/>
    <x v="0"/>
  </r>
  <r>
    <x v="0"/>
    <n v="0"/>
    <n v="0"/>
    <x v="7"/>
    <x v="2"/>
    <x v="0"/>
    <x v="1"/>
    <x v="1"/>
    <x v="1"/>
    <x v="28"/>
    <x v="0"/>
    <x v="0"/>
    <s v="0010-INSTITUTO NACIONAL DE BIENESTAR ESTUDIANTIL (INABIE)"/>
    <s v="0000-NO APLICA"/>
    <s v="01-MINISTERIO DE EDUCACION"/>
    <x v="0"/>
    <x v="5"/>
    <x v="29"/>
    <x v="0"/>
    <x v="0"/>
  </r>
  <r>
    <x v="0"/>
    <n v="123697.09"/>
    <n v="82985584"/>
    <x v="7"/>
    <x v="2"/>
    <x v="0"/>
    <x v="1"/>
    <x v="1"/>
    <x v="1"/>
    <x v="28"/>
    <x v="0"/>
    <x v="0"/>
    <s v="0001-MINISTERIO DE EDUCACION"/>
    <s v="0000-NO APLICA"/>
    <s v="01-MINISTERIO DE EDUCACION"/>
    <x v="0"/>
    <x v="5"/>
    <x v="25"/>
    <x v="0"/>
    <x v="0"/>
  </r>
  <r>
    <x v="0"/>
    <n v="0"/>
    <n v="7318238"/>
    <x v="7"/>
    <x v="2"/>
    <x v="0"/>
    <x v="1"/>
    <x v="1"/>
    <x v="1"/>
    <x v="28"/>
    <x v="0"/>
    <x v="0"/>
    <s v="0001-MINISTERIO DE EDUCACION"/>
    <s v="0000-NO APLICA"/>
    <s v="01-MINISTERIO DE EDUCACION"/>
    <x v="0"/>
    <x v="5"/>
    <x v="26"/>
    <x v="0"/>
    <x v="0"/>
  </r>
  <r>
    <x v="0"/>
    <n v="0"/>
    <n v="115762"/>
    <x v="7"/>
    <x v="2"/>
    <x v="0"/>
    <x v="1"/>
    <x v="1"/>
    <x v="1"/>
    <x v="28"/>
    <x v="0"/>
    <x v="0"/>
    <s v="0001-MINISTERIO DE EDUCACION"/>
    <s v="0000-NO APLICA"/>
    <s v="01-MINISTERIO DE EDUCACION"/>
    <x v="0"/>
    <x v="5"/>
    <x v="27"/>
    <x v="0"/>
    <x v="0"/>
  </r>
  <r>
    <x v="0"/>
    <n v="46924800"/>
    <n v="21918533"/>
    <x v="7"/>
    <x v="2"/>
    <x v="0"/>
    <x v="1"/>
    <x v="1"/>
    <x v="1"/>
    <x v="28"/>
    <x v="0"/>
    <x v="0"/>
    <s v="0001-MINISTERIO DE EDUCACION"/>
    <s v="0000-NO APLICA"/>
    <s v="01-MINISTERIO DE EDUCACION"/>
    <x v="0"/>
    <x v="5"/>
    <x v="28"/>
    <x v="0"/>
    <x v="0"/>
  </r>
  <r>
    <x v="0"/>
    <n v="185320.18"/>
    <n v="12181848"/>
    <x v="7"/>
    <x v="2"/>
    <x v="0"/>
    <x v="1"/>
    <x v="1"/>
    <x v="1"/>
    <x v="28"/>
    <x v="0"/>
    <x v="0"/>
    <s v="0001-MINISTERIO DE EDUCACION"/>
    <s v="0000-NO APLICA"/>
    <s v="01-MINISTERIO DE EDUCACION"/>
    <x v="0"/>
    <x v="5"/>
    <x v="29"/>
    <x v="0"/>
    <x v="0"/>
  </r>
  <r>
    <x v="0"/>
    <n v="0"/>
    <n v="680700"/>
    <x v="7"/>
    <x v="2"/>
    <x v="0"/>
    <x v="1"/>
    <x v="1"/>
    <x v="1"/>
    <x v="28"/>
    <x v="0"/>
    <x v="0"/>
    <s v="0010-INSTITUTO NACIONAL DE BIENESTAR ESTUDIANTIL (INABIE)"/>
    <s v="0000-NO APLICA"/>
    <s v="01-MINISTERIO DE EDUCACION"/>
    <x v="0"/>
    <x v="5"/>
    <x v="25"/>
    <x v="0"/>
    <x v="0"/>
  </r>
  <r>
    <x v="0"/>
    <n v="723717.6"/>
    <n v="4371000"/>
    <x v="7"/>
    <x v="2"/>
    <x v="0"/>
    <x v="1"/>
    <x v="1"/>
    <x v="1"/>
    <x v="28"/>
    <x v="0"/>
    <x v="0"/>
    <s v="0010-INSTITUTO NACIONAL DE BIENESTAR ESTUDIANTIL (INABIE)"/>
    <s v="0000-NO APLICA"/>
    <s v="01-MINISTERIO DE EDUCACION"/>
    <x v="0"/>
    <x v="5"/>
    <x v="27"/>
    <x v="0"/>
    <x v="0"/>
  </r>
  <r>
    <x v="0"/>
    <n v="0"/>
    <n v="13000000"/>
    <x v="7"/>
    <x v="2"/>
    <x v="0"/>
    <x v="1"/>
    <x v="1"/>
    <x v="1"/>
    <x v="28"/>
    <x v="0"/>
    <x v="0"/>
    <s v="0010-INSTITUTO NACIONAL DE BIENESTAR ESTUDIANTIL (INABIE)"/>
    <s v="0000-NO APLICA"/>
    <s v="01-MINISTERIO DE EDUCACION"/>
    <x v="0"/>
    <x v="5"/>
    <x v="28"/>
    <x v="0"/>
    <x v="0"/>
  </r>
  <r>
    <x v="0"/>
    <n v="0"/>
    <n v="250000"/>
    <x v="7"/>
    <x v="2"/>
    <x v="0"/>
    <x v="1"/>
    <x v="1"/>
    <x v="1"/>
    <x v="28"/>
    <x v="0"/>
    <x v="0"/>
    <s v="0010-INSTITUTO NACIONAL DE BIENESTAR ESTUDIANTIL (INABIE)"/>
    <s v="0000-NO APLICA"/>
    <s v="01-MINISTERIO DE EDUCACION"/>
    <x v="0"/>
    <x v="5"/>
    <x v="29"/>
    <x v="0"/>
    <x v="0"/>
  </r>
  <r>
    <x v="0"/>
    <n v="0"/>
    <n v="69843045"/>
    <x v="7"/>
    <x v="2"/>
    <x v="0"/>
    <x v="1"/>
    <x v="1"/>
    <x v="1"/>
    <x v="28"/>
    <x v="0"/>
    <x v="0"/>
    <s v="0001-MINISTERIO DE EDUCACION"/>
    <s v="0000-NO APLICA"/>
    <s v="01-MINISTERIO DE EDUCACION"/>
    <x v="0"/>
    <x v="5"/>
    <x v="25"/>
    <x v="0"/>
    <x v="0"/>
  </r>
  <r>
    <x v="0"/>
    <n v="0"/>
    <n v="760914"/>
    <x v="7"/>
    <x v="2"/>
    <x v="0"/>
    <x v="1"/>
    <x v="1"/>
    <x v="1"/>
    <x v="28"/>
    <x v="0"/>
    <x v="0"/>
    <s v="0001-MINISTERIO DE EDUCACION"/>
    <s v="0000-NO APLICA"/>
    <s v="01-MINISTERIO DE EDUCACION"/>
    <x v="0"/>
    <x v="5"/>
    <x v="26"/>
    <x v="0"/>
    <x v="0"/>
  </r>
  <r>
    <x v="0"/>
    <n v="0"/>
    <n v="3550"/>
    <x v="7"/>
    <x v="2"/>
    <x v="0"/>
    <x v="1"/>
    <x v="1"/>
    <x v="1"/>
    <x v="28"/>
    <x v="0"/>
    <x v="0"/>
    <s v="0001-MINISTERIO DE EDUCACION"/>
    <s v="0000-NO APLICA"/>
    <s v="01-MINISTERIO DE EDUCACION"/>
    <x v="0"/>
    <x v="5"/>
    <x v="27"/>
    <x v="0"/>
    <x v="0"/>
  </r>
  <r>
    <x v="0"/>
    <n v="0"/>
    <n v="88712148"/>
    <x v="7"/>
    <x v="2"/>
    <x v="0"/>
    <x v="1"/>
    <x v="1"/>
    <x v="1"/>
    <x v="28"/>
    <x v="0"/>
    <x v="0"/>
    <s v="0001-MINISTERIO DE EDUCACION"/>
    <s v="0000-NO APLICA"/>
    <s v="01-MINISTERIO DE EDUCACION"/>
    <x v="0"/>
    <x v="5"/>
    <x v="29"/>
    <x v="0"/>
    <x v="0"/>
  </r>
  <r>
    <x v="0"/>
    <n v="0"/>
    <n v="234000"/>
    <x v="7"/>
    <x v="2"/>
    <x v="0"/>
    <x v="1"/>
    <x v="1"/>
    <x v="1"/>
    <x v="28"/>
    <x v="0"/>
    <x v="0"/>
    <s v="0010-INSTITUTO NACIONAL DE BIENESTAR ESTUDIANTIL (INABIE)"/>
    <s v="0000-NO APLICA"/>
    <s v="01-MINISTERIO DE EDUCACION"/>
    <x v="0"/>
    <x v="5"/>
    <x v="25"/>
    <x v="0"/>
    <x v="0"/>
  </r>
  <r>
    <x v="0"/>
    <n v="0"/>
    <n v="977626"/>
    <x v="7"/>
    <x v="2"/>
    <x v="0"/>
    <x v="1"/>
    <x v="1"/>
    <x v="1"/>
    <x v="28"/>
    <x v="0"/>
    <x v="0"/>
    <s v="0010-INSTITUTO NACIONAL DE BIENESTAR ESTUDIANTIL (INABIE)"/>
    <s v="0000-NO APLICA"/>
    <s v="01-MINISTERIO DE EDUCACION"/>
    <x v="0"/>
    <x v="5"/>
    <x v="27"/>
    <x v="0"/>
    <x v="0"/>
  </r>
  <r>
    <x v="0"/>
    <n v="0"/>
    <n v="1716440"/>
    <x v="7"/>
    <x v="2"/>
    <x v="0"/>
    <x v="1"/>
    <x v="1"/>
    <x v="1"/>
    <x v="28"/>
    <x v="0"/>
    <x v="0"/>
    <s v="0010-INSTITUTO NACIONAL DE BIENESTAR ESTUDIANTIL (INABIE)"/>
    <s v="0000-NO APLICA"/>
    <s v="01-MINISTERIO DE EDUCACION"/>
    <x v="0"/>
    <x v="5"/>
    <x v="29"/>
    <x v="0"/>
    <x v="0"/>
  </r>
  <r>
    <x v="0"/>
    <n v="0"/>
    <n v="8602150"/>
    <x v="7"/>
    <x v="2"/>
    <x v="0"/>
    <x v="1"/>
    <x v="1"/>
    <x v="1"/>
    <x v="28"/>
    <x v="0"/>
    <x v="0"/>
    <s v="0001-MINISTERIO DE EDUCACION"/>
    <s v="0000-NO APLICA"/>
    <s v="01-MINISTERIO DE EDUCACION"/>
    <x v="0"/>
    <x v="5"/>
    <x v="25"/>
    <x v="0"/>
    <x v="0"/>
  </r>
  <r>
    <x v="0"/>
    <n v="0"/>
    <n v="1266351"/>
    <x v="7"/>
    <x v="2"/>
    <x v="0"/>
    <x v="1"/>
    <x v="1"/>
    <x v="1"/>
    <x v="28"/>
    <x v="0"/>
    <x v="0"/>
    <s v="0001-MINISTERIO DE EDUCACION"/>
    <s v="0000-NO APLICA"/>
    <s v="01-MINISTERIO DE EDUCACION"/>
    <x v="0"/>
    <x v="5"/>
    <x v="26"/>
    <x v="0"/>
    <x v="0"/>
  </r>
  <r>
    <x v="0"/>
    <n v="0"/>
    <n v="21101000"/>
    <x v="7"/>
    <x v="2"/>
    <x v="0"/>
    <x v="1"/>
    <x v="1"/>
    <x v="1"/>
    <x v="28"/>
    <x v="0"/>
    <x v="0"/>
    <s v="0001-MINISTERIO DE EDUCACION"/>
    <s v="0000-NO APLICA"/>
    <s v="01-MINISTERIO DE EDUCACION"/>
    <x v="0"/>
    <x v="5"/>
    <x v="28"/>
    <x v="0"/>
    <x v="0"/>
  </r>
  <r>
    <x v="0"/>
    <n v="0"/>
    <n v="1778064"/>
    <x v="7"/>
    <x v="2"/>
    <x v="0"/>
    <x v="1"/>
    <x v="1"/>
    <x v="1"/>
    <x v="28"/>
    <x v="0"/>
    <x v="0"/>
    <s v="0001-MINISTERIO DE EDUCACION"/>
    <s v="0000-NO APLICA"/>
    <s v="01-MINISTERIO DE EDUCACION"/>
    <x v="0"/>
    <x v="5"/>
    <x v="29"/>
    <x v="0"/>
    <x v="0"/>
  </r>
  <r>
    <x v="0"/>
    <n v="0"/>
    <n v="0"/>
    <x v="7"/>
    <x v="2"/>
    <x v="0"/>
    <x v="1"/>
    <x v="1"/>
    <x v="1"/>
    <x v="28"/>
    <x v="0"/>
    <x v="0"/>
    <s v="0001-MINISTERIO DE EDUCACION"/>
    <s v="0000-NO APLICA"/>
    <s v="01-MINISTERIO DE EDUCACION"/>
    <x v="0"/>
    <x v="5"/>
    <x v="25"/>
    <x v="0"/>
    <x v="0"/>
  </r>
  <r>
    <x v="0"/>
    <n v="0"/>
    <n v="3500000"/>
    <x v="7"/>
    <x v="2"/>
    <x v="0"/>
    <x v="1"/>
    <x v="1"/>
    <x v="1"/>
    <x v="28"/>
    <x v="0"/>
    <x v="0"/>
    <s v="0001-MINISTERIO DE EDUCACION"/>
    <s v="0000-NO APLICA"/>
    <s v="01-MINISTERIO DE EDUCACION"/>
    <x v="0"/>
    <x v="5"/>
    <x v="26"/>
    <x v="0"/>
    <x v="0"/>
  </r>
  <r>
    <x v="0"/>
    <n v="0"/>
    <n v="1520240"/>
    <x v="7"/>
    <x v="2"/>
    <x v="0"/>
    <x v="1"/>
    <x v="1"/>
    <x v="1"/>
    <x v="28"/>
    <x v="0"/>
    <x v="0"/>
    <s v="0001-MINISTERIO DE EDUCACION"/>
    <s v="0000-NO APLICA"/>
    <s v="01-MINISTERIO DE EDUCACION"/>
    <x v="0"/>
    <x v="5"/>
    <x v="25"/>
    <x v="0"/>
    <x v="0"/>
  </r>
  <r>
    <x v="0"/>
    <n v="82600"/>
    <n v="500000"/>
    <x v="7"/>
    <x v="2"/>
    <x v="0"/>
    <x v="1"/>
    <x v="1"/>
    <x v="1"/>
    <x v="27"/>
    <x v="0"/>
    <x v="0"/>
    <s v="0008-INSTITUTO SUPERIOR DE FORMACIÓN DOCENTE  SALOME UREÑA"/>
    <s v="0000-NO APLICA"/>
    <s v="01-MINISTERIO DE EDUCACION"/>
    <x v="0"/>
    <x v="5"/>
    <x v="32"/>
    <x v="0"/>
    <x v="0"/>
  </r>
  <r>
    <x v="0"/>
    <n v="31359.5"/>
    <n v="0"/>
    <x v="7"/>
    <x v="2"/>
    <x v="0"/>
    <x v="1"/>
    <x v="1"/>
    <x v="1"/>
    <x v="60"/>
    <x v="0"/>
    <x v="0"/>
    <s v="0001-MINISTERIO DE EDUCACION"/>
    <s v="0000-NO APLICA"/>
    <s v="01-MINISTERIO DE EDUCACION"/>
    <x v="0"/>
    <x v="5"/>
    <x v="32"/>
    <x v="0"/>
    <x v="0"/>
  </r>
  <r>
    <x v="0"/>
    <n v="0"/>
    <n v="6000000"/>
    <x v="7"/>
    <x v="2"/>
    <x v="0"/>
    <x v="1"/>
    <x v="1"/>
    <x v="1"/>
    <x v="52"/>
    <x v="0"/>
    <x v="0"/>
    <s v="0001-MINISTERIO DE EDUCACION"/>
    <s v="0000-NO APLICA"/>
    <s v="01-MINISTERIO DE EDUCACION"/>
    <x v="0"/>
    <x v="5"/>
    <x v="32"/>
    <x v="0"/>
    <x v="0"/>
  </r>
  <r>
    <x v="0"/>
    <n v="0"/>
    <n v="200000"/>
    <x v="7"/>
    <x v="2"/>
    <x v="0"/>
    <x v="1"/>
    <x v="1"/>
    <x v="1"/>
    <x v="61"/>
    <x v="0"/>
    <x v="0"/>
    <s v="0004-INSTITUTO NACIONAL DE EDUCACIÓN FISICA"/>
    <s v="0000-NO APLICA"/>
    <s v="01-MINISTERIO DE EDUCACION"/>
    <x v="0"/>
    <x v="5"/>
    <x v="32"/>
    <x v="0"/>
    <x v="0"/>
  </r>
  <r>
    <x v="0"/>
    <n v="0"/>
    <n v="200000"/>
    <x v="7"/>
    <x v="2"/>
    <x v="0"/>
    <x v="1"/>
    <x v="1"/>
    <x v="1"/>
    <x v="61"/>
    <x v="0"/>
    <x v="0"/>
    <s v="0006-INSTITUTO DOM. DE EVALUACIÓN E INVESTIGACIÓN DE LA CALIDAD EDUCATIVA"/>
    <s v="0000-NO APLICA"/>
    <s v="01-MINISTERIO DE EDUCACION"/>
    <x v="0"/>
    <x v="5"/>
    <x v="32"/>
    <x v="0"/>
    <x v="0"/>
  </r>
  <r>
    <x v="0"/>
    <n v="0"/>
    <n v="2800"/>
    <x v="7"/>
    <x v="2"/>
    <x v="0"/>
    <x v="1"/>
    <x v="1"/>
    <x v="1"/>
    <x v="61"/>
    <x v="0"/>
    <x v="0"/>
    <s v="0006-INSTITUTO DOM. DE EVALUACIÓN E INVESTIGACIÓN DE LA CALIDAD EDUCATIVA"/>
    <s v="0000-NO APLICA"/>
    <s v="01-MINISTERIO DE EDUCACION"/>
    <x v="0"/>
    <x v="5"/>
    <x v="32"/>
    <x v="0"/>
    <x v="0"/>
  </r>
  <r>
    <x v="0"/>
    <n v="0"/>
    <n v="24555506"/>
    <x v="7"/>
    <x v="2"/>
    <x v="0"/>
    <x v="1"/>
    <x v="1"/>
    <x v="1"/>
    <x v="28"/>
    <x v="0"/>
    <x v="0"/>
    <s v="0001-MINISTERIO DE EDUCACION"/>
    <s v="0000-NO APLICA"/>
    <s v="01-MINISTERIO DE EDUCACION"/>
    <x v="0"/>
    <x v="5"/>
    <x v="32"/>
    <x v="0"/>
    <x v="0"/>
  </r>
  <r>
    <x v="0"/>
    <n v="0"/>
    <n v="20000000"/>
    <x v="7"/>
    <x v="2"/>
    <x v="0"/>
    <x v="1"/>
    <x v="1"/>
    <x v="1"/>
    <x v="28"/>
    <x v="0"/>
    <x v="0"/>
    <s v="0002-OFICINA DE COOPERACIÓN INTERNACIONAL (OCI)"/>
    <s v="0000-NO APLICA"/>
    <s v="01-MINISTERIO DE EDUCACION"/>
    <x v="0"/>
    <x v="5"/>
    <x v="32"/>
    <x v="0"/>
    <x v="0"/>
  </r>
  <r>
    <x v="0"/>
    <n v="0"/>
    <n v="12002822"/>
    <x v="7"/>
    <x v="2"/>
    <x v="0"/>
    <x v="1"/>
    <x v="1"/>
    <x v="1"/>
    <x v="28"/>
    <x v="0"/>
    <x v="0"/>
    <s v="0010-INSTITUTO NACIONAL DE BIENESTAR ESTUDIANTIL (INABIE)"/>
    <s v="0000-NO APLICA"/>
    <s v="01-MINISTERIO DE EDUCACION"/>
    <x v="0"/>
    <x v="5"/>
    <x v="32"/>
    <x v="0"/>
    <x v="0"/>
  </r>
  <r>
    <x v="0"/>
    <n v="0"/>
    <n v="2524200"/>
    <x v="7"/>
    <x v="2"/>
    <x v="0"/>
    <x v="1"/>
    <x v="1"/>
    <x v="1"/>
    <x v="28"/>
    <x v="0"/>
    <x v="0"/>
    <s v="0007-INSTITUTO NACIONAL DE FORMACIÓN Y CAPACITACIÓN MAGISTERIAL"/>
    <s v="0000-NO APLICA"/>
    <s v="01-MINISTERIO DE EDUCACION"/>
    <x v="0"/>
    <x v="5"/>
    <x v="32"/>
    <x v="0"/>
    <x v="0"/>
  </r>
  <r>
    <x v="0"/>
    <n v="0"/>
    <n v="760200"/>
    <x v="7"/>
    <x v="2"/>
    <x v="0"/>
    <x v="1"/>
    <x v="1"/>
    <x v="1"/>
    <x v="28"/>
    <x v="0"/>
    <x v="0"/>
    <s v="0001-MINISTERIO DE EDUCACION"/>
    <s v="0000-NO APLICA"/>
    <s v="01-MINISTERIO DE EDUCACION"/>
    <x v="0"/>
    <x v="5"/>
    <x v="32"/>
    <x v="0"/>
    <x v="0"/>
  </r>
  <r>
    <x v="0"/>
    <n v="0"/>
    <n v="8318860"/>
    <x v="7"/>
    <x v="2"/>
    <x v="0"/>
    <x v="1"/>
    <x v="1"/>
    <x v="1"/>
    <x v="28"/>
    <x v="0"/>
    <x v="0"/>
    <s v="0001-MINISTERIO DE EDUCACION"/>
    <s v="0000-NO APLICA"/>
    <s v="01-MINISTERIO DE EDUCACION"/>
    <x v="0"/>
    <x v="5"/>
    <x v="32"/>
    <x v="0"/>
    <x v="0"/>
  </r>
  <r>
    <x v="0"/>
    <n v="0"/>
    <n v="0"/>
    <x v="7"/>
    <x v="2"/>
    <x v="0"/>
    <x v="1"/>
    <x v="1"/>
    <x v="1"/>
    <x v="28"/>
    <x v="0"/>
    <x v="0"/>
    <s v="0010-INSTITUTO NACIONAL DE BIENESTAR ESTUDIANTIL (INABIE)"/>
    <s v="0000-NO APLICA"/>
    <s v="01-MINISTERIO DE EDUCACION"/>
    <x v="0"/>
    <x v="5"/>
    <x v="39"/>
    <x v="0"/>
    <x v="0"/>
  </r>
  <r>
    <x v="0"/>
    <n v="0"/>
    <n v="1250000"/>
    <x v="7"/>
    <x v="2"/>
    <x v="0"/>
    <x v="1"/>
    <x v="1"/>
    <x v="1"/>
    <x v="27"/>
    <x v="0"/>
    <x v="0"/>
    <s v="0008-INSTITUTO SUPERIOR DE FORMACIÓN DOCENTE  SALOME UREÑA"/>
    <s v="0000-NO APLICA"/>
    <s v="01-MINISTERIO DE EDUCACION"/>
    <x v="0"/>
    <x v="5"/>
    <x v="30"/>
    <x v="0"/>
    <x v="0"/>
  </r>
  <r>
    <x v="0"/>
    <n v="2715439.93"/>
    <n v="0"/>
    <x v="7"/>
    <x v="2"/>
    <x v="0"/>
    <x v="1"/>
    <x v="1"/>
    <x v="1"/>
    <x v="60"/>
    <x v="0"/>
    <x v="0"/>
    <s v="0001-MINISTERIO DE EDUCACION"/>
    <s v="0000-NO APLICA"/>
    <s v="01-MINISTERIO DE EDUCACION"/>
    <x v="0"/>
    <x v="5"/>
    <x v="30"/>
    <x v="0"/>
    <x v="0"/>
  </r>
  <r>
    <x v="0"/>
    <n v="0"/>
    <n v="2900500"/>
    <x v="7"/>
    <x v="2"/>
    <x v="0"/>
    <x v="1"/>
    <x v="1"/>
    <x v="1"/>
    <x v="61"/>
    <x v="0"/>
    <x v="0"/>
    <s v="0006-INSTITUTO DOM. DE EVALUACIÓN E INVESTIGACIÓN DE LA CALIDAD EDUCATIVA"/>
    <s v="0000-NO APLICA"/>
    <s v="01-MINISTERIO DE EDUCACION"/>
    <x v="0"/>
    <x v="5"/>
    <x v="30"/>
    <x v="0"/>
    <x v="0"/>
  </r>
  <r>
    <x v="0"/>
    <n v="0"/>
    <n v="0"/>
    <x v="7"/>
    <x v="2"/>
    <x v="0"/>
    <x v="1"/>
    <x v="1"/>
    <x v="1"/>
    <x v="28"/>
    <x v="0"/>
    <x v="0"/>
    <s v="0002-OFICINA DE COOPERACIÓN INTERNACIONAL (OCI)"/>
    <s v="0000-NO APLICA"/>
    <s v="01-MINISTERIO DE EDUCACION"/>
    <x v="0"/>
    <x v="5"/>
    <x v="30"/>
    <x v="0"/>
    <x v="0"/>
  </r>
  <r>
    <x v="0"/>
    <n v="0"/>
    <n v="37161420"/>
    <x v="7"/>
    <x v="2"/>
    <x v="0"/>
    <x v="1"/>
    <x v="1"/>
    <x v="1"/>
    <x v="28"/>
    <x v="0"/>
    <x v="0"/>
    <s v="0010-INSTITUTO NACIONAL DE BIENESTAR ESTUDIANTIL (INABIE)"/>
    <s v="0000-NO APLICA"/>
    <s v="01-MINISTERIO DE EDUCACION"/>
    <x v="0"/>
    <x v="5"/>
    <x v="30"/>
    <x v="0"/>
    <x v="0"/>
  </r>
  <r>
    <x v="0"/>
    <n v="0"/>
    <n v="0"/>
    <x v="7"/>
    <x v="2"/>
    <x v="0"/>
    <x v="1"/>
    <x v="1"/>
    <x v="1"/>
    <x v="28"/>
    <x v="0"/>
    <x v="0"/>
    <s v="0007-INSTITUTO NACIONAL DE FORMACIÓN Y CAPACITACIÓN MAGISTERIAL"/>
    <s v="0000-NO APLICA"/>
    <s v="01-MINISTERIO DE EDUCACION"/>
    <x v="0"/>
    <x v="5"/>
    <x v="30"/>
    <x v="0"/>
    <x v="0"/>
  </r>
  <r>
    <x v="0"/>
    <n v="0"/>
    <n v="3862656"/>
    <x v="7"/>
    <x v="2"/>
    <x v="0"/>
    <x v="1"/>
    <x v="1"/>
    <x v="1"/>
    <x v="28"/>
    <x v="0"/>
    <x v="0"/>
    <s v="0001-MINISTERIO DE EDUCACION"/>
    <s v="0000-NO APLICA"/>
    <s v="01-MINISTERIO DE EDUCACION"/>
    <x v="0"/>
    <x v="5"/>
    <x v="30"/>
    <x v="0"/>
    <x v="0"/>
  </r>
  <r>
    <x v="0"/>
    <n v="0"/>
    <n v="0"/>
    <x v="7"/>
    <x v="2"/>
    <x v="0"/>
    <x v="1"/>
    <x v="1"/>
    <x v="1"/>
    <x v="28"/>
    <x v="0"/>
    <x v="0"/>
    <s v="0001-MINISTERIO DE EDUCACION"/>
    <s v="0000-NO APLICA"/>
    <s v="01-MINISTERIO DE EDUCACION"/>
    <x v="0"/>
    <x v="5"/>
    <x v="30"/>
    <x v="0"/>
    <x v="0"/>
  </r>
  <r>
    <x v="0"/>
    <n v="0"/>
    <n v="1000000"/>
    <x v="7"/>
    <x v="7"/>
    <x v="0"/>
    <x v="1"/>
    <x v="1"/>
    <x v="1"/>
    <x v="28"/>
    <x v="0"/>
    <x v="0"/>
    <s v="0001-MINISTERIO DE EDUCACION"/>
    <s v="0000-NO APLICA"/>
    <s v="01-MINISTERIO DE EDUCACION"/>
    <x v="0"/>
    <x v="5"/>
    <x v="31"/>
    <x v="0"/>
    <x v="0"/>
  </r>
  <r>
    <x v="0"/>
    <n v="0"/>
    <n v="0"/>
    <x v="7"/>
    <x v="7"/>
    <x v="0"/>
    <x v="1"/>
    <x v="1"/>
    <x v="1"/>
    <x v="28"/>
    <x v="0"/>
    <x v="0"/>
    <s v="0001-MINISTERIO DE EDUCACION"/>
    <s v="0000-NO APLICA"/>
    <s v="01-MINISTERIO DE EDUCACION"/>
    <x v="0"/>
    <x v="5"/>
    <x v="31"/>
    <x v="0"/>
    <x v="0"/>
  </r>
  <r>
    <x v="0"/>
    <n v="0"/>
    <n v="0"/>
    <x v="7"/>
    <x v="7"/>
    <x v="0"/>
    <x v="1"/>
    <x v="1"/>
    <x v="1"/>
    <x v="28"/>
    <x v="0"/>
    <x v="0"/>
    <s v="0007-INSTITUTO NACIONAL DE FORMACIÓN Y CAPACITACIÓN MAGISTERIAL"/>
    <s v="0000-NO APLICA"/>
    <s v="01-MINISTERIO DE EDUCACION"/>
    <x v="0"/>
    <x v="5"/>
    <x v="31"/>
    <x v="0"/>
    <x v="0"/>
  </r>
  <r>
    <x v="0"/>
    <n v="0"/>
    <n v="2000000"/>
    <x v="7"/>
    <x v="7"/>
    <x v="0"/>
    <x v="1"/>
    <x v="1"/>
    <x v="1"/>
    <x v="28"/>
    <x v="0"/>
    <x v="0"/>
    <s v="0001-MINISTERIO DE EDUCACION"/>
    <s v="0000-NO APLICA"/>
    <s v="01-MINISTERIO DE EDUCACION"/>
    <x v="0"/>
    <x v="5"/>
    <x v="31"/>
    <x v="0"/>
    <x v="0"/>
  </r>
  <r>
    <x v="0"/>
    <n v="0"/>
    <n v="0"/>
    <x v="7"/>
    <x v="3"/>
    <x v="0"/>
    <x v="1"/>
    <x v="1"/>
    <x v="1"/>
    <x v="57"/>
    <x v="0"/>
    <x v="0"/>
    <s v="0001-MINISTERIO DE EDUCACION"/>
    <s v="0000-NO APLICA"/>
    <s v="01-MINISTERIO DE EDUCACION"/>
    <x v="0"/>
    <x v="5"/>
    <x v="31"/>
    <x v="0"/>
    <x v="0"/>
  </r>
  <r>
    <x v="0"/>
    <n v="2741224.51"/>
    <n v="0"/>
    <x v="7"/>
    <x v="3"/>
    <x v="0"/>
    <x v="1"/>
    <x v="1"/>
    <x v="1"/>
    <x v="58"/>
    <x v="0"/>
    <x v="0"/>
    <s v="0001-MINISTERIO DE EDUCACION"/>
    <s v="0000-NO APLICA"/>
    <s v="01-MINISTERIO DE EDUCACION"/>
    <x v="0"/>
    <x v="5"/>
    <x v="31"/>
    <x v="0"/>
    <x v="0"/>
  </r>
  <r>
    <x v="0"/>
    <n v="0"/>
    <n v="81807335"/>
    <x v="7"/>
    <x v="3"/>
    <x v="0"/>
    <x v="1"/>
    <x v="1"/>
    <x v="1"/>
    <x v="28"/>
    <x v="0"/>
    <x v="0"/>
    <s v="0007-INSTITUTO NACIONAL DE FORMACIÓN Y CAPACITACIÓN MAGISTERIAL"/>
    <s v="0000-NO APLICA"/>
    <s v="01-MINISTERIO DE EDUCACION"/>
    <x v="0"/>
    <x v="5"/>
    <x v="31"/>
    <x v="0"/>
    <x v="0"/>
  </r>
  <r>
    <x v="0"/>
    <n v="0"/>
    <n v="1000000"/>
    <x v="7"/>
    <x v="3"/>
    <x v="0"/>
    <x v="1"/>
    <x v="1"/>
    <x v="1"/>
    <x v="27"/>
    <x v="0"/>
    <x v="0"/>
    <s v="0008-INSTITUTO SUPERIOR DE FORMACIÓN DOCENTE  SALOME UREÑA"/>
    <s v="0000-NO APLICA"/>
    <s v="01-MINISTERIO DE EDUCACION"/>
    <x v="0"/>
    <x v="5"/>
    <x v="30"/>
    <x v="0"/>
    <x v="0"/>
  </r>
  <r>
    <x v="0"/>
    <n v="0"/>
    <n v="3600000"/>
    <x v="7"/>
    <x v="3"/>
    <x v="0"/>
    <x v="1"/>
    <x v="1"/>
    <x v="1"/>
    <x v="28"/>
    <x v="0"/>
    <x v="0"/>
    <s v="0001-MINISTERIO DE EDUCACION"/>
    <s v="0000-NO APLICA"/>
    <s v="01-MINISTERIO DE EDUCACION"/>
    <x v="0"/>
    <x v="5"/>
    <x v="30"/>
    <x v="0"/>
    <x v="0"/>
  </r>
  <r>
    <x v="0"/>
    <n v="41001824.609999999"/>
    <n v="412049068"/>
    <x v="7"/>
    <x v="8"/>
    <x v="0"/>
    <x v="1"/>
    <x v="1"/>
    <x v="1"/>
    <x v="56"/>
    <x v="0"/>
    <x v="0"/>
    <s v="0001-MINISTERIO DE EDUCACION"/>
    <s v="5188-INSTITUTO NACIONAL DE ATENCIÓN INTEGRAL A LA PRIMERA INFANCIA (INAIPI)"/>
    <s v="01-MINISTERIO DE EDUCACION"/>
    <x v="0"/>
    <x v="6"/>
    <x v="41"/>
    <x v="0"/>
    <x v="0"/>
  </r>
  <r>
    <x v="0"/>
    <n v="0"/>
    <n v="90000"/>
    <x v="8"/>
    <x v="0"/>
    <x v="0"/>
    <x v="0"/>
    <x v="1"/>
    <x v="8"/>
    <x v="25"/>
    <x v="0"/>
    <x v="0"/>
    <s v="0001-MINISTERIO DE SALUD PUBLICA Y ASISTENCIA SOCIAL"/>
    <s v="0000-NO APLICA"/>
    <s v="01-MINISTERIO DE SALUD PUBLICA Y ASISTENCIA SOCIAL"/>
    <x v="0"/>
    <x v="0"/>
    <x v="1"/>
    <x v="0"/>
    <x v="0"/>
  </r>
  <r>
    <x v="0"/>
    <n v="11158165.939999999"/>
    <n v="70413102"/>
    <x v="8"/>
    <x v="0"/>
    <x v="0"/>
    <x v="0"/>
    <x v="1"/>
    <x v="8"/>
    <x v="62"/>
    <x v="0"/>
    <x v="0"/>
    <s v="0007-CONSEJO NACIONAL PARA EL VIH SIDA"/>
    <s v="0000-NO APLICA"/>
    <s v="01-MINISTERIO DE SALUD PUBLICA Y ASISTENCIA SOCIAL"/>
    <x v="0"/>
    <x v="0"/>
    <x v="0"/>
    <x v="0"/>
    <x v="0"/>
  </r>
  <r>
    <x v="0"/>
    <n v="188000"/>
    <n v="11411335"/>
    <x v="8"/>
    <x v="0"/>
    <x v="0"/>
    <x v="0"/>
    <x v="1"/>
    <x v="8"/>
    <x v="62"/>
    <x v="0"/>
    <x v="0"/>
    <s v="0007-CONSEJO NACIONAL PARA EL VIH SIDA"/>
    <s v="0000-NO APLICA"/>
    <s v="01-MINISTERIO DE SALUD PUBLICA Y ASISTENCIA SOCIAL"/>
    <x v="0"/>
    <x v="0"/>
    <x v="1"/>
    <x v="0"/>
    <x v="0"/>
  </r>
  <r>
    <x v="0"/>
    <n v="1673841.09"/>
    <n v="10184819"/>
    <x v="8"/>
    <x v="0"/>
    <x v="0"/>
    <x v="0"/>
    <x v="1"/>
    <x v="8"/>
    <x v="62"/>
    <x v="0"/>
    <x v="0"/>
    <s v="0007-CONSEJO NACIONAL PARA EL VIH SIDA"/>
    <s v="0000-NO APLICA"/>
    <s v="01-MINISTERIO DE SALUD PUBLICA Y ASISTENCIA SOCIAL"/>
    <x v="0"/>
    <x v="0"/>
    <x v="4"/>
    <x v="0"/>
    <x v="0"/>
  </r>
  <r>
    <x v="0"/>
    <n v="139451840.80000001"/>
    <n v="969240235"/>
    <x v="8"/>
    <x v="0"/>
    <x v="0"/>
    <x v="0"/>
    <x v="1"/>
    <x v="8"/>
    <x v="62"/>
    <x v="0"/>
    <x v="0"/>
    <s v="0017-PROGRAMA DE MEDICAMENTOS ESENCIALES"/>
    <s v="0000-NO APLICA"/>
    <s v="01-MINISTERIO DE SALUD PUBLICA Y ASISTENCIA SOCIAL"/>
    <x v="0"/>
    <x v="0"/>
    <x v="0"/>
    <x v="0"/>
    <x v="0"/>
  </r>
  <r>
    <x v="0"/>
    <n v="4061640"/>
    <n v="149732085"/>
    <x v="8"/>
    <x v="0"/>
    <x v="0"/>
    <x v="0"/>
    <x v="1"/>
    <x v="8"/>
    <x v="62"/>
    <x v="0"/>
    <x v="0"/>
    <s v="0017-PROGRAMA DE MEDICAMENTOS ESENCIALES"/>
    <s v="0000-NO APLICA"/>
    <s v="01-MINISTERIO DE SALUD PUBLICA Y ASISTENCIA SOCIAL"/>
    <x v="0"/>
    <x v="0"/>
    <x v="1"/>
    <x v="0"/>
    <x v="0"/>
  </r>
  <r>
    <x v="0"/>
    <n v="21354467.359999999"/>
    <n v="118258190"/>
    <x v="8"/>
    <x v="0"/>
    <x v="0"/>
    <x v="0"/>
    <x v="1"/>
    <x v="8"/>
    <x v="62"/>
    <x v="0"/>
    <x v="0"/>
    <s v="0017-PROGRAMA DE MEDICAMENTOS ESENCIALES"/>
    <s v="0000-NO APLICA"/>
    <s v="01-MINISTERIO DE SALUD PUBLICA Y ASISTENCIA SOCIAL"/>
    <x v="0"/>
    <x v="0"/>
    <x v="4"/>
    <x v="0"/>
    <x v="0"/>
  </r>
  <r>
    <x v="0"/>
    <n v="49019384.719999999"/>
    <n v="319644558"/>
    <x v="8"/>
    <x v="0"/>
    <x v="0"/>
    <x v="0"/>
    <x v="1"/>
    <x v="8"/>
    <x v="62"/>
    <x v="0"/>
    <x v="0"/>
    <s v="0031-CENTRO DE ATENCION INTEGRAL PARA LA DISCAPACIDAD (CAID)"/>
    <s v="0000-NO APLICA"/>
    <s v="01-MINISTERIO DE SALUD PUBLICA Y ASISTENCIA SOCIAL"/>
    <x v="0"/>
    <x v="0"/>
    <x v="0"/>
    <x v="0"/>
    <x v="0"/>
  </r>
  <r>
    <x v="0"/>
    <n v="1386000"/>
    <n v="47803690"/>
    <x v="8"/>
    <x v="0"/>
    <x v="0"/>
    <x v="0"/>
    <x v="1"/>
    <x v="8"/>
    <x v="62"/>
    <x v="0"/>
    <x v="0"/>
    <s v="0031-CENTRO DE ATENCION INTEGRAL PARA LA DISCAPACIDAD (CAID)"/>
    <s v="0000-NO APLICA"/>
    <s v="01-MINISTERIO DE SALUD PUBLICA Y ASISTENCIA SOCIAL"/>
    <x v="0"/>
    <x v="0"/>
    <x v="1"/>
    <x v="0"/>
    <x v="0"/>
  </r>
  <r>
    <x v="0"/>
    <n v="7407842.8300000001"/>
    <n v="44238641"/>
    <x v="8"/>
    <x v="0"/>
    <x v="0"/>
    <x v="0"/>
    <x v="1"/>
    <x v="8"/>
    <x v="62"/>
    <x v="0"/>
    <x v="0"/>
    <s v="0031-CENTRO DE ATENCION INTEGRAL PARA LA DISCAPACIDAD (CAID)"/>
    <s v="0000-NO APLICA"/>
    <s v="01-MINISTERIO DE SALUD PUBLICA Y ASISTENCIA SOCIAL"/>
    <x v="0"/>
    <x v="0"/>
    <x v="4"/>
    <x v="0"/>
    <x v="0"/>
  </r>
  <r>
    <x v="0"/>
    <n v="31856222.059999999"/>
    <n v="232160250"/>
    <x v="8"/>
    <x v="0"/>
    <x v="0"/>
    <x v="0"/>
    <x v="1"/>
    <x v="8"/>
    <x v="62"/>
    <x v="0"/>
    <x v="0"/>
    <s v="0032-DIRECCIÓN GENERAL DE MEDICAMENTOS, ALIMENTOS Y PRODUCTOS SANITARIOS (DIGEMAPS)"/>
    <s v="0000-NO APLICA"/>
    <s v="01-MINISTERIO DE SALUD PUBLICA Y ASISTENCIA SOCIAL"/>
    <x v="0"/>
    <x v="0"/>
    <x v="0"/>
    <x v="0"/>
    <x v="0"/>
  </r>
  <r>
    <x v="0"/>
    <n v="1048491.34"/>
    <n v="42159500"/>
    <x v="8"/>
    <x v="0"/>
    <x v="0"/>
    <x v="0"/>
    <x v="1"/>
    <x v="8"/>
    <x v="62"/>
    <x v="0"/>
    <x v="0"/>
    <s v="0032-DIRECCIÓN GENERAL DE MEDICAMENTOS, ALIMENTOS Y PRODUCTOS SANITARIOS (DIGEMAPS)"/>
    <s v="0000-NO APLICA"/>
    <s v="01-MINISTERIO DE SALUD PUBLICA Y ASISTENCIA SOCIAL"/>
    <x v="0"/>
    <x v="0"/>
    <x v="1"/>
    <x v="0"/>
    <x v="0"/>
  </r>
  <r>
    <x v="0"/>
    <n v="4860524.4400000004"/>
    <n v="32855603"/>
    <x v="8"/>
    <x v="0"/>
    <x v="0"/>
    <x v="0"/>
    <x v="1"/>
    <x v="8"/>
    <x v="62"/>
    <x v="0"/>
    <x v="0"/>
    <s v="0032-DIRECCIÓN GENERAL DE MEDICAMENTOS, ALIMENTOS Y PRODUCTOS SANITARIOS (DIGEMAPS)"/>
    <s v="0000-NO APLICA"/>
    <s v="01-MINISTERIO DE SALUD PUBLICA Y ASISTENCIA SOCIAL"/>
    <x v="0"/>
    <x v="0"/>
    <x v="4"/>
    <x v="0"/>
    <x v="0"/>
  </r>
  <r>
    <x v="0"/>
    <n v="5304786.3600000003"/>
    <n v="41656355"/>
    <x v="8"/>
    <x v="0"/>
    <x v="0"/>
    <x v="0"/>
    <x v="1"/>
    <x v="8"/>
    <x v="62"/>
    <x v="0"/>
    <x v="0"/>
    <s v="0007-CONSEJO NACIONAL PARA EL VIH SIDA"/>
    <s v="0000-NO APLICA"/>
    <s v="01-MINISTERIO DE SALUD PUBLICA Y ASISTENCIA SOCIAL"/>
    <x v="0"/>
    <x v="0"/>
    <x v="0"/>
    <x v="0"/>
    <x v="0"/>
  </r>
  <r>
    <x v="0"/>
    <n v="0"/>
    <n v="5570186"/>
    <x v="8"/>
    <x v="0"/>
    <x v="0"/>
    <x v="0"/>
    <x v="1"/>
    <x v="8"/>
    <x v="62"/>
    <x v="0"/>
    <x v="0"/>
    <s v="0007-CONSEJO NACIONAL PARA EL VIH SIDA"/>
    <s v="0000-NO APLICA"/>
    <s v="01-MINISTERIO DE SALUD PUBLICA Y ASISTENCIA SOCIAL"/>
    <x v="0"/>
    <x v="0"/>
    <x v="1"/>
    <x v="0"/>
    <x v="0"/>
  </r>
  <r>
    <x v="0"/>
    <n v="803791.05"/>
    <n v="4801900"/>
    <x v="8"/>
    <x v="0"/>
    <x v="0"/>
    <x v="0"/>
    <x v="1"/>
    <x v="8"/>
    <x v="62"/>
    <x v="0"/>
    <x v="0"/>
    <s v="0007-CONSEJO NACIONAL PARA EL VIH SIDA"/>
    <s v="0000-NO APLICA"/>
    <s v="01-MINISTERIO DE SALUD PUBLICA Y ASISTENCIA SOCIAL"/>
    <x v="0"/>
    <x v="0"/>
    <x v="4"/>
    <x v="0"/>
    <x v="0"/>
  </r>
  <r>
    <x v="0"/>
    <n v="639432925.00999999"/>
    <n v="4609413222"/>
    <x v="8"/>
    <x v="0"/>
    <x v="0"/>
    <x v="0"/>
    <x v="1"/>
    <x v="8"/>
    <x v="62"/>
    <x v="0"/>
    <x v="0"/>
    <s v="0001-MINISTERIO DE SALUD PUBLICA Y ASISTENCIA SOCIAL"/>
    <s v="0000-NO APLICA"/>
    <s v="01-MINISTERIO DE SALUD PUBLICA Y ASISTENCIA SOCIAL"/>
    <x v="0"/>
    <x v="0"/>
    <x v="0"/>
    <x v="0"/>
    <x v="0"/>
  </r>
  <r>
    <x v="0"/>
    <n v="17843130.75"/>
    <n v="611520437"/>
    <x v="8"/>
    <x v="0"/>
    <x v="0"/>
    <x v="0"/>
    <x v="1"/>
    <x v="8"/>
    <x v="62"/>
    <x v="0"/>
    <x v="0"/>
    <s v="0001-MINISTERIO DE SALUD PUBLICA Y ASISTENCIA SOCIAL"/>
    <s v="0000-NO APLICA"/>
    <s v="01-MINISTERIO DE SALUD PUBLICA Y ASISTENCIA SOCIAL"/>
    <x v="0"/>
    <x v="0"/>
    <x v="1"/>
    <x v="0"/>
    <x v="0"/>
  </r>
  <r>
    <x v="0"/>
    <n v="97804530.799999997"/>
    <n v="627679103"/>
    <x v="8"/>
    <x v="0"/>
    <x v="0"/>
    <x v="0"/>
    <x v="1"/>
    <x v="8"/>
    <x v="62"/>
    <x v="0"/>
    <x v="0"/>
    <s v="0001-MINISTERIO DE SALUD PUBLICA Y ASISTENCIA SOCIAL"/>
    <s v="0000-NO APLICA"/>
    <s v="01-MINISTERIO DE SALUD PUBLICA Y ASISTENCIA SOCIAL"/>
    <x v="0"/>
    <x v="0"/>
    <x v="4"/>
    <x v="0"/>
    <x v="0"/>
  </r>
  <r>
    <x v="0"/>
    <n v="0"/>
    <n v="3482500"/>
    <x v="8"/>
    <x v="0"/>
    <x v="0"/>
    <x v="0"/>
    <x v="0"/>
    <x v="0"/>
    <x v="5"/>
    <x v="0"/>
    <x v="0"/>
    <s v="0001-MINISTERIO DE SALUD PUBLICA Y ASISTENCIA SOCIAL"/>
    <s v="0000-NO APLICA"/>
    <s v="01-MINISTERIO DE SALUD PUBLICA Y ASISTENCIA SOCIAL"/>
    <x v="0"/>
    <x v="1"/>
    <x v="6"/>
    <x v="0"/>
    <x v="0"/>
  </r>
  <r>
    <x v="0"/>
    <n v="0"/>
    <n v="3800000"/>
    <x v="8"/>
    <x v="0"/>
    <x v="0"/>
    <x v="0"/>
    <x v="0"/>
    <x v="0"/>
    <x v="5"/>
    <x v="0"/>
    <x v="0"/>
    <s v="0001-MINISTERIO DE SALUD PUBLICA Y ASISTENCIA SOCIAL"/>
    <s v="0000-NO APLICA"/>
    <s v="01-MINISTERIO DE SALUD PUBLICA Y ASISTENCIA SOCIAL"/>
    <x v="0"/>
    <x v="1"/>
    <x v="12"/>
    <x v="0"/>
    <x v="0"/>
  </r>
  <r>
    <x v="0"/>
    <n v="0"/>
    <n v="756000"/>
    <x v="8"/>
    <x v="0"/>
    <x v="0"/>
    <x v="0"/>
    <x v="0"/>
    <x v="0"/>
    <x v="5"/>
    <x v="0"/>
    <x v="0"/>
    <s v="0001-MINISTERIO DE SALUD PUBLICA Y ASISTENCIA SOCIAL"/>
    <s v="0000-NO APLICA"/>
    <s v="01-MINISTERIO DE SALUD PUBLICA Y ASISTENCIA SOCIAL"/>
    <x v="0"/>
    <x v="1"/>
    <x v="13"/>
    <x v="0"/>
    <x v="0"/>
  </r>
  <r>
    <x v="0"/>
    <n v="0"/>
    <n v="1188000"/>
    <x v="8"/>
    <x v="0"/>
    <x v="0"/>
    <x v="0"/>
    <x v="0"/>
    <x v="0"/>
    <x v="5"/>
    <x v="0"/>
    <x v="0"/>
    <s v="0001-MINISTERIO DE SALUD PUBLICA Y ASISTENCIA SOCIAL"/>
    <s v="0000-NO APLICA"/>
    <s v="01-MINISTERIO DE SALUD PUBLICA Y ASISTENCIA SOCIAL"/>
    <x v="0"/>
    <x v="1"/>
    <x v="6"/>
    <x v="0"/>
    <x v="0"/>
  </r>
  <r>
    <x v="0"/>
    <n v="0"/>
    <n v="450000"/>
    <x v="8"/>
    <x v="0"/>
    <x v="0"/>
    <x v="0"/>
    <x v="0"/>
    <x v="0"/>
    <x v="5"/>
    <x v="0"/>
    <x v="0"/>
    <s v="0001-MINISTERIO DE SALUD PUBLICA Y ASISTENCIA SOCIAL"/>
    <s v="0000-NO APLICA"/>
    <s v="01-MINISTERIO DE SALUD PUBLICA Y ASISTENCIA SOCIAL"/>
    <x v="0"/>
    <x v="1"/>
    <x v="7"/>
    <x v="0"/>
    <x v="0"/>
  </r>
  <r>
    <x v="0"/>
    <n v="0"/>
    <n v="2090000"/>
    <x v="8"/>
    <x v="0"/>
    <x v="0"/>
    <x v="0"/>
    <x v="0"/>
    <x v="0"/>
    <x v="5"/>
    <x v="0"/>
    <x v="0"/>
    <s v="0001-MINISTERIO DE SALUD PUBLICA Y ASISTENCIA SOCIAL"/>
    <s v="0000-NO APLICA"/>
    <s v="01-MINISTERIO DE SALUD PUBLICA Y ASISTENCIA SOCIAL"/>
    <x v="0"/>
    <x v="1"/>
    <x v="12"/>
    <x v="0"/>
    <x v="0"/>
  </r>
  <r>
    <x v="0"/>
    <n v="0"/>
    <n v="0"/>
    <x v="8"/>
    <x v="0"/>
    <x v="0"/>
    <x v="0"/>
    <x v="0"/>
    <x v="0"/>
    <x v="5"/>
    <x v="0"/>
    <x v="0"/>
    <s v="0001-MINISTERIO DE SALUD PUBLICA Y ASISTENCIA SOCIAL"/>
    <s v="0000-NO APLICA"/>
    <s v="01-MINISTERIO DE SALUD PUBLICA Y ASISTENCIA SOCIAL"/>
    <x v="0"/>
    <x v="1"/>
    <x v="12"/>
    <x v="1"/>
    <x v="0"/>
  </r>
  <r>
    <x v="0"/>
    <n v="0"/>
    <n v="2936000"/>
    <x v="8"/>
    <x v="0"/>
    <x v="0"/>
    <x v="0"/>
    <x v="0"/>
    <x v="0"/>
    <x v="5"/>
    <x v="0"/>
    <x v="0"/>
    <s v="0001-MINISTERIO DE SALUD PUBLICA Y ASISTENCIA SOCIAL"/>
    <s v="0000-NO APLICA"/>
    <s v="01-MINISTERIO DE SALUD PUBLICA Y ASISTENCIA SOCIAL"/>
    <x v="0"/>
    <x v="1"/>
    <x v="13"/>
    <x v="0"/>
    <x v="0"/>
  </r>
  <r>
    <x v="0"/>
    <n v="0"/>
    <n v="27800"/>
    <x v="8"/>
    <x v="0"/>
    <x v="0"/>
    <x v="0"/>
    <x v="0"/>
    <x v="0"/>
    <x v="5"/>
    <x v="0"/>
    <x v="0"/>
    <s v="0001-MINISTERIO DE SALUD PUBLICA Y ASISTENCIA SOCIAL"/>
    <s v="0000-NO APLICA"/>
    <s v="01-MINISTERIO DE SALUD PUBLICA Y ASISTENCIA SOCIAL"/>
    <x v="0"/>
    <x v="2"/>
    <x v="21"/>
    <x v="0"/>
    <x v="0"/>
  </r>
  <r>
    <x v="0"/>
    <n v="0"/>
    <n v="1827000"/>
    <x v="8"/>
    <x v="0"/>
    <x v="0"/>
    <x v="0"/>
    <x v="1"/>
    <x v="8"/>
    <x v="25"/>
    <x v="0"/>
    <x v="0"/>
    <s v="0001-MINISTERIO DE SALUD PUBLICA Y ASISTENCIA SOCIAL"/>
    <s v="0000-NO APLICA"/>
    <s v="01-MINISTERIO DE SALUD PUBLICA Y ASISTENCIA SOCIAL"/>
    <x v="0"/>
    <x v="1"/>
    <x v="6"/>
    <x v="0"/>
    <x v="0"/>
  </r>
  <r>
    <x v="0"/>
    <n v="0"/>
    <n v="2893800"/>
    <x v="8"/>
    <x v="0"/>
    <x v="0"/>
    <x v="0"/>
    <x v="1"/>
    <x v="8"/>
    <x v="25"/>
    <x v="0"/>
    <x v="0"/>
    <s v="0001-MINISTERIO DE SALUD PUBLICA Y ASISTENCIA SOCIAL"/>
    <s v="0000-NO APLICA"/>
    <s v="01-MINISTERIO DE SALUD PUBLICA Y ASISTENCIA SOCIAL"/>
    <x v="0"/>
    <x v="1"/>
    <x v="7"/>
    <x v="0"/>
    <x v="0"/>
  </r>
  <r>
    <x v="0"/>
    <n v="0"/>
    <n v="195000"/>
    <x v="8"/>
    <x v="0"/>
    <x v="0"/>
    <x v="0"/>
    <x v="1"/>
    <x v="8"/>
    <x v="25"/>
    <x v="0"/>
    <x v="0"/>
    <s v="0001-MINISTERIO DE SALUD PUBLICA Y ASISTENCIA SOCIAL"/>
    <s v="0000-NO APLICA"/>
    <s v="01-MINISTERIO DE SALUD PUBLICA Y ASISTENCIA SOCIAL"/>
    <x v="0"/>
    <x v="1"/>
    <x v="8"/>
    <x v="0"/>
    <x v="0"/>
  </r>
  <r>
    <x v="0"/>
    <n v="0"/>
    <n v="1774000"/>
    <x v="8"/>
    <x v="0"/>
    <x v="0"/>
    <x v="0"/>
    <x v="1"/>
    <x v="8"/>
    <x v="25"/>
    <x v="0"/>
    <x v="0"/>
    <s v="0001-MINISTERIO DE SALUD PUBLICA Y ASISTENCIA SOCIAL"/>
    <s v="0000-NO APLICA"/>
    <s v="01-MINISTERIO DE SALUD PUBLICA Y ASISTENCIA SOCIAL"/>
    <x v="0"/>
    <x v="1"/>
    <x v="9"/>
    <x v="0"/>
    <x v="0"/>
  </r>
  <r>
    <x v="0"/>
    <n v="0"/>
    <n v="500000"/>
    <x v="8"/>
    <x v="0"/>
    <x v="0"/>
    <x v="0"/>
    <x v="1"/>
    <x v="8"/>
    <x v="25"/>
    <x v="0"/>
    <x v="0"/>
    <s v="0001-MINISTERIO DE SALUD PUBLICA Y ASISTENCIA SOCIAL"/>
    <s v="0000-NO APLICA"/>
    <s v="01-MINISTERIO DE SALUD PUBLICA Y ASISTENCIA SOCIAL"/>
    <x v="0"/>
    <x v="1"/>
    <x v="11"/>
    <x v="0"/>
    <x v="0"/>
  </r>
  <r>
    <x v="0"/>
    <n v="0"/>
    <n v="50647209"/>
    <x v="8"/>
    <x v="0"/>
    <x v="0"/>
    <x v="0"/>
    <x v="1"/>
    <x v="8"/>
    <x v="25"/>
    <x v="0"/>
    <x v="0"/>
    <s v="0001-MINISTERIO DE SALUD PUBLICA Y ASISTENCIA SOCIAL"/>
    <s v="0000-NO APLICA"/>
    <s v="01-MINISTERIO DE SALUD PUBLICA Y ASISTENCIA SOCIAL"/>
    <x v="0"/>
    <x v="1"/>
    <x v="12"/>
    <x v="0"/>
    <x v="0"/>
  </r>
  <r>
    <x v="0"/>
    <n v="0"/>
    <n v="5579529"/>
    <x v="8"/>
    <x v="0"/>
    <x v="0"/>
    <x v="0"/>
    <x v="1"/>
    <x v="8"/>
    <x v="25"/>
    <x v="0"/>
    <x v="0"/>
    <s v="0001-MINISTERIO DE SALUD PUBLICA Y ASISTENCIA SOCIAL"/>
    <s v="0000-NO APLICA"/>
    <s v="01-MINISTERIO DE SALUD PUBLICA Y ASISTENCIA SOCIAL"/>
    <x v="0"/>
    <x v="1"/>
    <x v="13"/>
    <x v="0"/>
    <x v="0"/>
  </r>
  <r>
    <x v="0"/>
    <n v="0"/>
    <n v="2629000"/>
    <x v="8"/>
    <x v="0"/>
    <x v="0"/>
    <x v="0"/>
    <x v="1"/>
    <x v="8"/>
    <x v="25"/>
    <x v="0"/>
    <x v="0"/>
    <s v="0001-MINISTERIO DE SALUD PUBLICA Y ASISTENCIA SOCIAL"/>
    <s v="0000-NO APLICA"/>
    <s v="01-MINISTERIO DE SALUD PUBLICA Y ASISTENCIA SOCIAL"/>
    <x v="0"/>
    <x v="2"/>
    <x v="15"/>
    <x v="0"/>
    <x v="0"/>
  </r>
  <r>
    <x v="0"/>
    <n v="0"/>
    <n v="219000"/>
    <x v="8"/>
    <x v="0"/>
    <x v="0"/>
    <x v="0"/>
    <x v="1"/>
    <x v="8"/>
    <x v="25"/>
    <x v="0"/>
    <x v="0"/>
    <s v="0001-MINISTERIO DE SALUD PUBLICA Y ASISTENCIA SOCIAL"/>
    <s v="0000-NO APLICA"/>
    <s v="01-MINISTERIO DE SALUD PUBLICA Y ASISTENCIA SOCIAL"/>
    <x v="0"/>
    <x v="2"/>
    <x v="16"/>
    <x v="0"/>
    <x v="0"/>
  </r>
  <r>
    <x v="0"/>
    <n v="0"/>
    <n v="94370419"/>
    <x v="8"/>
    <x v="0"/>
    <x v="0"/>
    <x v="0"/>
    <x v="1"/>
    <x v="8"/>
    <x v="25"/>
    <x v="0"/>
    <x v="0"/>
    <s v="0001-MINISTERIO DE SALUD PUBLICA Y ASISTENCIA SOCIAL"/>
    <s v="0000-NO APLICA"/>
    <s v="01-MINISTERIO DE SALUD PUBLICA Y ASISTENCIA SOCIAL"/>
    <x v="0"/>
    <x v="2"/>
    <x v="17"/>
    <x v="0"/>
    <x v="0"/>
  </r>
  <r>
    <x v="0"/>
    <n v="35924705.579999998"/>
    <n v="14439800"/>
    <x v="8"/>
    <x v="0"/>
    <x v="0"/>
    <x v="0"/>
    <x v="1"/>
    <x v="8"/>
    <x v="25"/>
    <x v="0"/>
    <x v="0"/>
    <s v="0001-MINISTERIO DE SALUD PUBLICA Y ASISTENCIA SOCIAL"/>
    <s v="0000-NO APLICA"/>
    <s v="01-MINISTERIO DE SALUD PUBLICA Y ASISTENCIA SOCIAL"/>
    <x v="0"/>
    <x v="2"/>
    <x v="20"/>
    <x v="0"/>
    <x v="0"/>
  </r>
  <r>
    <x v="0"/>
    <n v="0"/>
    <n v="2578818"/>
    <x v="8"/>
    <x v="0"/>
    <x v="0"/>
    <x v="0"/>
    <x v="1"/>
    <x v="8"/>
    <x v="25"/>
    <x v="0"/>
    <x v="0"/>
    <s v="0001-MINISTERIO DE SALUD PUBLICA Y ASISTENCIA SOCIAL"/>
    <s v="0000-NO APLICA"/>
    <s v="01-MINISTERIO DE SALUD PUBLICA Y ASISTENCIA SOCIAL"/>
    <x v="0"/>
    <x v="2"/>
    <x v="21"/>
    <x v="0"/>
    <x v="0"/>
  </r>
  <r>
    <x v="0"/>
    <n v="0"/>
    <n v="6520000"/>
    <x v="8"/>
    <x v="0"/>
    <x v="0"/>
    <x v="0"/>
    <x v="1"/>
    <x v="8"/>
    <x v="25"/>
    <x v="0"/>
    <x v="0"/>
    <s v="0001-MINISTERIO DE SALUD PUBLICA Y ASISTENCIA SOCIAL"/>
    <s v="0000-NO APLICA"/>
    <s v="01-MINISTERIO DE SALUD PUBLICA Y ASISTENCIA SOCIAL"/>
    <x v="0"/>
    <x v="1"/>
    <x v="6"/>
    <x v="0"/>
    <x v="0"/>
  </r>
  <r>
    <x v="0"/>
    <n v="2700"/>
    <n v="4787200"/>
    <x v="8"/>
    <x v="0"/>
    <x v="0"/>
    <x v="0"/>
    <x v="1"/>
    <x v="8"/>
    <x v="25"/>
    <x v="0"/>
    <x v="0"/>
    <s v="0001-MINISTERIO DE SALUD PUBLICA Y ASISTENCIA SOCIAL"/>
    <s v="0000-NO APLICA"/>
    <s v="01-MINISTERIO DE SALUD PUBLICA Y ASISTENCIA SOCIAL"/>
    <x v="0"/>
    <x v="1"/>
    <x v="7"/>
    <x v="0"/>
    <x v="0"/>
  </r>
  <r>
    <x v="0"/>
    <n v="0"/>
    <n v="410000"/>
    <x v="8"/>
    <x v="0"/>
    <x v="0"/>
    <x v="0"/>
    <x v="1"/>
    <x v="8"/>
    <x v="25"/>
    <x v="0"/>
    <x v="0"/>
    <s v="0001-MINISTERIO DE SALUD PUBLICA Y ASISTENCIA SOCIAL"/>
    <s v="0000-NO APLICA"/>
    <s v="01-MINISTERIO DE SALUD PUBLICA Y ASISTENCIA SOCIAL"/>
    <x v="0"/>
    <x v="1"/>
    <x v="8"/>
    <x v="0"/>
    <x v="0"/>
  </r>
  <r>
    <x v="0"/>
    <n v="0"/>
    <n v="4950000"/>
    <x v="8"/>
    <x v="0"/>
    <x v="0"/>
    <x v="0"/>
    <x v="1"/>
    <x v="8"/>
    <x v="25"/>
    <x v="0"/>
    <x v="0"/>
    <s v="0001-MINISTERIO DE SALUD PUBLICA Y ASISTENCIA SOCIAL"/>
    <s v="0000-NO APLICA"/>
    <s v="01-MINISTERIO DE SALUD PUBLICA Y ASISTENCIA SOCIAL"/>
    <x v="0"/>
    <x v="1"/>
    <x v="9"/>
    <x v="0"/>
    <x v="0"/>
  </r>
  <r>
    <x v="0"/>
    <n v="0"/>
    <n v="8465663"/>
    <x v="8"/>
    <x v="0"/>
    <x v="0"/>
    <x v="0"/>
    <x v="1"/>
    <x v="8"/>
    <x v="25"/>
    <x v="0"/>
    <x v="0"/>
    <s v="0001-MINISTERIO DE SALUD PUBLICA Y ASISTENCIA SOCIAL"/>
    <s v="0000-NO APLICA"/>
    <s v="01-MINISTERIO DE SALUD PUBLICA Y ASISTENCIA SOCIAL"/>
    <x v="0"/>
    <x v="1"/>
    <x v="12"/>
    <x v="0"/>
    <x v="0"/>
  </r>
  <r>
    <x v="0"/>
    <n v="0"/>
    <n v="6608564"/>
    <x v="8"/>
    <x v="0"/>
    <x v="0"/>
    <x v="0"/>
    <x v="1"/>
    <x v="8"/>
    <x v="25"/>
    <x v="0"/>
    <x v="0"/>
    <s v="0001-MINISTERIO DE SALUD PUBLICA Y ASISTENCIA SOCIAL"/>
    <s v="0000-NO APLICA"/>
    <s v="01-MINISTERIO DE SALUD PUBLICA Y ASISTENCIA SOCIAL"/>
    <x v="0"/>
    <x v="1"/>
    <x v="13"/>
    <x v="0"/>
    <x v="0"/>
  </r>
  <r>
    <x v="0"/>
    <n v="0"/>
    <n v="21700"/>
    <x v="8"/>
    <x v="0"/>
    <x v="0"/>
    <x v="0"/>
    <x v="1"/>
    <x v="8"/>
    <x v="25"/>
    <x v="0"/>
    <x v="0"/>
    <s v="0001-MINISTERIO DE SALUD PUBLICA Y ASISTENCIA SOCIAL"/>
    <s v="0000-NO APLICA"/>
    <s v="01-MINISTERIO DE SALUD PUBLICA Y ASISTENCIA SOCIAL"/>
    <x v="0"/>
    <x v="2"/>
    <x v="14"/>
    <x v="0"/>
    <x v="0"/>
  </r>
  <r>
    <x v="0"/>
    <n v="0"/>
    <n v="71500"/>
    <x v="8"/>
    <x v="0"/>
    <x v="0"/>
    <x v="0"/>
    <x v="1"/>
    <x v="8"/>
    <x v="25"/>
    <x v="0"/>
    <x v="0"/>
    <s v="0001-MINISTERIO DE SALUD PUBLICA Y ASISTENCIA SOCIAL"/>
    <s v="0000-NO APLICA"/>
    <s v="01-MINISTERIO DE SALUD PUBLICA Y ASISTENCIA SOCIAL"/>
    <x v="0"/>
    <x v="2"/>
    <x v="15"/>
    <x v="0"/>
    <x v="0"/>
  </r>
  <r>
    <x v="0"/>
    <n v="0"/>
    <n v="1011920"/>
    <x v="8"/>
    <x v="0"/>
    <x v="0"/>
    <x v="0"/>
    <x v="1"/>
    <x v="8"/>
    <x v="25"/>
    <x v="0"/>
    <x v="0"/>
    <s v="0001-MINISTERIO DE SALUD PUBLICA Y ASISTENCIA SOCIAL"/>
    <s v="0000-NO APLICA"/>
    <s v="01-MINISTERIO DE SALUD PUBLICA Y ASISTENCIA SOCIAL"/>
    <x v="0"/>
    <x v="2"/>
    <x v="16"/>
    <x v="0"/>
    <x v="0"/>
  </r>
  <r>
    <x v="0"/>
    <n v="0"/>
    <n v="1128957"/>
    <x v="8"/>
    <x v="0"/>
    <x v="0"/>
    <x v="0"/>
    <x v="1"/>
    <x v="8"/>
    <x v="25"/>
    <x v="0"/>
    <x v="0"/>
    <s v="0001-MINISTERIO DE SALUD PUBLICA Y ASISTENCIA SOCIAL"/>
    <s v="0000-NO APLICA"/>
    <s v="01-MINISTERIO DE SALUD PUBLICA Y ASISTENCIA SOCIAL"/>
    <x v="0"/>
    <x v="2"/>
    <x v="20"/>
    <x v="0"/>
    <x v="0"/>
  </r>
  <r>
    <x v="0"/>
    <n v="0"/>
    <n v="883200"/>
    <x v="8"/>
    <x v="0"/>
    <x v="0"/>
    <x v="0"/>
    <x v="1"/>
    <x v="8"/>
    <x v="25"/>
    <x v="0"/>
    <x v="0"/>
    <s v="0001-MINISTERIO DE SALUD PUBLICA Y ASISTENCIA SOCIAL"/>
    <s v="0000-NO APLICA"/>
    <s v="01-MINISTERIO DE SALUD PUBLICA Y ASISTENCIA SOCIAL"/>
    <x v="0"/>
    <x v="2"/>
    <x v="21"/>
    <x v="0"/>
    <x v="0"/>
  </r>
  <r>
    <x v="0"/>
    <n v="0"/>
    <n v="3325000"/>
    <x v="8"/>
    <x v="0"/>
    <x v="0"/>
    <x v="0"/>
    <x v="1"/>
    <x v="8"/>
    <x v="25"/>
    <x v="0"/>
    <x v="0"/>
    <s v="0001-MINISTERIO DE SALUD PUBLICA Y ASISTENCIA SOCIAL"/>
    <s v="0000-NO APLICA"/>
    <s v="01-MINISTERIO DE SALUD PUBLICA Y ASISTENCIA SOCIAL"/>
    <x v="0"/>
    <x v="1"/>
    <x v="6"/>
    <x v="0"/>
    <x v="0"/>
  </r>
  <r>
    <x v="0"/>
    <n v="0"/>
    <n v="922440"/>
    <x v="8"/>
    <x v="0"/>
    <x v="0"/>
    <x v="0"/>
    <x v="1"/>
    <x v="8"/>
    <x v="25"/>
    <x v="0"/>
    <x v="0"/>
    <s v="0001-MINISTERIO DE SALUD PUBLICA Y ASISTENCIA SOCIAL"/>
    <s v="0000-NO APLICA"/>
    <s v="01-MINISTERIO DE SALUD PUBLICA Y ASISTENCIA SOCIAL"/>
    <x v="0"/>
    <x v="1"/>
    <x v="7"/>
    <x v="0"/>
    <x v="0"/>
  </r>
  <r>
    <x v="0"/>
    <n v="0"/>
    <n v="1496000"/>
    <x v="8"/>
    <x v="0"/>
    <x v="0"/>
    <x v="0"/>
    <x v="1"/>
    <x v="8"/>
    <x v="25"/>
    <x v="0"/>
    <x v="0"/>
    <s v="0001-MINISTERIO DE SALUD PUBLICA Y ASISTENCIA SOCIAL"/>
    <s v="0000-NO APLICA"/>
    <s v="01-MINISTERIO DE SALUD PUBLICA Y ASISTENCIA SOCIAL"/>
    <x v="0"/>
    <x v="1"/>
    <x v="9"/>
    <x v="0"/>
    <x v="0"/>
  </r>
  <r>
    <x v="0"/>
    <n v="0"/>
    <n v="3780000"/>
    <x v="8"/>
    <x v="0"/>
    <x v="0"/>
    <x v="0"/>
    <x v="1"/>
    <x v="8"/>
    <x v="25"/>
    <x v="0"/>
    <x v="0"/>
    <s v="0001-MINISTERIO DE SALUD PUBLICA Y ASISTENCIA SOCIAL"/>
    <s v="0000-NO APLICA"/>
    <s v="01-MINISTERIO DE SALUD PUBLICA Y ASISTENCIA SOCIAL"/>
    <x v="0"/>
    <x v="1"/>
    <x v="12"/>
    <x v="0"/>
    <x v="0"/>
  </r>
  <r>
    <x v="0"/>
    <n v="0"/>
    <n v="11679080"/>
    <x v="8"/>
    <x v="0"/>
    <x v="0"/>
    <x v="0"/>
    <x v="1"/>
    <x v="8"/>
    <x v="25"/>
    <x v="0"/>
    <x v="0"/>
    <s v="0001-MINISTERIO DE SALUD PUBLICA Y ASISTENCIA SOCIAL"/>
    <s v="0000-NO APLICA"/>
    <s v="01-MINISTERIO DE SALUD PUBLICA Y ASISTENCIA SOCIAL"/>
    <x v="0"/>
    <x v="1"/>
    <x v="13"/>
    <x v="0"/>
    <x v="0"/>
  </r>
  <r>
    <x v="0"/>
    <n v="0"/>
    <n v="34881000"/>
    <x v="8"/>
    <x v="0"/>
    <x v="0"/>
    <x v="0"/>
    <x v="1"/>
    <x v="8"/>
    <x v="25"/>
    <x v="0"/>
    <x v="0"/>
    <s v="0001-MINISTERIO DE SALUD PUBLICA Y ASISTENCIA SOCIAL"/>
    <s v="0000-NO APLICA"/>
    <s v="01-MINISTERIO DE SALUD PUBLICA Y ASISTENCIA SOCIAL"/>
    <x v="0"/>
    <x v="2"/>
    <x v="14"/>
    <x v="0"/>
    <x v="0"/>
  </r>
  <r>
    <x v="0"/>
    <n v="0"/>
    <n v="1000000"/>
    <x v="8"/>
    <x v="0"/>
    <x v="0"/>
    <x v="0"/>
    <x v="1"/>
    <x v="8"/>
    <x v="25"/>
    <x v="0"/>
    <x v="0"/>
    <s v="0001-MINISTERIO DE SALUD PUBLICA Y ASISTENCIA SOCIAL"/>
    <s v="0000-NO APLICA"/>
    <s v="01-MINISTERIO DE SALUD PUBLICA Y ASISTENCIA SOCIAL"/>
    <x v="0"/>
    <x v="2"/>
    <x v="15"/>
    <x v="0"/>
    <x v="0"/>
  </r>
  <r>
    <x v="0"/>
    <n v="0"/>
    <n v="1172424"/>
    <x v="8"/>
    <x v="0"/>
    <x v="0"/>
    <x v="0"/>
    <x v="1"/>
    <x v="8"/>
    <x v="25"/>
    <x v="0"/>
    <x v="0"/>
    <s v="0001-MINISTERIO DE SALUD PUBLICA Y ASISTENCIA SOCIAL"/>
    <s v="0000-NO APLICA"/>
    <s v="01-MINISTERIO DE SALUD PUBLICA Y ASISTENCIA SOCIAL"/>
    <x v="0"/>
    <x v="2"/>
    <x v="16"/>
    <x v="0"/>
    <x v="0"/>
  </r>
  <r>
    <x v="0"/>
    <n v="0"/>
    <n v="412417469"/>
    <x v="8"/>
    <x v="0"/>
    <x v="0"/>
    <x v="0"/>
    <x v="1"/>
    <x v="8"/>
    <x v="25"/>
    <x v="0"/>
    <x v="0"/>
    <s v="0001-MINISTERIO DE SALUD PUBLICA Y ASISTENCIA SOCIAL"/>
    <s v="0000-NO APLICA"/>
    <s v="01-MINISTERIO DE SALUD PUBLICA Y ASISTENCIA SOCIAL"/>
    <x v="0"/>
    <x v="2"/>
    <x v="17"/>
    <x v="0"/>
    <x v="0"/>
  </r>
  <r>
    <x v="0"/>
    <n v="0"/>
    <n v="87233489"/>
    <x v="8"/>
    <x v="0"/>
    <x v="0"/>
    <x v="0"/>
    <x v="1"/>
    <x v="8"/>
    <x v="25"/>
    <x v="0"/>
    <x v="0"/>
    <s v="0001-MINISTERIO DE SALUD PUBLICA Y ASISTENCIA SOCIAL"/>
    <s v="0000-NO APLICA"/>
    <s v="01-MINISTERIO DE SALUD PUBLICA Y ASISTENCIA SOCIAL"/>
    <x v="0"/>
    <x v="2"/>
    <x v="20"/>
    <x v="0"/>
    <x v="0"/>
  </r>
  <r>
    <x v="0"/>
    <n v="0"/>
    <n v="70332869"/>
    <x v="8"/>
    <x v="0"/>
    <x v="0"/>
    <x v="0"/>
    <x v="1"/>
    <x v="8"/>
    <x v="25"/>
    <x v="0"/>
    <x v="0"/>
    <s v="0001-MINISTERIO DE SALUD PUBLICA Y ASISTENCIA SOCIAL"/>
    <s v="0000-NO APLICA"/>
    <s v="01-MINISTERIO DE SALUD PUBLICA Y ASISTENCIA SOCIAL"/>
    <x v="0"/>
    <x v="2"/>
    <x v="21"/>
    <x v="0"/>
    <x v="0"/>
  </r>
  <r>
    <x v="0"/>
    <n v="0"/>
    <n v="3000000"/>
    <x v="8"/>
    <x v="0"/>
    <x v="0"/>
    <x v="0"/>
    <x v="1"/>
    <x v="8"/>
    <x v="25"/>
    <x v="0"/>
    <x v="0"/>
    <s v="0001-MINISTERIO DE SALUD PUBLICA Y ASISTENCIA SOCIAL"/>
    <s v="0000-NO APLICA"/>
    <s v="01-MINISTERIO DE SALUD PUBLICA Y ASISTENCIA SOCIAL"/>
    <x v="0"/>
    <x v="1"/>
    <x v="6"/>
    <x v="0"/>
    <x v="0"/>
  </r>
  <r>
    <x v="0"/>
    <n v="0"/>
    <n v="1000000"/>
    <x v="8"/>
    <x v="0"/>
    <x v="0"/>
    <x v="0"/>
    <x v="1"/>
    <x v="8"/>
    <x v="25"/>
    <x v="0"/>
    <x v="0"/>
    <s v="0001-MINISTERIO DE SALUD PUBLICA Y ASISTENCIA SOCIAL"/>
    <s v="0000-NO APLICA"/>
    <s v="01-MINISTERIO DE SALUD PUBLICA Y ASISTENCIA SOCIAL"/>
    <x v="0"/>
    <x v="1"/>
    <x v="7"/>
    <x v="0"/>
    <x v="0"/>
  </r>
  <r>
    <x v="0"/>
    <n v="0"/>
    <n v="1000000"/>
    <x v="8"/>
    <x v="0"/>
    <x v="0"/>
    <x v="0"/>
    <x v="1"/>
    <x v="8"/>
    <x v="25"/>
    <x v="0"/>
    <x v="0"/>
    <s v="0001-MINISTERIO DE SALUD PUBLICA Y ASISTENCIA SOCIAL"/>
    <s v="0000-NO APLICA"/>
    <s v="01-MINISTERIO DE SALUD PUBLICA Y ASISTENCIA SOCIAL"/>
    <x v="0"/>
    <x v="1"/>
    <x v="13"/>
    <x v="0"/>
    <x v="0"/>
  </r>
  <r>
    <x v="0"/>
    <n v="0"/>
    <n v="410176"/>
    <x v="8"/>
    <x v="0"/>
    <x v="0"/>
    <x v="0"/>
    <x v="1"/>
    <x v="8"/>
    <x v="25"/>
    <x v="0"/>
    <x v="0"/>
    <s v="0001-MINISTERIO DE SALUD PUBLICA Y ASISTENCIA SOCIAL"/>
    <s v="0000-NO APLICA"/>
    <s v="01-MINISTERIO DE SALUD PUBLICA Y ASISTENCIA SOCIAL"/>
    <x v="0"/>
    <x v="2"/>
    <x v="21"/>
    <x v="0"/>
    <x v="0"/>
  </r>
  <r>
    <x v="0"/>
    <n v="0"/>
    <n v="800000"/>
    <x v="8"/>
    <x v="0"/>
    <x v="0"/>
    <x v="0"/>
    <x v="1"/>
    <x v="8"/>
    <x v="22"/>
    <x v="0"/>
    <x v="0"/>
    <s v="0001-MINISTERIO DE SALUD PUBLICA Y ASISTENCIA SOCIAL"/>
    <s v="0000-NO APLICA"/>
    <s v="01-MINISTERIO DE SALUD PUBLICA Y ASISTENCIA SOCIAL"/>
    <x v="0"/>
    <x v="1"/>
    <x v="6"/>
    <x v="0"/>
    <x v="0"/>
  </r>
  <r>
    <x v="0"/>
    <n v="0"/>
    <n v="500000"/>
    <x v="8"/>
    <x v="0"/>
    <x v="0"/>
    <x v="0"/>
    <x v="1"/>
    <x v="8"/>
    <x v="22"/>
    <x v="0"/>
    <x v="0"/>
    <s v="0001-MINISTERIO DE SALUD PUBLICA Y ASISTENCIA SOCIAL"/>
    <s v="0000-NO APLICA"/>
    <s v="01-MINISTERIO DE SALUD PUBLICA Y ASISTENCIA SOCIAL"/>
    <x v="0"/>
    <x v="1"/>
    <x v="7"/>
    <x v="0"/>
    <x v="0"/>
  </r>
  <r>
    <x v="0"/>
    <n v="0"/>
    <n v="2500000"/>
    <x v="8"/>
    <x v="0"/>
    <x v="0"/>
    <x v="0"/>
    <x v="1"/>
    <x v="8"/>
    <x v="22"/>
    <x v="0"/>
    <x v="0"/>
    <s v="0001-MINISTERIO DE SALUD PUBLICA Y ASISTENCIA SOCIAL"/>
    <s v="0000-NO APLICA"/>
    <s v="01-MINISTERIO DE SALUD PUBLICA Y ASISTENCIA SOCIAL"/>
    <x v="0"/>
    <x v="1"/>
    <x v="9"/>
    <x v="0"/>
    <x v="0"/>
  </r>
  <r>
    <x v="0"/>
    <n v="0"/>
    <n v="350000"/>
    <x v="8"/>
    <x v="0"/>
    <x v="0"/>
    <x v="0"/>
    <x v="1"/>
    <x v="8"/>
    <x v="22"/>
    <x v="0"/>
    <x v="0"/>
    <s v="0001-MINISTERIO DE SALUD PUBLICA Y ASISTENCIA SOCIAL"/>
    <s v="0000-NO APLICA"/>
    <s v="01-MINISTERIO DE SALUD PUBLICA Y ASISTENCIA SOCIAL"/>
    <x v="0"/>
    <x v="1"/>
    <x v="13"/>
    <x v="0"/>
    <x v="0"/>
  </r>
  <r>
    <x v="0"/>
    <n v="0"/>
    <n v="1000000"/>
    <x v="8"/>
    <x v="0"/>
    <x v="0"/>
    <x v="0"/>
    <x v="1"/>
    <x v="8"/>
    <x v="22"/>
    <x v="0"/>
    <x v="0"/>
    <s v="0001-MINISTERIO DE SALUD PUBLICA Y ASISTENCIA SOCIAL"/>
    <s v="0000-NO APLICA"/>
    <s v="01-MINISTERIO DE SALUD PUBLICA Y ASISTENCIA SOCIAL"/>
    <x v="0"/>
    <x v="2"/>
    <x v="15"/>
    <x v="0"/>
    <x v="0"/>
  </r>
  <r>
    <x v="0"/>
    <n v="0"/>
    <n v="300000"/>
    <x v="8"/>
    <x v="0"/>
    <x v="0"/>
    <x v="0"/>
    <x v="1"/>
    <x v="8"/>
    <x v="22"/>
    <x v="0"/>
    <x v="0"/>
    <s v="0001-MINISTERIO DE SALUD PUBLICA Y ASISTENCIA SOCIAL"/>
    <s v="0000-NO APLICA"/>
    <s v="01-MINISTERIO DE SALUD PUBLICA Y ASISTENCIA SOCIAL"/>
    <x v="0"/>
    <x v="2"/>
    <x v="21"/>
    <x v="0"/>
    <x v="0"/>
  </r>
  <r>
    <x v="0"/>
    <n v="0"/>
    <n v="90000"/>
    <x v="8"/>
    <x v="0"/>
    <x v="0"/>
    <x v="0"/>
    <x v="1"/>
    <x v="8"/>
    <x v="15"/>
    <x v="0"/>
    <x v="0"/>
    <s v="0001-MINISTERIO DE SALUD PUBLICA Y ASISTENCIA SOCIAL"/>
    <s v="0000-NO APLICA"/>
    <s v="01-MINISTERIO DE SALUD PUBLICA Y ASISTENCIA SOCIAL"/>
    <x v="0"/>
    <x v="1"/>
    <x v="6"/>
    <x v="0"/>
    <x v="0"/>
  </r>
  <r>
    <x v="0"/>
    <n v="0"/>
    <n v="76000"/>
    <x v="8"/>
    <x v="0"/>
    <x v="0"/>
    <x v="0"/>
    <x v="1"/>
    <x v="8"/>
    <x v="15"/>
    <x v="0"/>
    <x v="0"/>
    <s v="0001-MINISTERIO DE SALUD PUBLICA Y ASISTENCIA SOCIAL"/>
    <s v="0000-NO APLICA"/>
    <s v="01-MINISTERIO DE SALUD PUBLICA Y ASISTENCIA SOCIAL"/>
    <x v="0"/>
    <x v="1"/>
    <x v="7"/>
    <x v="0"/>
    <x v="0"/>
  </r>
  <r>
    <x v="0"/>
    <n v="0"/>
    <n v="500000"/>
    <x v="8"/>
    <x v="0"/>
    <x v="0"/>
    <x v="0"/>
    <x v="1"/>
    <x v="8"/>
    <x v="15"/>
    <x v="0"/>
    <x v="0"/>
    <s v="0001-MINISTERIO DE SALUD PUBLICA Y ASISTENCIA SOCIAL"/>
    <s v="0000-NO APLICA"/>
    <s v="01-MINISTERIO DE SALUD PUBLICA Y ASISTENCIA SOCIAL"/>
    <x v="0"/>
    <x v="1"/>
    <x v="12"/>
    <x v="0"/>
    <x v="0"/>
  </r>
  <r>
    <x v="0"/>
    <n v="0"/>
    <n v="586000"/>
    <x v="8"/>
    <x v="0"/>
    <x v="0"/>
    <x v="0"/>
    <x v="1"/>
    <x v="8"/>
    <x v="15"/>
    <x v="0"/>
    <x v="0"/>
    <s v="0001-MINISTERIO DE SALUD PUBLICA Y ASISTENCIA SOCIAL"/>
    <s v="0000-NO APLICA"/>
    <s v="01-MINISTERIO DE SALUD PUBLICA Y ASISTENCIA SOCIAL"/>
    <x v="0"/>
    <x v="1"/>
    <x v="13"/>
    <x v="0"/>
    <x v="0"/>
  </r>
  <r>
    <x v="0"/>
    <n v="0"/>
    <n v="73304"/>
    <x v="8"/>
    <x v="0"/>
    <x v="0"/>
    <x v="0"/>
    <x v="1"/>
    <x v="8"/>
    <x v="15"/>
    <x v="0"/>
    <x v="0"/>
    <s v="0001-MINISTERIO DE SALUD PUBLICA Y ASISTENCIA SOCIAL"/>
    <s v="0000-NO APLICA"/>
    <s v="01-MINISTERIO DE SALUD PUBLICA Y ASISTENCIA SOCIAL"/>
    <x v="0"/>
    <x v="2"/>
    <x v="20"/>
    <x v="0"/>
    <x v="0"/>
  </r>
  <r>
    <x v="0"/>
    <n v="0"/>
    <n v="174696"/>
    <x v="8"/>
    <x v="0"/>
    <x v="0"/>
    <x v="0"/>
    <x v="1"/>
    <x v="8"/>
    <x v="15"/>
    <x v="0"/>
    <x v="0"/>
    <s v="0001-MINISTERIO DE SALUD PUBLICA Y ASISTENCIA SOCIAL"/>
    <s v="0000-NO APLICA"/>
    <s v="01-MINISTERIO DE SALUD PUBLICA Y ASISTENCIA SOCIAL"/>
    <x v="0"/>
    <x v="2"/>
    <x v="21"/>
    <x v="0"/>
    <x v="0"/>
  </r>
  <r>
    <x v="0"/>
    <n v="0"/>
    <n v="11800000"/>
    <x v="8"/>
    <x v="0"/>
    <x v="0"/>
    <x v="0"/>
    <x v="1"/>
    <x v="8"/>
    <x v="62"/>
    <x v="0"/>
    <x v="0"/>
    <s v="0001-MINISTERIO DE SALUD PUBLICA Y ASISTENCIA SOCIAL"/>
    <s v="0000-NO APLICA"/>
    <s v="01-MINISTERIO DE SALUD PUBLICA Y ASISTENCIA SOCIAL"/>
    <x v="0"/>
    <x v="1"/>
    <x v="5"/>
    <x v="0"/>
    <x v="0"/>
  </r>
  <r>
    <x v="0"/>
    <n v="0"/>
    <n v="26661000"/>
    <x v="8"/>
    <x v="0"/>
    <x v="0"/>
    <x v="0"/>
    <x v="1"/>
    <x v="8"/>
    <x v="62"/>
    <x v="0"/>
    <x v="0"/>
    <s v="0001-MINISTERIO DE SALUD PUBLICA Y ASISTENCIA SOCIAL"/>
    <s v="0000-NO APLICA"/>
    <s v="01-MINISTERIO DE SALUD PUBLICA Y ASISTENCIA SOCIAL"/>
    <x v="0"/>
    <x v="1"/>
    <x v="6"/>
    <x v="0"/>
    <x v="0"/>
  </r>
  <r>
    <x v="0"/>
    <n v="1647543.12"/>
    <n v="67575650"/>
    <x v="8"/>
    <x v="0"/>
    <x v="0"/>
    <x v="0"/>
    <x v="1"/>
    <x v="8"/>
    <x v="62"/>
    <x v="0"/>
    <x v="0"/>
    <s v="0001-MINISTERIO DE SALUD PUBLICA Y ASISTENCIA SOCIAL"/>
    <s v="0000-NO APLICA"/>
    <s v="01-MINISTERIO DE SALUD PUBLICA Y ASISTENCIA SOCIAL"/>
    <x v="0"/>
    <x v="1"/>
    <x v="7"/>
    <x v="0"/>
    <x v="0"/>
  </r>
  <r>
    <x v="0"/>
    <n v="0"/>
    <n v="1180603"/>
    <x v="8"/>
    <x v="0"/>
    <x v="0"/>
    <x v="0"/>
    <x v="1"/>
    <x v="8"/>
    <x v="62"/>
    <x v="0"/>
    <x v="0"/>
    <s v="0001-MINISTERIO DE SALUD PUBLICA Y ASISTENCIA SOCIAL"/>
    <s v="0000-NO APLICA"/>
    <s v="01-MINISTERIO DE SALUD PUBLICA Y ASISTENCIA SOCIAL"/>
    <x v="0"/>
    <x v="1"/>
    <x v="8"/>
    <x v="0"/>
    <x v="0"/>
  </r>
  <r>
    <x v="0"/>
    <n v="0"/>
    <n v="12215577"/>
    <x v="8"/>
    <x v="0"/>
    <x v="0"/>
    <x v="0"/>
    <x v="1"/>
    <x v="8"/>
    <x v="62"/>
    <x v="0"/>
    <x v="0"/>
    <s v="0001-MINISTERIO DE SALUD PUBLICA Y ASISTENCIA SOCIAL"/>
    <s v="0000-NO APLICA"/>
    <s v="01-MINISTERIO DE SALUD PUBLICA Y ASISTENCIA SOCIAL"/>
    <x v="0"/>
    <x v="1"/>
    <x v="9"/>
    <x v="0"/>
    <x v="0"/>
  </r>
  <r>
    <x v="0"/>
    <n v="2808"/>
    <n v="100000"/>
    <x v="8"/>
    <x v="0"/>
    <x v="0"/>
    <x v="0"/>
    <x v="1"/>
    <x v="8"/>
    <x v="62"/>
    <x v="0"/>
    <x v="0"/>
    <s v="0001-MINISTERIO DE SALUD PUBLICA Y ASISTENCIA SOCIAL"/>
    <s v="0000-NO APLICA"/>
    <s v="01-MINISTERIO DE SALUD PUBLICA Y ASISTENCIA SOCIAL"/>
    <x v="0"/>
    <x v="1"/>
    <x v="10"/>
    <x v="0"/>
    <x v="0"/>
  </r>
  <r>
    <x v="0"/>
    <n v="0"/>
    <n v="23146000"/>
    <x v="8"/>
    <x v="0"/>
    <x v="0"/>
    <x v="0"/>
    <x v="1"/>
    <x v="8"/>
    <x v="62"/>
    <x v="0"/>
    <x v="0"/>
    <s v="0001-MINISTERIO DE SALUD PUBLICA Y ASISTENCIA SOCIAL"/>
    <s v="0000-NO APLICA"/>
    <s v="01-MINISTERIO DE SALUD PUBLICA Y ASISTENCIA SOCIAL"/>
    <x v="0"/>
    <x v="1"/>
    <x v="11"/>
    <x v="0"/>
    <x v="0"/>
  </r>
  <r>
    <x v="0"/>
    <n v="0"/>
    <n v="74966913"/>
    <x v="8"/>
    <x v="0"/>
    <x v="0"/>
    <x v="0"/>
    <x v="1"/>
    <x v="8"/>
    <x v="62"/>
    <x v="0"/>
    <x v="0"/>
    <s v="0001-MINISTERIO DE SALUD PUBLICA Y ASISTENCIA SOCIAL"/>
    <s v="0000-NO APLICA"/>
    <s v="01-MINISTERIO DE SALUD PUBLICA Y ASISTENCIA SOCIAL"/>
    <x v="0"/>
    <x v="1"/>
    <x v="12"/>
    <x v="0"/>
    <x v="0"/>
  </r>
  <r>
    <x v="0"/>
    <n v="0"/>
    <n v="143918437"/>
    <x v="8"/>
    <x v="0"/>
    <x v="0"/>
    <x v="0"/>
    <x v="1"/>
    <x v="8"/>
    <x v="62"/>
    <x v="0"/>
    <x v="0"/>
    <s v="0001-MINISTERIO DE SALUD PUBLICA Y ASISTENCIA SOCIAL"/>
    <s v="0000-NO APLICA"/>
    <s v="01-MINISTERIO DE SALUD PUBLICA Y ASISTENCIA SOCIAL"/>
    <x v="0"/>
    <x v="1"/>
    <x v="12"/>
    <x v="2"/>
    <x v="0"/>
  </r>
  <r>
    <x v="0"/>
    <n v="0"/>
    <n v="48704550"/>
    <x v="8"/>
    <x v="0"/>
    <x v="0"/>
    <x v="0"/>
    <x v="1"/>
    <x v="8"/>
    <x v="62"/>
    <x v="0"/>
    <x v="0"/>
    <s v="0001-MINISTERIO DE SALUD PUBLICA Y ASISTENCIA SOCIAL"/>
    <s v="0000-NO APLICA"/>
    <s v="01-MINISTERIO DE SALUD PUBLICA Y ASISTENCIA SOCIAL"/>
    <x v="0"/>
    <x v="1"/>
    <x v="13"/>
    <x v="0"/>
    <x v="0"/>
  </r>
  <r>
    <x v="0"/>
    <n v="0"/>
    <n v="26656689"/>
    <x v="8"/>
    <x v="0"/>
    <x v="0"/>
    <x v="0"/>
    <x v="1"/>
    <x v="8"/>
    <x v="62"/>
    <x v="0"/>
    <x v="0"/>
    <s v="0001-MINISTERIO DE SALUD PUBLICA Y ASISTENCIA SOCIAL"/>
    <s v="0000-NO APLICA"/>
    <s v="01-MINISTERIO DE SALUD PUBLICA Y ASISTENCIA SOCIAL"/>
    <x v="0"/>
    <x v="2"/>
    <x v="14"/>
    <x v="0"/>
    <x v="0"/>
  </r>
  <r>
    <x v="0"/>
    <n v="0"/>
    <n v="24605326"/>
    <x v="8"/>
    <x v="0"/>
    <x v="0"/>
    <x v="0"/>
    <x v="1"/>
    <x v="8"/>
    <x v="62"/>
    <x v="0"/>
    <x v="0"/>
    <s v="0001-MINISTERIO DE SALUD PUBLICA Y ASISTENCIA SOCIAL"/>
    <s v="0000-NO APLICA"/>
    <s v="01-MINISTERIO DE SALUD PUBLICA Y ASISTENCIA SOCIAL"/>
    <x v="0"/>
    <x v="2"/>
    <x v="15"/>
    <x v="0"/>
    <x v="0"/>
  </r>
  <r>
    <x v="0"/>
    <n v="0"/>
    <n v="6020222"/>
    <x v="8"/>
    <x v="0"/>
    <x v="0"/>
    <x v="0"/>
    <x v="1"/>
    <x v="8"/>
    <x v="62"/>
    <x v="0"/>
    <x v="0"/>
    <s v="0001-MINISTERIO DE SALUD PUBLICA Y ASISTENCIA SOCIAL"/>
    <s v="0000-NO APLICA"/>
    <s v="01-MINISTERIO DE SALUD PUBLICA Y ASISTENCIA SOCIAL"/>
    <x v="0"/>
    <x v="2"/>
    <x v="16"/>
    <x v="0"/>
    <x v="0"/>
  </r>
  <r>
    <x v="0"/>
    <n v="0"/>
    <n v="97105637"/>
    <x v="8"/>
    <x v="0"/>
    <x v="0"/>
    <x v="0"/>
    <x v="1"/>
    <x v="8"/>
    <x v="62"/>
    <x v="0"/>
    <x v="0"/>
    <s v="0001-MINISTERIO DE SALUD PUBLICA Y ASISTENCIA SOCIAL"/>
    <s v="0000-NO APLICA"/>
    <s v="01-MINISTERIO DE SALUD PUBLICA Y ASISTENCIA SOCIAL"/>
    <x v="0"/>
    <x v="2"/>
    <x v="17"/>
    <x v="0"/>
    <x v="0"/>
  </r>
  <r>
    <x v="0"/>
    <n v="0"/>
    <n v="7362078"/>
    <x v="8"/>
    <x v="0"/>
    <x v="0"/>
    <x v="0"/>
    <x v="1"/>
    <x v="8"/>
    <x v="62"/>
    <x v="0"/>
    <x v="0"/>
    <s v="0001-MINISTERIO DE SALUD PUBLICA Y ASISTENCIA SOCIAL"/>
    <s v="0000-NO APLICA"/>
    <s v="01-MINISTERIO DE SALUD PUBLICA Y ASISTENCIA SOCIAL"/>
    <x v="0"/>
    <x v="2"/>
    <x v="18"/>
    <x v="0"/>
    <x v="0"/>
  </r>
  <r>
    <x v="0"/>
    <n v="0"/>
    <n v="799821"/>
    <x v="8"/>
    <x v="0"/>
    <x v="0"/>
    <x v="0"/>
    <x v="1"/>
    <x v="8"/>
    <x v="62"/>
    <x v="0"/>
    <x v="0"/>
    <s v="0001-MINISTERIO DE SALUD PUBLICA Y ASISTENCIA SOCIAL"/>
    <s v="0000-NO APLICA"/>
    <s v="01-MINISTERIO DE SALUD PUBLICA Y ASISTENCIA SOCIAL"/>
    <x v="0"/>
    <x v="2"/>
    <x v="19"/>
    <x v="0"/>
    <x v="0"/>
  </r>
  <r>
    <x v="0"/>
    <n v="0"/>
    <n v="135950746"/>
    <x v="8"/>
    <x v="0"/>
    <x v="0"/>
    <x v="0"/>
    <x v="1"/>
    <x v="8"/>
    <x v="62"/>
    <x v="0"/>
    <x v="0"/>
    <s v="0001-MINISTERIO DE SALUD PUBLICA Y ASISTENCIA SOCIAL"/>
    <s v="0000-NO APLICA"/>
    <s v="01-MINISTERIO DE SALUD PUBLICA Y ASISTENCIA SOCIAL"/>
    <x v="0"/>
    <x v="2"/>
    <x v="20"/>
    <x v="0"/>
    <x v="0"/>
  </r>
  <r>
    <x v="0"/>
    <n v="0"/>
    <n v="103269513"/>
    <x v="8"/>
    <x v="0"/>
    <x v="0"/>
    <x v="0"/>
    <x v="1"/>
    <x v="8"/>
    <x v="62"/>
    <x v="0"/>
    <x v="0"/>
    <s v="0001-MINISTERIO DE SALUD PUBLICA Y ASISTENCIA SOCIAL"/>
    <s v="0000-NO APLICA"/>
    <s v="01-MINISTERIO DE SALUD PUBLICA Y ASISTENCIA SOCIAL"/>
    <x v="0"/>
    <x v="2"/>
    <x v="21"/>
    <x v="0"/>
    <x v="0"/>
  </r>
  <r>
    <x v="0"/>
    <n v="491324.15999999997"/>
    <n v="8370697"/>
    <x v="8"/>
    <x v="0"/>
    <x v="0"/>
    <x v="0"/>
    <x v="1"/>
    <x v="8"/>
    <x v="62"/>
    <x v="0"/>
    <x v="0"/>
    <s v="0007-CONSEJO NACIONAL PARA EL VIH SIDA"/>
    <s v="0000-NO APLICA"/>
    <s v="01-MINISTERIO DE SALUD PUBLICA Y ASISTENCIA SOCIAL"/>
    <x v="0"/>
    <x v="1"/>
    <x v="5"/>
    <x v="0"/>
    <x v="0"/>
  </r>
  <r>
    <x v="0"/>
    <n v="0"/>
    <n v="2035457"/>
    <x v="8"/>
    <x v="0"/>
    <x v="0"/>
    <x v="0"/>
    <x v="1"/>
    <x v="8"/>
    <x v="62"/>
    <x v="0"/>
    <x v="0"/>
    <s v="0007-CONSEJO NACIONAL PARA EL VIH SIDA"/>
    <s v="0000-NO APLICA"/>
    <s v="01-MINISTERIO DE SALUD PUBLICA Y ASISTENCIA SOCIAL"/>
    <x v="0"/>
    <x v="1"/>
    <x v="6"/>
    <x v="0"/>
    <x v="0"/>
  </r>
  <r>
    <x v="0"/>
    <n v="0"/>
    <n v="700000"/>
    <x v="8"/>
    <x v="0"/>
    <x v="0"/>
    <x v="0"/>
    <x v="1"/>
    <x v="8"/>
    <x v="62"/>
    <x v="0"/>
    <x v="0"/>
    <s v="0007-CONSEJO NACIONAL PARA EL VIH SIDA"/>
    <s v="0000-NO APLICA"/>
    <s v="01-MINISTERIO DE SALUD PUBLICA Y ASISTENCIA SOCIAL"/>
    <x v="0"/>
    <x v="1"/>
    <x v="7"/>
    <x v="0"/>
    <x v="0"/>
  </r>
  <r>
    <x v="0"/>
    <n v="0"/>
    <n v="250000"/>
    <x v="8"/>
    <x v="0"/>
    <x v="0"/>
    <x v="0"/>
    <x v="1"/>
    <x v="8"/>
    <x v="62"/>
    <x v="0"/>
    <x v="0"/>
    <s v="0007-CONSEJO NACIONAL PARA EL VIH SIDA"/>
    <s v="0000-NO APLICA"/>
    <s v="01-MINISTERIO DE SALUD PUBLICA Y ASISTENCIA SOCIAL"/>
    <x v="0"/>
    <x v="1"/>
    <x v="8"/>
    <x v="0"/>
    <x v="0"/>
  </r>
  <r>
    <x v="0"/>
    <n v="0"/>
    <n v="1700000"/>
    <x v="8"/>
    <x v="0"/>
    <x v="0"/>
    <x v="0"/>
    <x v="1"/>
    <x v="8"/>
    <x v="62"/>
    <x v="0"/>
    <x v="0"/>
    <s v="0007-CONSEJO NACIONAL PARA EL VIH SIDA"/>
    <s v="0000-NO APLICA"/>
    <s v="01-MINISTERIO DE SALUD PUBLICA Y ASISTENCIA SOCIAL"/>
    <x v="0"/>
    <x v="1"/>
    <x v="10"/>
    <x v="0"/>
    <x v="0"/>
  </r>
  <r>
    <x v="0"/>
    <n v="60180"/>
    <n v="2500000"/>
    <x v="8"/>
    <x v="0"/>
    <x v="0"/>
    <x v="0"/>
    <x v="1"/>
    <x v="8"/>
    <x v="62"/>
    <x v="0"/>
    <x v="0"/>
    <s v="0007-CONSEJO NACIONAL PARA EL VIH SIDA"/>
    <s v="0000-NO APLICA"/>
    <s v="01-MINISTERIO DE SALUD PUBLICA Y ASISTENCIA SOCIAL"/>
    <x v="0"/>
    <x v="1"/>
    <x v="11"/>
    <x v="0"/>
    <x v="0"/>
  </r>
  <r>
    <x v="0"/>
    <n v="0"/>
    <n v="14151974"/>
    <x v="8"/>
    <x v="0"/>
    <x v="0"/>
    <x v="0"/>
    <x v="1"/>
    <x v="8"/>
    <x v="62"/>
    <x v="0"/>
    <x v="0"/>
    <s v="0007-CONSEJO NACIONAL PARA EL VIH SIDA"/>
    <s v="0000-NO APLICA"/>
    <s v="01-MINISTERIO DE SALUD PUBLICA Y ASISTENCIA SOCIAL"/>
    <x v="0"/>
    <x v="1"/>
    <x v="12"/>
    <x v="0"/>
    <x v="0"/>
  </r>
  <r>
    <x v="0"/>
    <n v="114224"/>
    <n v="1200000"/>
    <x v="8"/>
    <x v="0"/>
    <x v="0"/>
    <x v="0"/>
    <x v="1"/>
    <x v="8"/>
    <x v="62"/>
    <x v="0"/>
    <x v="0"/>
    <s v="0007-CONSEJO NACIONAL PARA EL VIH SIDA"/>
    <s v="0000-NO APLICA"/>
    <s v="01-MINISTERIO DE SALUD PUBLICA Y ASISTENCIA SOCIAL"/>
    <x v="0"/>
    <x v="1"/>
    <x v="13"/>
    <x v="0"/>
    <x v="0"/>
  </r>
  <r>
    <x v="0"/>
    <n v="0"/>
    <n v="146812"/>
    <x v="8"/>
    <x v="0"/>
    <x v="0"/>
    <x v="0"/>
    <x v="1"/>
    <x v="8"/>
    <x v="62"/>
    <x v="0"/>
    <x v="0"/>
    <s v="0007-CONSEJO NACIONAL PARA EL VIH SIDA"/>
    <s v="0000-NO APLICA"/>
    <s v="01-MINISTERIO DE SALUD PUBLICA Y ASISTENCIA SOCIAL"/>
    <x v="0"/>
    <x v="2"/>
    <x v="14"/>
    <x v="0"/>
    <x v="0"/>
  </r>
  <r>
    <x v="0"/>
    <n v="0"/>
    <n v="400000"/>
    <x v="8"/>
    <x v="0"/>
    <x v="0"/>
    <x v="0"/>
    <x v="1"/>
    <x v="8"/>
    <x v="62"/>
    <x v="0"/>
    <x v="0"/>
    <s v="0007-CONSEJO NACIONAL PARA EL VIH SIDA"/>
    <s v="0000-NO APLICA"/>
    <s v="01-MINISTERIO DE SALUD PUBLICA Y ASISTENCIA SOCIAL"/>
    <x v="0"/>
    <x v="2"/>
    <x v="16"/>
    <x v="0"/>
    <x v="0"/>
  </r>
  <r>
    <x v="0"/>
    <n v="0"/>
    <n v="9000000"/>
    <x v="8"/>
    <x v="0"/>
    <x v="0"/>
    <x v="0"/>
    <x v="1"/>
    <x v="8"/>
    <x v="62"/>
    <x v="0"/>
    <x v="0"/>
    <s v="0007-CONSEJO NACIONAL PARA EL VIH SIDA"/>
    <s v="0000-NO APLICA"/>
    <s v="01-MINISTERIO DE SALUD PUBLICA Y ASISTENCIA SOCIAL"/>
    <x v="0"/>
    <x v="2"/>
    <x v="20"/>
    <x v="0"/>
    <x v="0"/>
  </r>
  <r>
    <x v="0"/>
    <n v="70681.69"/>
    <n v="1500000"/>
    <x v="8"/>
    <x v="0"/>
    <x v="0"/>
    <x v="0"/>
    <x v="1"/>
    <x v="8"/>
    <x v="62"/>
    <x v="0"/>
    <x v="0"/>
    <s v="0007-CONSEJO NACIONAL PARA EL VIH SIDA"/>
    <s v="0000-NO APLICA"/>
    <s v="01-MINISTERIO DE SALUD PUBLICA Y ASISTENCIA SOCIAL"/>
    <x v="0"/>
    <x v="2"/>
    <x v="21"/>
    <x v="0"/>
    <x v="0"/>
  </r>
  <r>
    <x v="0"/>
    <n v="16573082.85"/>
    <n v="78030000"/>
    <x v="8"/>
    <x v="0"/>
    <x v="0"/>
    <x v="0"/>
    <x v="1"/>
    <x v="8"/>
    <x v="62"/>
    <x v="0"/>
    <x v="0"/>
    <s v="0017-PROGRAMA DE MEDICAMENTOS ESENCIALES"/>
    <s v="0000-NO APLICA"/>
    <s v="01-MINISTERIO DE SALUD PUBLICA Y ASISTENCIA SOCIAL"/>
    <x v="0"/>
    <x v="1"/>
    <x v="5"/>
    <x v="0"/>
    <x v="0"/>
  </r>
  <r>
    <x v="0"/>
    <n v="123625.06"/>
    <n v="3738315"/>
    <x v="8"/>
    <x v="0"/>
    <x v="0"/>
    <x v="0"/>
    <x v="1"/>
    <x v="8"/>
    <x v="62"/>
    <x v="0"/>
    <x v="0"/>
    <s v="0017-PROGRAMA DE MEDICAMENTOS ESENCIALES"/>
    <s v="0000-NO APLICA"/>
    <s v="01-MINISTERIO DE SALUD PUBLICA Y ASISTENCIA SOCIAL"/>
    <x v="0"/>
    <x v="1"/>
    <x v="6"/>
    <x v="0"/>
    <x v="0"/>
  </r>
  <r>
    <x v="0"/>
    <n v="0"/>
    <n v="6697600"/>
    <x v="8"/>
    <x v="0"/>
    <x v="0"/>
    <x v="0"/>
    <x v="1"/>
    <x v="8"/>
    <x v="62"/>
    <x v="0"/>
    <x v="0"/>
    <s v="0017-PROGRAMA DE MEDICAMENTOS ESENCIALES"/>
    <s v="0000-NO APLICA"/>
    <s v="01-MINISTERIO DE SALUD PUBLICA Y ASISTENCIA SOCIAL"/>
    <x v="0"/>
    <x v="1"/>
    <x v="7"/>
    <x v="0"/>
    <x v="0"/>
  </r>
  <r>
    <x v="0"/>
    <n v="0"/>
    <n v="1495000"/>
    <x v="8"/>
    <x v="0"/>
    <x v="0"/>
    <x v="0"/>
    <x v="1"/>
    <x v="8"/>
    <x v="62"/>
    <x v="0"/>
    <x v="0"/>
    <s v="0017-PROGRAMA DE MEDICAMENTOS ESENCIALES"/>
    <s v="0000-NO APLICA"/>
    <s v="01-MINISTERIO DE SALUD PUBLICA Y ASISTENCIA SOCIAL"/>
    <x v="0"/>
    <x v="1"/>
    <x v="8"/>
    <x v="0"/>
    <x v="0"/>
  </r>
  <r>
    <x v="0"/>
    <n v="19231483.309999999"/>
    <n v="183055377"/>
    <x v="8"/>
    <x v="0"/>
    <x v="0"/>
    <x v="0"/>
    <x v="1"/>
    <x v="8"/>
    <x v="62"/>
    <x v="0"/>
    <x v="0"/>
    <s v="0017-PROGRAMA DE MEDICAMENTOS ESENCIALES"/>
    <s v="0000-NO APLICA"/>
    <s v="01-MINISTERIO DE SALUD PUBLICA Y ASISTENCIA SOCIAL"/>
    <x v="0"/>
    <x v="1"/>
    <x v="9"/>
    <x v="0"/>
    <x v="0"/>
  </r>
  <r>
    <x v="0"/>
    <n v="1612515.59"/>
    <n v="37888828"/>
    <x v="8"/>
    <x v="0"/>
    <x v="0"/>
    <x v="0"/>
    <x v="1"/>
    <x v="8"/>
    <x v="62"/>
    <x v="0"/>
    <x v="0"/>
    <s v="0017-PROGRAMA DE MEDICAMENTOS ESENCIALES"/>
    <s v="0000-NO APLICA"/>
    <s v="01-MINISTERIO DE SALUD PUBLICA Y ASISTENCIA SOCIAL"/>
    <x v="0"/>
    <x v="1"/>
    <x v="10"/>
    <x v="0"/>
    <x v="0"/>
  </r>
  <r>
    <x v="0"/>
    <n v="2210853.48"/>
    <n v="18053443"/>
    <x v="8"/>
    <x v="0"/>
    <x v="0"/>
    <x v="0"/>
    <x v="1"/>
    <x v="8"/>
    <x v="62"/>
    <x v="0"/>
    <x v="0"/>
    <s v="0017-PROGRAMA DE MEDICAMENTOS ESENCIALES"/>
    <s v="0000-NO APLICA"/>
    <s v="01-MINISTERIO DE SALUD PUBLICA Y ASISTENCIA SOCIAL"/>
    <x v="0"/>
    <x v="1"/>
    <x v="11"/>
    <x v="0"/>
    <x v="0"/>
  </r>
  <r>
    <x v="0"/>
    <n v="7174982.0499999998"/>
    <n v="53741791"/>
    <x v="8"/>
    <x v="0"/>
    <x v="0"/>
    <x v="0"/>
    <x v="1"/>
    <x v="8"/>
    <x v="62"/>
    <x v="0"/>
    <x v="0"/>
    <s v="0017-PROGRAMA DE MEDICAMENTOS ESENCIALES"/>
    <s v="0000-NO APLICA"/>
    <s v="01-MINISTERIO DE SALUD PUBLICA Y ASISTENCIA SOCIAL"/>
    <x v="0"/>
    <x v="1"/>
    <x v="12"/>
    <x v="0"/>
    <x v="0"/>
  </r>
  <r>
    <x v="0"/>
    <n v="14594632.939999999"/>
    <n v="51242475"/>
    <x v="8"/>
    <x v="0"/>
    <x v="0"/>
    <x v="0"/>
    <x v="1"/>
    <x v="8"/>
    <x v="62"/>
    <x v="0"/>
    <x v="0"/>
    <s v="0017-PROGRAMA DE MEDICAMENTOS ESENCIALES"/>
    <s v="0000-NO APLICA"/>
    <s v="01-MINISTERIO DE SALUD PUBLICA Y ASISTENCIA SOCIAL"/>
    <x v="0"/>
    <x v="1"/>
    <x v="13"/>
    <x v="0"/>
    <x v="0"/>
  </r>
  <r>
    <x v="0"/>
    <n v="47080"/>
    <n v="3878203"/>
    <x v="8"/>
    <x v="0"/>
    <x v="0"/>
    <x v="0"/>
    <x v="1"/>
    <x v="8"/>
    <x v="62"/>
    <x v="0"/>
    <x v="0"/>
    <s v="0017-PROGRAMA DE MEDICAMENTOS ESENCIALES"/>
    <s v="0000-NO APLICA"/>
    <s v="01-MINISTERIO DE SALUD PUBLICA Y ASISTENCIA SOCIAL"/>
    <x v="0"/>
    <x v="2"/>
    <x v="14"/>
    <x v="0"/>
    <x v="0"/>
  </r>
  <r>
    <x v="0"/>
    <n v="0"/>
    <n v="4534883"/>
    <x v="8"/>
    <x v="0"/>
    <x v="0"/>
    <x v="0"/>
    <x v="1"/>
    <x v="8"/>
    <x v="62"/>
    <x v="0"/>
    <x v="0"/>
    <s v="0017-PROGRAMA DE MEDICAMENTOS ESENCIALES"/>
    <s v="0000-NO APLICA"/>
    <s v="01-MINISTERIO DE SALUD PUBLICA Y ASISTENCIA SOCIAL"/>
    <x v="0"/>
    <x v="2"/>
    <x v="15"/>
    <x v="0"/>
    <x v="0"/>
  </r>
  <r>
    <x v="0"/>
    <n v="962054"/>
    <n v="12359074"/>
    <x v="8"/>
    <x v="0"/>
    <x v="0"/>
    <x v="0"/>
    <x v="1"/>
    <x v="8"/>
    <x v="62"/>
    <x v="0"/>
    <x v="0"/>
    <s v="0017-PROGRAMA DE MEDICAMENTOS ESENCIALES"/>
    <s v="0000-NO APLICA"/>
    <s v="01-MINISTERIO DE SALUD PUBLICA Y ASISTENCIA SOCIAL"/>
    <x v="0"/>
    <x v="2"/>
    <x v="16"/>
    <x v="0"/>
    <x v="0"/>
  </r>
  <r>
    <x v="0"/>
    <n v="114910700.55"/>
    <n v="432698205"/>
    <x v="8"/>
    <x v="0"/>
    <x v="0"/>
    <x v="0"/>
    <x v="1"/>
    <x v="8"/>
    <x v="62"/>
    <x v="0"/>
    <x v="0"/>
    <s v="0017-PROGRAMA DE MEDICAMENTOS ESENCIALES"/>
    <s v="0000-NO APLICA"/>
    <s v="01-MINISTERIO DE SALUD PUBLICA Y ASISTENCIA SOCIAL"/>
    <x v="0"/>
    <x v="2"/>
    <x v="17"/>
    <x v="0"/>
    <x v="0"/>
  </r>
  <r>
    <x v="0"/>
    <n v="24550108.75"/>
    <n v="328585616"/>
    <x v="8"/>
    <x v="0"/>
    <x v="0"/>
    <x v="0"/>
    <x v="1"/>
    <x v="8"/>
    <x v="62"/>
    <x v="0"/>
    <x v="0"/>
    <s v="0017-PROGRAMA DE MEDICAMENTOS ESENCIALES"/>
    <s v="0000-NO APLICA"/>
    <s v="01-MINISTERIO DE SALUD PUBLICA Y ASISTENCIA SOCIAL"/>
    <x v="0"/>
    <x v="2"/>
    <x v="17"/>
    <x v="2"/>
    <x v="0"/>
  </r>
  <r>
    <x v="0"/>
    <n v="0"/>
    <n v="8409616"/>
    <x v="8"/>
    <x v="0"/>
    <x v="0"/>
    <x v="0"/>
    <x v="1"/>
    <x v="8"/>
    <x v="62"/>
    <x v="0"/>
    <x v="0"/>
    <s v="0017-PROGRAMA DE MEDICAMENTOS ESENCIALES"/>
    <s v="0000-NO APLICA"/>
    <s v="01-MINISTERIO DE SALUD PUBLICA Y ASISTENCIA SOCIAL"/>
    <x v="0"/>
    <x v="2"/>
    <x v="18"/>
    <x v="0"/>
    <x v="0"/>
  </r>
  <r>
    <x v="0"/>
    <n v="0"/>
    <n v="6345915"/>
    <x v="8"/>
    <x v="0"/>
    <x v="0"/>
    <x v="0"/>
    <x v="1"/>
    <x v="8"/>
    <x v="62"/>
    <x v="0"/>
    <x v="0"/>
    <s v="0017-PROGRAMA DE MEDICAMENTOS ESENCIALES"/>
    <s v="0000-NO APLICA"/>
    <s v="01-MINISTERIO DE SALUD PUBLICA Y ASISTENCIA SOCIAL"/>
    <x v="0"/>
    <x v="2"/>
    <x v="19"/>
    <x v="0"/>
    <x v="0"/>
  </r>
  <r>
    <x v="0"/>
    <n v="10896499"/>
    <n v="87269931"/>
    <x v="8"/>
    <x v="0"/>
    <x v="0"/>
    <x v="0"/>
    <x v="1"/>
    <x v="8"/>
    <x v="62"/>
    <x v="0"/>
    <x v="0"/>
    <s v="0017-PROGRAMA DE MEDICAMENTOS ESENCIALES"/>
    <s v="0000-NO APLICA"/>
    <s v="01-MINISTERIO DE SALUD PUBLICA Y ASISTENCIA SOCIAL"/>
    <x v="0"/>
    <x v="2"/>
    <x v="20"/>
    <x v="0"/>
    <x v="0"/>
  </r>
  <r>
    <x v="0"/>
    <n v="14465935.439999999"/>
    <n v="148558855"/>
    <x v="8"/>
    <x v="0"/>
    <x v="0"/>
    <x v="0"/>
    <x v="1"/>
    <x v="8"/>
    <x v="62"/>
    <x v="0"/>
    <x v="0"/>
    <s v="0017-PROGRAMA DE MEDICAMENTOS ESENCIALES"/>
    <s v="0000-NO APLICA"/>
    <s v="01-MINISTERIO DE SALUD PUBLICA Y ASISTENCIA SOCIAL"/>
    <x v="0"/>
    <x v="2"/>
    <x v="21"/>
    <x v="0"/>
    <x v="0"/>
  </r>
  <r>
    <x v="0"/>
    <n v="4006854.12"/>
    <n v="29257818"/>
    <x v="8"/>
    <x v="0"/>
    <x v="0"/>
    <x v="0"/>
    <x v="1"/>
    <x v="8"/>
    <x v="62"/>
    <x v="0"/>
    <x v="0"/>
    <s v="0031-CENTRO DE ATENCION INTEGRAL PARA LA DISCAPACIDAD (CAID)"/>
    <s v="0000-NO APLICA"/>
    <s v="01-MINISTERIO DE SALUD PUBLICA Y ASISTENCIA SOCIAL"/>
    <x v="0"/>
    <x v="1"/>
    <x v="5"/>
    <x v="0"/>
    <x v="0"/>
  </r>
  <r>
    <x v="0"/>
    <n v="0"/>
    <n v="2000000"/>
    <x v="8"/>
    <x v="0"/>
    <x v="0"/>
    <x v="0"/>
    <x v="1"/>
    <x v="8"/>
    <x v="62"/>
    <x v="0"/>
    <x v="0"/>
    <s v="0031-CENTRO DE ATENCION INTEGRAL PARA LA DISCAPACIDAD (CAID)"/>
    <s v="0000-NO APLICA"/>
    <s v="01-MINISTERIO DE SALUD PUBLICA Y ASISTENCIA SOCIAL"/>
    <x v="0"/>
    <x v="1"/>
    <x v="6"/>
    <x v="0"/>
    <x v="0"/>
  </r>
  <r>
    <x v="0"/>
    <n v="0"/>
    <n v="0"/>
    <x v="8"/>
    <x v="0"/>
    <x v="0"/>
    <x v="0"/>
    <x v="1"/>
    <x v="8"/>
    <x v="62"/>
    <x v="0"/>
    <x v="0"/>
    <s v="0031-CENTRO DE ATENCION INTEGRAL PARA LA DISCAPACIDAD (CAID)"/>
    <s v="0000-NO APLICA"/>
    <s v="01-MINISTERIO DE SALUD PUBLICA Y ASISTENCIA SOCIAL"/>
    <x v="0"/>
    <x v="1"/>
    <x v="6"/>
    <x v="1"/>
    <x v="0"/>
  </r>
  <r>
    <x v="0"/>
    <n v="0"/>
    <n v="150000"/>
    <x v="8"/>
    <x v="0"/>
    <x v="0"/>
    <x v="0"/>
    <x v="1"/>
    <x v="8"/>
    <x v="62"/>
    <x v="0"/>
    <x v="0"/>
    <s v="0031-CENTRO DE ATENCION INTEGRAL PARA LA DISCAPACIDAD (CAID)"/>
    <s v="0000-NO APLICA"/>
    <s v="01-MINISTERIO DE SALUD PUBLICA Y ASISTENCIA SOCIAL"/>
    <x v="0"/>
    <x v="1"/>
    <x v="8"/>
    <x v="0"/>
    <x v="0"/>
  </r>
  <r>
    <x v="0"/>
    <n v="277855.2"/>
    <n v="6986064"/>
    <x v="8"/>
    <x v="0"/>
    <x v="0"/>
    <x v="0"/>
    <x v="1"/>
    <x v="8"/>
    <x v="62"/>
    <x v="0"/>
    <x v="0"/>
    <s v="0031-CENTRO DE ATENCION INTEGRAL PARA LA DISCAPACIDAD (CAID)"/>
    <s v="0000-NO APLICA"/>
    <s v="01-MINISTERIO DE SALUD PUBLICA Y ASISTENCIA SOCIAL"/>
    <x v="0"/>
    <x v="1"/>
    <x v="9"/>
    <x v="0"/>
    <x v="0"/>
  </r>
  <r>
    <x v="0"/>
    <n v="223511.94"/>
    <n v="4105000"/>
    <x v="8"/>
    <x v="0"/>
    <x v="0"/>
    <x v="0"/>
    <x v="1"/>
    <x v="8"/>
    <x v="62"/>
    <x v="0"/>
    <x v="0"/>
    <s v="0031-CENTRO DE ATENCION INTEGRAL PARA LA DISCAPACIDAD (CAID)"/>
    <s v="0000-NO APLICA"/>
    <s v="01-MINISTERIO DE SALUD PUBLICA Y ASISTENCIA SOCIAL"/>
    <x v="0"/>
    <x v="1"/>
    <x v="10"/>
    <x v="0"/>
    <x v="0"/>
  </r>
  <r>
    <x v="0"/>
    <n v="951160.8"/>
    <n v="7562009"/>
    <x v="8"/>
    <x v="0"/>
    <x v="0"/>
    <x v="0"/>
    <x v="1"/>
    <x v="8"/>
    <x v="62"/>
    <x v="0"/>
    <x v="0"/>
    <s v="0031-CENTRO DE ATENCION INTEGRAL PARA LA DISCAPACIDAD (CAID)"/>
    <s v="0000-NO APLICA"/>
    <s v="01-MINISTERIO DE SALUD PUBLICA Y ASISTENCIA SOCIAL"/>
    <x v="0"/>
    <x v="1"/>
    <x v="11"/>
    <x v="0"/>
    <x v="0"/>
  </r>
  <r>
    <x v="0"/>
    <n v="268252.94"/>
    <n v="12445000"/>
    <x v="8"/>
    <x v="0"/>
    <x v="0"/>
    <x v="0"/>
    <x v="1"/>
    <x v="8"/>
    <x v="62"/>
    <x v="0"/>
    <x v="0"/>
    <s v="0031-CENTRO DE ATENCION INTEGRAL PARA LA DISCAPACIDAD (CAID)"/>
    <s v="0000-NO APLICA"/>
    <s v="01-MINISTERIO DE SALUD PUBLICA Y ASISTENCIA SOCIAL"/>
    <x v="0"/>
    <x v="1"/>
    <x v="12"/>
    <x v="0"/>
    <x v="0"/>
  </r>
  <r>
    <x v="0"/>
    <n v="0"/>
    <n v="15000000"/>
    <x v="8"/>
    <x v="0"/>
    <x v="0"/>
    <x v="0"/>
    <x v="1"/>
    <x v="8"/>
    <x v="62"/>
    <x v="0"/>
    <x v="0"/>
    <s v="0031-CENTRO DE ATENCION INTEGRAL PARA LA DISCAPACIDAD (CAID)"/>
    <s v="0000-NO APLICA"/>
    <s v="01-MINISTERIO DE SALUD PUBLICA Y ASISTENCIA SOCIAL"/>
    <x v="0"/>
    <x v="1"/>
    <x v="12"/>
    <x v="2"/>
    <x v="0"/>
  </r>
  <r>
    <x v="0"/>
    <n v="0"/>
    <n v="0"/>
    <x v="8"/>
    <x v="0"/>
    <x v="0"/>
    <x v="0"/>
    <x v="1"/>
    <x v="8"/>
    <x v="62"/>
    <x v="0"/>
    <x v="0"/>
    <s v="0031-CENTRO DE ATENCION INTEGRAL PARA LA DISCAPACIDAD (CAID)"/>
    <s v="0000-NO APLICA"/>
    <s v="01-MINISTERIO DE SALUD PUBLICA Y ASISTENCIA SOCIAL"/>
    <x v="0"/>
    <x v="1"/>
    <x v="12"/>
    <x v="1"/>
    <x v="0"/>
  </r>
  <r>
    <x v="0"/>
    <n v="0"/>
    <n v="1259798"/>
    <x v="8"/>
    <x v="0"/>
    <x v="0"/>
    <x v="0"/>
    <x v="1"/>
    <x v="8"/>
    <x v="62"/>
    <x v="0"/>
    <x v="0"/>
    <s v="0031-CENTRO DE ATENCION INTEGRAL PARA LA DISCAPACIDAD (CAID)"/>
    <s v="0000-NO APLICA"/>
    <s v="01-MINISTERIO DE SALUD PUBLICA Y ASISTENCIA SOCIAL"/>
    <x v="0"/>
    <x v="1"/>
    <x v="13"/>
    <x v="0"/>
    <x v="0"/>
  </r>
  <r>
    <x v="0"/>
    <n v="138168.31"/>
    <n v="0"/>
    <x v="8"/>
    <x v="0"/>
    <x v="0"/>
    <x v="0"/>
    <x v="1"/>
    <x v="8"/>
    <x v="62"/>
    <x v="0"/>
    <x v="0"/>
    <s v="0031-CENTRO DE ATENCION INTEGRAL PARA LA DISCAPACIDAD (CAID)"/>
    <s v="0000-NO APLICA"/>
    <s v="01-MINISTERIO DE SALUD PUBLICA Y ASISTENCIA SOCIAL"/>
    <x v="0"/>
    <x v="1"/>
    <x v="13"/>
    <x v="1"/>
    <x v="0"/>
  </r>
  <r>
    <x v="0"/>
    <n v="2850"/>
    <n v="1299276"/>
    <x v="8"/>
    <x v="0"/>
    <x v="0"/>
    <x v="0"/>
    <x v="1"/>
    <x v="8"/>
    <x v="62"/>
    <x v="0"/>
    <x v="0"/>
    <s v="0031-CENTRO DE ATENCION INTEGRAL PARA LA DISCAPACIDAD (CAID)"/>
    <s v="0000-NO APLICA"/>
    <s v="01-MINISTERIO DE SALUD PUBLICA Y ASISTENCIA SOCIAL"/>
    <x v="0"/>
    <x v="2"/>
    <x v="14"/>
    <x v="0"/>
    <x v="0"/>
  </r>
  <r>
    <x v="0"/>
    <n v="16225"/>
    <n v="2260200"/>
    <x v="8"/>
    <x v="0"/>
    <x v="0"/>
    <x v="0"/>
    <x v="1"/>
    <x v="8"/>
    <x v="62"/>
    <x v="0"/>
    <x v="0"/>
    <s v="0031-CENTRO DE ATENCION INTEGRAL PARA LA DISCAPACIDAD (CAID)"/>
    <s v="0000-NO APLICA"/>
    <s v="01-MINISTERIO DE SALUD PUBLICA Y ASISTENCIA SOCIAL"/>
    <x v="0"/>
    <x v="2"/>
    <x v="15"/>
    <x v="0"/>
    <x v="0"/>
  </r>
  <r>
    <x v="0"/>
    <n v="0"/>
    <n v="0"/>
    <x v="8"/>
    <x v="0"/>
    <x v="0"/>
    <x v="0"/>
    <x v="1"/>
    <x v="8"/>
    <x v="62"/>
    <x v="0"/>
    <x v="0"/>
    <s v="0031-CENTRO DE ATENCION INTEGRAL PARA LA DISCAPACIDAD (CAID)"/>
    <s v="0000-NO APLICA"/>
    <s v="01-MINISTERIO DE SALUD PUBLICA Y ASISTENCIA SOCIAL"/>
    <x v="0"/>
    <x v="2"/>
    <x v="15"/>
    <x v="1"/>
    <x v="0"/>
  </r>
  <r>
    <x v="0"/>
    <n v="0"/>
    <n v="8741471"/>
    <x v="8"/>
    <x v="0"/>
    <x v="0"/>
    <x v="0"/>
    <x v="1"/>
    <x v="8"/>
    <x v="62"/>
    <x v="0"/>
    <x v="0"/>
    <s v="0031-CENTRO DE ATENCION INTEGRAL PARA LA DISCAPACIDAD (CAID)"/>
    <s v="0000-NO APLICA"/>
    <s v="01-MINISTERIO DE SALUD PUBLICA Y ASISTENCIA SOCIAL"/>
    <x v="0"/>
    <x v="2"/>
    <x v="16"/>
    <x v="0"/>
    <x v="0"/>
  </r>
  <r>
    <x v="0"/>
    <n v="0"/>
    <n v="0"/>
    <x v="8"/>
    <x v="0"/>
    <x v="0"/>
    <x v="0"/>
    <x v="1"/>
    <x v="8"/>
    <x v="62"/>
    <x v="0"/>
    <x v="0"/>
    <s v="0031-CENTRO DE ATENCION INTEGRAL PARA LA DISCAPACIDAD (CAID)"/>
    <s v="0000-NO APLICA"/>
    <s v="01-MINISTERIO DE SALUD PUBLICA Y ASISTENCIA SOCIAL"/>
    <x v="0"/>
    <x v="2"/>
    <x v="16"/>
    <x v="1"/>
    <x v="0"/>
  </r>
  <r>
    <x v="0"/>
    <n v="0"/>
    <n v="227355"/>
    <x v="8"/>
    <x v="0"/>
    <x v="0"/>
    <x v="0"/>
    <x v="1"/>
    <x v="8"/>
    <x v="62"/>
    <x v="0"/>
    <x v="0"/>
    <s v="0031-CENTRO DE ATENCION INTEGRAL PARA LA DISCAPACIDAD (CAID)"/>
    <s v="0000-NO APLICA"/>
    <s v="01-MINISTERIO DE SALUD PUBLICA Y ASISTENCIA SOCIAL"/>
    <x v="0"/>
    <x v="2"/>
    <x v="17"/>
    <x v="0"/>
    <x v="0"/>
  </r>
  <r>
    <x v="0"/>
    <n v="0"/>
    <n v="0"/>
    <x v="8"/>
    <x v="0"/>
    <x v="0"/>
    <x v="0"/>
    <x v="1"/>
    <x v="8"/>
    <x v="62"/>
    <x v="0"/>
    <x v="0"/>
    <s v="0031-CENTRO DE ATENCION INTEGRAL PARA LA DISCAPACIDAD (CAID)"/>
    <s v="0000-NO APLICA"/>
    <s v="01-MINISTERIO DE SALUD PUBLICA Y ASISTENCIA SOCIAL"/>
    <x v="0"/>
    <x v="2"/>
    <x v="17"/>
    <x v="1"/>
    <x v="0"/>
  </r>
  <r>
    <x v="0"/>
    <n v="0"/>
    <n v="4000"/>
    <x v="8"/>
    <x v="0"/>
    <x v="0"/>
    <x v="0"/>
    <x v="1"/>
    <x v="8"/>
    <x v="62"/>
    <x v="0"/>
    <x v="0"/>
    <s v="0031-CENTRO DE ATENCION INTEGRAL PARA LA DISCAPACIDAD (CAID)"/>
    <s v="0000-NO APLICA"/>
    <s v="01-MINISTERIO DE SALUD PUBLICA Y ASISTENCIA SOCIAL"/>
    <x v="0"/>
    <x v="2"/>
    <x v="18"/>
    <x v="0"/>
    <x v="0"/>
  </r>
  <r>
    <x v="0"/>
    <n v="82305"/>
    <n v="0"/>
    <x v="8"/>
    <x v="0"/>
    <x v="0"/>
    <x v="0"/>
    <x v="1"/>
    <x v="8"/>
    <x v="62"/>
    <x v="0"/>
    <x v="0"/>
    <s v="0031-CENTRO DE ATENCION INTEGRAL PARA LA DISCAPACIDAD (CAID)"/>
    <s v="0000-NO APLICA"/>
    <s v="01-MINISTERIO DE SALUD PUBLICA Y ASISTENCIA SOCIAL"/>
    <x v="0"/>
    <x v="2"/>
    <x v="18"/>
    <x v="1"/>
    <x v="0"/>
  </r>
  <r>
    <x v="0"/>
    <n v="0"/>
    <n v="264006"/>
    <x v="8"/>
    <x v="0"/>
    <x v="0"/>
    <x v="0"/>
    <x v="1"/>
    <x v="8"/>
    <x v="62"/>
    <x v="0"/>
    <x v="0"/>
    <s v="0031-CENTRO DE ATENCION INTEGRAL PARA LA DISCAPACIDAD (CAID)"/>
    <s v="0000-NO APLICA"/>
    <s v="01-MINISTERIO DE SALUD PUBLICA Y ASISTENCIA SOCIAL"/>
    <x v="0"/>
    <x v="2"/>
    <x v="19"/>
    <x v="0"/>
    <x v="0"/>
  </r>
  <r>
    <x v="0"/>
    <n v="0"/>
    <n v="0"/>
    <x v="8"/>
    <x v="0"/>
    <x v="0"/>
    <x v="0"/>
    <x v="1"/>
    <x v="8"/>
    <x v="62"/>
    <x v="0"/>
    <x v="0"/>
    <s v="0031-CENTRO DE ATENCION INTEGRAL PARA LA DISCAPACIDAD (CAID)"/>
    <s v="0000-NO APLICA"/>
    <s v="01-MINISTERIO DE SALUD PUBLICA Y ASISTENCIA SOCIAL"/>
    <x v="0"/>
    <x v="2"/>
    <x v="19"/>
    <x v="1"/>
    <x v="0"/>
  </r>
  <r>
    <x v="0"/>
    <n v="14193"/>
    <n v="6642621"/>
    <x v="8"/>
    <x v="0"/>
    <x v="0"/>
    <x v="0"/>
    <x v="1"/>
    <x v="8"/>
    <x v="62"/>
    <x v="0"/>
    <x v="0"/>
    <s v="0031-CENTRO DE ATENCION INTEGRAL PARA LA DISCAPACIDAD (CAID)"/>
    <s v="0000-NO APLICA"/>
    <s v="01-MINISTERIO DE SALUD PUBLICA Y ASISTENCIA SOCIAL"/>
    <x v="0"/>
    <x v="2"/>
    <x v="20"/>
    <x v="0"/>
    <x v="0"/>
  </r>
  <r>
    <x v="0"/>
    <n v="0"/>
    <n v="0"/>
    <x v="8"/>
    <x v="0"/>
    <x v="0"/>
    <x v="0"/>
    <x v="1"/>
    <x v="8"/>
    <x v="62"/>
    <x v="0"/>
    <x v="0"/>
    <s v="0031-CENTRO DE ATENCION INTEGRAL PARA LA DISCAPACIDAD (CAID)"/>
    <s v="0000-NO APLICA"/>
    <s v="01-MINISTERIO DE SALUD PUBLICA Y ASISTENCIA SOCIAL"/>
    <x v="0"/>
    <x v="2"/>
    <x v="20"/>
    <x v="1"/>
    <x v="0"/>
  </r>
  <r>
    <x v="0"/>
    <n v="50669.2"/>
    <n v="52549882"/>
    <x v="8"/>
    <x v="0"/>
    <x v="0"/>
    <x v="0"/>
    <x v="1"/>
    <x v="8"/>
    <x v="62"/>
    <x v="0"/>
    <x v="0"/>
    <s v="0031-CENTRO DE ATENCION INTEGRAL PARA LA DISCAPACIDAD (CAID)"/>
    <s v="0000-NO APLICA"/>
    <s v="01-MINISTERIO DE SALUD PUBLICA Y ASISTENCIA SOCIAL"/>
    <x v="0"/>
    <x v="2"/>
    <x v="21"/>
    <x v="0"/>
    <x v="0"/>
  </r>
  <r>
    <x v="0"/>
    <n v="0"/>
    <n v="0"/>
    <x v="8"/>
    <x v="0"/>
    <x v="0"/>
    <x v="0"/>
    <x v="1"/>
    <x v="8"/>
    <x v="62"/>
    <x v="0"/>
    <x v="0"/>
    <s v="0031-CENTRO DE ATENCION INTEGRAL PARA LA DISCAPACIDAD (CAID)"/>
    <s v="0000-NO APLICA"/>
    <s v="01-MINISTERIO DE SALUD PUBLICA Y ASISTENCIA SOCIAL"/>
    <x v="0"/>
    <x v="2"/>
    <x v="21"/>
    <x v="1"/>
    <x v="0"/>
  </r>
  <r>
    <x v="0"/>
    <n v="150259.20000000001"/>
    <n v="14600000"/>
    <x v="8"/>
    <x v="0"/>
    <x v="0"/>
    <x v="0"/>
    <x v="1"/>
    <x v="8"/>
    <x v="62"/>
    <x v="0"/>
    <x v="0"/>
    <s v="0032-DIRECCIÓN GENERAL DE MEDICAMENTOS, ALIMENTOS Y PRODUCTOS SANITARIOS (DIGEMAPS)"/>
    <s v="0000-NO APLICA"/>
    <s v="01-MINISTERIO DE SALUD PUBLICA Y ASISTENCIA SOCIAL"/>
    <x v="0"/>
    <x v="1"/>
    <x v="5"/>
    <x v="0"/>
    <x v="0"/>
  </r>
  <r>
    <x v="0"/>
    <n v="0"/>
    <n v="100000000"/>
    <x v="8"/>
    <x v="0"/>
    <x v="0"/>
    <x v="0"/>
    <x v="1"/>
    <x v="8"/>
    <x v="62"/>
    <x v="0"/>
    <x v="0"/>
    <s v="0032-DIRECCIÓN GENERAL DE MEDICAMENTOS, ALIMENTOS Y PRODUCTOS SANITARIOS (DIGEMAPS)"/>
    <s v="0000-NO APLICA"/>
    <s v="01-MINISTERIO DE SALUD PUBLICA Y ASISTENCIA SOCIAL"/>
    <x v="0"/>
    <x v="1"/>
    <x v="9"/>
    <x v="2"/>
    <x v="0"/>
  </r>
  <r>
    <x v="0"/>
    <n v="0"/>
    <n v="1000000"/>
    <x v="8"/>
    <x v="0"/>
    <x v="0"/>
    <x v="0"/>
    <x v="1"/>
    <x v="8"/>
    <x v="62"/>
    <x v="0"/>
    <x v="0"/>
    <s v="0032-DIRECCIÓN GENERAL DE MEDICAMENTOS, ALIMENTOS Y PRODUCTOS SANITARIOS (DIGEMAPS)"/>
    <s v="0000-NO APLICA"/>
    <s v="01-MINISTERIO DE SALUD PUBLICA Y ASISTENCIA SOCIAL"/>
    <x v="0"/>
    <x v="1"/>
    <x v="10"/>
    <x v="0"/>
    <x v="0"/>
  </r>
  <r>
    <x v="0"/>
    <n v="0"/>
    <n v="40000000"/>
    <x v="8"/>
    <x v="0"/>
    <x v="0"/>
    <x v="0"/>
    <x v="1"/>
    <x v="8"/>
    <x v="62"/>
    <x v="0"/>
    <x v="0"/>
    <s v="0032-DIRECCIÓN GENERAL DE MEDICAMENTOS, ALIMENTOS Y PRODUCTOS SANITARIOS (DIGEMAPS)"/>
    <s v="0000-NO APLICA"/>
    <s v="01-MINISTERIO DE SALUD PUBLICA Y ASISTENCIA SOCIAL"/>
    <x v="0"/>
    <x v="1"/>
    <x v="12"/>
    <x v="2"/>
    <x v="0"/>
  </r>
  <r>
    <x v="0"/>
    <n v="0"/>
    <n v="100000000"/>
    <x v="8"/>
    <x v="0"/>
    <x v="0"/>
    <x v="0"/>
    <x v="1"/>
    <x v="8"/>
    <x v="62"/>
    <x v="0"/>
    <x v="0"/>
    <s v="0032-DIRECCIÓN GENERAL DE MEDICAMENTOS, ALIMENTOS Y PRODUCTOS SANITARIOS (DIGEMAPS)"/>
    <s v="0000-NO APLICA"/>
    <s v="01-MINISTERIO DE SALUD PUBLICA Y ASISTENCIA SOCIAL"/>
    <x v="0"/>
    <x v="1"/>
    <x v="13"/>
    <x v="2"/>
    <x v="0"/>
  </r>
  <r>
    <x v="0"/>
    <n v="0"/>
    <n v="100000000"/>
    <x v="8"/>
    <x v="0"/>
    <x v="0"/>
    <x v="0"/>
    <x v="1"/>
    <x v="8"/>
    <x v="62"/>
    <x v="0"/>
    <x v="0"/>
    <s v="0032-DIRECCIÓN GENERAL DE MEDICAMENTOS, ALIMENTOS Y PRODUCTOS SANITARIOS (DIGEMAPS)"/>
    <s v="0000-NO APLICA"/>
    <s v="01-MINISTERIO DE SALUD PUBLICA Y ASISTENCIA SOCIAL"/>
    <x v="0"/>
    <x v="2"/>
    <x v="14"/>
    <x v="2"/>
    <x v="0"/>
  </r>
  <r>
    <x v="0"/>
    <n v="0"/>
    <n v="100000000"/>
    <x v="8"/>
    <x v="0"/>
    <x v="0"/>
    <x v="0"/>
    <x v="1"/>
    <x v="8"/>
    <x v="62"/>
    <x v="0"/>
    <x v="0"/>
    <s v="0032-DIRECCIÓN GENERAL DE MEDICAMENTOS, ALIMENTOS Y PRODUCTOS SANITARIOS (DIGEMAPS)"/>
    <s v="0000-NO APLICA"/>
    <s v="01-MINISTERIO DE SALUD PUBLICA Y ASISTENCIA SOCIAL"/>
    <x v="0"/>
    <x v="2"/>
    <x v="16"/>
    <x v="2"/>
    <x v="0"/>
  </r>
  <r>
    <x v="0"/>
    <n v="0"/>
    <n v="650000"/>
    <x v="8"/>
    <x v="0"/>
    <x v="0"/>
    <x v="0"/>
    <x v="1"/>
    <x v="8"/>
    <x v="62"/>
    <x v="0"/>
    <x v="0"/>
    <s v="0001-MINISTERIO DE SALUD PUBLICA Y ASISTENCIA SOCIAL"/>
    <s v="0000-NO APLICA"/>
    <s v="01-MINISTERIO DE SALUD PUBLICA Y ASISTENCIA SOCIAL"/>
    <x v="0"/>
    <x v="1"/>
    <x v="5"/>
    <x v="0"/>
    <x v="0"/>
  </r>
  <r>
    <x v="0"/>
    <n v="0"/>
    <n v="5897200"/>
    <x v="8"/>
    <x v="0"/>
    <x v="0"/>
    <x v="0"/>
    <x v="1"/>
    <x v="8"/>
    <x v="62"/>
    <x v="0"/>
    <x v="0"/>
    <s v="0001-MINISTERIO DE SALUD PUBLICA Y ASISTENCIA SOCIAL"/>
    <s v="0000-NO APLICA"/>
    <s v="01-MINISTERIO DE SALUD PUBLICA Y ASISTENCIA SOCIAL"/>
    <x v="0"/>
    <x v="1"/>
    <x v="6"/>
    <x v="0"/>
    <x v="0"/>
  </r>
  <r>
    <x v="0"/>
    <n v="19400"/>
    <n v="17947261"/>
    <x v="8"/>
    <x v="0"/>
    <x v="0"/>
    <x v="0"/>
    <x v="1"/>
    <x v="8"/>
    <x v="62"/>
    <x v="0"/>
    <x v="0"/>
    <s v="0001-MINISTERIO DE SALUD PUBLICA Y ASISTENCIA SOCIAL"/>
    <s v="0000-NO APLICA"/>
    <s v="01-MINISTERIO DE SALUD PUBLICA Y ASISTENCIA SOCIAL"/>
    <x v="0"/>
    <x v="1"/>
    <x v="7"/>
    <x v="0"/>
    <x v="0"/>
  </r>
  <r>
    <x v="0"/>
    <n v="0"/>
    <n v="807737"/>
    <x v="8"/>
    <x v="0"/>
    <x v="0"/>
    <x v="0"/>
    <x v="1"/>
    <x v="8"/>
    <x v="62"/>
    <x v="0"/>
    <x v="0"/>
    <s v="0001-MINISTERIO DE SALUD PUBLICA Y ASISTENCIA SOCIAL"/>
    <s v="0000-NO APLICA"/>
    <s v="01-MINISTERIO DE SALUD PUBLICA Y ASISTENCIA SOCIAL"/>
    <x v="0"/>
    <x v="1"/>
    <x v="8"/>
    <x v="0"/>
    <x v="0"/>
  </r>
  <r>
    <x v="0"/>
    <n v="0"/>
    <n v="1195720"/>
    <x v="8"/>
    <x v="0"/>
    <x v="0"/>
    <x v="0"/>
    <x v="1"/>
    <x v="8"/>
    <x v="62"/>
    <x v="0"/>
    <x v="0"/>
    <s v="0001-MINISTERIO DE SALUD PUBLICA Y ASISTENCIA SOCIAL"/>
    <s v="0000-NO APLICA"/>
    <s v="01-MINISTERIO DE SALUD PUBLICA Y ASISTENCIA SOCIAL"/>
    <x v="0"/>
    <x v="1"/>
    <x v="9"/>
    <x v="0"/>
    <x v="0"/>
  </r>
  <r>
    <x v="0"/>
    <n v="0"/>
    <n v="2760000"/>
    <x v="8"/>
    <x v="0"/>
    <x v="0"/>
    <x v="0"/>
    <x v="1"/>
    <x v="8"/>
    <x v="62"/>
    <x v="0"/>
    <x v="0"/>
    <s v="0001-MINISTERIO DE SALUD PUBLICA Y ASISTENCIA SOCIAL"/>
    <s v="0000-NO APLICA"/>
    <s v="01-MINISTERIO DE SALUD PUBLICA Y ASISTENCIA SOCIAL"/>
    <x v="0"/>
    <x v="1"/>
    <x v="11"/>
    <x v="0"/>
    <x v="0"/>
  </r>
  <r>
    <x v="0"/>
    <n v="2584397.44"/>
    <n v="48437665"/>
    <x v="8"/>
    <x v="0"/>
    <x v="0"/>
    <x v="0"/>
    <x v="1"/>
    <x v="8"/>
    <x v="62"/>
    <x v="0"/>
    <x v="0"/>
    <s v="0001-MINISTERIO DE SALUD PUBLICA Y ASISTENCIA SOCIAL"/>
    <s v="0000-NO APLICA"/>
    <s v="01-MINISTERIO DE SALUD PUBLICA Y ASISTENCIA SOCIAL"/>
    <x v="0"/>
    <x v="1"/>
    <x v="12"/>
    <x v="0"/>
    <x v="0"/>
  </r>
  <r>
    <x v="0"/>
    <n v="5288715.3099999996"/>
    <n v="22456110"/>
    <x v="8"/>
    <x v="0"/>
    <x v="0"/>
    <x v="0"/>
    <x v="1"/>
    <x v="8"/>
    <x v="62"/>
    <x v="0"/>
    <x v="0"/>
    <s v="0001-MINISTERIO DE SALUD PUBLICA Y ASISTENCIA SOCIAL"/>
    <s v="0000-NO APLICA"/>
    <s v="01-MINISTERIO DE SALUD PUBLICA Y ASISTENCIA SOCIAL"/>
    <x v="0"/>
    <x v="1"/>
    <x v="13"/>
    <x v="0"/>
    <x v="0"/>
  </r>
  <r>
    <x v="0"/>
    <n v="0"/>
    <n v="523736"/>
    <x v="8"/>
    <x v="0"/>
    <x v="0"/>
    <x v="0"/>
    <x v="1"/>
    <x v="8"/>
    <x v="62"/>
    <x v="0"/>
    <x v="0"/>
    <s v="0001-MINISTERIO DE SALUD PUBLICA Y ASISTENCIA SOCIAL"/>
    <s v="0000-NO APLICA"/>
    <s v="01-MINISTERIO DE SALUD PUBLICA Y ASISTENCIA SOCIAL"/>
    <x v="0"/>
    <x v="2"/>
    <x v="14"/>
    <x v="0"/>
    <x v="0"/>
  </r>
  <r>
    <x v="0"/>
    <n v="0"/>
    <n v="5876700"/>
    <x v="8"/>
    <x v="0"/>
    <x v="0"/>
    <x v="0"/>
    <x v="1"/>
    <x v="8"/>
    <x v="62"/>
    <x v="0"/>
    <x v="0"/>
    <s v="0001-MINISTERIO DE SALUD PUBLICA Y ASISTENCIA SOCIAL"/>
    <s v="0000-NO APLICA"/>
    <s v="01-MINISTERIO DE SALUD PUBLICA Y ASISTENCIA SOCIAL"/>
    <x v="0"/>
    <x v="2"/>
    <x v="15"/>
    <x v="0"/>
    <x v="0"/>
  </r>
  <r>
    <x v="0"/>
    <n v="0"/>
    <n v="2974860"/>
    <x v="8"/>
    <x v="0"/>
    <x v="0"/>
    <x v="0"/>
    <x v="1"/>
    <x v="8"/>
    <x v="62"/>
    <x v="0"/>
    <x v="0"/>
    <s v="0001-MINISTERIO DE SALUD PUBLICA Y ASISTENCIA SOCIAL"/>
    <s v="0000-NO APLICA"/>
    <s v="01-MINISTERIO DE SALUD PUBLICA Y ASISTENCIA SOCIAL"/>
    <x v="0"/>
    <x v="2"/>
    <x v="16"/>
    <x v="0"/>
    <x v="0"/>
  </r>
  <r>
    <x v="0"/>
    <n v="1799335.7"/>
    <n v="80315322"/>
    <x v="8"/>
    <x v="0"/>
    <x v="0"/>
    <x v="0"/>
    <x v="1"/>
    <x v="8"/>
    <x v="62"/>
    <x v="0"/>
    <x v="0"/>
    <s v="0001-MINISTERIO DE SALUD PUBLICA Y ASISTENCIA SOCIAL"/>
    <s v="0000-NO APLICA"/>
    <s v="01-MINISTERIO DE SALUD PUBLICA Y ASISTENCIA SOCIAL"/>
    <x v="0"/>
    <x v="2"/>
    <x v="17"/>
    <x v="0"/>
    <x v="0"/>
  </r>
  <r>
    <x v="0"/>
    <n v="0"/>
    <n v="50000"/>
    <x v="8"/>
    <x v="0"/>
    <x v="0"/>
    <x v="0"/>
    <x v="1"/>
    <x v="8"/>
    <x v="62"/>
    <x v="0"/>
    <x v="0"/>
    <s v="0001-MINISTERIO DE SALUD PUBLICA Y ASISTENCIA SOCIAL"/>
    <s v="0000-NO APLICA"/>
    <s v="01-MINISTERIO DE SALUD PUBLICA Y ASISTENCIA SOCIAL"/>
    <x v="0"/>
    <x v="2"/>
    <x v="18"/>
    <x v="0"/>
    <x v="0"/>
  </r>
  <r>
    <x v="0"/>
    <n v="0"/>
    <n v="620000"/>
    <x v="8"/>
    <x v="0"/>
    <x v="0"/>
    <x v="0"/>
    <x v="1"/>
    <x v="8"/>
    <x v="62"/>
    <x v="0"/>
    <x v="0"/>
    <s v="0001-MINISTERIO DE SALUD PUBLICA Y ASISTENCIA SOCIAL"/>
    <s v="0000-NO APLICA"/>
    <s v="01-MINISTERIO DE SALUD PUBLICA Y ASISTENCIA SOCIAL"/>
    <x v="0"/>
    <x v="2"/>
    <x v="19"/>
    <x v="0"/>
    <x v="0"/>
  </r>
  <r>
    <x v="0"/>
    <n v="0"/>
    <n v="7022450"/>
    <x v="8"/>
    <x v="0"/>
    <x v="0"/>
    <x v="0"/>
    <x v="1"/>
    <x v="8"/>
    <x v="62"/>
    <x v="0"/>
    <x v="0"/>
    <s v="0001-MINISTERIO DE SALUD PUBLICA Y ASISTENCIA SOCIAL"/>
    <s v="0000-NO APLICA"/>
    <s v="01-MINISTERIO DE SALUD PUBLICA Y ASISTENCIA SOCIAL"/>
    <x v="0"/>
    <x v="2"/>
    <x v="20"/>
    <x v="0"/>
    <x v="0"/>
  </r>
  <r>
    <x v="0"/>
    <n v="0"/>
    <n v="10223157"/>
    <x v="8"/>
    <x v="0"/>
    <x v="0"/>
    <x v="0"/>
    <x v="1"/>
    <x v="8"/>
    <x v="62"/>
    <x v="0"/>
    <x v="0"/>
    <s v="0001-MINISTERIO DE SALUD PUBLICA Y ASISTENCIA SOCIAL"/>
    <s v="0000-NO APLICA"/>
    <s v="01-MINISTERIO DE SALUD PUBLICA Y ASISTENCIA SOCIAL"/>
    <x v="0"/>
    <x v="2"/>
    <x v="21"/>
    <x v="0"/>
    <x v="0"/>
  </r>
  <r>
    <x v="0"/>
    <n v="0"/>
    <n v="8100000"/>
    <x v="8"/>
    <x v="0"/>
    <x v="0"/>
    <x v="0"/>
    <x v="1"/>
    <x v="8"/>
    <x v="62"/>
    <x v="0"/>
    <x v="0"/>
    <s v="0017-PROGRAMA DE MEDICAMENTOS ESENCIALES"/>
    <s v="0000-NO APLICA"/>
    <s v="01-MINISTERIO DE SALUD PUBLICA Y ASISTENCIA SOCIAL"/>
    <x v="0"/>
    <x v="1"/>
    <x v="11"/>
    <x v="0"/>
    <x v="0"/>
  </r>
  <r>
    <x v="0"/>
    <n v="0"/>
    <n v="600000"/>
    <x v="8"/>
    <x v="0"/>
    <x v="0"/>
    <x v="0"/>
    <x v="1"/>
    <x v="8"/>
    <x v="62"/>
    <x v="0"/>
    <x v="0"/>
    <s v="0017-PROGRAMA DE MEDICAMENTOS ESENCIALES"/>
    <s v="0000-NO APLICA"/>
    <s v="01-MINISTERIO DE SALUD PUBLICA Y ASISTENCIA SOCIAL"/>
    <x v="0"/>
    <x v="2"/>
    <x v="19"/>
    <x v="0"/>
    <x v="0"/>
  </r>
  <r>
    <x v="0"/>
    <n v="0"/>
    <n v="25300000"/>
    <x v="8"/>
    <x v="0"/>
    <x v="0"/>
    <x v="0"/>
    <x v="1"/>
    <x v="8"/>
    <x v="62"/>
    <x v="0"/>
    <x v="0"/>
    <s v="0017-PROGRAMA DE MEDICAMENTOS ESENCIALES"/>
    <s v="0000-NO APLICA"/>
    <s v="01-MINISTERIO DE SALUD PUBLICA Y ASISTENCIA SOCIAL"/>
    <x v="0"/>
    <x v="2"/>
    <x v="21"/>
    <x v="0"/>
    <x v="0"/>
  </r>
  <r>
    <x v="0"/>
    <n v="43991083.509999998"/>
    <n v="274725000"/>
    <x v="8"/>
    <x v="0"/>
    <x v="0"/>
    <x v="0"/>
    <x v="1"/>
    <x v="8"/>
    <x v="62"/>
    <x v="0"/>
    <x v="0"/>
    <s v="0001-MINISTERIO DE SALUD PUBLICA Y ASISTENCIA SOCIAL"/>
    <s v="0000-NO APLICA"/>
    <s v="01-MINISTERIO DE SALUD PUBLICA Y ASISTENCIA SOCIAL"/>
    <x v="0"/>
    <x v="1"/>
    <x v="5"/>
    <x v="0"/>
    <x v="0"/>
  </r>
  <r>
    <x v="0"/>
    <n v="0"/>
    <n v="5300000"/>
    <x v="8"/>
    <x v="0"/>
    <x v="0"/>
    <x v="0"/>
    <x v="1"/>
    <x v="8"/>
    <x v="62"/>
    <x v="0"/>
    <x v="0"/>
    <s v="0001-MINISTERIO DE SALUD PUBLICA Y ASISTENCIA SOCIAL"/>
    <s v="0000-NO APLICA"/>
    <s v="01-MINISTERIO DE SALUD PUBLICA Y ASISTENCIA SOCIAL"/>
    <x v="0"/>
    <x v="1"/>
    <x v="6"/>
    <x v="0"/>
    <x v="0"/>
  </r>
  <r>
    <x v="0"/>
    <n v="348712.5"/>
    <n v="12356500"/>
    <x v="8"/>
    <x v="0"/>
    <x v="0"/>
    <x v="0"/>
    <x v="1"/>
    <x v="8"/>
    <x v="62"/>
    <x v="0"/>
    <x v="0"/>
    <s v="0001-MINISTERIO DE SALUD PUBLICA Y ASISTENCIA SOCIAL"/>
    <s v="0000-NO APLICA"/>
    <s v="01-MINISTERIO DE SALUD PUBLICA Y ASISTENCIA SOCIAL"/>
    <x v="0"/>
    <x v="1"/>
    <x v="7"/>
    <x v="0"/>
    <x v="0"/>
  </r>
  <r>
    <x v="0"/>
    <n v="0"/>
    <n v="7700000"/>
    <x v="8"/>
    <x v="0"/>
    <x v="0"/>
    <x v="0"/>
    <x v="1"/>
    <x v="8"/>
    <x v="62"/>
    <x v="0"/>
    <x v="0"/>
    <s v="0001-MINISTERIO DE SALUD PUBLICA Y ASISTENCIA SOCIAL"/>
    <s v="0000-NO APLICA"/>
    <s v="01-MINISTERIO DE SALUD PUBLICA Y ASISTENCIA SOCIAL"/>
    <x v="0"/>
    <x v="1"/>
    <x v="8"/>
    <x v="0"/>
    <x v="0"/>
  </r>
  <r>
    <x v="0"/>
    <n v="3074578.78"/>
    <n v="52821164"/>
    <x v="8"/>
    <x v="0"/>
    <x v="0"/>
    <x v="0"/>
    <x v="1"/>
    <x v="8"/>
    <x v="62"/>
    <x v="0"/>
    <x v="0"/>
    <s v="0001-MINISTERIO DE SALUD PUBLICA Y ASISTENCIA SOCIAL"/>
    <s v="0000-NO APLICA"/>
    <s v="01-MINISTERIO DE SALUD PUBLICA Y ASISTENCIA SOCIAL"/>
    <x v="0"/>
    <x v="1"/>
    <x v="9"/>
    <x v="0"/>
    <x v="0"/>
  </r>
  <r>
    <x v="0"/>
    <n v="0"/>
    <n v="17000000"/>
    <x v="8"/>
    <x v="0"/>
    <x v="0"/>
    <x v="0"/>
    <x v="1"/>
    <x v="8"/>
    <x v="62"/>
    <x v="0"/>
    <x v="0"/>
    <s v="0001-MINISTERIO DE SALUD PUBLICA Y ASISTENCIA SOCIAL"/>
    <s v="0000-NO APLICA"/>
    <s v="01-MINISTERIO DE SALUD PUBLICA Y ASISTENCIA SOCIAL"/>
    <x v="0"/>
    <x v="1"/>
    <x v="10"/>
    <x v="0"/>
    <x v="0"/>
  </r>
  <r>
    <x v="0"/>
    <n v="54663.5"/>
    <n v="4700000"/>
    <x v="8"/>
    <x v="0"/>
    <x v="0"/>
    <x v="0"/>
    <x v="1"/>
    <x v="8"/>
    <x v="62"/>
    <x v="0"/>
    <x v="0"/>
    <s v="0001-MINISTERIO DE SALUD PUBLICA Y ASISTENCIA SOCIAL"/>
    <s v="0000-NO APLICA"/>
    <s v="01-MINISTERIO DE SALUD PUBLICA Y ASISTENCIA SOCIAL"/>
    <x v="0"/>
    <x v="1"/>
    <x v="11"/>
    <x v="0"/>
    <x v="0"/>
  </r>
  <r>
    <x v="0"/>
    <n v="496780"/>
    <n v="20140000"/>
    <x v="8"/>
    <x v="0"/>
    <x v="0"/>
    <x v="0"/>
    <x v="1"/>
    <x v="8"/>
    <x v="62"/>
    <x v="0"/>
    <x v="0"/>
    <s v="0001-MINISTERIO DE SALUD PUBLICA Y ASISTENCIA SOCIAL"/>
    <s v="0000-NO APLICA"/>
    <s v="01-MINISTERIO DE SALUD PUBLICA Y ASISTENCIA SOCIAL"/>
    <x v="0"/>
    <x v="1"/>
    <x v="12"/>
    <x v="0"/>
    <x v="0"/>
  </r>
  <r>
    <x v="0"/>
    <n v="0"/>
    <n v="11749900"/>
    <x v="8"/>
    <x v="0"/>
    <x v="0"/>
    <x v="0"/>
    <x v="1"/>
    <x v="8"/>
    <x v="62"/>
    <x v="0"/>
    <x v="0"/>
    <s v="0001-MINISTERIO DE SALUD PUBLICA Y ASISTENCIA SOCIAL"/>
    <s v="0000-NO APLICA"/>
    <s v="01-MINISTERIO DE SALUD PUBLICA Y ASISTENCIA SOCIAL"/>
    <x v="0"/>
    <x v="1"/>
    <x v="13"/>
    <x v="0"/>
    <x v="0"/>
  </r>
  <r>
    <x v="0"/>
    <n v="0"/>
    <n v="6550000"/>
    <x v="8"/>
    <x v="0"/>
    <x v="0"/>
    <x v="0"/>
    <x v="1"/>
    <x v="8"/>
    <x v="62"/>
    <x v="0"/>
    <x v="0"/>
    <s v="0001-MINISTERIO DE SALUD PUBLICA Y ASISTENCIA SOCIAL"/>
    <s v="0000-NO APLICA"/>
    <s v="01-MINISTERIO DE SALUD PUBLICA Y ASISTENCIA SOCIAL"/>
    <x v="0"/>
    <x v="2"/>
    <x v="14"/>
    <x v="0"/>
    <x v="0"/>
  </r>
  <r>
    <x v="0"/>
    <n v="0"/>
    <n v="4877010"/>
    <x v="8"/>
    <x v="0"/>
    <x v="0"/>
    <x v="0"/>
    <x v="1"/>
    <x v="8"/>
    <x v="62"/>
    <x v="0"/>
    <x v="0"/>
    <s v="0001-MINISTERIO DE SALUD PUBLICA Y ASISTENCIA SOCIAL"/>
    <s v="0000-NO APLICA"/>
    <s v="01-MINISTERIO DE SALUD PUBLICA Y ASISTENCIA SOCIAL"/>
    <x v="0"/>
    <x v="2"/>
    <x v="15"/>
    <x v="0"/>
    <x v="0"/>
  </r>
  <r>
    <x v="0"/>
    <n v="0"/>
    <n v="4205000"/>
    <x v="8"/>
    <x v="0"/>
    <x v="0"/>
    <x v="0"/>
    <x v="1"/>
    <x v="8"/>
    <x v="62"/>
    <x v="0"/>
    <x v="0"/>
    <s v="0001-MINISTERIO DE SALUD PUBLICA Y ASISTENCIA SOCIAL"/>
    <s v="0000-NO APLICA"/>
    <s v="01-MINISTERIO DE SALUD PUBLICA Y ASISTENCIA SOCIAL"/>
    <x v="0"/>
    <x v="2"/>
    <x v="16"/>
    <x v="0"/>
    <x v="0"/>
  </r>
  <r>
    <x v="0"/>
    <n v="0"/>
    <n v="1264507"/>
    <x v="8"/>
    <x v="0"/>
    <x v="0"/>
    <x v="0"/>
    <x v="1"/>
    <x v="8"/>
    <x v="62"/>
    <x v="0"/>
    <x v="0"/>
    <s v="0001-MINISTERIO DE SALUD PUBLICA Y ASISTENCIA SOCIAL"/>
    <s v="0000-NO APLICA"/>
    <s v="01-MINISTERIO DE SALUD PUBLICA Y ASISTENCIA SOCIAL"/>
    <x v="0"/>
    <x v="2"/>
    <x v="17"/>
    <x v="0"/>
    <x v="0"/>
  </r>
  <r>
    <x v="0"/>
    <n v="0"/>
    <n v="1250000"/>
    <x v="8"/>
    <x v="0"/>
    <x v="0"/>
    <x v="0"/>
    <x v="1"/>
    <x v="8"/>
    <x v="62"/>
    <x v="0"/>
    <x v="0"/>
    <s v="0001-MINISTERIO DE SALUD PUBLICA Y ASISTENCIA SOCIAL"/>
    <s v="0000-NO APLICA"/>
    <s v="01-MINISTERIO DE SALUD PUBLICA Y ASISTENCIA SOCIAL"/>
    <x v="0"/>
    <x v="2"/>
    <x v="18"/>
    <x v="0"/>
    <x v="0"/>
  </r>
  <r>
    <x v="0"/>
    <n v="0"/>
    <n v="0"/>
    <x v="8"/>
    <x v="0"/>
    <x v="0"/>
    <x v="0"/>
    <x v="1"/>
    <x v="8"/>
    <x v="62"/>
    <x v="0"/>
    <x v="0"/>
    <s v="0001-MINISTERIO DE SALUD PUBLICA Y ASISTENCIA SOCIAL"/>
    <s v="0000-NO APLICA"/>
    <s v="01-MINISTERIO DE SALUD PUBLICA Y ASISTENCIA SOCIAL"/>
    <x v="0"/>
    <x v="2"/>
    <x v="18"/>
    <x v="4"/>
    <x v="0"/>
  </r>
  <r>
    <x v="0"/>
    <n v="0"/>
    <n v="840000"/>
    <x v="8"/>
    <x v="0"/>
    <x v="0"/>
    <x v="0"/>
    <x v="1"/>
    <x v="8"/>
    <x v="62"/>
    <x v="0"/>
    <x v="0"/>
    <s v="0001-MINISTERIO DE SALUD PUBLICA Y ASISTENCIA SOCIAL"/>
    <s v="0000-NO APLICA"/>
    <s v="01-MINISTERIO DE SALUD PUBLICA Y ASISTENCIA SOCIAL"/>
    <x v="0"/>
    <x v="2"/>
    <x v="19"/>
    <x v="0"/>
    <x v="0"/>
  </r>
  <r>
    <x v="0"/>
    <n v="1099860"/>
    <n v="111328000"/>
    <x v="8"/>
    <x v="0"/>
    <x v="0"/>
    <x v="0"/>
    <x v="1"/>
    <x v="8"/>
    <x v="62"/>
    <x v="0"/>
    <x v="0"/>
    <s v="0001-MINISTERIO DE SALUD PUBLICA Y ASISTENCIA SOCIAL"/>
    <s v="0000-NO APLICA"/>
    <s v="01-MINISTERIO DE SALUD PUBLICA Y ASISTENCIA SOCIAL"/>
    <x v="0"/>
    <x v="2"/>
    <x v="20"/>
    <x v="0"/>
    <x v="0"/>
  </r>
  <r>
    <x v="0"/>
    <n v="0"/>
    <n v="0"/>
    <x v="8"/>
    <x v="0"/>
    <x v="0"/>
    <x v="0"/>
    <x v="1"/>
    <x v="8"/>
    <x v="62"/>
    <x v="0"/>
    <x v="0"/>
    <s v="0001-MINISTERIO DE SALUD PUBLICA Y ASISTENCIA SOCIAL"/>
    <s v="0000-NO APLICA"/>
    <s v="01-MINISTERIO DE SALUD PUBLICA Y ASISTENCIA SOCIAL"/>
    <x v="0"/>
    <x v="2"/>
    <x v="20"/>
    <x v="4"/>
    <x v="0"/>
  </r>
  <r>
    <x v="0"/>
    <n v="0"/>
    <n v="15664900"/>
    <x v="8"/>
    <x v="0"/>
    <x v="0"/>
    <x v="0"/>
    <x v="1"/>
    <x v="8"/>
    <x v="62"/>
    <x v="0"/>
    <x v="0"/>
    <s v="0001-MINISTERIO DE SALUD PUBLICA Y ASISTENCIA SOCIAL"/>
    <s v="0000-NO APLICA"/>
    <s v="01-MINISTERIO DE SALUD PUBLICA Y ASISTENCIA SOCIAL"/>
    <x v="0"/>
    <x v="2"/>
    <x v="21"/>
    <x v="0"/>
    <x v="0"/>
  </r>
  <r>
    <x v="0"/>
    <n v="0"/>
    <n v="0"/>
    <x v="8"/>
    <x v="0"/>
    <x v="0"/>
    <x v="0"/>
    <x v="1"/>
    <x v="8"/>
    <x v="62"/>
    <x v="0"/>
    <x v="0"/>
    <s v="0001-MINISTERIO DE SALUD PUBLICA Y ASISTENCIA SOCIAL"/>
    <s v="0000-NO APLICA"/>
    <s v="01-MINISTERIO DE SALUD PUBLICA Y ASISTENCIA SOCIAL"/>
    <x v="0"/>
    <x v="2"/>
    <x v="21"/>
    <x v="4"/>
    <x v="0"/>
  </r>
  <r>
    <x v="0"/>
    <n v="51448"/>
    <n v="2000000"/>
    <x v="8"/>
    <x v="0"/>
    <x v="0"/>
    <x v="0"/>
    <x v="1"/>
    <x v="8"/>
    <x v="62"/>
    <x v="0"/>
    <x v="0"/>
    <s v="0017-PROGRAMA DE MEDICAMENTOS ESENCIALES"/>
    <s v="0000-NO APLICA"/>
    <s v="01-MINISTERIO DE SALUD PUBLICA Y ASISTENCIA SOCIAL"/>
    <x v="0"/>
    <x v="1"/>
    <x v="6"/>
    <x v="0"/>
    <x v="0"/>
  </r>
  <r>
    <x v="0"/>
    <n v="354000"/>
    <n v="10088490"/>
    <x v="8"/>
    <x v="0"/>
    <x v="0"/>
    <x v="0"/>
    <x v="1"/>
    <x v="8"/>
    <x v="62"/>
    <x v="0"/>
    <x v="0"/>
    <s v="0017-PROGRAMA DE MEDICAMENTOS ESENCIALES"/>
    <s v="0000-NO APLICA"/>
    <s v="01-MINISTERIO DE SALUD PUBLICA Y ASISTENCIA SOCIAL"/>
    <x v="0"/>
    <x v="1"/>
    <x v="12"/>
    <x v="0"/>
    <x v="0"/>
  </r>
  <r>
    <x v="0"/>
    <n v="375422325.52999997"/>
    <n v="9520215214"/>
    <x v="8"/>
    <x v="0"/>
    <x v="0"/>
    <x v="0"/>
    <x v="1"/>
    <x v="8"/>
    <x v="62"/>
    <x v="0"/>
    <x v="0"/>
    <s v="0017-PROGRAMA DE MEDICAMENTOS ESENCIALES"/>
    <s v="0000-NO APLICA"/>
    <s v="01-MINISTERIO DE SALUD PUBLICA Y ASISTENCIA SOCIAL"/>
    <x v="0"/>
    <x v="2"/>
    <x v="17"/>
    <x v="0"/>
    <x v="0"/>
  </r>
  <r>
    <x v="0"/>
    <n v="0"/>
    <n v="603761326"/>
    <x v="8"/>
    <x v="0"/>
    <x v="0"/>
    <x v="0"/>
    <x v="1"/>
    <x v="8"/>
    <x v="62"/>
    <x v="0"/>
    <x v="0"/>
    <s v="0017-PROGRAMA DE MEDICAMENTOS ESENCIALES"/>
    <s v="0000-NO APLICA"/>
    <s v="01-MINISTERIO DE SALUD PUBLICA Y ASISTENCIA SOCIAL"/>
    <x v="0"/>
    <x v="2"/>
    <x v="20"/>
    <x v="0"/>
    <x v="0"/>
  </r>
  <r>
    <x v="0"/>
    <n v="100198787.69"/>
    <n v="1619019859"/>
    <x v="8"/>
    <x v="0"/>
    <x v="0"/>
    <x v="0"/>
    <x v="1"/>
    <x v="8"/>
    <x v="62"/>
    <x v="0"/>
    <x v="0"/>
    <s v="0017-PROGRAMA DE MEDICAMENTOS ESENCIALES"/>
    <s v="0000-NO APLICA"/>
    <s v="01-MINISTERIO DE SALUD PUBLICA Y ASISTENCIA SOCIAL"/>
    <x v="0"/>
    <x v="2"/>
    <x v="21"/>
    <x v="0"/>
    <x v="0"/>
  </r>
  <r>
    <x v="0"/>
    <n v="0"/>
    <n v="2300000"/>
    <x v="8"/>
    <x v="0"/>
    <x v="0"/>
    <x v="0"/>
    <x v="1"/>
    <x v="8"/>
    <x v="62"/>
    <x v="0"/>
    <x v="0"/>
    <s v="0001-MINISTERIO DE SALUD PUBLICA Y ASISTENCIA SOCIAL"/>
    <s v="0000-NO APLICA"/>
    <s v="01-MINISTERIO DE SALUD PUBLICA Y ASISTENCIA SOCIAL"/>
    <x v="0"/>
    <x v="1"/>
    <x v="5"/>
    <x v="0"/>
    <x v="0"/>
  </r>
  <r>
    <x v="0"/>
    <n v="0"/>
    <n v="5413733"/>
    <x v="8"/>
    <x v="0"/>
    <x v="0"/>
    <x v="0"/>
    <x v="1"/>
    <x v="8"/>
    <x v="62"/>
    <x v="0"/>
    <x v="0"/>
    <s v="0001-MINISTERIO DE SALUD PUBLICA Y ASISTENCIA SOCIAL"/>
    <s v="0000-NO APLICA"/>
    <s v="01-MINISTERIO DE SALUD PUBLICA Y ASISTENCIA SOCIAL"/>
    <x v="0"/>
    <x v="1"/>
    <x v="6"/>
    <x v="0"/>
    <x v="0"/>
  </r>
  <r>
    <x v="0"/>
    <n v="0"/>
    <n v="28730900"/>
    <x v="8"/>
    <x v="0"/>
    <x v="0"/>
    <x v="0"/>
    <x v="1"/>
    <x v="8"/>
    <x v="62"/>
    <x v="0"/>
    <x v="0"/>
    <s v="0001-MINISTERIO DE SALUD PUBLICA Y ASISTENCIA SOCIAL"/>
    <s v="0000-NO APLICA"/>
    <s v="01-MINISTERIO DE SALUD PUBLICA Y ASISTENCIA SOCIAL"/>
    <x v="0"/>
    <x v="1"/>
    <x v="7"/>
    <x v="0"/>
    <x v="0"/>
  </r>
  <r>
    <x v="0"/>
    <n v="103501.24"/>
    <n v="226000"/>
    <x v="8"/>
    <x v="0"/>
    <x v="0"/>
    <x v="0"/>
    <x v="1"/>
    <x v="8"/>
    <x v="62"/>
    <x v="0"/>
    <x v="0"/>
    <s v="0001-MINISTERIO DE SALUD PUBLICA Y ASISTENCIA SOCIAL"/>
    <s v="0000-NO APLICA"/>
    <s v="01-MINISTERIO DE SALUD PUBLICA Y ASISTENCIA SOCIAL"/>
    <x v="0"/>
    <x v="1"/>
    <x v="8"/>
    <x v="0"/>
    <x v="0"/>
  </r>
  <r>
    <x v="0"/>
    <n v="0"/>
    <n v="30000"/>
    <x v="8"/>
    <x v="0"/>
    <x v="0"/>
    <x v="0"/>
    <x v="1"/>
    <x v="8"/>
    <x v="62"/>
    <x v="0"/>
    <x v="0"/>
    <s v="0001-MINISTERIO DE SALUD PUBLICA Y ASISTENCIA SOCIAL"/>
    <s v="0000-NO APLICA"/>
    <s v="01-MINISTERIO DE SALUD PUBLICA Y ASISTENCIA SOCIAL"/>
    <x v="0"/>
    <x v="1"/>
    <x v="9"/>
    <x v="0"/>
    <x v="0"/>
  </r>
  <r>
    <x v="0"/>
    <n v="0"/>
    <n v="12496600"/>
    <x v="8"/>
    <x v="0"/>
    <x v="0"/>
    <x v="0"/>
    <x v="1"/>
    <x v="8"/>
    <x v="62"/>
    <x v="0"/>
    <x v="0"/>
    <s v="0001-MINISTERIO DE SALUD PUBLICA Y ASISTENCIA SOCIAL"/>
    <s v="0000-NO APLICA"/>
    <s v="01-MINISTERIO DE SALUD PUBLICA Y ASISTENCIA SOCIAL"/>
    <x v="0"/>
    <x v="1"/>
    <x v="11"/>
    <x v="0"/>
    <x v="0"/>
  </r>
  <r>
    <x v="0"/>
    <n v="0"/>
    <n v="16652000"/>
    <x v="8"/>
    <x v="0"/>
    <x v="0"/>
    <x v="0"/>
    <x v="1"/>
    <x v="8"/>
    <x v="62"/>
    <x v="0"/>
    <x v="0"/>
    <s v="0001-MINISTERIO DE SALUD PUBLICA Y ASISTENCIA SOCIAL"/>
    <s v="0000-NO APLICA"/>
    <s v="01-MINISTERIO DE SALUD PUBLICA Y ASISTENCIA SOCIAL"/>
    <x v="0"/>
    <x v="1"/>
    <x v="12"/>
    <x v="0"/>
    <x v="0"/>
  </r>
  <r>
    <x v="0"/>
    <n v="0"/>
    <n v="4245400"/>
    <x v="8"/>
    <x v="0"/>
    <x v="0"/>
    <x v="0"/>
    <x v="1"/>
    <x v="8"/>
    <x v="62"/>
    <x v="0"/>
    <x v="0"/>
    <s v="0001-MINISTERIO DE SALUD PUBLICA Y ASISTENCIA SOCIAL"/>
    <s v="0000-NO APLICA"/>
    <s v="01-MINISTERIO DE SALUD PUBLICA Y ASISTENCIA SOCIAL"/>
    <x v="0"/>
    <x v="1"/>
    <x v="13"/>
    <x v="0"/>
    <x v="0"/>
  </r>
  <r>
    <x v="0"/>
    <n v="0"/>
    <n v="848500"/>
    <x v="8"/>
    <x v="0"/>
    <x v="0"/>
    <x v="0"/>
    <x v="1"/>
    <x v="8"/>
    <x v="62"/>
    <x v="0"/>
    <x v="0"/>
    <s v="0001-MINISTERIO DE SALUD PUBLICA Y ASISTENCIA SOCIAL"/>
    <s v="0000-NO APLICA"/>
    <s v="01-MINISTERIO DE SALUD PUBLICA Y ASISTENCIA SOCIAL"/>
    <x v="0"/>
    <x v="2"/>
    <x v="14"/>
    <x v="0"/>
    <x v="0"/>
  </r>
  <r>
    <x v="0"/>
    <n v="0"/>
    <n v="1827000"/>
    <x v="8"/>
    <x v="0"/>
    <x v="0"/>
    <x v="0"/>
    <x v="1"/>
    <x v="8"/>
    <x v="62"/>
    <x v="0"/>
    <x v="0"/>
    <s v="0001-MINISTERIO DE SALUD PUBLICA Y ASISTENCIA SOCIAL"/>
    <s v="0000-NO APLICA"/>
    <s v="01-MINISTERIO DE SALUD PUBLICA Y ASISTENCIA SOCIAL"/>
    <x v="0"/>
    <x v="2"/>
    <x v="15"/>
    <x v="0"/>
    <x v="0"/>
  </r>
  <r>
    <x v="0"/>
    <n v="0"/>
    <n v="1302600"/>
    <x v="8"/>
    <x v="0"/>
    <x v="0"/>
    <x v="0"/>
    <x v="1"/>
    <x v="8"/>
    <x v="62"/>
    <x v="0"/>
    <x v="0"/>
    <s v="0001-MINISTERIO DE SALUD PUBLICA Y ASISTENCIA SOCIAL"/>
    <s v="0000-NO APLICA"/>
    <s v="01-MINISTERIO DE SALUD PUBLICA Y ASISTENCIA SOCIAL"/>
    <x v="0"/>
    <x v="2"/>
    <x v="16"/>
    <x v="0"/>
    <x v="0"/>
  </r>
  <r>
    <x v="0"/>
    <n v="233705520.87"/>
    <n v="967623558"/>
    <x v="8"/>
    <x v="0"/>
    <x v="0"/>
    <x v="0"/>
    <x v="1"/>
    <x v="8"/>
    <x v="62"/>
    <x v="0"/>
    <x v="0"/>
    <s v="0001-MINISTERIO DE SALUD PUBLICA Y ASISTENCIA SOCIAL"/>
    <s v="0000-NO APLICA"/>
    <s v="01-MINISTERIO DE SALUD PUBLICA Y ASISTENCIA SOCIAL"/>
    <x v="0"/>
    <x v="2"/>
    <x v="17"/>
    <x v="0"/>
    <x v="0"/>
  </r>
  <r>
    <x v="0"/>
    <n v="0"/>
    <n v="780000"/>
    <x v="8"/>
    <x v="0"/>
    <x v="0"/>
    <x v="0"/>
    <x v="1"/>
    <x v="8"/>
    <x v="62"/>
    <x v="0"/>
    <x v="0"/>
    <s v="0001-MINISTERIO DE SALUD PUBLICA Y ASISTENCIA SOCIAL"/>
    <s v="0000-NO APLICA"/>
    <s v="01-MINISTERIO DE SALUD PUBLICA Y ASISTENCIA SOCIAL"/>
    <x v="0"/>
    <x v="2"/>
    <x v="18"/>
    <x v="0"/>
    <x v="0"/>
  </r>
  <r>
    <x v="0"/>
    <n v="0"/>
    <n v="152400"/>
    <x v="8"/>
    <x v="0"/>
    <x v="0"/>
    <x v="0"/>
    <x v="1"/>
    <x v="8"/>
    <x v="62"/>
    <x v="0"/>
    <x v="0"/>
    <s v="0001-MINISTERIO DE SALUD PUBLICA Y ASISTENCIA SOCIAL"/>
    <s v="0000-NO APLICA"/>
    <s v="01-MINISTERIO DE SALUD PUBLICA Y ASISTENCIA SOCIAL"/>
    <x v="0"/>
    <x v="2"/>
    <x v="19"/>
    <x v="0"/>
    <x v="0"/>
  </r>
  <r>
    <x v="0"/>
    <n v="0"/>
    <n v="11343473"/>
    <x v="8"/>
    <x v="0"/>
    <x v="0"/>
    <x v="0"/>
    <x v="1"/>
    <x v="8"/>
    <x v="62"/>
    <x v="0"/>
    <x v="0"/>
    <s v="0001-MINISTERIO DE SALUD PUBLICA Y ASISTENCIA SOCIAL"/>
    <s v="0000-NO APLICA"/>
    <s v="01-MINISTERIO DE SALUD PUBLICA Y ASISTENCIA SOCIAL"/>
    <x v="0"/>
    <x v="2"/>
    <x v="20"/>
    <x v="0"/>
    <x v="0"/>
  </r>
  <r>
    <x v="0"/>
    <n v="0"/>
    <n v="39310614"/>
    <x v="8"/>
    <x v="0"/>
    <x v="0"/>
    <x v="0"/>
    <x v="1"/>
    <x v="8"/>
    <x v="62"/>
    <x v="0"/>
    <x v="0"/>
    <s v="0001-MINISTERIO DE SALUD PUBLICA Y ASISTENCIA SOCIAL"/>
    <s v="0000-NO APLICA"/>
    <s v="01-MINISTERIO DE SALUD PUBLICA Y ASISTENCIA SOCIAL"/>
    <x v="0"/>
    <x v="2"/>
    <x v="21"/>
    <x v="0"/>
    <x v="0"/>
  </r>
  <r>
    <x v="0"/>
    <n v="0"/>
    <n v="376466109"/>
    <x v="8"/>
    <x v="0"/>
    <x v="0"/>
    <x v="0"/>
    <x v="1"/>
    <x v="8"/>
    <x v="62"/>
    <x v="0"/>
    <x v="0"/>
    <s v="0017-PROGRAMA DE MEDICAMENTOS ESENCIALES"/>
    <s v="0000-NO APLICA"/>
    <s v="01-MINISTERIO DE SALUD PUBLICA Y ASISTENCIA SOCIAL"/>
    <x v="0"/>
    <x v="2"/>
    <x v="20"/>
    <x v="0"/>
    <x v="0"/>
  </r>
  <r>
    <x v="0"/>
    <n v="0"/>
    <n v="0"/>
    <x v="8"/>
    <x v="0"/>
    <x v="0"/>
    <x v="0"/>
    <x v="1"/>
    <x v="8"/>
    <x v="62"/>
    <x v="0"/>
    <x v="0"/>
    <s v="0001-MINISTERIO DE SALUD PUBLICA Y ASISTENCIA SOCIAL"/>
    <s v="0000-NO APLICA"/>
    <s v="01-MINISTERIO DE SALUD PUBLICA Y ASISTENCIA SOCIAL"/>
    <x v="0"/>
    <x v="1"/>
    <x v="6"/>
    <x v="0"/>
    <x v="0"/>
  </r>
  <r>
    <x v="0"/>
    <n v="285918.11"/>
    <n v="11800000"/>
    <x v="8"/>
    <x v="0"/>
    <x v="0"/>
    <x v="0"/>
    <x v="1"/>
    <x v="8"/>
    <x v="62"/>
    <x v="0"/>
    <x v="0"/>
    <s v="0001-MINISTERIO DE SALUD PUBLICA Y ASISTENCIA SOCIAL"/>
    <s v="0000-NO APLICA"/>
    <s v="01-MINISTERIO DE SALUD PUBLICA Y ASISTENCIA SOCIAL"/>
    <x v="0"/>
    <x v="1"/>
    <x v="11"/>
    <x v="0"/>
    <x v="0"/>
  </r>
  <r>
    <x v="0"/>
    <n v="0"/>
    <n v="1100000"/>
    <x v="8"/>
    <x v="0"/>
    <x v="0"/>
    <x v="0"/>
    <x v="1"/>
    <x v="8"/>
    <x v="62"/>
    <x v="0"/>
    <x v="0"/>
    <s v="0001-MINISTERIO DE SALUD PUBLICA Y ASISTENCIA SOCIAL"/>
    <s v="0000-NO APLICA"/>
    <s v="01-MINISTERIO DE SALUD PUBLICA Y ASISTENCIA SOCIAL"/>
    <x v="0"/>
    <x v="1"/>
    <x v="12"/>
    <x v="0"/>
    <x v="0"/>
  </r>
  <r>
    <x v="0"/>
    <n v="0"/>
    <n v="4500000"/>
    <x v="8"/>
    <x v="0"/>
    <x v="0"/>
    <x v="0"/>
    <x v="1"/>
    <x v="8"/>
    <x v="62"/>
    <x v="0"/>
    <x v="0"/>
    <s v="0001-MINISTERIO DE SALUD PUBLICA Y ASISTENCIA SOCIAL"/>
    <s v="0000-NO APLICA"/>
    <s v="01-MINISTERIO DE SALUD PUBLICA Y ASISTENCIA SOCIAL"/>
    <x v="0"/>
    <x v="1"/>
    <x v="13"/>
    <x v="0"/>
    <x v="0"/>
  </r>
  <r>
    <x v="0"/>
    <n v="0"/>
    <n v="7050000"/>
    <x v="8"/>
    <x v="0"/>
    <x v="0"/>
    <x v="0"/>
    <x v="1"/>
    <x v="8"/>
    <x v="62"/>
    <x v="0"/>
    <x v="0"/>
    <s v="0001-MINISTERIO DE SALUD PUBLICA Y ASISTENCIA SOCIAL"/>
    <s v="0000-NO APLICA"/>
    <s v="01-MINISTERIO DE SALUD PUBLICA Y ASISTENCIA SOCIAL"/>
    <x v="0"/>
    <x v="2"/>
    <x v="18"/>
    <x v="0"/>
    <x v="0"/>
  </r>
  <r>
    <x v="0"/>
    <n v="0"/>
    <n v="150000"/>
    <x v="8"/>
    <x v="0"/>
    <x v="0"/>
    <x v="0"/>
    <x v="1"/>
    <x v="8"/>
    <x v="62"/>
    <x v="0"/>
    <x v="0"/>
    <s v="0001-MINISTERIO DE SALUD PUBLICA Y ASISTENCIA SOCIAL"/>
    <s v="0000-NO APLICA"/>
    <s v="01-MINISTERIO DE SALUD PUBLICA Y ASISTENCIA SOCIAL"/>
    <x v="0"/>
    <x v="2"/>
    <x v="19"/>
    <x v="0"/>
    <x v="0"/>
  </r>
  <r>
    <x v="0"/>
    <n v="0"/>
    <n v="700000"/>
    <x v="8"/>
    <x v="0"/>
    <x v="0"/>
    <x v="0"/>
    <x v="1"/>
    <x v="8"/>
    <x v="62"/>
    <x v="0"/>
    <x v="0"/>
    <s v="0001-MINISTERIO DE SALUD PUBLICA Y ASISTENCIA SOCIAL"/>
    <s v="0000-NO APLICA"/>
    <s v="01-MINISTERIO DE SALUD PUBLICA Y ASISTENCIA SOCIAL"/>
    <x v="0"/>
    <x v="2"/>
    <x v="21"/>
    <x v="0"/>
    <x v="0"/>
  </r>
  <r>
    <x v="0"/>
    <n v="0"/>
    <n v="70868169"/>
    <x v="8"/>
    <x v="0"/>
    <x v="0"/>
    <x v="0"/>
    <x v="1"/>
    <x v="8"/>
    <x v="62"/>
    <x v="0"/>
    <x v="0"/>
    <s v="0017-PROGRAMA DE MEDICAMENTOS ESENCIALES"/>
    <s v="0000-NO APLICA"/>
    <s v="01-MINISTERIO DE SALUD PUBLICA Y ASISTENCIA SOCIAL"/>
    <x v="0"/>
    <x v="2"/>
    <x v="17"/>
    <x v="0"/>
    <x v="0"/>
  </r>
  <r>
    <x v="0"/>
    <n v="0"/>
    <n v="20000000"/>
    <x v="8"/>
    <x v="0"/>
    <x v="0"/>
    <x v="0"/>
    <x v="1"/>
    <x v="8"/>
    <x v="62"/>
    <x v="0"/>
    <x v="0"/>
    <s v="0017-PROGRAMA DE MEDICAMENTOS ESENCIALES"/>
    <s v="0000-NO APLICA"/>
    <s v="01-MINISTERIO DE SALUD PUBLICA Y ASISTENCIA SOCIAL"/>
    <x v="0"/>
    <x v="2"/>
    <x v="20"/>
    <x v="0"/>
    <x v="0"/>
  </r>
  <r>
    <x v="0"/>
    <n v="0"/>
    <n v="400000"/>
    <x v="8"/>
    <x v="0"/>
    <x v="0"/>
    <x v="0"/>
    <x v="1"/>
    <x v="8"/>
    <x v="62"/>
    <x v="0"/>
    <x v="0"/>
    <s v="0001-MINISTERIO DE SALUD PUBLICA Y ASISTENCIA SOCIAL"/>
    <s v="0000-NO APLICA"/>
    <s v="01-MINISTERIO DE SALUD PUBLICA Y ASISTENCIA SOCIAL"/>
    <x v="0"/>
    <x v="1"/>
    <x v="6"/>
    <x v="0"/>
    <x v="0"/>
  </r>
  <r>
    <x v="0"/>
    <n v="0"/>
    <n v="1209000"/>
    <x v="8"/>
    <x v="0"/>
    <x v="0"/>
    <x v="0"/>
    <x v="1"/>
    <x v="8"/>
    <x v="62"/>
    <x v="0"/>
    <x v="0"/>
    <s v="0001-MINISTERIO DE SALUD PUBLICA Y ASISTENCIA SOCIAL"/>
    <s v="0000-NO APLICA"/>
    <s v="01-MINISTERIO DE SALUD PUBLICA Y ASISTENCIA SOCIAL"/>
    <x v="0"/>
    <x v="1"/>
    <x v="7"/>
    <x v="0"/>
    <x v="0"/>
  </r>
  <r>
    <x v="0"/>
    <n v="0"/>
    <n v="65000"/>
    <x v="8"/>
    <x v="0"/>
    <x v="0"/>
    <x v="0"/>
    <x v="1"/>
    <x v="8"/>
    <x v="62"/>
    <x v="0"/>
    <x v="0"/>
    <s v="0001-MINISTERIO DE SALUD PUBLICA Y ASISTENCIA SOCIAL"/>
    <s v="0000-NO APLICA"/>
    <s v="01-MINISTERIO DE SALUD PUBLICA Y ASISTENCIA SOCIAL"/>
    <x v="0"/>
    <x v="1"/>
    <x v="9"/>
    <x v="0"/>
    <x v="0"/>
  </r>
  <r>
    <x v="0"/>
    <n v="0"/>
    <n v="1201808"/>
    <x v="8"/>
    <x v="0"/>
    <x v="0"/>
    <x v="0"/>
    <x v="1"/>
    <x v="8"/>
    <x v="62"/>
    <x v="0"/>
    <x v="0"/>
    <s v="0001-MINISTERIO DE SALUD PUBLICA Y ASISTENCIA SOCIAL"/>
    <s v="0000-NO APLICA"/>
    <s v="01-MINISTERIO DE SALUD PUBLICA Y ASISTENCIA SOCIAL"/>
    <x v="0"/>
    <x v="1"/>
    <x v="12"/>
    <x v="0"/>
    <x v="0"/>
  </r>
  <r>
    <x v="0"/>
    <n v="0"/>
    <n v="661390"/>
    <x v="8"/>
    <x v="0"/>
    <x v="0"/>
    <x v="0"/>
    <x v="1"/>
    <x v="8"/>
    <x v="62"/>
    <x v="0"/>
    <x v="0"/>
    <s v="0001-MINISTERIO DE SALUD PUBLICA Y ASISTENCIA SOCIAL"/>
    <s v="0000-NO APLICA"/>
    <s v="01-MINISTERIO DE SALUD PUBLICA Y ASISTENCIA SOCIAL"/>
    <x v="0"/>
    <x v="2"/>
    <x v="15"/>
    <x v="0"/>
    <x v="0"/>
  </r>
  <r>
    <x v="0"/>
    <n v="0"/>
    <n v="282200"/>
    <x v="8"/>
    <x v="0"/>
    <x v="0"/>
    <x v="0"/>
    <x v="1"/>
    <x v="8"/>
    <x v="62"/>
    <x v="0"/>
    <x v="0"/>
    <s v="0001-MINISTERIO DE SALUD PUBLICA Y ASISTENCIA SOCIAL"/>
    <s v="0000-NO APLICA"/>
    <s v="01-MINISTERIO DE SALUD PUBLICA Y ASISTENCIA SOCIAL"/>
    <x v="0"/>
    <x v="2"/>
    <x v="21"/>
    <x v="0"/>
    <x v="0"/>
  </r>
  <r>
    <x v="0"/>
    <n v="6731900"/>
    <n v="178506100"/>
    <x v="8"/>
    <x v="0"/>
    <x v="0"/>
    <x v="0"/>
    <x v="1"/>
    <x v="8"/>
    <x v="62"/>
    <x v="0"/>
    <x v="0"/>
    <s v="0001-MINISTERIO DE SALUD PUBLICA Y ASISTENCIA SOCIAL"/>
    <s v="0000-NO APLICA"/>
    <s v="01-MINISTERIO DE SALUD PUBLICA Y ASISTENCIA SOCIAL"/>
    <x v="0"/>
    <x v="1"/>
    <x v="6"/>
    <x v="0"/>
    <x v="0"/>
  </r>
  <r>
    <x v="0"/>
    <n v="0"/>
    <n v="0"/>
    <x v="8"/>
    <x v="0"/>
    <x v="0"/>
    <x v="0"/>
    <x v="1"/>
    <x v="8"/>
    <x v="62"/>
    <x v="0"/>
    <x v="0"/>
    <s v="0001-MINISTERIO DE SALUD PUBLICA Y ASISTENCIA SOCIAL"/>
    <s v="0000-NO APLICA"/>
    <s v="01-MINISTERIO DE SALUD PUBLICA Y ASISTENCIA SOCIAL"/>
    <x v="0"/>
    <x v="1"/>
    <x v="6"/>
    <x v="4"/>
    <x v="0"/>
  </r>
  <r>
    <x v="0"/>
    <n v="0"/>
    <n v="95000"/>
    <x v="8"/>
    <x v="0"/>
    <x v="0"/>
    <x v="0"/>
    <x v="1"/>
    <x v="8"/>
    <x v="62"/>
    <x v="0"/>
    <x v="0"/>
    <s v="0001-MINISTERIO DE SALUD PUBLICA Y ASISTENCIA SOCIAL"/>
    <s v="0000-NO APLICA"/>
    <s v="01-MINISTERIO DE SALUD PUBLICA Y ASISTENCIA SOCIAL"/>
    <x v="0"/>
    <x v="1"/>
    <x v="9"/>
    <x v="0"/>
    <x v="0"/>
  </r>
  <r>
    <x v="0"/>
    <n v="0"/>
    <n v="90000"/>
    <x v="8"/>
    <x v="0"/>
    <x v="0"/>
    <x v="0"/>
    <x v="1"/>
    <x v="8"/>
    <x v="62"/>
    <x v="0"/>
    <x v="0"/>
    <s v="0001-MINISTERIO DE SALUD PUBLICA Y ASISTENCIA SOCIAL"/>
    <s v="0000-NO APLICA"/>
    <s v="01-MINISTERIO DE SALUD PUBLICA Y ASISTENCIA SOCIAL"/>
    <x v="0"/>
    <x v="1"/>
    <x v="11"/>
    <x v="0"/>
    <x v="0"/>
  </r>
  <r>
    <x v="0"/>
    <n v="0"/>
    <n v="622001"/>
    <x v="8"/>
    <x v="0"/>
    <x v="0"/>
    <x v="0"/>
    <x v="1"/>
    <x v="8"/>
    <x v="62"/>
    <x v="0"/>
    <x v="0"/>
    <s v="0001-MINISTERIO DE SALUD PUBLICA Y ASISTENCIA SOCIAL"/>
    <s v="0000-NO APLICA"/>
    <s v="01-MINISTERIO DE SALUD PUBLICA Y ASISTENCIA SOCIAL"/>
    <x v="0"/>
    <x v="1"/>
    <x v="12"/>
    <x v="0"/>
    <x v="0"/>
  </r>
  <r>
    <x v="0"/>
    <n v="0"/>
    <n v="942054"/>
    <x v="8"/>
    <x v="0"/>
    <x v="0"/>
    <x v="0"/>
    <x v="1"/>
    <x v="8"/>
    <x v="62"/>
    <x v="0"/>
    <x v="0"/>
    <s v="0001-MINISTERIO DE SALUD PUBLICA Y ASISTENCIA SOCIAL"/>
    <s v="0000-NO APLICA"/>
    <s v="01-MINISTERIO DE SALUD PUBLICA Y ASISTENCIA SOCIAL"/>
    <x v="0"/>
    <x v="1"/>
    <x v="13"/>
    <x v="0"/>
    <x v="0"/>
  </r>
  <r>
    <x v="0"/>
    <n v="0"/>
    <n v="62000"/>
    <x v="8"/>
    <x v="0"/>
    <x v="0"/>
    <x v="0"/>
    <x v="1"/>
    <x v="8"/>
    <x v="62"/>
    <x v="0"/>
    <x v="0"/>
    <s v="0001-MINISTERIO DE SALUD PUBLICA Y ASISTENCIA SOCIAL"/>
    <s v="0000-NO APLICA"/>
    <s v="01-MINISTERIO DE SALUD PUBLICA Y ASISTENCIA SOCIAL"/>
    <x v="0"/>
    <x v="2"/>
    <x v="15"/>
    <x v="0"/>
    <x v="0"/>
  </r>
  <r>
    <x v="0"/>
    <n v="0"/>
    <n v="119700"/>
    <x v="8"/>
    <x v="0"/>
    <x v="0"/>
    <x v="0"/>
    <x v="1"/>
    <x v="8"/>
    <x v="62"/>
    <x v="0"/>
    <x v="0"/>
    <s v="0001-MINISTERIO DE SALUD PUBLICA Y ASISTENCIA SOCIAL"/>
    <s v="0000-NO APLICA"/>
    <s v="01-MINISTERIO DE SALUD PUBLICA Y ASISTENCIA SOCIAL"/>
    <x v="0"/>
    <x v="2"/>
    <x v="21"/>
    <x v="0"/>
    <x v="0"/>
  </r>
  <r>
    <x v="0"/>
    <n v="0"/>
    <n v="780000"/>
    <x v="8"/>
    <x v="0"/>
    <x v="0"/>
    <x v="0"/>
    <x v="1"/>
    <x v="8"/>
    <x v="62"/>
    <x v="0"/>
    <x v="0"/>
    <s v="0001-MINISTERIO DE SALUD PUBLICA Y ASISTENCIA SOCIAL"/>
    <s v="0000-NO APLICA"/>
    <s v="01-MINISTERIO DE SALUD PUBLICA Y ASISTENCIA SOCIAL"/>
    <x v="0"/>
    <x v="1"/>
    <x v="9"/>
    <x v="0"/>
    <x v="0"/>
  </r>
  <r>
    <x v="0"/>
    <n v="0"/>
    <n v="2100000"/>
    <x v="8"/>
    <x v="0"/>
    <x v="0"/>
    <x v="0"/>
    <x v="1"/>
    <x v="8"/>
    <x v="62"/>
    <x v="0"/>
    <x v="0"/>
    <s v="0001-MINISTERIO DE SALUD PUBLICA Y ASISTENCIA SOCIAL"/>
    <s v="0000-NO APLICA"/>
    <s v="01-MINISTERIO DE SALUD PUBLICA Y ASISTENCIA SOCIAL"/>
    <x v="0"/>
    <x v="1"/>
    <x v="11"/>
    <x v="0"/>
    <x v="0"/>
  </r>
  <r>
    <x v="0"/>
    <n v="0"/>
    <n v="1335000"/>
    <x v="8"/>
    <x v="0"/>
    <x v="0"/>
    <x v="0"/>
    <x v="1"/>
    <x v="8"/>
    <x v="62"/>
    <x v="0"/>
    <x v="0"/>
    <s v="0001-MINISTERIO DE SALUD PUBLICA Y ASISTENCIA SOCIAL"/>
    <s v="0000-NO APLICA"/>
    <s v="01-MINISTERIO DE SALUD PUBLICA Y ASISTENCIA SOCIAL"/>
    <x v="0"/>
    <x v="1"/>
    <x v="12"/>
    <x v="0"/>
    <x v="0"/>
  </r>
  <r>
    <x v="0"/>
    <n v="0"/>
    <n v="145000"/>
    <x v="8"/>
    <x v="0"/>
    <x v="0"/>
    <x v="0"/>
    <x v="1"/>
    <x v="8"/>
    <x v="62"/>
    <x v="0"/>
    <x v="0"/>
    <s v="0001-MINISTERIO DE SALUD PUBLICA Y ASISTENCIA SOCIAL"/>
    <s v="0000-NO APLICA"/>
    <s v="01-MINISTERIO DE SALUD PUBLICA Y ASISTENCIA SOCIAL"/>
    <x v="0"/>
    <x v="1"/>
    <x v="13"/>
    <x v="0"/>
    <x v="0"/>
  </r>
  <r>
    <x v="0"/>
    <n v="0"/>
    <n v="40000"/>
    <x v="8"/>
    <x v="0"/>
    <x v="0"/>
    <x v="0"/>
    <x v="1"/>
    <x v="8"/>
    <x v="62"/>
    <x v="0"/>
    <x v="0"/>
    <s v="0001-MINISTERIO DE SALUD PUBLICA Y ASISTENCIA SOCIAL"/>
    <s v="0000-NO APLICA"/>
    <s v="01-MINISTERIO DE SALUD PUBLICA Y ASISTENCIA SOCIAL"/>
    <x v="0"/>
    <x v="2"/>
    <x v="21"/>
    <x v="0"/>
    <x v="0"/>
  </r>
  <r>
    <x v="0"/>
    <n v="0"/>
    <n v="363000"/>
    <x v="8"/>
    <x v="0"/>
    <x v="0"/>
    <x v="0"/>
    <x v="1"/>
    <x v="8"/>
    <x v="62"/>
    <x v="0"/>
    <x v="0"/>
    <s v="0001-MINISTERIO DE SALUD PUBLICA Y ASISTENCIA SOCIAL"/>
    <s v="0000-NO APLICA"/>
    <s v="01-MINISTERIO DE SALUD PUBLICA Y ASISTENCIA SOCIAL"/>
    <x v="0"/>
    <x v="1"/>
    <x v="6"/>
    <x v="0"/>
    <x v="0"/>
  </r>
  <r>
    <x v="0"/>
    <n v="489736.8"/>
    <n v="1766600"/>
    <x v="8"/>
    <x v="0"/>
    <x v="0"/>
    <x v="0"/>
    <x v="1"/>
    <x v="8"/>
    <x v="62"/>
    <x v="0"/>
    <x v="0"/>
    <s v="0001-MINISTERIO DE SALUD PUBLICA Y ASISTENCIA SOCIAL"/>
    <s v="0000-NO APLICA"/>
    <s v="01-MINISTERIO DE SALUD PUBLICA Y ASISTENCIA SOCIAL"/>
    <x v="0"/>
    <x v="1"/>
    <x v="7"/>
    <x v="0"/>
    <x v="0"/>
  </r>
  <r>
    <x v="0"/>
    <n v="205922.66"/>
    <n v="571500"/>
    <x v="8"/>
    <x v="0"/>
    <x v="0"/>
    <x v="0"/>
    <x v="1"/>
    <x v="8"/>
    <x v="62"/>
    <x v="0"/>
    <x v="0"/>
    <s v="0001-MINISTERIO DE SALUD PUBLICA Y ASISTENCIA SOCIAL"/>
    <s v="0000-NO APLICA"/>
    <s v="01-MINISTERIO DE SALUD PUBLICA Y ASISTENCIA SOCIAL"/>
    <x v="0"/>
    <x v="1"/>
    <x v="8"/>
    <x v="0"/>
    <x v="0"/>
  </r>
  <r>
    <x v="0"/>
    <n v="0"/>
    <n v="4365000"/>
    <x v="8"/>
    <x v="0"/>
    <x v="0"/>
    <x v="0"/>
    <x v="1"/>
    <x v="8"/>
    <x v="62"/>
    <x v="0"/>
    <x v="0"/>
    <s v="0001-MINISTERIO DE SALUD PUBLICA Y ASISTENCIA SOCIAL"/>
    <s v="0000-NO APLICA"/>
    <s v="01-MINISTERIO DE SALUD PUBLICA Y ASISTENCIA SOCIAL"/>
    <x v="0"/>
    <x v="1"/>
    <x v="9"/>
    <x v="0"/>
    <x v="0"/>
  </r>
  <r>
    <x v="0"/>
    <n v="5616"/>
    <n v="0"/>
    <x v="8"/>
    <x v="0"/>
    <x v="0"/>
    <x v="0"/>
    <x v="1"/>
    <x v="8"/>
    <x v="62"/>
    <x v="0"/>
    <x v="0"/>
    <s v="0001-MINISTERIO DE SALUD PUBLICA Y ASISTENCIA SOCIAL"/>
    <s v="0000-NO APLICA"/>
    <s v="01-MINISTERIO DE SALUD PUBLICA Y ASISTENCIA SOCIAL"/>
    <x v="0"/>
    <x v="1"/>
    <x v="10"/>
    <x v="0"/>
    <x v="0"/>
  </r>
  <r>
    <x v="0"/>
    <n v="0"/>
    <n v="3260880"/>
    <x v="8"/>
    <x v="0"/>
    <x v="0"/>
    <x v="0"/>
    <x v="1"/>
    <x v="8"/>
    <x v="62"/>
    <x v="0"/>
    <x v="0"/>
    <s v="0001-MINISTERIO DE SALUD PUBLICA Y ASISTENCIA SOCIAL"/>
    <s v="0000-NO APLICA"/>
    <s v="01-MINISTERIO DE SALUD PUBLICA Y ASISTENCIA SOCIAL"/>
    <x v="0"/>
    <x v="1"/>
    <x v="11"/>
    <x v="0"/>
    <x v="0"/>
  </r>
  <r>
    <x v="0"/>
    <n v="0"/>
    <n v="8589600"/>
    <x v="8"/>
    <x v="0"/>
    <x v="0"/>
    <x v="0"/>
    <x v="1"/>
    <x v="8"/>
    <x v="62"/>
    <x v="0"/>
    <x v="0"/>
    <s v="0001-MINISTERIO DE SALUD PUBLICA Y ASISTENCIA SOCIAL"/>
    <s v="0000-NO APLICA"/>
    <s v="01-MINISTERIO DE SALUD PUBLICA Y ASISTENCIA SOCIAL"/>
    <x v="0"/>
    <x v="1"/>
    <x v="12"/>
    <x v="0"/>
    <x v="0"/>
  </r>
  <r>
    <x v="0"/>
    <n v="0"/>
    <n v="1047400"/>
    <x v="8"/>
    <x v="0"/>
    <x v="0"/>
    <x v="0"/>
    <x v="1"/>
    <x v="8"/>
    <x v="62"/>
    <x v="0"/>
    <x v="0"/>
    <s v="0001-MINISTERIO DE SALUD PUBLICA Y ASISTENCIA SOCIAL"/>
    <s v="0000-NO APLICA"/>
    <s v="01-MINISTERIO DE SALUD PUBLICA Y ASISTENCIA SOCIAL"/>
    <x v="0"/>
    <x v="1"/>
    <x v="13"/>
    <x v="0"/>
    <x v="0"/>
  </r>
  <r>
    <x v="0"/>
    <n v="0"/>
    <n v="45300"/>
    <x v="8"/>
    <x v="0"/>
    <x v="0"/>
    <x v="0"/>
    <x v="1"/>
    <x v="8"/>
    <x v="62"/>
    <x v="0"/>
    <x v="0"/>
    <s v="0001-MINISTERIO DE SALUD PUBLICA Y ASISTENCIA SOCIAL"/>
    <s v="0000-NO APLICA"/>
    <s v="01-MINISTERIO DE SALUD PUBLICA Y ASISTENCIA SOCIAL"/>
    <x v="0"/>
    <x v="2"/>
    <x v="14"/>
    <x v="0"/>
    <x v="0"/>
  </r>
  <r>
    <x v="0"/>
    <n v="0"/>
    <n v="32300"/>
    <x v="8"/>
    <x v="0"/>
    <x v="0"/>
    <x v="0"/>
    <x v="1"/>
    <x v="8"/>
    <x v="62"/>
    <x v="0"/>
    <x v="0"/>
    <s v="0001-MINISTERIO DE SALUD PUBLICA Y ASISTENCIA SOCIAL"/>
    <s v="0000-NO APLICA"/>
    <s v="01-MINISTERIO DE SALUD PUBLICA Y ASISTENCIA SOCIAL"/>
    <x v="0"/>
    <x v="2"/>
    <x v="15"/>
    <x v="0"/>
    <x v="0"/>
  </r>
  <r>
    <x v="0"/>
    <n v="0"/>
    <n v="131700"/>
    <x v="8"/>
    <x v="0"/>
    <x v="0"/>
    <x v="0"/>
    <x v="1"/>
    <x v="8"/>
    <x v="62"/>
    <x v="0"/>
    <x v="0"/>
    <s v="0001-MINISTERIO DE SALUD PUBLICA Y ASISTENCIA SOCIAL"/>
    <s v="0000-NO APLICA"/>
    <s v="01-MINISTERIO DE SALUD PUBLICA Y ASISTENCIA SOCIAL"/>
    <x v="0"/>
    <x v="2"/>
    <x v="16"/>
    <x v="0"/>
    <x v="0"/>
  </r>
  <r>
    <x v="0"/>
    <n v="0"/>
    <n v="106000"/>
    <x v="8"/>
    <x v="0"/>
    <x v="0"/>
    <x v="0"/>
    <x v="1"/>
    <x v="8"/>
    <x v="62"/>
    <x v="0"/>
    <x v="0"/>
    <s v="0001-MINISTERIO DE SALUD PUBLICA Y ASISTENCIA SOCIAL"/>
    <s v="0000-NO APLICA"/>
    <s v="01-MINISTERIO DE SALUD PUBLICA Y ASISTENCIA SOCIAL"/>
    <x v="0"/>
    <x v="2"/>
    <x v="20"/>
    <x v="0"/>
    <x v="0"/>
  </r>
  <r>
    <x v="0"/>
    <n v="0"/>
    <n v="719420"/>
    <x v="8"/>
    <x v="0"/>
    <x v="0"/>
    <x v="0"/>
    <x v="1"/>
    <x v="8"/>
    <x v="62"/>
    <x v="0"/>
    <x v="0"/>
    <s v="0001-MINISTERIO DE SALUD PUBLICA Y ASISTENCIA SOCIAL"/>
    <s v="0000-NO APLICA"/>
    <s v="01-MINISTERIO DE SALUD PUBLICA Y ASISTENCIA SOCIAL"/>
    <x v="0"/>
    <x v="2"/>
    <x v="21"/>
    <x v="0"/>
    <x v="0"/>
  </r>
  <r>
    <x v="0"/>
    <n v="0"/>
    <n v="300000"/>
    <x v="8"/>
    <x v="0"/>
    <x v="0"/>
    <x v="0"/>
    <x v="1"/>
    <x v="8"/>
    <x v="62"/>
    <x v="0"/>
    <x v="0"/>
    <s v="0001-MINISTERIO DE SALUD PUBLICA Y ASISTENCIA SOCIAL"/>
    <s v="0000-NO APLICA"/>
    <s v="01-MINISTERIO DE SALUD PUBLICA Y ASISTENCIA SOCIAL"/>
    <x v="0"/>
    <x v="1"/>
    <x v="12"/>
    <x v="0"/>
    <x v="0"/>
  </r>
  <r>
    <x v="0"/>
    <n v="0"/>
    <n v="5000"/>
    <x v="8"/>
    <x v="0"/>
    <x v="0"/>
    <x v="0"/>
    <x v="1"/>
    <x v="8"/>
    <x v="62"/>
    <x v="0"/>
    <x v="0"/>
    <s v="0001-MINISTERIO DE SALUD PUBLICA Y ASISTENCIA SOCIAL"/>
    <s v="0000-NO APLICA"/>
    <s v="01-MINISTERIO DE SALUD PUBLICA Y ASISTENCIA SOCIAL"/>
    <x v="0"/>
    <x v="1"/>
    <x v="12"/>
    <x v="0"/>
    <x v="0"/>
  </r>
  <r>
    <x v="0"/>
    <n v="0"/>
    <n v="100000"/>
    <x v="8"/>
    <x v="0"/>
    <x v="0"/>
    <x v="0"/>
    <x v="1"/>
    <x v="8"/>
    <x v="62"/>
    <x v="0"/>
    <x v="0"/>
    <s v="0001-MINISTERIO DE SALUD PUBLICA Y ASISTENCIA SOCIAL"/>
    <s v="0000-NO APLICA"/>
    <s v="01-MINISTERIO DE SALUD PUBLICA Y ASISTENCIA SOCIAL"/>
    <x v="0"/>
    <x v="1"/>
    <x v="12"/>
    <x v="0"/>
    <x v="0"/>
  </r>
  <r>
    <x v="0"/>
    <n v="0"/>
    <n v="0"/>
    <x v="8"/>
    <x v="0"/>
    <x v="0"/>
    <x v="0"/>
    <x v="1"/>
    <x v="8"/>
    <x v="62"/>
    <x v="0"/>
    <x v="0"/>
    <s v="0001-MINISTERIO DE SALUD PUBLICA Y ASISTENCIA SOCIAL"/>
    <s v="0000-NO APLICA"/>
    <s v="01-MINISTERIO DE SALUD PUBLICA Y ASISTENCIA SOCIAL"/>
    <x v="0"/>
    <x v="1"/>
    <x v="12"/>
    <x v="0"/>
    <x v="0"/>
  </r>
  <r>
    <x v="1"/>
    <n v="0"/>
    <n v="10000000"/>
    <x v="8"/>
    <x v="1"/>
    <x v="0"/>
    <x v="0"/>
    <x v="1"/>
    <x v="8"/>
    <x v="25"/>
    <x v="0"/>
    <x v="0"/>
    <s v="0007-CONSEJO NACIONAL PARA EL VIH SIDA"/>
    <s v="0000-NO APLICA"/>
    <s v="01-MINISTERIO DE SALUD PUBLICA Y ASISTENCIA SOCIAL"/>
    <x v="0"/>
    <x v="3"/>
    <x v="22"/>
    <x v="0"/>
    <x v="1065"/>
  </r>
  <r>
    <x v="1"/>
    <n v="0"/>
    <n v="520000"/>
    <x v="8"/>
    <x v="1"/>
    <x v="0"/>
    <x v="0"/>
    <x v="1"/>
    <x v="8"/>
    <x v="25"/>
    <x v="0"/>
    <x v="0"/>
    <s v="0007-CONSEJO NACIONAL PARA EL VIH SIDA"/>
    <s v="0000-NO APLICA"/>
    <s v="01-MINISTERIO DE SALUD PUBLICA Y ASISTENCIA SOCIAL"/>
    <x v="0"/>
    <x v="3"/>
    <x v="22"/>
    <x v="0"/>
    <x v="1065"/>
  </r>
  <r>
    <x v="1"/>
    <n v="0"/>
    <n v="70699994"/>
    <x v="8"/>
    <x v="1"/>
    <x v="0"/>
    <x v="0"/>
    <x v="1"/>
    <x v="8"/>
    <x v="25"/>
    <x v="0"/>
    <x v="0"/>
    <s v="0007-CONSEJO NACIONAL PARA EL VIH SIDA"/>
    <s v="0000-NO APLICA"/>
    <s v="01-MINISTERIO DE SALUD PUBLICA Y ASISTENCIA SOCIAL"/>
    <x v="0"/>
    <x v="3"/>
    <x v="22"/>
    <x v="0"/>
    <x v="1065"/>
  </r>
  <r>
    <x v="1"/>
    <n v="0"/>
    <n v="70044675"/>
    <x v="8"/>
    <x v="1"/>
    <x v="0"/>
    <x v="0"/>
    <x v="1"/>
    <x v="8"/>
    <x v="25"/>
    <x v="0"/>
    <x v="0"/>
    <s v="0007-CONSEJO NACIONAL PARA EL VIH SIDA"/>
    <s v="0000-NO APLICA"/>
    <s v="01-MINISTERIO DE SALUD PUBLICA Y ASISTENCIA SOCIAL"/>
    <x v="0"/>
    <x v="3"/>
    <x v="22"/>
    <x v="1"/>
    <x v="1065"/>
  </r>
  <r>
    <x v="0"/>
    <n v="158126327"/>
    <n v="1177077510"/>
    <x v="8"/>
    <x v="1"/>
    <x v="0"/>
    <x v="0"/>
    <x v="1"/>
    <x v="8"/>
    <x v="62"/>
    <x v="0"/>
    <x v="0"/>
    <s v="0001-MINISTERIO DE SALUD PUBLICA Y ASISTENCIA SOCIAL"/>
    <s v="9991-ORGANIZACION NO GUBERNAMENTAL EN EL AREA DE SALUD"/>
    <s v="01-MINISTERIO DE SALUD PUBLICA Y ASISTENCIA SOCIAL"/>
    <x v="0"/>
    <x v="3"/>
    <x v="22"/>
    <x v="0"/>
    <x v="0"/>
  </r>
  <r>
    <x v="0"/>
    <n v="3197059.69"/>
    <n v="30000000"/>
    <x v="8"/>
    <x v="1"/>
    <x v="0"/>
    <x v="0"/>
    <x v="1"/>
    <x v="8"/>
    <x v="62"/>
    <x v="0"/>
    <x v="0"/>
    <s v="0001-MINISTERIO DE SALUD PUBLICA Y ASISTENCIA SOCIAL"/>
    <s v="0000-NO APLICA"/>
    <s v="01-MINISTERIO DE SALUD PUBLICA Y ASISTENCIA SOCIAL"/>
    <x v="0"/>
    <x v="3"/>
    <x v="22"/>
    <x v="0"/>
    <x v="0"/>
  </r>
  <r>
    <x v="0"/>
    <n v="9000647"/>
    <n v="120554117"/>
    <x v="8"/>
    <x v="1"/>
    <x v="0"/>
    <x v="0"/>
    <x v="1"/>
    <x v="8"/>
    <x v="62"/>
    <x v="0"/>
    <x v="0"/>
    <s v="0001-MINISTERIO DE SALUD PUBLICA Y ASISTENCIA SOCIAL"/>
    <s v="0000-NO APLICA"/>
    <s v="01-MINISTERIO DE SALUD PUBLICA Y ASISTENCIA SOCIAL"/>
    <x v="0"/>
    <x v="3"/>
    <x v="22"/>
    <x v="0"/>
    <x v="0"/>
  </r>
  <r>
    <x v="0"/>
    <n v="559997652.75"/>
    <n v="2309333282"/>
    <x v="8"/>
    <x v="1"/>
    <x v="0"/>
    <x v="0"/>
    <x v="1"/>
    <x v="14"/>
    <x v="63"/>
    <x v="0"/>
    <x v="0"/>
    <s v="0001-MINISTERIO DE SALUD PUBLICA Y ASISTENCIA SOCIAL"/>
    <s v="6102-CORPORACIÓN DEL ACUEDUCTO Y ALCANTARILLADO DE SANTO DOMINGO"/>
    <s v="01-MINISTERIO DE SALUD PUBLICA Y ASISTENCIA SOCIAL"/>
    <x v="0"/>
    <x v="3"/>
    <x v="36"/>
    <x v="0"/>
    <x v="0"/>
  </r>
  <r>
    <x v="0"/>
    <n v="226711122.99000001"/>
    <n v="910293764"/>
    <x v="8"/>
    <x v="1"/>
    <x v="0"/>
    <x v="0"/>
    <x v="1"/>
    <x v="14"/>
    <x v="63"/>
    <x v="0"/>
    <x v="0"/>
    <s v="0001-MINISTERIO DE SALUD PUBLICA Y ASISTENCIA SOCIAL"/>
    <s v="6104-CORPORACIÓN DE ACUEDUCTO Y ALCANTARILLADO DE SANTIAGO"/>
    <s v="01-MINISTERIO DE SALUD PUBLICA Y ASISTENCIA SOCIAL"/>
    <x v="0"/>
    <x v="3"/>
    <x v="36"/>
    <x v="0"/>
    <x v="0"/>
  </r>
  <r>
    <x v="0"/>
    <n v="18682250.010000002"/>
    <n v="76739117"/>
    <x v="8"/>
    <x v="1"/>
    <x v="0"/>
    <x v="0"/>
    <x v="1"/>
    <x v="14"/>
    <x v="63"/>
    <x v="0"/>
    <x v="0"/>
    <s v="0001-MINISTERIO DE SALUD PUBLICA Y ASISTENCIA SOCIAL"/>
    <s v="6107-CORPORACIÓN DE ACUEDUCTO Y ALCANTARILLADO DE MOCA"/>
    <s v="01-MINISTERIO DE SALUD PUBLICA Y ASISTENCIA SOCIAL"/>
    <x v="0"/>
    <x v="3"/>
    <x v="36"/>
    <x v="0"/>
    <x v="0"/>
  </r>
  <r>
    <x v="0"/>
    <n v="24173170"/>
    <n v="145845070"/>
    <x v="8"/>
    <x v="1"/>
    <x v="0"/>
    <x v="0"/>
    <x v="1"/>
    <x v="14"/>
    <x v="63"/>
    <x v="0"/>
    <x v="0"/>
    <s v="0001-MINISTERIO DE SALUD PUBLICA Y ASISTENCIA SOCIAL"/>
    <s v="6108-CORPORACIÓN DE ACUEDUCTO Y ALCANTARILLADO DE LA ROMANA"/>
    <s v="01-MINISTERIO DE SALUD PUBLICA Y ASISTENCIA SOCIAL"/>
    <x v="0"/>
    <x v="3"/>
    <x v="36"/>
    <x v="0"/>
    <x v="0"/>
  </r>
  <r>
    <x v="0"/>
    <n v="80513252.489999995"/>
    <n v="325983580"/>
    <x v="8"/>
    <x v="1"/>
    <x v="0"/>
    <x v="0"/>
    <x v="1"/>
    <x v="14"/>
    <x v="63"/>
    <x v="0"/>
    <x v="0"/>
    <s v="0001-MINISTERIO DE SALUD PUBLICA Y ASISTENCIA SOCIAL"/>
    <s v="6109-CORPORACIÓN DE ACUEDUCTO Y ALCANTARILLADO DE PUERTO PLATA"/>
    <s v="01-MINISTERIO DE SALUD PUBLICA Y ASISTENCIA SOCIAL"/>
    <x v="0"/>
    <x v="3"/>
    <x v="36"/>
    <x v="0"/>
    <x v="0"/>
  </r>
  <r>
    <x v="0"/>
    <n v="1062458900.73"/>
    <n v="4442154322"/>
    <x v="8"/>
    <x v="1"/>
    <x v="0"/>
    <x v="0"/>
    <x v="1"/>
    <x v="14"/>
    <x v="63"/>
    <x v="0"/>
    <x v="0"/>
    <s v="0001-MINISTERIO DE SALUD PUBLICA Y ASISTENCIA SOCIAL"/>
    <s v="6112-INSTITUTO NACIONAL DE AGUAS POTABLES Y ALCANTARILLADOS"/>
    <s v="01-MINISTERIO DE SALUD PUBLICA Y ASISTENCIA SOCIAL"/>
    <x v="0"/>
    <x v="3"/>
    <x v="36"/>
    <x v="0"/>
    <x v="0"/>
  </r>
  <r>
    <x v="0"/>
    <n v="31730407.5"/>
    <n v="128433615"/>
    <x v="8"/>
    <x v="1"/>
    <x v="0"/>
    <x v="0"/>
    <x v="1"/>
    <x v="14"/>
    <x v="63"/>
    <x v="0"/>
    <x v="0"/>
    <s v="0001-MINISTERIO DE SALUD PUBLICA Y ASISTENCIA SOCIAL"/>
    <s v="6121-CORPORACION DE ACUEDUCTO Y ALCANTARILLADO DE BOCA CHICA"/>
    <s v="01-MINISTERIO DE SALUD PUBLICA Y ASISTENCIA SOCIAL"/>
    <x v="0"/>
    <x v="3"/>
    <x v="36"/>
    <x v="0"/>
    <x v="0"/>
  </r>
  <r>
    <x v="0"/>
    <n v="9798491"/>
    <n v="60714026"/>
    <x v="8"/>
    <x v="1"/>
    <x v="0"/>
    <x v="0"/>
    <x v="1"/>
    <x v="14"/>
    <x v="63"/>
    <x v="0"/>
    <x v="0"/>
    <s v="0001-MINISTERIO DE SALUD PUBLICA Y ASISTENCIA SOCIAL"/>
    <s v="6122-CORPORACION DE ACUEDUCTO Y ALCANTARILLADO DE MONSEÑOR NOUEL"/>
    <s v="01-MINISTERIO DE SALUD PUBLICA Y ASISTENCIA SOCIAL"/>
    <x v="0"/>
    <x v="3"/>
    <x v="36"/>
    <x v="0"/>
    <x v="0"/>
  </r>
  <r>
    <x v="0"/>
    <n v="8388179.6600000001"/>
    <n v="50329078"/>
    <x v="8"/>
    <x v="1"/>
    <x v="0"/>
    <x v="0"/>
    <x v="1"/>
    <x v="14"/>
    <x v="63"/>
    <x v="0"/>
    <x v="0"/>
    <s v="0001-MINISTERIO DE SALUD PUBLICA Y ASISTENCIA SOCIAL"/>
    <s v="6125-CORPORACION DE ACUEDUCTO Y ALCANTARILLADO DE LA VEGA"/>
    <s v="01-MINISTERIO DE SALUD PUBLICA Y ASISTENCIA SOCIAL"/>
    <x v="0"/>
    <x v="3"/>
    <x v="36"/>
    <x v="0"/>
    <x v="0"/>
  </r>
  <r>
    <x v="0"/>
    <n v="0"/>
    <n v="144005740"/>
    <x v="8"/>
    <x v="1"/>
    <x v="0"/>
    <x v="0"/>
    <x v="1"/>
    <x v="8"/>
    <x v="64"/>
    <x v="0"/>
    <x v="0"/>
    <s v="0001-MINISTERIO DE SALUD PUBLICA Y ASISTENCIA SOCIAL"/>
    <s v="5180-DIRECCION CENTRAL DEL SERVICIO NACIONAL DE SALUD"/>
    <s v="01-MINISTERIO DE SALUD PUBLICA Y ASISTENCIA SOCIAL"/>
    <x v="0"/>
    <x v="3"/>
    <x v="34"/>
    <x v="0"/>
    <x v="0"/>
  </r>
  <r>
    <x v="0"/>
    <n v="114623105.48999999"/>
    <n v="487377649"/>
    <x v="8"/>
    <x v="1"/>
    <x v="0"/>
    <x v="0"/>
    <x v="1"/>
    <x v="8"/>
    <x v="48"/>
    <x v="2"/>
    <x v="0"/>
    <s v="0001-MINISTERIO DE SALUD PUBLICA Y ASISTENCIA SOCIAL"/>
    <s v="5180-DIRECCION CENTRAL DEL SERVICIO NACIONAL DE SALUD"/>
    <s v="01-MINISTERIO DE SALUD PUBLICA Y ASISTENCIA SOCIAL"/>
    <x v="0"/>
    <x v="3"/>
    <x v="34"/>
    <x v="0"/>
    <x v="0"/>
  </r>
  <r>
    <x v="0"/>
    <n v="142774170.08000001"/>
    <n v="914780649"/>
    <x v="8"/>
    <x v="1"/>
    <x v="0"/>
    <x v="0"/>
    <x v="1"/>
    <x v="8"/>
    <x v="48"/>
    <x v="2"/>
    <x v="0"/>
    <s v="0001-MINISTERIO DE SALUD PUBLICA Y ASISTENCIA SOCIAL"/>
    <s v="5180-DIRECCION CENTRAL DEL SERVICIO NACIONAL DE SALUD"/>
    <s v="01-MINISTERIO DE SALUD PUBLICA Y ASISTENCIA SOCIAL"/>
    <x v="0"/>
    <x v="3"/>
    <x v="34"/>
    <x v="0"/>
    <x v="0"/>
  </r>
  <r>
    <x v="0"/>
    <n v="96416606.010000005"/>
    <n v="412602861"/>
    <x v="8"/>
    <x v="1"/>
    <x v="0"/>
    <x v="0"/>
    <x v="1"/>
    <x v="8"/>
    <x v="48"/>
    <x v="0"/>
    <x v="0"/>
    <s v="0001-MINISTERIO DE SALUD PUBLICA Y ASISTENCIA SOCIAL"/>
    <s v="5180-DIRECCION CENTRAL DEL SERVICIO NACIONAL DE SALUD"/>
    <s v="01-MINISTERIO DE SALUD PUBLICA Y ASISTENCIA SOCIAL"/>
    <x v="0"/>
    <x v="3"/>
    <x v="34"/>
    <x v="0"/>
    <x v="0"/>
  </r>
  <r>
    <x v="0"/>
    <n v="85130932.599999994"/>
    <n v="548006857"/>
    <x v="8"/>
    <x v="1"/>
    <x v="0"/>
    <x v="0"/>
    <x v="1"/>
    <x v="8"/>
    <x v="48"/>
    <x v="2"/>
    <x v="0"/>
    <s v="0001-MINISTERIO DE SALUD PUBLICA Y ASISTENCIA SOCIAL"/>
    <s v="5180-DIRECCION CENTRAL DEL SERVICIO NACIONAL DE SALUD"/>
    <s v="01-MINISTERIO DE SALUD PUBLICA Y ASISTENCIA SOCIAL"/>
    <x v="0"/>
    <x v="3"/>
    <x v="34"/>
    <x v="0"/>
    <x v="0"/>
  </r>
  <r>
    <x v="0"/>
    <n v="82468362.510000005"/>
    <n v="357145155"/>
    <x v="8"/>
    <x v="1"/>
    <x v="0"/>
    <x v="0"/>
    <x v="1"/>
    <x v="8"/>
    <x v="48"/>
    <x v="0"/>
    <x v="0"/>
    <s v="0001-MINISTERIO DE SALUD PUBLICA Y ASISTENCIA SOCIAL"/>
    <s v="5180-DIRECCION CENTRAL DEL SERVICIO NACIONAL DE SALUD"/>
    <s v="01-MINISTERIO DE SALUD PUBLICA Y ASISTENCIA SOCIAL"/>
    <x v="0"/>
    <x v="3"/>
    <x v="34"/>
    <x v="0"/>
    <x v="0"/>
  </r>
  <r>
    <x v="0"/>
    <n v="115703149.73999999"/>
    <n v="495868988"/>
    <x v="8"/>
    <x v="1"/>
    <x v="0"/>
    <x v="0"/>
    <x v="1"/>
    <x v="8"/>
    <x v="48"/>
    <x v="2"/>
    <x v="0"/>
    <s v="0001-MINISTERIO DE SALUD PUBLICA Y ASISTENCIA SOCIAL"/>
    <s v="5180-DIRECCION CENTRAL DEL SERVICIO NACIONAL DE SALUD"/>
    <s v="01-MINISTERIO DE SALUD PUBLICA Y ASISTENCIA SOCIAL"/>
    <x v="0"/>
    <x v="3"/>
    <x v="34"/>
    <x v="0"/>
    <x v="0"/>
  </r>
  <r>
    <x v="0"/>
    <n v="110581353.2"/>
    <n v="474286060"/>
    <x v="8"/>
    <x v="1"/>
    <x v="0"/>
    <x v="0"/>
    <x v="1"/>
    <x v="8"/>
    <x v="48"/>
    <x v="2"/>
    <x v="0"/>
    <s v="0001-MINISTERIO DE SALUD PUBLICA Y ASISTENCIA SOCIAL"/>
    <s v="5180-DIRECCION CENTRAL DEL SERVICIO NACIONAL DE SALUD"/>
    <s v="01-MINISTERIO DE SALUD PUBLICA Y ASISTENCIA SOCIAL"/>
    <x v="0"/>
    <x v="3"/>
    <x v="34"/>
    <x v="0"/>
    <x v="0"/>
  </r>
  <r>
    <x v="0"/>
    <n v="65532957.450000003"/>
    <n v="281166380"/>
    <x v="8"/>
    <x v="1"/>
    <x v="0"/>
    <x v="0"/>
    <x v="1"/>
    <x v="8"/>
    <x v="48"/>
    <x v="0"/>
    <x v="0"/>
    <s v="0001-MINISTERIO DE SALUD PUBLICA Y ASISTENCIA SOCIAL"/>
    <s v="5180-DIRECCION CENTRAL DEL SERVICIO NACIONAL DE SALUD"/>
    <s v="01-MINISTERIO DE SALUD PUBLICA Y ASISTENCIA SOCIAL"/>
    <x v="0"/>
    <x v="3"/>
    <x v="34"/>
    <x v="0"/>
    <x v="0"/>
  </r>
  <r>
    <x v="0"/>
    <n v="21283173.75"/>
    <n v="96002278"/>
    <x v="8"/>
    <x v="1"/>
    <x v="0"/>
    <x v="0"/>
    <x v="1"/>
    <x v="8"/>
    <x v="48"/>
    <x v="0"/>
    <x v="0"/>
    <s v="0001-MINISTERIO DE SALUD PUBLICA Y ASISTENCIA SOCIAL"/>
    <s v="5180-DIRECCION CENTRAL DEL SERVICIO NACIONAL DE SALUD"/>
    <s v="01-MINISTERIO DE SALUD PUBLICA Y ASISTENCIA SOCIAL"/>
    <x v="0"/>
    <x v="3"/>
    <x v="34"/>
    <x v="0"/>
    <x v="0"/>
  </r>
  <r>
    <x v="0"/>
    <n v="36021608"/>
    <n v="267363450"/>
    <x v="8"/>
    <x v="1"/>
    <x v="0"/>
    <x v="0"/>
    <x v="1"/>
    <x v="8"/>
    <x v="48"/>
    <x v="0"/>
    <x v="0"/>
    <s v="0001-MINISTERIO DE SALUD PUBLICA Y ASISTENCIA SOCIAL"/>
    <s v="5180-DIRECCION CENTRAL DEL SERVICIO NACIONAL DE SALUD"/>
    <s v="01-MINISTERIO DE SALUD PUBLICA Y ASISTENCIA SOCIAL"/>
    <x v="0"/>
    <x v="3"/>
    <x v="34"/>
    <x v="0"/>
    <x v="0"/>
  </r>
  <r>
    <x v="0"/>
    <n v="218491165.09"/>
    <n v="928228685"/>
    <x v="8"/>
    <x v="1"/>
    <x v="0"/>
    <x v="0"/>
    <x v="1"/>
    <x v="8"/>
    <x v="48"/>
    <x v="0"/>
    <x v="0"/>
    <s v="0001-MINISTERIO DE SALUD PUBLICA Y ASISTENCIA SOCIAL"/>
    <s v="5180-DIRECCION CENTRAL DEL SERVICIO NACIONAL DE SALUD"/>
    <s v="01-MINISTERIO DE SALUD PUBLICA Y ASISTENCIA SOCIAL"/>
    <x v="0"/>
    <x v="3"/>
    <x v="34"/>
    <x v="0"/>
    <x v="0"/>
  </r>
  <r>
    <x v="0"/>
    <n v="284324594.25"/>
    <n v="1205020141"/>
    <x v="8"/>
    <x v="1"/>
    <x v="0"/>
    <x v="0"/>
    <x v="1"/>
    <x v="8"/>
    <x v="48"/>
    <x v="2"/>
    <x v="0"/>
    <s v="0001-MINISTERIO DE SALUD PUBLICA Y ASISTENCIA SOCIAL"/>
    <s v="5180-DIRECCION CENTRAL DEL SERVICIO NACIONAL DE SALUD"/>
    <s v="01-MINISTERIO DE SALUD PUBLICA Y ASISTENCIA SOCIAL"/>
    <x v="0"/>
    <x v="3"/>
    <x v="34"/>
    <x v="0"/>
    <x v="0"/>
  </r>
  <r>
    <x v="0"/>
    <n v="188264721"/>
    <n v="812250925"/>
    <x v="8"/>
    <x v="1"/>
    <x v="0"/>
    <x v="0"/>
    <x v="1"/>
    <x v="8"/>
    <x v="48"/>
    <x v="0"/>
    <x v="0"/>
    <s v="0001-MINISTERIO DE SALUD PUBLICA Y ASISTENCIA SOCIAL"/>
    <s v="5180-DIRECCION CENTRAL DEL SERVICIO NACIONAL DE SALUD"/>
    <s v="01-MINISTERIO DE SALUD PUBLICA Y ASISTENCIA SOCIAL"/>
    <x v="0"/>
    <x v="3"/>
    <x v="34"/>
    <x v="0"/>
    <x v="0"/>
  </r>
  <r>
    <x v="0"/>
    <n v="0"/>
    <n v="495000000"/>
    <x v="8"/>
    <x v="1"/>
    <x v="0"/>
    <x v="0"/>
    <x v="1"/>
    <x v="8"/>
    <x v="48"/>
    <x v="2"/>
    <x v="0"/>
    <s v="0001-MINISTERIO DE SALUD PUBLICA Y ASISTENCIA SOCIAL"/>
    <s v="5180-DIRECCION CENTRAL DEL SERVICIO NACIONAL DE SALUD"/>
    <s v="01-MINISTERIO DE SALUD PUBLICA Y ASISTENCIA SOCIAL"/>
    <x v="0"/>
    <x v="3"/>
    <x v="34"/>
    <x v="0"/>
    <x v="0"/>
  </r>
  <r>
    <x v="0"/>
    <n v="1583106753.75"/>
    <n v="6583251821"/>
    <x v="8"/>
    <x v="1"/>
    <x v="0"/>
    <x v="0"/>
    <x v="1"/>
    <x v="8"/>
    <x v="25"/>
    <x v="0"/>
    <x v="0"/>
    <s v="0001-MINISTERIO DE SALUD PUBLICA Y ASISTENCIA SOCIAL"/>
    <s v="5180-DIRECCION CENTRAL DEL SERVICIO NACIONAL DE SALUD"/>
    <s v="01-MINISTERIO DE SALUD PUBLICA Y ASISTENCIA SOCIAL"/>
    <x v="0"/>
    <x v="3"/>
    <x v="34"/>
    <x v="0"/>
    <x v="0"/>
  </r>
  <r>
    <x v="0"/>
    <n v="8807546.8399999999"/>
    <n v="56153291"/>
    <x v="8"/>
    <x v="1"/>
    <x v="0"/>
    <x v="0"/>
    <x v="1"/>
    <x v="8"/>
    <x v="62"/>
    <x v="0"/>
    <x v="0"/>
    <s v="0001-MINISTERIO DE SALUD PUBLICA Y ASISTENCIA SOCIAL"/>
    <s v="5103-CONSEJO NACIONAL DE POBLACIÓN Y FAMILIA"/>
    <s v="01-MINISTERIO DE SALUD PUBLICA Y ASISTENCIA SOCIAL"/>
    <x v="0"/>
    <x v="3"/>
    <x v="34"/>
    <x v="0"/>
    <x v="0"/>
  </r>
  <r>
    <x v="0"/>
    <n v="8860555.6600000001"/>
    <n v="59450000"/>
    <x v="8"/>
    <x v="1"/>
    <x v="0"/>
    <x v="0"/>
    <x v="1"/>
    <x v="8"/>
    <x v="62"/>
    <x v="0"/>
    <x v="0"/>
    <s v="0001-MINISTERIO DE SALUD PUBLICA Y ASISTENCIA SOCIAL"/>
    <s v="5190-INSTITUTO NACIONAL DE COORDINACIÓN DE TRANSPLANTE (INCORT)"/>
    <s v="01-MINISTERIO DE SALUD PUBLICA Y ASISTENCIA SOCIAL"/>
    <x v="0"/>
    <x v="3"/>
    <x v="34"/>
    <x v="0"/>
    <x v="0"/>
  </r>
  <r>
    <x v="0"/>
    <n v="4848805500"/>
    <n v="19395222000"/>
    <x v="8"/>
    <x v="1"/>
    <x v="0"/>
    <x v="0"/>
    <x v="1"/>
    <x v="8"/>
    <x v="62"/>
    <x v="0"/>
    <x v="0"/>
    <s v="0001-MINISTERIO DE SALUD PUBLICA Y ASISTENCIA SOCIAL"/>
    <s v="5211-TESORERÍA DE LA SEGURIDAD SOCIAL"/>
    <s v="01-MINISTERIO DE SALUD PUBLICA Y ASISTENCIA SOCIAL"/>
    <x v="0"/>
    <x v="3"/>
    <x v="34"/>
    <x v="0"/>
    <x v="0"/>
  </r>
  <r>
    <x v="0"/>
    <n v="8889852104.5400009"/>
    <n v="59705032530"/>
    <x v="8"/>
    <x v="1"/>
    <x v="0"/>
    <x v="0"/>
    <x v="1"/>
    <x v="8"/>
    <x v="62"/>
    <x v="0"/>
    <x v="0"/>
    <s v="0001-MINISTERIO DE SALUD PUBLICA Y ASISTENCIA SOCIAL"/>
    <s v="5180-DIRECCION CENTRAL DEL SERVICIO NACIONAL DE SALUD"/>
    <s v="01-MINISTERIO DE SALUD PUBLICA Y ASISTENCIA SOCIAL"/>
    <x v="0"/>
    <x v="3"/>
    <x v="34"/>
    <x v="0"/>
    <x v="0"/>
  </r>
  <r>
    <x v="0"/>
    <n v="23503486.579999998"/>
    <n v="51000000"/>
    <x v="8"/>
    <x v="1"/>
    <x v="0"/>
    <x v="0"/>
    <x v="1"/>
    <x v="8"/>
    <x v="62"/>
    <x v="0"/>
    <x v="0"/>
    <s v="0001-MINISTERIO DE SALUD PUBLICA Y ASISTENCIA SOCIAL"/>
    <s v="0000-NO APLICA"/>
    <s v="01-MINISTERIO DE SALUD PUBLICA Y ASISTENCIA SOCIAL"/>
    <x v="0"/>
    <x v="3"/>
    <x v="23"/>
    <x v="0"/>
    <x v="0"/>
  </r>
  <r>
    <x v="0"/>
    <n v="26954"/>
    <n v="161724"/>
    <x v="8"/>
    <x v="1"/>
    <x v="0"/>
    <x v="0"/>
    <x v="1"/>
    <x v="8"/>
    <x v="25"/>
    <x v="0"/>
    <x v="0"/>
    <s v="0001-MINISTERIO DE SALUD PUBLICA Y ASISTENCIA SOCIAL"/>
    <s v="2040-INSTITUTO DOMINICANO DE ALIMENTACIÓN Y NUTRICIÓN"/>
    <s v="01-MINISTERIO DE SALUD PUBLICA Y ASISTENCIA SOCIAL"/>
    <x v="0"/>
    <x v="3"/>
    <x v="37"/>
    <x v="0"/>
    <x v="0"/>
  </r>
  <r>
    <x v="1"/>
    <n v="0"/>
    <n v="3998293"/>
    <x v="8"/>
    <x v="1"/>
    <x v="0"/>
    <x v="0"/>
    <x v="1"/>
    <x v="8"/>
    <x v="25"/>
    <x v="0"/>
    <x v="0"/>
    <s v="0007-CONSEJO NACIONAL PARA EL VIH SIDA"/>
    <s v="0000-NO APLICA"/>
    <s v="01-MINISTERIO DE SALUD PUBLICA Y ASISTENCIA SOCIAL"/>
    <x v="0"/>
    <x v="3"/>
    <x v="37"/>
    <x v="1"/>
    <x v="1065"/>
  </r>
  <r>
    <x v="1"/>
    <n v="0"/>
    <n v="1817152"/>
    <x v="8"/>
    <x v="1"/>
    <x v="0"/>
    <x v="0"/>
    <x v="1"/>
    <x v="8"/>
    <x v="25"/>
    <x v="0"/>
    <x v="0"/>
    <s v="0007-CONSEJO NACIONAL PARA EL VIH SIDA"/>
    <s v="0000-NO APLICA"/>
    <s v="01-MINISTERIO DE SALUD PUBLICA Y ASISTENCIA SOCIAL"/>
    <x v="0"/>
    <x v="3"/>
    <x v="37"/>
    <x v="1"/>
    <x v="1065"/>
  </r>
  <r>
    <x v="1"/>
    <n v="0"/>
    <n v="4179120"/>
    <x v="8"/>
    <x v="1"/>
    <x v="0"/>
    <x v="0"/>
    <x v="1"/>
    <x v="8"/>
    <x v="25"/>
    <x v="0"/>
    <x v="0"/>
    <s v="0007-CONSEJO NACIONAL PARA EL VIH SIDA"/>
    <s v="0000-NO APLICA"/>
    <s v="01-MINISTERIO DE SALUD PUBLICA Y ASISTENCIA SOCIAL"/>
    <x v="0"/>
    <x v="3"/>
    <x v="37"/>
    <x v="1"/>
    <x v="1065"/>
  </r>
  <r>
    <x v="0"/>
    <n v="45872"/>
    <n v="275240"/>
    <x v="8"/>
    <x v="1"/>
    <x v="0"/>
    <x v="0"/>
    <x v="1"/>
    <x v="8"/>
    <x v="15"/>
    <x v="0"/>
    <x v="0"/>
    <s v="0001-MINISTERIO DE SALUD PUBLICA Y ASISTENCIA SOCIAL"/>
    <s v="2042-CENTRO NACIONAL DE INVESTIGACIÓN EN SALUD MATERNO INFANTIL (CENIS)"/>
    <s v="01-MINISTERIO DE SALUD PUBLICA Y ASISTENCIA SOCIAL"/>
    <x v="0"/>
    <x v="3"/>
    <x v="37"/>
    <x v="0"/>
    <x v="0"/>
  </r>
  <r>
    <x v="0"/>
    <n v="809280"/>
    <n v="4855680"/>
    <x v="8"/>
    <x v="1"/>
    <x v="0"/>
    <x v="0"/>
    <x v="1"/>
    <x v="8"/>
    <x v="15"/>
    <x v="0"/>
    <x v="0"/>
    <s v="0001-MINISTERIO DE SALUD PUBLICA Y ASISTENCIA SOCIAL"/>
    <s v="2095-CONSEJO NACIONAL DE BIOETICA EN SALUD"/>
    <s v="01-MINISTERIO DE SALUD PUBLICA Y ASISTENCIA SOCIAL"/>
    <x v="0"/>
    <x v="3"/>
    <x v="37"/>
    <x v="0"/>
    <x v="0"/>
  </r>
  <r>
    <x v="0"/>
    <n v="0"/>
    <n v="66491447"/>
    <x v="8"/>
    <x v="1"/>
    <x v="0"/>
    <x v="0"/>
    <x v="1"/>
    <x v="8"/>
    <x v="62"/>
    <x v="0"/>
    <x v="0"/>
    <s v="0001-MINISTERIO DE SALUD PUBLICA Y ASISTENCIA SOCIAL"/>
    <s v="0000-NO APLICA"/>
    <s v="01-MINISTERIO DE SALUD PUBLICA Y ASISTENCIA SOCIAL"/>
    <x v="0"/>
    <x v="3"/>
    <x v="37"/>
    <x v="0"/>
    <x v="0"/>
  </r>
  <r>
    <x v="0"/>
    <n v="0"/>
    <n v="0"/>
    <x v="8"/>
    <x v="5"/>
    <x v="0"/>
    <x v="0"/>
    <x v="1"/>
    <x v="8"/>
    <x v="62"/>
    <x v="0"/>
    <x v="0"/>
    <s v="0001-MINISTERIO DE SALUD PUBLICA Y ASISTENCIA SOCIAL"/>
    <s v="0000-NO APLICA"/>
    <s v="01-MINISTERIO DE SALUD PUBLICA Y ASISTENCIA SOCIAL"/>
    <x v="0"/>
    <x v="1"/>
    <x v="12"/>
    <x v="0"/>
    <x v="0"/>
  </r>
  <r>
    <x v="0"/>
    <n v="2000000"/>
    <n v="0"/>
    <x v="8"/>
    <x v="5"/>
    <x v="0"/>
    <x v="0"/>
    <x v="1"/>
    <x v="8"/>
    <x v="62"/>
    <x v="0"/>
    <x v="0"/>
    <s v="0001-MINISTERIO DE SALUD PUBLICA Y ASISTENCIA SOCIAL"/>
    <s v="0000-NO APLICA"/>
    <s v="01-MINISTERIO DE SALUD PUBLICA Y ASISTENCIA SOCIAL"/>
    <x v="0"/>
    <x v="1"/>
    <x v="12"/>
    <x v="0"/>
    <x v="0"/>
  </r>
  <r>
    <x v="0"/>
    <n v="0"/>
    <n v="500000"/>
    <x v="8"/>
    <x v="6"/>
    <x v="0"/>
    <x v="1"/>
    <x v="1"/>
    <x v="8"/>
    <x v="62"/>
    <x v="0"/>
    <x v="0"/>
    <s v="0001-MINISTERIO DE SALUD PUBLICA Y ASISTENCIA SOCIAL"/>
    <s v="0000-NO APLICA"/>
    <s v="01-MINISTERIO DE SALUD PUBLICA Y ASISTENCIA SOCIAL"/>
    <x v="0"/>
    <x v="4"/>
    <x v="38"/>
    <x v="0"/>
    <x v="0"/>
  </r>
  <r>
    <x v="1"/>
    <n v="0"/>
    <n v="49250"/>
    <x v="8"/>
    <x v="6"/>
    <x v="0"/>
    <x v="1"/>
    <x v="0"/>
    <x v="0"/>
    <x v="5"/>
    <x v="0"/>
    <x v="0"/>
    <s v="0001-MINISTERIO DE SALUD PUBLICA Y ASISTENCIA SOCIAL"/>
    <s v="0000-NO APLICA"/>
    <s v="01-MINISTERIO DE SALUD PUBLICA Y ASISTENCIA SOCIAL"/>
    <x v="0"/>
    <x v="0"/>
    <x v="0"/>
    <x v="0"/>
    <x v="1066"/>
  </r>
  <r>
    <x v="1"/>
    <n v="0"/>
    <n v="32833"/>
    <x v="8"/>
    <x v="6"/>
    <x v="0"/>
    <x v="1"/>
    <x v="0"/>
    <x v="0"/>
    <x v="5"/>
    <x v="0"/>
    <x v="0"/>
    <s v="0001-MINISTERIO DE SALUD PUBLICA Y ASISTENCIA SOCIAL"/>
    <s v="0000-NO APLICA"/>
    <s v="01-MINISTERIO DE SALUD PUBLICA Y ASISTENCIA SOCIAL"/>
    <x v="0"/>
    <x v="1"/>
    <x v="7"/>
    <x v="0"/>
    <x v="1066"/>
  </r>
  <r>
    <x v="1"/>
    <n v="0"/>
    <n v="818918"/>
    <x v="8"/>
    <x v="6"/>
    <x v="0"/>
    <x v="1"/>
    <x v="0"/>
    <x v="0"/>
    <x v="5"/>
    <x v="0"/>
    <x v="0"/>
    <s v="0001-MINISTERIO DE SALUD PUBLICA Y ASISTENCIA SOCIAL"/>
    <s v="0000-NO APLICA"/>
    <s v="01-MINISTERIO DE SALUD PUBLICA Y ASISTENCIA SOCIAL"/>
    <x v="0"/>
    <x v="1"/>
    <x v="7"/>
    <x v="1"/>
    <x v="1066"/>
  </r>
  <r>
    <x v="1"/>
    <n v="0"/>
    <n v="229408"/>
    <x v="8"/>
    <x v="6"/>
    <x v="0"/>
    <x v="1"/>
    <x v="0"/>
    <x v="0"/>
    <x v="5"/>
    <x v="0"/>
    <x v="0"/>
    <s v="0001-MINISTERIO DE SALUD PUBLICA Y ASISTENCIA SOCIAL"/>
    <s v="0000-NO APLICA"/>
    <s v="01-MINISTERIO DE SALUD PUBLICA Y ASISTENCIA SOCIAL"/>
    <x v="0"/>
    <x v="1"/>
    <x v="9"/>
    <x v="0"/>
    <x v="1066"/>
  </r>
  <r>
    <x v="1"/>
    <n v="0"/>
    <n v="272974"/>
    <x v="8"/>
    <x v="6"/>
    <x v="0"/>
    <x v="1"/>
    <x v="0"/>
    <x v="0"/>
    <x v="5"/>
    <x v="0"/>
    <x v="0"/>
    <s v="0001-MINISTERIO DE SALUD PUBLICA Y ASISTENCIA SOCIAL"/>
    <s v="0000-NO APLICA"/>
    <s v="01-MINISTERIO DE SALUD PUBLICA Y ASISTENCIA SOCIAL"/>
    <x v="0"/>
    <x v="1"/>
    <x v="13"/>
    <x v="1"/>
    <x v="1066"/>
  </r>
  <r>
    <x v="1"/>
    <n v="0"/>
    <n v="136485"/>
    <x v="8"/>
    <x v="6"/>
    <x v="0"/>
    <x v="1"/>
    <x v="0"/>
    <x v="0"/>
    <x v="5"/>
    <x v="0"/>
    <x v="0"/>
    <s v="0001-MINISTERIO DE SALUD PUBLICA Y ASISTENCIA SOCIAL"/>
    <s v="0000-NO APLICA"/>
    <s v="01-MINISTERIO DE SALUD PUBLICA Y ASISTENCIA SOCIAL"/>
    <x v="0"/>
    <x v="2"/>
    <x v="20"/>
    <x v="1"/>
    <x v="1066"/>
  </r>
  <r>
    <x v="1"/>
    <n v="0"/>
    <n v="136486"/>
    <x v="8"/>
    <x v="6"/>
    <x v="0"/>
    <x v="1"/>
    <x v="0"/>
    <x v="0"/>
    <x v="5"/>
    <x v="0"/>
    <x v="0"/>
    <s v="0001-MINISTERIO DE SALUD PUBLICA Y ASISTENCIA SOCIAL"/>
    <s v="0000-NO APLICA"/>
    <s v="01-MINISTERIO DE SALUD PUBLICA Y ASISTENCIA SOCIAL"/>
    <x v="0"/>
    <x v="2"/>
    <x v="21"/>
    <x v="1"/>
    <x v="1066"/>
  </r>
  <r>
    <x v="1"/>
    <n v="0"/>
    <n v="267335"/>
    <x v="8"/>
    <x v="6"/>
    <x v="0"/>
    <x v="1"/>
    <x v="0"/>
    <x v="0"/>
    <x v="5"/>
    <x v="0"/>
    <x v="0"/>
    <s v="0001-MINISTERIO DE SALUD PUBLICA Y ASISTENCIA SOCIAL"/>
    <s v="0000-NO APLICA"/>
    <s v="01-MINISTERIO DE SALUD PUBLICA Y ASISTENCIA SOCIAL"/>
    <x v="0"/>
    <x v="0"/>
    <x v="0"/>
    <x v="0"/>
    <x v="1066"/>
  </r>
  <r>
    <x v="1"/>
    <n v="0"/>
    <n v="391993"/>
    <x v="8"/>
    <x v="6"/>
    <x v="0"/>
    <x v="1"/>
    <x v="0"/>
    <x v="0"/>
    <x v="5"/>
    <x v="0"/>
    <x v="0"/>
    <s v="0001-MINISTERIO DE SALUD PUBLICA Y ASISTENCIA SOCIAL"/>
    <s v="0000-NO APLICA"/>
    <s v="01-MINISTERIO DE SALUD PUBLICA Y ASISTENCIA SOCIAL"/>
    <x v="0"/>
    <x v="1"/>
    <x v="12"/>
    <x v="1"/>
    <x v="1066"/>
  </r>
  <r>
    <x v="1"/>
    <n v="0"/>
    <n v="72600"/>
    <x v="8"/>
    <x v="6"/>
    <x v="0"/>
    <x v="1"/>
    <x v="0"/>
    <x v="0"/>
    <x v="5"/>
    <x v="0"/>
    <x v="0"/>
    <s v="0001-MINISTERIO DE SALUD PUBLICA Y ASISTENCIA SOCIAL"/>
    <s v="0000-NO APLICA"/>
    <s v="01-MINISTERIO DE SALUD PUBLICA Y ASISTENCIA SOCIAL"/>
    <x v="0"/>
    <x v="2"/>
    <x v="21"/>
    <x v="1"/>
    <x v="1066"/>
  </r>
  <r>
    <x v="1"/>
    <n v="0"/>
    <n v="211146"/>
    <x v="8"/>
    <x v="6"/>
    <x v="0"/>
    <x v="1"/>
    <x v="0"/>
    <x v="0"/>
    <x v="5"/>
    <x v="0"/>
    <x v="0"/>
    <s v="0001-MINISTERIO DE SALUD PUBLICA Y ASISTENCIA SOCIAL"/>
    <s v="0000-NO APLICA"/>
    <s v="01-MINISTERIO DE SALUD PUBLICA Y ASISTENCIA SOCIAL"/>
    <x v="0"/>
    <x v="0"/>
    <x v="0"/>
    <x v="0"/>
    <x v="1066"/>
  </r>
  <r>
    <x v="1"/>
    <n v="0"/>
    <n v="182378"/>
    <x v="8"/>
    <x v="6"/>
    <x v="0"/>
    <x v="1"/>
    <x v="0"/>
    <x v="0"/>
    <x v="5"/>
    <x v="0"/>
    <x v="0"/>
    <s v="0001-MINISTERIO DE SALUD PUBLICA Y ASISTENCIA SOCIAL"/>
    <s v="0000-NO APLICA"/>
    <s v="01-MINISTERIO DE SALUD PUBLICA Y ASISTENCIA SOCIAL"/>
    <x v="0"/>
    <x v="1"/>
    <x v="7"/>
    <x v="1"/>
    <x v="1066"/>
  </r>
  <r>
    <x v="1"/>
    <n v="0"/>
    <n v="218854"/>
    <x v="8"/>
    <x v="6"/>
    <x v="0"/>
    <x v="1"/>
    <x v="0"/>
    <x v="0"/>
    <x v="5"/>
    <x v="0"/>
    <x v="0"/>
    <s v="0001-MINISTERIO DE SALUD PUBLICA Y ASISTENCIA SOCIAL"/>
    <s v="0000-NO APLICA"/>
    <s v="01-MINISTERIO DE SALUD PUBLICA Y ASISTENCIA SOCIAL"/>
    <x v="0"/>
    <x v="1"/>
    <x v="12"/>
    <x v="1"/>
    <x v="1066"/>
  </r>
  <r>
    <x v="1"/>
    <n v="0"/>
    <n v="182378"/>
    <x v="8"/>
    <x v="6"/>
    <x v="0"/>
    <x v="1"/>
    <x v="0"/>
    <x v="0"/>
    <x v="5"/>
    <x v="0"/>
    <x v="0"/>
    <s v="0001-MINISTERIO DE SALUD PUBLICA Y ASISTENCIA SOCIAL"/>
    <s v="0000-NO APLICA"/>
    <s v="01-MINISTERIO DE SALUD PUBLICA Y ASISTENCIA SOCIAL"/>
    <x v="0"/>
    <x v="1"/>
    <x v="13"/>
    <x v="1"/>
    <x v="1066"/>
  </r>
  <r>
    <x v="1"/>
    <n v="0"/>
    <n v="145903"/>
    <x v="8"/>
    <x v="6"/>
    <x v="0"/>
    <x v="1"/>
    <x v="0"/>
    <x v="0"/>
    <x v="5"/>
    <x v="0"/>
    <x v="0"/>
    <s v="0001-MINISTERIO DE SALUD PUBLICA Y ASISTENCIA SOCIAL"/>
    <s v="0000-NO APLICA"/>
    <s v="01-MINISTERIO DE SALUD PUBLICA Y ASISTENCIA SOCIAL"/>
    <x v="0"/>
    <x v="2"/>
    <x v="21"/>
    <x v="1"/>
    <x v="1066"/>
  </r>
  <r>
    <x v="1"/>
    <n v="0"/>
    <n v="166517"/>
    <x v="8"/>
    <x v="6"/>
    <x v="0"/>
    <x v="1"/>
    <x v="0"/>
    <x v="0"/>
    <x v="5"/>
    <x v="0"/>
    <x v="0"/>
    <s v="0001-MINISTERIO DE SALUD PUBLICA Y ASISTENCIA SOCIAL"/>
    <s v="0000-NO APLICA"/>
    <s v="01-MINISTERIO DE SALUD PUBLICA Y ASISTENCIA SOCIAL"/>
    <x v="0"/>
    <x v="0"/>
    <x v="0"/>
    <x v="0"/>
    <x v="1066"/>
  </r>
  <r>
    <x v="1"/>
    <n v="0"/>
    <n v="260400"/>
    <x v="8"/>
    <x v="6"/>
    <x v="0"/>
    <x v="1"/>
    <x v="0"/>
    <x v="0"/>
    <x v="5"/>
    <x v="0"/>
    <x v="0"/>
    <s v="0001-MINISTERIO DE SALUD PUBLICA Y ASISTENCIA SOCIAL"/>
    <s v="0000-NO APLICA"/>
    <s v="01-MINISTERIO DE SALUD PUBLICA Y ASISTENCIA SOCIAL"/>
    <x v="0"/>
    <x v="1"/>
    <x v="13"/>
    <x v="1"/>
    <x v="1066"/>
  </r>
  <r>
    <x v="1"/>
    <n v="0"/>
    <n v="4556"/>
    <x v="8"/>
    <x v="6"/>
    <x v="0"/>
    <x v="1"/>
    <x v="0"/>
    <x v="0"/>
    <x v="5"/>
    <x v="0"/>
    <x v="0"/>
    <s v="0001-MINISTERIO DE SALUD PUBLICA Y ASISTENCIA SOCIAL"/>
    <s v="0000-NO APLICA"/>
    <s v="01-MINISTERIO DE SALUD PUBLICA Y ASISTENCIA SOCIAL"/>
    <x v="0"/>
    <x v="2"/>
    <x v="20"/>
    <x v="0"/>
    <x v="1066"/>
  </r>
  <r>
    <x v="1"/>
    <n v="0"/>
    <n v="48768"/>
    <x v="8"/>
    <x v="6"/>
    <x v="0"/>
    <x v="1"/>
    <x v="0"/>
    <x v="0"/>
    <x v="5"/>
    <x v="0"/>
    <x v="0"/>
    <s v="0001-MINISTERIO DE SALUD PUBLICA Y ASISTENCIA SOCIAL"/>
    <s v="0000-NO APLICA"/>
    <s v="01-MINISTERIO DE SALUD PUBLICA Y ASISTENCIA SOCIAL"/>
    <x v="0"/>
    <x v="2"/>
    <x v="21"/>
    <x v="1"/>
    <x v="1066"/>
  </r>
  <r>
    <x v="1"/>
    <n v="0"/>
    <n v="5173786"/>
    <x v="8"/>
    <x v="6"/>
    <x v="0"/>
    <x v="1"/>
    <x v="1"/>
    <x v="8"/>
    <x v="25"/>
    <x v="0"/>
    <x v="0"/>
    <s v="0007-CONSEJO NACIONAL PARA EL VIH SIDA"/>
    <s v="0000-NO APLICA"/>
    <s v="01-MINISTERIO DE SALUD PUBLICA Y ASISTENCIA SOCIAL"/>
    <x v="0"/>
    <x v="1"/>
    <x v="6"/>
    <x v="0"/>
    <x v="1065"/>
  </r>
  <r>
    <x v="1"/>
    <n v="0"/>
    <n v="1021526"/>
    <x v="8"/>
    <x v="6"/>
    <x v="0"/>
    <x v="1"/>
    <x v="1"/>
    <x v="8"/>
    <x v="25"/>
    <x v="0"/>
    <x v="0"/>
    <s v="0007-CONSEJO NACIONAL PARA EL VIH SIDA"/>
    <s v="0000-NO APLICA"/>
    <s v="01-MINISTERIO DE SALUD PUBLICA Y ASISTENCIA SOCIAL"/>
    <x v="0"/>
    <x v="1"/>
    <x v="6"/>
    <x v="1"/>
    <x v="1065"/>
  </r>
  <r>
    <x v="1"/>
    <n v="0"/>
    <n v="693400"/>
    <x v="8"/>
    <x v="6"/>
    <x v="0"/>
    <x v="1"/>
    <x v="1"/>
    <x v="8"/>
    <x v="25"/>
    <x v="0"/>
    <x v="0"/>
    <s v="0007-CONSEJO NACIONAL PARA EL VIH SIDA"/>
    <s v="0000-NO APLICA"/>
    <s v="01-MINISTERIO DE SALUD PUBLICA Y ASISTENCIA SOCIAL"/>
    <x v="0"/>
    <x v="1"/>
    <x v="12"/>
    <x v="0"/>
    <x v="1065"/>
  </r>
  <r>
    <x v="1"/>
    <n v="0"/>
    <n v="140000"/>
    <x v="8"/>
    <x v="6"/>
    <x v="0"/>
    <x v="1"/>
    <x v="1"/>
    <x v="8"/>
    <x v="25"/>
    <x v="0"/>
    <x v="0"/>
    <s v="0007-CONSEJO NACIONAL PARA EL VIH SIDA"/>
    <s v="0000-NO APLICA"/>
    <s v="01-MINISTERIO DE SALUD PUBLICA Y ASISTENCIA SOCIAL"/>
    <x v="0"/>
    <x v="1"/>
    <x v="13"/>
    <x v="0"/>
    <x v="1065"/>
  </r>
  <r>
    <x v="1"/>
    <n v="0"/>
    <n v="0"/>
    <x v="8"/>
    <x v="6"/>
    <x v="0"/>
    <x v="1"/>
    <x v="1"/>
    <x v="8"/>
    <x v="25"/>
    <x v="0"/>
    <x v="0"/>
    <s v="0007-CONSEJO NACIONAL PARA EL VIH SIDA"/>
    <s v="0000-NO APLICA"/>
    <s v="01-MINISTERIO DE SALUD PUBLICA Y ASISTENCIA SOCIAL"/>
    <x v="0"/>
    <x v="2"/>
    <x v="14"/>
    <x v="0"/>
    <x v="1065"/>
  </r>
  <r>
    <x v="1"/>
    <n v="0"/>
    <n v="1570405"/>
    <x v="8"/>
    <x v="6"/>
    <x v="0"/>
    <x v="1"/>
    <x v="1"/>
    <x v="8"/>
    <x v="25"/>
    <x v="0"/>
    <x v="0"/>
    <s v="0007-CONSEJO NACIONAL PARA EL VIH SIDA"/>
    <s v="0000-NO APLICA"/>
    <s v="01-MINISTERIO DE SALUD PUBLICA Y ASISTENCIA SOCIAL"/>
    <x v="0"/>
    <x v="1"/>
    <x v="5"/>
    <x v="1"/>
    <x v="1065"/>
  </r>
  <r>
    <x v="1"/>
    <n v="0"/>
    <n v="140000"/>
    <x v="8"/>
    <x v="6"/>
    <x v="0"/>
    <x v="1"/>
    <x v="1"/>
    <x v="8"/>
    <x v="25"/>
    <x v="0"/>
    <x v="0"/>
    <s v="0007-CONSEJO NACIONAL PARA EL VIH SIDA"/>
    <s v="0000-NO APLICA"/>
    <s v="01-MINISTERIO DE SALUD PUBLICA Y ASISTENCIA SOCIAL"/>
    <x v="0"/>
    <x v="1"/>
    <x v="6"/>
    <x v="0"/>
    <x v="1065"/>
  </r>
  <r>
    <x v="1"/>
    <n v="0"/>
    <n v="2506600"/>
    <x v="8"/>
    <x v="6"/>
    <x v="0"/>
    <x v="1"/>
    <x v="1"/>
    <x v="8"/>
    <x v="25"/>
    <x v="0"/>
    <x v="0"/>
    <s v="0007-CONSEJO NACIONAL PARA EL VIH SIDA"/>
    <s v="0000-NO APLICA"/>
    <s v="01-MINISTERIO DE SALUD PUBLICA Y ASISTENCIA SOCIAL"/>
    <x v="0"/>
    <x v="1"/>
    <x v="7"/>
    <x v="0"/>
    <x v="1065"/>
  </r>
  <r>
    <x v="1"/>
    <n v="0"/>
    <n v="9705192"/>
    <x v="8"/>
    <x v="6"/>
    <x v="0"/>
    <x v="1"/>
    <x v="1"/>
    <x v="8"/>
    <x v="25"/>
    <x v="0"/>
    <x v="0"/>
    <s v="0007-CONSEJO NACIONAL PARA EL VIH SIDA"/>
    <s v="0000-NO APLICA"/>
    <s v="01-MINISTERIO DE SALUD PUBLICA Y ASISTENCIA SOCIAL"/>
    <x v="0"/>
    <x v="1"/>
    <x v="7"/>
    <x v="1"/>
    <x v="1065"/>
  </r>
  <r>
    <x v="1"/>
    <n v="0"/>
    <n v="2960000"/>
    <x v="8"/>
    <x v="6"/>
    <x v="0"/>
    <x v="1"/>
    <x v="1"/>
    <x v="8"/>
    <x v="25"/>
    <x v="0"/>
    <x v="0"/>
    <s v="0007-CONSEJO NACIONAL PARA EL VIH SIDA"/>
    <s v="0000-NO APLICA"/>
    <s v="01-MINISTERIO DE SALUD PUBLICA Y ASISTENCIA SOCIAL"/>
    <x v="0"/>
    <x v="1"/>
    <x v="8"/>
    <x v="0"/>
    <x v="1065"/>
  </r>
  <r>
    <x v="1"/>
    <n v="0"/>
    <n v="2574189"/>
    <x v="8"/>
    <x v="6"/>
    <x v="0"/>
    <x v="1"/>
    <x v="1"/>
    <x v="8"/>
    <x v="25"/>
    <x v="0"/>
    <x v="0"/>
    <s v="0007-CONSEJO NACIONAL PARA EL VIH SIDA"/>
    <s v="0000-NO APLICA"/>
    <s v="01-MINISTERIO DE SALUD PUBLICA Y ASISTENCIA SOCIAL"/>
    <x v="0"/>
    <x v="1"/>
    <x v="8"/>
    <x v="1"/>
    <x v="1065"/>
  </r>
  <r>
    <x v="1"/>
    <n v="0"/>
    <n v="1514200"/>
    <x v="8"/>
    <x v="6"/>
    <x v="0"/>
    <x v="1"/>
    <x v="1"/>
    <x v="8"/>
    <x v="25"/>
    <x v="0"/>
    <x v="0"/>
    <s v="0007-CONSEJO NACIONAL PARA EL VIH SIDA"/>
    <s v="0000-NO APLICA"/>
    <s v="01-MINISTERIO DE SALUD PUBLICA Y ASISTENCIA SOCIAL"/>
    <x v="0"/>
    <x v="1"/>
    <x v="9"/>
    <x v="0"/>
    <x v="1065"/>
  </r>
  <r>
    <x v="1"/>
    <n v="0"/>
    <n v="0"/>
    <x v="8"/>
    <x v="6"/>
    <x v="0"/>
    <x v="1"/>
    <x v="1"/>
    <x v="8"/>
    <x v="25"/>
    <x v="0"/>
    <x v="0"/>
    <s v="0007-CONSEJO NACIONAL PARA EL VIH SIDA"/>
    <s v="0000-NO APLICA"/>
    <s v="01-MINISTERIO DE SALUD PUBLICA Y ASISTENCIA SOCIAL"/>
    <x v="0"/>
    <x v="1"/>
    <x v="9"/>
    <x v="1"/>
    <x v="1065"/>
  </r>
  <r>
    <x v="1"/>
    <n v="0"/>
    <n v="0"/>
    <x v="8"/>
    <x v="6"/>
    <x v="0"/>
    <x v="1"/>
    <x v="1"/>
    <x v="8"/>
    <x v="25"/>
    <x v="0"/>
    <x v="0"/>
    <s v="0007-CONSEJO NACIONAL PARA EL VIH SIDA"/>
    <s v="0000-NO APLICA"/>
    <s v="01-MINISTERIO DE SALUD PUBLICA Y ASISTENCIA SOCIAL"/>
    <x v="0"/>
    <x v="1"/>
    <x v="10"/>
    <x v="1"/>
    <x v="1065"/>
  </r>
  <r>
    <x v="1"/>
    <n v="0"/>
    <n v="2600000"/>
    <x v="8"/>
    <x v="6"/>
    <x v="0"/>
    <x v="1"/>
    <x v="1"/>
    <x v="8"/>
    <x v="25"/>
    <x v="0"/>
    <x v="0"/>
    <s v="0007-CONSEJO NACIONAL PARA EL VIH SIDA"/>
    <s v="0000-NO APLICA"/>
    <s v="01-MINISTERIO DE SALUD PUBLICA Y ASISTENCIA SOCIAL"/>
    <x v="0"/>
    <x v="1"/>
    <x v="11"/>
    <x v="0"/>
    <x v="1065"/>
  </r>
  <r>
    <x v="1"/>
    <n v="0"/>
    <n v="576049"/>
    <x v="8"/>
    <x v="6"/>
    <x v="0"/>
    <x v="1"/>
    <x v="1"/>
    <x v="8"/>
    <x v="25"/>
    <x v="0"/>
    <x v="0"/>
    <s v="0007-CONSEJO NACIONAL PARA EL VIH SIDA"/>
    <s v="0000-NO APLICA"/>
    <s v="01-MINISTERIO DE SALUD PUBLICA Y ASISTENCIA SOCIAL"/>
    <x v="0"/>
    <x v="1"/>
    <x v="11"/>
    <x v="1"/>
    <x v="1065"/>
  </r>
  <r>
    <x v="1"/>
    <n v="0"/>
    <n v="41370000"/>
    <x v="8"/>
    <x v="6"/>
    <x v="0"/>
    <x v="1"/>
    <x v="1"/>
    <x v="8"/>
    <x v="25"/>
    <x v="0"/>
    <x v="0"/>
    <s v="0007-CONSEJO NACIONAL PARA EL VIH SIDA"/>
    <s v="0000-NO APLICA"/>
    <s v="01-MINISTERIO DE SALUD PUBLICA Y ASISTENCIA SOCIAL"/>
    <x v="0"/>
    <x v="1"/>
    <x v="12"/>
    <x v="0"/>
    <x v="1065"/>
  </r>
  <r>
    <x v="1"/>
    <n v="0"/>
    <n v="79895801"/>
    <x v="8"/>
    <x v="6"/>
    <x v="0"/>
    <x v="1"/>
    <x v="1"/>
    <x v="8"/>
    <x v="25"/>
    <x v="0"/>
    <x v="0"/>
    <s v="0007-CONSEJO NACIONAL PARA EL VIH SIDA"/>
    <s v="0000-NO APLICA"/>
    <s v="01-MINISTERIO DE SALUD PUBLICA Y ASISTENCIA SOCIAL"/>
    <x v="0"/>
    <x v="1"/>
    <x v="12"/>
    <x v="1"/>
    <x v="1065"/>
  </r>
  <r>
    <x v="1"/>
    <n v="75685.2"/>
    <n v="3293040"/>
    <x v="8"/>
    <x v="6"/>
    <x v="0"/>
    <x v="1"/>
    <x v="1"/>
    <x v="8"/>
    <x v="25"/>
    <x v="0"/>
    <x v="0"/>
    <s v="0007-CONSEJO NACIONAL PARA EL VIH SIDA"/>
    <s v="0000-NO APLICA"/>
    <s v="01-MINISTERIO DE SALUD PUBLICA Y ASISTENCIA SOCIAL"/>
    <x v="0"/>
    <x v="1"/>
    <x v="13"/>
    <x v="0"/>
    <x v="1065"/>
  </r>
  <r>
    <x v="1"/>
    <n v="0"/>
    <n v="0"/>
    <x v="8"/>
    <x v="6"/>
    <x v="0"/>
    <x v="1"/>
    <x v="1"/>
    <x v="8"/>
    <x v="25"/>
    <x v="0"/>
    <x v="0"/>
    <s v="0007-CONSEJO NACIONAL PARA EL VIH SIDA"/>
    <s v="0000-NO APLICA"/>
    <s v="01-MINISTERIO DE SALUD PUBLICA Y ASISTENCIA SOCIAL"/>
    <x v="0"/>
    <x v="1"/>
    <x v="13"/>
    <x v="1"/>
    <x v="1065"/>
  </r>
  <r>
    <x v="1"/>
    <n v="0"/>
    <n v="250000"/>
    <x v="8"/>
    <x v="6"/>
    <x v="0"/>
    <x v="1"/>
    <x v="1"/>
    <x v="8"/>
    <x v="25"/>
    <x v="0"/>
    <x v="0"/>
    <s v="0007-CONSEJO NACIONAL PARA EL VIH SIDA"/>
    <s v="0000-NO APLICA"/>
    <s v="01-MINISTERIO DE SALUD PUBLICA Y ASISTENCIA SOCIAL"/>
    <x v="0"/>
    <x v="2"/>
    <x v="14"/>
    <x v="0"/>
    <x v="1065"/>
  </r>
  <r>
    <x v="1"/>
    <n v="0"/>
    <n v="990200"/>
    <x v="8"/>
    <x v="6"/>
    <x v="0"/>
    <x v="1"/>
    <x v="1"/>
    <x v="8"/>
    <x v="25"/>
    <x v="0"/>
    <x v="0"/>
    <s v="0007-CONSEJO NACIONAL PARA EL VIH SIDA"/>
    <s v="0000-NO APLICA"/>
    <s v="01-MINISTERIO DE SALUD PUBLICA Y ASISTENCIA SOCIAL"/>
    <x v="0"/>
    <x v="2"/>
    <x v="15"/>
    <x v="0"/>
    <x v="1065"/>
  </r>
  <r>
    <x v="1"/>
    <n v="0"/>
    <n v="256000"/>
    <x v="8"/>
    <x v="6"/>
    <x v="0"/>
    <x v="1"/>
    <x v="1"/>
    <x v="8"/>
    <x v="25"/>
    <x v="0"/>
    <x v="0"/>
    <s v="0007-CONSEJO NACIONAL PARA EL VIH SIDA"/>
    <s v="0000-NO APLICA"/>
    <s v="01-MINISTERIO DE SALUD PUBLICA Y ASISTENCIA SOCIAL"/>
    <x v="0"/>
    <x v="2"/>
    <x v="16"/>
    <x v="0"/>
    <x v="1065"/>
  </r>
  <r>
    <x v="1"/>
    <n v="0"/>
    <n v="60000"/>
    <x v="8"/>
    <x v="6"/>
    <x v="0"/>
    <x v="1"/>
    <x v="1"/>
    <x v="8"/>
    <x v="25"/>
    <x v="0"/>
    <x v="0"/>
    <s v="0007-CONSEJO NACIONAL PARA EL VIH SIDA"/>
    <s v="0000-NO APLICA"/>
    <s v="01-MINISTERIO DE SALUD PUBLICA Y ASISTENCIA SOCIAL"/>
    <x v="0"/>
    <x v="2"/>
    <x v="17"/>
    <x v="0"/>
    <x v="1065"/>
  </r>
  <r>
    <x v="1"/>
    <n v="0"/>
    <n v="300000"/>
    <x v="8"/>
    <x v="6"/>
    <x v="0"/>
    <x v="1"/>
    <x v="1"/>
    <x v="8"/>
    <x v="25"/>
    <x v="0"/>
    <x v="0"/>
    <s v="0007-CONSEJO NACIONAL PARA EL VIH SIDA"/>
    <s v="0000-NO APLICA"/>
    <s v="01-MINISTERIO DE SALUD PUBLICA Y ASISTENCIA SOCIAL"/>
    <x v="0"/>
    <x v="2"/>
    <x v="18"/>
    <x v="0"/>
    <x v="1065"/>
  </r>
  <r>
    <x v="1"/>
    <n v="0"/>
    <n v="11546456"/>
    <x v="8"/>
    <x v="6"/>
    <x v="0"/>
    <x v="1"/>
    <x v="1"/>
    <x v="8"/>
    <x v="25"/>
    <x v="0"/>
    <x v="0"/>
    <s v="0007-CONSEJO NACIONAL PARA EL VIH SIDA"/>
    <s v="0000-NO APLICA"/>
    <s v="01-MINISTERIO DE SALUD PUBLICA Y ASISTENCIA SOCIAL"/>
    <x v="0"/>
    <x v="2"/>
    <x v="20"/>
    <x v="1"/>
    <x v="1065"/>
  </r>
  <r>
    <x v="1"/>
    <n v="0"/>
    <n v="3938580"/>
    <x v="8"/>
    <x v="6"/>
    <x v="0"/>
    <x v="1"/>
    <x v="1"/>
    <x v="8"/>
    <x v="25"/>
    <x v="0"/>
    <x v="0"/>
    <s v="0007-CONSEJO NACIONAL PARA EL VIH SIDA"/>
    <s v="0000-NO APLICA"/>
    <s v="01-MINISTERIO DE SALUD PUBLICA Y ASISTENCIA SOCIAL"/>
    <x v="0"/>
    <x v="2"/>
    <x v="21"/>
    <x v="0"/>
    <x v="1065"/>
  </r>
  <r>
    <x v="1"/>
    <n v="0"/>
    <n v="0"/>
    <x v="8"/>
    <x v="6"/>
    <x v="0"/>
    <x v="1"/>
    <x v="1"/>
    <x v="8"/>
    <x v="25"/>
    <x v="0"/>
    <x v="0"/>
    <s v="0007-CONSEJO NACIONAL PARA EL VIH SIDA"/>
    <s v="0000-NO APLICA"/>
    <s v="01-MINISTERIO DE SALUD PUBLICA Y ASISTENCIA SOCIAL"/>
    <x v="0"/>
    <x v="2"/>
    <x v="21"/>
    <x v="1"/>
    <x v="1065"/>
  </r>
  <r>
    <x v="1"/>
    <n v="0"/>
    <n v="1434655"/>
    <x v="8"/>
    <x v="6"/>
    <x v="0"/>
    <x v="1"/>
    <x v="1"/>
    <x v="8"/>
    <x v="25"/>
    <x v="0"/>
    <x v="0"/>
    <s v="0007-CONSEJO NACIONAL PARA EL VIH SIDA"/>
    <s v="0000-NO APLICA"/>
    <s v="01-MINISTERIO DE SALUD PUBLICA Y ASISTENCIA SOCIAL"/>
    <x v="0"/>
    <x v="1"/>
    <x v="7"/>
    <x v="1"/>
    <x v="1065"/>
  </r>
  <r>
    <x v="1"/>
    <n v="0"/>
    <n v="490500"/>
    <x v="8"/>
    <x v="6"/>
    <x v="0"/>
    <x v="1"/>
    <x v="1"/>
    <x v="8"/>
    <x v="25"/>
    <x v="0"/>
    <x v="0"/>
    <s v="0007-CONSEJO NACIONAL PARA EL VIH SIDA"/>
    <s v="0000-NO APLICA"/>
    <s v="01-MINISTERIO DE SALUD PUBLICA Y ASISTENCIA SOCIAL"/>
    <x v="0"/>
    <x v="1"/>
    <x v="9"/>
    <x v="0"/>
    <x v="1065"/>
  </r>
  <r>
    <x v="1"/>
    <n v="0"/>
    <n v="40265000"/>
    <x v="8"/>
    <x v="6"/>
    <x v="0"/>
    <x v="1"/>
    <x v="1"/>
    <x v="8"/>
    <x v="25"/>
    <x v="0"/>
    <x v="0"/>
    <s v="0007-CONSEJO NACIONAL PARA EL VIH SIDA"/>
    <s v="0000-NO APLICA"/>
    <s v="01-MINISTERIO DE SALUD PUBLICA Y ASISTENCIA SOCIAL"/>
    <x v="0"/>
    <x v="1"/>
    <x v="12"/>
    <x v="0"/>
    <x v="1065"/>
  </r>
  <r>
    <x v="1"/>
    <n v="0"/>
    <n v="10122000"/>
    <x v="8"/>
    <x v="6"/>
    <x v="0"/>
    <x v="1"/>
    <x v="1"/>
    <x v="8"/>
    <x v="25"/>
    <x v="0"/>
    <x v="0"/>
    <s v="0007-CONSEJO NACIONAL PARA EL VIH SIDA"/>
    <s v="0000-NO APLICA"/>
    <s v="01-MINISTERIO DE SALUD PUBLICA Y ASISTENCIA SOCIAL"/>
    <x v="0"/>
    <x v="1"/>
    <x v="12"/>
    <x v="1"/>
    <x v="1065"/>
  </r>
  <r>
    <x v="1"/>
    <n v="0"/>
    <n v="550737"/>
    <x v="8"/>
    <x v="6"/>
    <x v="0"/>
    <x v="1"/>
    <x v="1"/>
    <x v="8"/>
    <x v="25"/>
    <x v="0"/>
    <x v="0"/>
    <s v="0007-CONSEJO NACIONAL PARA EL VIH SIDA"/>
    <s v="0000-NO APLICA"/>
    <s v="01-MINISTERIO DE SALUD PUBLICA Y ASISTENCIA SOCIAL"/>
    <x v="0"/>
    <x v="1"/>
    <x v="13"/>
    <x v="1"/>
    <x v="1065"/>
  </r>
  <r>
    <x v="1"/>
    <n v="0"/>
    <n v="250000"/>
    <x v="8"/>
    <x v="6"/>
    <x v="0"/>
    <x v="1"/>
    <x v="1"/>
    <x v="8"/>
    <x v="25"/>
    <x v="0"/>
    <x v="0"/>
    <s v="0007-CONSEJO NACIONAL PARA EL VIH SIDA"/>
    <s v="0000-NO APLICA"/>
    <s v="01-MINISTERIO DE SALUD PUBLICA Y ASISTENCIA SOCIAL"/>
    <x v="0"/>
    <x v="2"/>
    <x v="17"/>
    <x v="0"/>
    <x v="1065"/>
  </r>
  <r>
    <x v="1"/>
    <n v="0"/>
    <n v="1455232"/>
    <x v="8"/>
    <x v="6"/>
    <x v="0"/>
    <x v="1"/>
    <x v="1"/>
    <x v="8"/>
    <x v="25"/>
    <x v="0"/>
    <x v="0"/>
    <s v="0007-CONSEJO NACIONAL PARA EL VIH SIDA"/>
    <s v="0000-NO APLICA"/>
    <s v="01-MINISTERIO DE SALUD PUBLICA Y ASISTENCIA SOCIAL"/>
    <x v="0"/>
    <x v="1"/>
    <x v="12"/>
    <x v="1"/>
    <x v="1067"/>
  </r>
  <r>
    <x v="1"/>
    <n v="0"/>
    <n v="565000"/>
    <x v="8"/>
    <x v="6"/>
    <x v="0"/>
    <x v="1"/>
    <x v="1"/>
    <x v="8"/>
    <x v="25"/>
    <x v="0"/>
    <x v="1047"/>
    <s v="0001-MINISTERIO DE SALUD PUBLICA Y ASISTENCIA SOCIAL"/>
    <s v="0000-NO APLICA"/>
    <s v="01-MINISTERIO DE SALUD PUBLICA Y ASISTENCIA SOCIAL"/>
    <x v="0"/>
    <x v="1"/>
    <x v="12"/>
    <x v="1"/>
    <x v="1068"/>
  </r>
  <r>
    <x v="1"/>
    <n v="0"/>
    <n v="3051000"/>
    <x v="8"/>
    <x v="6"/>
    <x v="0"/>
    <x v="1"/>
    <x v="1"/>
    <x v="8"/>
    <x v="25"/>
    <x v="0"/>
    <x v="1047"/>
    <s v="0001-MINISTERIO DE SALUD PUBLICA Y ASISTENCIA SOCIAL"/>
    <s v="0000-NO APLICA"/>
    <s v="01-MINISTERIO DE SALUD PUBLICA Y ASISTENCIA SOCIAL"/>
    <x v="0"/>
    <x v="1"/>
    <x v="11"/>
    <x v="1"/>
    <x v="1068"/>
  </r>
  <r>
    <x v="1"/>
    <n v="0"/>
    <n v="5650000"/>
    <x v="8"/>
    <x v="2"/>
    <x v="0"/>
    <x v="1"/>
    <x v="1"/>
    <x v="8"/>
    <x v="25"/>
    <x v="0"/>
    <x v="1047"/>
    <s v="0001-MINISTERIO DE SALUD PUBLICA Y ASISTENCIA SOCIAL"/>
    <s v="0000-NO APLICA"/>
    <s v="01-MINISTERIO DE SALUD PUBLICA Y ASISTENCIA SOCIAL"/>
    <x v="0"/>
    <x v="4"/>
    <x v="24"/>
    <x v="1"/>
    <x v="1068"/>
  </r>
  <r>
    <x v="0"/>
    <n v="0"/>
    <n v="100000"/>
    <x v="8"/>
    <x v="2"/>
    <x v="0"/>
    <x v="1"/>
    <x v="1"/>
    <x v="8"/>
    <x v="62"/>
    <x v="0"/>
    <x v="0"/>
    <s v="0017-PROGRAMA DE MEDICAMENTOS ESENCIALES"/>
    <s v="0000-NO APLICA"/>
    <s v="01-MINISTERIO DE SALUD PUBLICA Y ASISTENCIA SOCIAL"/>
    <x v="0"/>
    <x v="5"/>
    <x v="31"/>
    <x v="0"/>
    <x v="0"/>
  </r>
  <r>
    <x v="0"/>
    <n v="0"/>
    <n v="31500000"/>
    <x v="8"/>
    <x v="2"/>
    <x v="0"/>
    <x v="1"/>
    <x v="1"/>
    <x v="8"/>
    <x v="62"/>
    <x v="0"/>
    <x v="0"/>
    <s v="0017-PROGRAMA DE MEDICAMENTOS ESENCIALES"/>
    <s v="0000-NO APLICA"/>
    <s v="01-MINISTERIO DE SALUD PUBLICA Y ASISTENCIA SOCIAL"/>
    <x v="0"/>
    <x v="4"/>
    <x v="24"/>
    <x v="0"/>
    <x v="0"/>
  </r>
  <r>
    <x v="0"/>
    <n v="0"/>
    <n v="500000"/>
    <x v="8"/>
    <x v="2"/>
    <x v="0"/>
    <x v="1"/>
    <x v="1"/>
    <x v="8"/>
    <x v="62"/>
    <x v="0"/>
    <x v="0"/>
    <s v="0001-MINISTERIO DE SALUD PUBLICA Y ASISTENCIA SOCIAL"/>
    <s v="0000-NO APLICA"/>
    <s v="01-MINISTERIO DE SALUD PUBLICA Y ASISTENCIA SOCIAL"/>
    <x v="0"/>
    <x v="5"/>
    <x v="31"/>
    <x v="0"/>
    <x v="0"/>
  </r>
  <r>
    <x v="0"/>
    <n v="0"/>
    <n v="602000"/>
    <x v="8"/>
    <x v="2"/>
    <x v="0"/>
    <x v="1"/>
    <x v="1"/>
    <x v="8"/>
    <x v="62"/>
    <x v="0"/>
    <x v="0"/>
    <s v="0001-MINISTERIO DE SALUD PUBLICA Y ASISTENCIA SOCIAL"/>
    <s v="0000-NO APLICA"/>
    <s v="01-MINISTERIO DE SALUD PUBLICA Y ASISTENCIA SOCIAL"/>
    <x v="0"/>
    <x v="4"/>
    <x v="24"/>
    <x v="0"/>
    <x v="0"/>
  </r>
  <r>
    <x v="0"/>
    <n v="1644062.15"/>
    <n v="35350000"/>
    <x v="8"/>
    <x v="2"/>
    <x v="0"/>
    <x v="1"/>
    <x v="1"/>
    <x v="8"/>
    <x v="62"/>
    <x v="0"/>
    <x v="0"/>
    <s v="0001-MINISTERIO DE SALUD PUBLICA Y ASISTENCIA SOCIAL"/>
    <s v="0000-NO APLICA"/>
    <s v="01-MINISTERIO DE SALUD PUBLICA Y ASISTENCIA SOCIAL"/>
    <x v="0"/>
    <x v="4"/>
    <x v="24"/>
    <x v="0"/>
    <x v="0"/>
  </r>
  <r>
    <x v="0"/>
    <n v="0"/>
    <n v="1632000"/>
    <x v="8"/>
    <x v="2"/>
    <x v="0"/>
    <x v="1"/>
    <x v="1"/>
    <x v="8"/>
    <x v="25"/>
    <x v="0"/>
    <x v="0"/>
    <s v="0001-MINISTERIO DE SALUD PUBLICA Y ASISTENCIA SOCIAL"/>
    <s v="0000-NO APLICA"/>
    <s v="01-MINISTERIO DE SALUD PUBLICA Y ASISTENCIA SOCIAL"/>
    <x v="0"/>
    <x v="5"/>
    <x v="25"/>
    <x v="0"/>
    <x v="0"/>
  </r>
  <r>
    <x v="0"/>
    <n v="0"/>
    <n v="800000"/>
    <x v="8"/>
    <x v="2"/>
    <x v="0"/>
    <x v="1"/>
    <x v="1"/>
    <x v="8"/>
    <x v="25"/>
    <x v="0"/>
    <x v="0"/>
    <s v="0001-MINISTERIO DE SALUD PUBLICA Y ASISTENCIA SOCIAL"/>
    <s v="0000-NO APLICA"/>
    <s v="01-MINISTERIO DE SALUD PUBLICA Y ASISTENCIA SOCIAL"/>
    <x v="0"/>
    <x v="5"/>
    <x v="26"/>
    <x v="0"/>
    <x v="0"/>
  </r>
  <r>
    <x v="0"/>
    <n v="0"/>
    <n v="9166554"/>
    <x v="8"/>
    <x v="2"/>
    <x v="0"/>
    <x v="1"/>
    <x v="1"/>
    <x v="8"/>
    <x v="25"/>
    <x v="0"/>
    <x v="0"/>
    <s v="0001-MINISTERIO DE SALUD PUBLICA Y ASISTENCIA SOCIAL"/>
    <s v="0000-NO APLICA"/>
    <s v="01-MINISTERIO DE SALUD PUBLICA Y ASISTENCIA SOCIAL"/>
    <x v="0"/>
    <x v="5"/>
    <x v="27"/>
    <x v="0"/>
    <x v="0"/>
  </r>
  <r>
    <x v="0"/>
    <n v="0"/>
    <n v="1500000"/>
    <x v="8"/>
    <x v="2"/>
    <x v="0"/>
    <x v="1"/>
    <x v="1"/>
    <x v="8"/>
    <x v="25"/>
    <x v="0"/>
    <x v="0"/>
    <s v="0001-MINISTERIO DE SALUD PUBLICA Y ASISTENCIA SOCIAL"/>
    <s v="0000-NO APLICA"/>
    <s v="01-MINISTERIO DE SALUD PUBLICA Y ASISTENCIA SOCIAL"/>
    <x v="0"/>
    <x v="5"/>
    <x v="29"/>
    <x v="0"/>
    <x v="0"/>
  </r>
  <r>
    <x v="0"/>
    <n v="0"/>
    <n v="197000"/>
    <x v="8"/>
    <x v="2"/>
    <x v="0"/>
    <x v="1"/>
    <x v="1"/>
    <x v="8"/>
    <x v="25"/>
    <x v="0"/>
    <x v="0"/>
    <s v="0001-MINISTERIO DE SALUD PUBLICA Y ASISTENCIA SOCIAL"/>
    <s v="0000-NO APLICA"/>
    <s v="01-MINISTERIO DE SALUD PUBLICA Y ASISTENCIA SOCIAL"/>
    <x v="0"/>
    <x v="5"/>
    <x v="25"/>
    <x v="0"/>
    <x v="0"/>
  </r>
  <r>
    <x v="0"/>
    <n v="0"/>
    <n v="300000"/>
    <x v="8"/>
    <x v="2"/>
    <x v="0"/>
    <x v="1"/>
    <x v="1"/>
    <x v="8"/>
    <x v="25"/>
    <x v="0"/>
    <x v="0"/>
    <s v="0001-MINISTERIO DE SALUD PUBLICA Y ASISTENCIA SOCIAL"/>
    <s v="0000-NO APLICA"/>
    <s v="01-MINISTERIO DE SALUD PUBLICA Y ASISTENCIA SOCIAL"/>
    <x v="0"/>
    <x v="5"/>
    <x v="26"/>
    <x v="0"/>
    <x v="0"/>
  </r>
  <r>
    <x v="0"/>
    <n v="0"/>
    <n v="2200000"/>
    <x v="8"/>
    <x v="2"/>
    <x v="0"/>
    <x v="1"/>
    <x v="1"/>
    <x v="8"/>
    <x v="25"/>
    <x v="0"/>
    <x v="0"/>
    <s v="0001-MINISTERIO DE SALUD PUBLICA Y ASISTENCIA SOCIAL"/>
    <s v="0000-NO APLICA"/>
    <s v="01-MINISTERIO DE SALUD PUBLICA Y ASISTENCIA SOCIAL"/>
    <x v="0"/>
    <x v="5"/>
    <x v="28"/>
    <x v="0"/>
    <x v="0"/>
  </r>
  <r>
    <x v="0"/>
    <n v="0"/>
    <n v="450000"/>
    <x v="8"/>
    <x v="2"/>
    <x v="0"/>
    <x v="1"/>
    <x v="1"/>
    <x v="8"/>
    <x v="25"/>
    <x v="0"/>
    <x v="0"/>
    <s v="0001-MINISTERIO DE SALUD PUBLICA Y ASISTENCIA SOCIAL"/>
    <s v="0000-NO APLICA"/>
    <s v="01-MINISTERIO DE SALUD PUBLICA Y ASISTENCIA SOCIAL"/>
    <x v="0"/>
    <x v="5"/>
    <x v="25"/>
    <x v="0"/>
    <x v="0"/>
  </r>
  <r>
    <x v="1"/>
    <n v="509532.51"/>
    <n v="4253100"/>
    <x v="8"/>
    <x v="2"/>
    <x v="0"/>
    <x v="1"/>
    <x v="1"/>
    <x v="8"/>
    <x v="25"/>
    <x v="0"/>
    <x v="0"/>
    <s v="0007-CONSEJO NACIONAL PARA EL VIH SIDA"/>
    <s v="0000-NO APLICA"/>
    <s v="01-MINISTERIO DE SALUD PUBLICA Y ASISTENCIA SOCIAL"/>
    <x v="0"/>
    <x v="5"/>
    <x v="25"/>
    <x v="0"/>
    <x v="1065"/>
  </r>
  <r>
    <x v="1"/>
    <n v="0"/>
    <n v="6000000"/>
    <x v="8"/>
    <x v="2"/>
    <x v="0"/>
    <x v="1"/>
    <x v="1"/>
    <x v="8"/>
    <x v="25"/>
    <x v="0"/>
    <x v="0"/>
    <s v="0007-CONSEJO NACIONAL PARA EL VIH SIDA"/>
    <s v="0000-NO APLICA"/>
    <s v="01-MINISTERIO DE SALUD PUBLICA Y ASISTENCIA SOCIAL"/>
    <x v="0"/>
    <x v="5"/>
    <x v="28"/>
    <x v="0"/>
    <x v="1065"/>
  </r>
  <r>
    <x v="1"/>
    <n v="0"/>
    <n v="5565600"/>
    <x v="8"/>
    <x v="2"/>
    <x v="0"/>
    <x v="1"/>
    <x v="1"/>
    <x v="8"/>
    <x v="25"/>
    <x v="0"/>
    <x v="0"/>
    <s v="0007-CONSEJO NACIONAL PARA EL VIH SIDA"/>
    <s v="0000-NO APLICA"/>
    <s v="01-MINISTERIO DE SALUD PUBLICA Y ASISTENCIA SOCIAL"/>
    <x v="0"/>
    <x v="5"/>
    <x v="29"/>
    <x v="0"/>
    <x v="1065"/>
  </r>
  <r>
    <x v="1"/>
    <n v="0"/>
    <n v="0"/>
    <x v="8"/>
    <x v="2"/>
    <x v="0"/>
    <x v="1"/>
    <x v="1"/>
    <x v="8"/>
    <x v="25"/>
    <x v="0"/>
    <x v="0"/>
    <s v="0007-CONSEJO NACIONAL PARA EL VIH SIDA"/>
    <s v="0000-NO APLICA"/>
    <s v="01-MINISTERIO DE SALUD PUBLICA Y ASISTENCIA SOCIAL"/>
    <x v="0"/>
    <x v="5"/>
    <x v="25"/>
    <x v="1"/>
    <x v="1067"/>
  </r>
  <r>
    <x v="1"/>
    <n v="0"/>
    <n v="452000"/>
    <x v="8"/>
    <x v="2"/>
    <x v="0"/>
    <x v="1"/>
    <x v="1"/>
    <x v="8"/>
    <x v="25"/>
    <x v="0"/>
    <x v="1047"/>
    <s v="0001-MINISTERIO DE SALUD PUBLICA Y ASISTENCIA SOCIAL"/>
    <s v="0000-NO APLICA"/>
    <s v="01-MINISTERIO DE SALUD PUBLICA Y ASISTENCIA SOCIAL"/>
    <x v="0"/>
    <x v="5"/>
    <x v="25"/>
    <x v="1"/>
    <x v="1068"/>
  </r>
  <r>
    <x v="1"/>
    <n v="0"/>
    <n v="11300000"/>
    <x v="8"/>
    <x v="2"/>
    <x v="0"/>
    <x v="1"/>
    <x v="1"/>
    <x v="8"/>
    <x v="25"/>
    <x v="0"/>
    <x v="1047"/>
    <s v="0001-MINISTERIO DE SALUD PUBLICA Y ASISTENCIA SOCIAL"/>
    <s v="0000-NO APLICA"/>
    <s v="01-MINISTERIO DE SALUD PUBLICA Y ASISTENCIA SOCIAL"/>
    <x v="0"/>
    <x v="5"/>
    <x v="27"/>
    <x v="1"/>
    <x v="1068"/>
  </r>
  <r>
    <x v="0"/>
    <n v="0"/>
    <n v="150000"/>
    <x v="8"/>
    <x v="2"/>
    <x v="0"/>
    <x v="1"/>
    <x v="1"/>
    <x v="8"/>
    <x v="15"/>
    <x v="0"/>
    <x v="0"/>
    <s v="0001-MINISTERIO DE SALUD PUBLICA Y ASISTENCIA SOCIAL"/>
    <s v="0000-NO APLICA"/>
    <s v="01-MINISTERIO DE SALUD PUBLICA Y ASISTENCIA SOCIAL"/>
    <x v="0"/>
    <x v="5"/>
    <x v="25"/>
    <x v="0"/>
    <x v="0"/>
  </r>
  <r>
    <x v="0"/>
    <n v="0"/>
    <n v="150000"/>
    <x v="8"/>
    <x v="2"/>
    <x v="0"/>
    <x v="1"/>
    <x v="1"/>
    <x v="8"/>
    <x v="15"/>
    <x v="0"/>
    <x v="0"/>
    <s v="0001-MINISTERIO DE SALUD PUBLICA Y ASISTENCIA SOCIAL"/>
    <s v="0000-NO APLICA"/>
    <s v="01-MINISTERIO DE SALUD PUBLICA Y ASISTENCIA SOCIAL"/>
    <x v="0"/>
    <x v="5"/>
    <x v="27"/>
    <x v="0"/>
    <x v="0"/>
  </r>
  <r>
    <x v="0"/>
    <n v="0"/>
    <n v="32897684"/>
    <x v="8"/>
    <x v="2"/>
    <x v="0"/>
    <x v="1"/>
    <x v="1"/>
    <x v="8"/>
    <x v="62"/>
    <x v="0"/>
    <x v="0"/>
    <s v="0001-MINISTERIO DE SALUD PUBLICA Y ASISTENCIA SOCIAL"/>
    <s v="0000-NO APLICA"/>
    <s v="01-MINISTERIO DE SALUD PUBLICA Y ASISTENCIA SOCIAL"/>
    <x v="0"/>
    <x v="5"/>
    <x v="25"/>
    <x v="0"/>
    <x v="0"/>
  </r>
  <r>
    <x v="0"/>
    <n v="0"/>
    <n v="787100"/>
    <x v="8"/>
    <x v="2"/>
    <x v="0"/>
    <x v="1"/>
    <x v="1"/>
    <x v="8"/>
    <x v="62"/>
    <x v="0"/>
    <x v="0"/>
    <s v="0001-MINISTERIO DE SALUD PUBLICA Y ASISTENCIA SOCIAL"/>
    <s v="0000-NO APLICA"/>
    <s v="01-MINISTERIO DE SALUD PUBLICA Y ASISTENCIA SOCIAL"/>
    <x v="0"/>
    <x v="5"/>
    <x v="26"/>
    <x v="0"/>
    <x v="0"/>
  </r>
  <r>
    <x v="0"/>
    <n v="0"/>
    <n v="1073850"/>
    <x v="8"/>
    <x v="2"/>
    <x v="0"/>
    <x v="1"/>
    <x v="1"/>
    <x v="8"/>
    <x v="62"/>
    <x v="0"/>
    <x v="0"/>
    <s v="0001-MINISTERIO DE SALUD PUBLICA Y ASISTENCIA SOCIAL"/>
    <s v="0000-NO APLICA"/>
    <s v="01-MINISTERIO DE SALUD PUBLICA Y ASISTENCIA SOCIAL"/>
    <x v="0"/>
    <x v="5"/>
    <x v="27"/>
    <x v="0"/>
    <x v="0"/>
  </r>
  <r>
    <x v="0"/>
    <n v="0"/>
    <n v="4999988"/>
    <x v="8"/>
    <x v="2"/>
    <x v="0"/>
    <x v="1"/>
    <x v="1"/>
    <x v="8"/>
    <x v="62"/>
    <x v="0"/>
    <x v="0"/>
    <s v="0001-MINISTERIO DE SALUD PUBLICA Y ASISTENCIA SOCIAL"/>
    <s v="0000-NO APLICA"/>
    <s v="01-MINISTERIO DE SALUD PUBLICA Y ASISTENCIA SOCIAL"/>
    <x v="0"/>
    <x v="5"/>
    <x v="29"/>
    <x v="0"/>
    <x v="0"/>
  </r>
  <r>
    <x v="0"/>
    <n v="90244.63"/>
    <n v="2247363"/>
    <x v="8"/>
    <x v="2"/>
    <x v="0"/>
    <x v="1"/>
    <x v="1"/>
    <x v="8"/>
    <x v="62"/>
    <x v="0"/>
    <x v="0"/>
    <s v="0007-CONSEJO NACIONAL PARA EL VIH SIDA"/>
    <s v="0000-NO APLICA"/>
    <s v="01-MINISTERIO DE SALUD PUBLICA Y ASISTENCIA SOCIAL"/>
    <x v="0"/>
    <x v="5"/>
    <x v="25"/>
    <x v="0"/>
    <x v="0"/>
  </r>
  <r>
    <x v="0"/>
    <n v="0"/>
    <n v="15201551"/>
    <x v="8"/>
    <x v="2"/>
    <x v="0"/>
    <x v="1"/>
    <x v="1"/>
    <x v="8"/>
    <x v="62"/>
    <x v="0"/>
    <x v="0"/>
    <s v="0007-CONSEJO NACIONAL PARA EL VIH SIDA"/>
    <s v="0000-NO APLICA"/>
    <s v="01-MINISTERIO DE SALUD PUBLICA Y ASISTENCIA SOCIAL"/>
    <x v="0"/>
    <x v="5"/>
    <x v="25"/>
    <x v="1"/>
    <x v="0"/>
  </r>
  <r>
    <x v="0"/>
    <n v="0"/>
    <n v="7236000"/>
    <x v="8"/>
    <x v="2"/>
    <x v="0"/>
    <x v="1"/>
    <x v="1"/>
    <x v="8"/>
    <x v="62"/>
    <x v="0"/>
    <x v="0"/>
    <s v="0007-CONSEJO NACIONAL PARA EL VIH SIDA"/>
    <s v="0000-NO APLICA"/>
    <s v="01-MINISTERIO DE SALUD PUBLICA Y ASISTENCIA SOCIAL"/>
    <x v="0"/>
    <x v="5"/>
    <x v="28"/>
    <x v="0"/>
    <x v="0"/>
  </r>
  <r>
    <x v="0"/>
    <n v="277101.3"/>
    <n v="51217155"/>
    <x v="8"/>
    <x v="2"/>
    <x v="0"/>
    <x v="1"/>
    <x v="1"/>
    <x v="8"/>
    <x v="62"/>
    <x v="0"/>
    <x v="0"/>
    <s v="0017-PROGRAMA DE MEDICAMENTOS ESENCIALES"/>
    <s v="0000-NO APLICA"/>
    <s v="01-MINISTERIO DE SALUD PUBLICA Y ASISTENCIA SOCIAL"/>
    <x v="0"/>
    <x v="5"/>
    <x v="25"/>
    <x v="0"/>
    <x v="0"/>
  </r>
  <r>
    <x v="0"/>
    <n v="0"/>
    <n v="1310000"/>
    <x v="8"/>
    <x v="2"/>
    <x v="0"/>
    <x v="1"/>
    <x v="1"/>
    <x v="8"/>
    <x v="62"/>
    <x v="0"/>
    <x v="0"/>
    <s v="0017-PROGRAMA DE MEDICAMENTOS ESENCIALES"/>
    <s v="0000-NO APLICA"/>
    <s v="01-MINISTERIO DE SALUD PUBLICA Y ASISTENCIA SOCIAL"/>
    <x v="0"/>
    <x v="5"/>
    <x v="26"/>
    <x v="0"/>
    <x v="0"/>
  </r>
  <r>
    <x v="0"/>
    <n v="0"/>
    <n v="77200"/>
    <x v="8"/>
    <x v="2"/>
    <x v="0"/>
    <x v="1"/>
    <x v="1"/>
    <x v="8"/>
    <x v="62"/>
    <x v="0"/>
    <x v="0"/>
    <s v="0017-PROGRAMA DE MEDICAMENTOS ESENCIALES"/>
    <s v="0000-NO APLICA"/>
    <s v="01-MINISTERIO DE SALUD PUBLICA Y ASISTENCIA SOCIAL"/>
    <x v="0"/>
    <x v="5"/>
    <x v="27"/>
    <x v="0"/>
    <x v="0"/>
  </r>
  <r>
    <x v="0"/>
    <n v="0"/>
    <n v="22170000"/>
    <x v="8"/>
    <x v="2"/>
    <x v="0"/>
    <x v="1"/>
    <x v="1"/>
    <x v="8"/>
    <x v="62"/>
    <x v="0"/>
    <x v="0"/>
    <s v="0017-PROGRAMA DE MEDICAMENTOS ESENCIALES"/>
    <s v="0000-NO APLICA"/>
    <s v="01-MINISTERIO DE SALUD PUBLICA Y ASISTENCIA SOCIAL"/>
    <x v="0"/>
    <x v="5"/>
    <x v="28"/>
    <x v="0"/>
    <x v="0"/>
  </r>
  <r>
    <x v="0"/>
    <n v="998044"/>
    <n v="5167298"/>
    <x v="8"/>
    <x v="2"/>
    <x v="0"/>
    <x v="1"/>
    <x v="1"/>
    <x v="8"/>
    <x v="62"/>
    <x v="0"/>
    <x v="0"/>
    <s v="0017-PROGRAMA DE MEDICAMENTOS ESENCIALES"/>
    <s v="0000-NO APLICA"/>
    <s v="01-MINISTERIO DE SALUD PUBLICA Y ASISTENCIA SOCIAL"/>
    <x v="0"/>
    <x v="5"/>
    <x v="29"/>
    <x v="0"/>
    <x v="0"/>
  </r>
  <r>
    <x v="0"/>
    <n v="0"/>
    <n v="2663700"/>
    <x v="8"/>
    <x v="2"/>
    <x v="0"/>
    <x v="1"/>
    <x v="1"/>
    <x v="8"/>
    <x v="62"/>
    <x v="0"/>
    <x v="0"/>
    <s v="0031-CENTRO DE ATENCION INTEGRAL PARA LA DISCAPACIDAD (CAID)"/>
    <s v="0000-NO APLICA"/>
    <s v="01-MINISTERIO DE SALUD PUBLICA Y ASISTENCIA SOCIAL"/>
    <x v="0"/>
    <x v="5"/>
    <x v="25"/>
    <x v="0"/>
    <x v="0"/>
  </r>
  <r>
    <x v="0"/>
    <n v="65445.04"/>
    <n v="0"/>
    <x v="8"/>
    <x v="2"/>
    <x v="0"/>
    <x v="1"/>
    <x v="1"/>
    <x v="8"/>
    <x v="62"/>
    <x v="0"/>
    <x v="0"/>
    <s v="0031-CENTRO DE ATENCION INTEGRAL PARA LA DISCAPACIDAD (CAID)"/>
    <s v="0000-NO APLICA"/>
    <s v="01-MINISTERIO DE SALUD PUBLICA Y ASISTENCIA SOCIAL"/>
    <x v="0"/>
    <x v="5"/>
    <x v="25"/>
    <x v="1"/>
    <x v="0"/>
  </r>
  <r>
    <x v="0"/>
    <n v="0"/>
    <n v="78985"/>
    <x v="8"/>
    <x v="2"/>
    <x v="0"/>
    <x v="1"/>
    <x v="1"/>
    <x v="8"/>
    <x v="62"/>
    <x v="0"/>
    <x v="0"/>
    <s v="0031-CENTRO DE ATENCION INTEGRAL PARA LA DISCAPACIDAD (CAID)"/>
    <s v="0000-NO APLICA"/>
    <s v="01-MINISTERIO DE SALUD PUBLICA Y ASISTENCIA SOCIAL"/>
    <x v="0"/>
    <x v="5"/>
    <x v="26"/>
    <x v="0"/>
    <x v="0"/>
  </r>
  <r>
    <x v="0"/>
    <n v="832841.07"/>
    <n v="0"/>
    <x v="8"/>
    <x v="2"/>
    <x v="0"/>
    <x v="1"/>
    <x v="1"/>
    <x v="8"/>
    <x v="62"/>
    <x v="0"/>
    <x v="0"/>
    <s v="0031-CENTRO DE ATENCION INTEGRAL PARA LA DISCAPACIDAD (CAID)"/>
    <s v="0000-NO APLICA"/>
    <s v="01-MINISTERIO DE SALUD PUBLICA Y ASISTENCIA SOCIAL"/>
    <x v="0"/>
    <x v="5"/>
    <x v="26"/>
    <x v="1"/>
    <x v="0"/>
  </r>
  <r>
    <x v="0"/>
    <n v="0"/>
    <n v="130624"/>
    <x v="8"/>
    <x v="2"/>
    <x v="0"/>
    <x v="1"/>
    <x v="1"/>
    <x v="8"/>
    <x v="62"/>
    <x v="0"/>
    <x v="0"/>
    <s v="0031-CENTRO DE ATENCION INTEGRAL PARA LA DISCAPACIDAD (CAID)"/>
    <s v="0000-NO APLICA"/>
    <s v="01-MINISTERIO DE SALUD PUBLICA Y ASISTENCIA SOCIAL"/>
    <x v="0"/>
    <x v="5"/>
    <x v="27"/>
    <x v="0"/>
    <x v="0"/>
  </r>
  <r>
    <x v="0"/>
    <n v="0"/>
    <n v="0"/>
    <x v="8"/>
    <x v="2"/>
    <x v="0"/>
    <x v="1"/>
    <x v="1"/>
    <x v="8"/>
    <x v="62"/>
    <x v="0"/>
    <x v="0"/>
    <s v="0031-CENTRO DE ATENCION INTEGRAL PARA LA DISCAPACIDAD (CAID)"/>
    <s v="0000-NO APLICA"/>
    <s v="01-MINISTERIO DE SALUD PUBLICA Y ASISTENCIA SOCIAL"/>
    <x v="0"/>
    <x v="5"/>
    <x v="27"/>
    <x v="1"/>
    <x v="0"/>
  </r>
  <r>
    <x v="0"/>
    <n v="0"/>
    <n v="0"/>
    <x v="8"/>
    <x v="2"/>
    <x v="0"/>
    <x v="1"/>
    <x v="1"/>
    <x v="8"/>
    <x v="62"/>
    <x v="0"/>
    <x v="0"/>
    <s v="0031-CENTRO DE ATENCION INTEGRAL PARA LA DISCAPACIDAD (CAID)"/>
    <s v="0000-NO APLICA"/>
    <s v="01-MINISTERIO DE SALUD PUBLICA Y ASISTENCIA SOCIAL"/>
    <x v="0"/>
    <x v="5"/>
    <x v="28"/>
    <x v="1"/>
    <x v="0"/>
  </r>
  <r>
    <x v="0"/>
    <n v="571305.03"/>
    <n v="1413727"/>
    <x v="8"/>
    <x v="2"/>
    <x v="0"/>
    <x v="1"/>
    <x v="1"/>
    <x v="8"/>
    <x v="62"/>
    <x v="0"/>
    <x v="0"/>
    <s v="0031-CENTRO DE ATENCION INTEGRAL PARA LA DISCAPACIDAD (CAID)"/>
    <s v="0000-NO APLICA"/>
    <s v="01-MINISTERIO DE SALUD PUBLICA Y ASISTENCIA SOCIAL"/>
    <x v="0"/>
    <x v="5"/>
    <x v="29"/>
    <x v="0"/>
    <x v="0"/>
  </r>
  <r>
    <x v="0"/>
    <n v="0"/>
    <n v="0"/>
    <x v="8"/>
    <x v="2"/>
    <x v="0"/>
    <x v="1"/>
    <x v="1"/>
    <x v="8"/>
    <x v="62"/>
    <x v="0"/>
    <x v="0"/>
    <s v="0031-CENTRO DE ATENCION INTEGRAL PARA LA DISCAPACIDAD (CAID)"/>
    <s v="0000-NO APLICA"/>
    <s v="01-MINISTERIO DE SALUD PUBLICA Y ASISTENCIA SOCIAL"/>
    <x v="0"/>
    <x v="5"/>
    <x v="29"/>
    <x v="1"/>
    <x v="0"/>
  </r>
  <r>
    <x v="0"/>
    <n v="0"/>
    <n v="5850300"/>
    <x v="8"/>
    <x v="2"/>
    <x v="0"/>
    <x v="1"/>
    <x v="1"/>
    <x v="8"/>
    <x v="62"/>
    <x v="0"/>
    <x v="0"/>
    <s v="0001-MINISTERIO DE SALUD PUBLICA Y ASISTENCIA SOCIAL"/>
    <s v="0000-NO APLICA"/>
    <s v="01-MINISTERIO DE SALUD PUBLICA Y ASISTENCIA SOCIAL"/>
    <x v="0"/>
    <x v="5"/>
    <x v="25"/>
    <x v="0"/>
    <x v="0"/>
  </r>
  <r>
    <x v="0"/>
    <n v="0"/>
    <n v="1086040"/>
    <x v="8"/>
    <x v="2"/>
    <x v="0"/>
    <x v="1"/>
    <x v="1"/>
    <x v="8"/>
    <x v="62"/>
    <x v="0"/>
    <x v="0"/>
    <s v="0001-MINISTERIO DE SALUD PUBLICA Y ASISTENCIA SOCIAL"/>
    <s v="0000-NO APLICA"/>
    <s v="01-MINISTERIO DE SALUD PUBLICA Y ASISTENCIA SOCIAL"/>
    <x v="0"/>
    <x v="5"/>
    <x v="26"/>
    <x v="0"/>
    <x v="0"/>
  </r>
  <r>
    <x v="0"/>
    <n v="0"/>
    <n v="414450"/>
    <x v="8"/>
    <x v="2"/>
    <x v="0"/>
    <x v="1"/>
    <x v="1"/>
    <x v="8"/>
    <x v="62"/>
    <x v="0"/>
    <x v="0"/>
    <s v="0001-MINISTERIO DE SALUD PUBLICA Y ASISTENCIA SOCIAL"/>
    <s v="0000-NO APLICA"/>
    <s v="01-MINISTERIO DE SALUD PUBLICA Y ASISTENCIA SOCIAL"/>
    <x v="0"/>
    <x v="5"/>
    <x v="27"/>
    <x v="0"/>
    <x v="0"/>
  </r>
  <r>
    <x v="0"/>
    <n v="0"/>
    <n v="833402"/>
    <x v="8"/>
    <x v="2"/>
    <x v="0"/>
    <x v="1"/>
    <x v="1"/>
    <x v="8"/>
    <x v="62"/>
    <x v="0"/>
    <x v="0"/>
    <s v="0001-MINISTERIO DE SALUD PUBLICA Y ASISTENCIA SOCIAL"/>
    <s v="0000-NO APLICA"/>
    <s v="01-MINISTERIO DE SALUD PUBLICA Y ASISTENCIA SOCIAL"/>
    <x v="0"/>
    <x v="5"/>
    <x v="29"/>
    <x v="0"/>
    <x v="0"/>
  </r>
  <r>
    <x v="0"/>
    <n v="0"/>
    <n v="5000000"/>
    <x v="8"/>
    <x v="2"/>
    <x v="0"/>
    <x v="1"/>
    <x v="1"/>
    <x v="8"/>
    <x v="62"/>
    <x v="0"/>
    <x v="0"/>
    <s v="0017-PROGRAMA DE MEDICAMENTOS ESENCIALES"/>
    <s v="0000-NO APLICA"/>
    <s v="01-MINISTERIO DE SALUD PUBLICA Y ASISTENCIA SOCIAL"/>
    <x v="0"/>
    <x v="5"/>
    <x v="29"/>
    <x v="0"/>
    <x v="0"/>
  </r>
  <r>
    <x v="0"/>
    <n v="0"/>
    <n v="5380000"/>
    <x v="8"/>
    <x v="2"/>
    <x v="0"/>
    <x v="1"/>
    <x v="1"/>
    <x v="8"/>
    <x v="62"/>
    <x v="0"/>
    <x v="0"/>
    <s v="0001-MINISTERIO DE SALUD PUBLICA Y ASISTENCIA SOCIAL"/>
    <s v="0000-NO APLICA"/>
    <s v="01-MINISTERIO DE SALUD PUBLICA Y ASISTENCIA SOCIAL"/>
    <x v="0"/>
    <x v="5"/>
    <x v="25"/>
    <x v="0"/>
    <x v="0"/>
  </r>
  <r>
    <x v="0"/>
    <n v="0"/>
    <n v="130000"/>
    <x v="8"/>
    <x v="2"/>
    <x v="0"/>
    <x v="1"/>
    <x v="1"/>
    <x v="8"/>
    <x v="62"/>
    <x v="0"/>
    <x v="0"/>
    <s v="0001-MINISTERIO DE SALUD PUBLICA Y ASISTENCIA SOCIAL"/>
    <s v="0000-NO APLICA"/>
    <s v="01-MINISTERIO DE SALUD PUBLICA Y ASISTENCIA SOCIAL"/>
    <x v="0"/>
    <x v="5"/>
    <x v="26"/>
    <x v="0"/>
    <x v="0"/>
  </r>
  <r>
    <x v="0"/>
    <n v="0"/>
    <n v="2200000"/>
    <x v="8"/>
    <x v="2"/>
    <x v="0"/>
    <x v="1"/>
    <x v="1"/>
    <x v="8"/>
    <x v="62"/>
    <x v="0"/>
    <x v="0"/>
    <s v="0001-MINISTERIO DE SALUD PUBLICA Y ASISTENCIA SOCIAL"/>
    <s v="0000-NO APLICA"/>
    <s v="01-MINISTERIO DE SALUD PUBLICA Y ASISTENCIA SOCIAL"/>
    <x v="0"/>
    <x v="5"/>
    <x v="27"/>
    <x v="0"/>
    <x v="0"/>
  </r>
  <r>
    <x v="0"/>
    <n v="0"/>
    <n v="5200000"/>
    <x v="8"/>
    <x v="2"/>
    <x v="0"/>
    <x v="1"/>
    <x v="1"/>
    <x v="8"/>
    <x v="62"/>
    <x v="0"/>
    <x v="0"/>
    <s v="0001-MINISTERIO DE SALUD PUBLICA Y ASISTENCIA SOCIAL"/>
    <s v="0000-NO APLICA"/>
    <s v="01-MINISTERIO DE SALUD PUBLICA Y ASISTENCIA SOCIAL"/>
    <x v="0"/>
    <x v="5"/>
    <x v="29"/>
    <x v="0"/>
    <x v="0"/>
  </r>
  <r>
    <x v="0"/>
    <n v="0"/>
    <n v="0"/>
    <x v="8"/>
    <x v="2"/>
    <x v="0"/>
    <x v="1"/>
    <x v="1"/>
    <x v="8"/>
    <x v="62"/>
    <x v="0"/>
    <x v="0"/>
    <s v="0001-MINISTERIO DE SALUD PUBLICA Y ASISTENCIA SOCIAL"/>
    <s v="0000-NO APLICA"/>
    <s v="01-MINISTERIO DE SALUD PUBLICA Y ASISTENCIA SOCIAL"/>
    <x v="0"/>
    <x v="5"/>
    <x v="29"/>
    <x v="4"/>
    <x v="0"/>
  </r>
  <r>
    <x v="0"/>
    <n v="0"/>
    <n v="3671622"/>
    <x v="8"/>
    <x v="2"/>
    <x v="0"/>
    <x v="1"/>
    <x v="1"/>
    <x v="8"/>
    <x v="62"/>
    <x v="0"/>
    <x v="0"/>
    <s v="0001-MINISTERIO DE SALUD PUBLICA Y ASISTENCIA SOCIAL"/>
    <s v="0000-NO APLICA"/>
    <s v="01-MINISTERIO DE SALUD PUBLICA Y ASISTENCIA SOCIAL"/>
    <x v="0"/>
    <x v="5"/>
    <x v="25"/>
    <x v="0"/>
    <x v="0"/>
  </r>
  <r>
    <x v="0"/>
    <n v="0"/>
    <n v="207000"/>
    <x v="8"/>
    <x v="2"/>
    <x v="0"/>
    <x v="1"/>
    <x v="1"/>
    <x v="8"/>
    <x v="62"/>
    <x v="0"/>
    <x v="0"/>
    <s v="0001-MINISTERIO DE SALUD PUBLICA Y ASISTENCIA SOCIAL"/>
    <s v="0000-NO APLICA"/>
    <s v="01-MINISTERIO DE SALUD PUBLICA Y ASISTENCIA SOCIAL"/>
    <x v="0"/>
    <x v="5"/>
    <x v="26"/>
    <x v="0"/>
    <x v="0"/>
  </r>
  <r>
    <x v="0"/>
    <n v="0"/>
    <n v="5617000"/>
    <x v="8"/>
    <x v="2"/>
    <x v="0"/>
    <x v="1"/>
    <x v="1"/>
    <x v="8"/>
    <x v="62"/>
    <x v="0"/>
    <x v="0"/>
    <s v="0001-MINISTERIO DE SALUD PUBLICA Y ASISTENCIA SOCIAL"/>
    <s v="0000-NO APLICA"/>
    <s v="01-MINISTERIO DE SALUD PUBLICA Y ASISTENCIA SOCIAL"/>
    <x v="0"/>
    <x v="5"/>
    <x v="27"/>
    <x v="0"/>
    <x v="0"/>
  </r>
  <r>
    <x v="0"/>
    <n v="0"/>
    <n v="14000"/>
    <x v="8"/>
    <x v="2"/>
    <x v="0"/>
    <x v="1"/>
    <x v="1"/>
    <x v="8"/>
    <x v="62"/>
    <x v="0"/>
    <x v="0"/>
    <s v="0001-MINISTERIO DE SALUD PUBLICA Y ASISTENCIA SOCIAL"/>
    <s v="0000-NO APLICA"/>
    <s v="01-MINISTERIO DE SALUD PUBLICA Y ASISTENCIA SOCIAL"/>
    <x v="0"/>
    <x v="5"/>
    <x v="28"/>
    <x v="0"/>
    <x v="0"/>
  </r>
  <r>
    <x v="0"/>
    <n v="0"/>
    <n v="775000"/>
    <x v="8"/>
    <x v="2"/>
    <x v="0"/>
    <x v="1"/>
    <x v="1"/>
    <x v="8"/>
    <x v="62"/>
    <x v="0"/>
    <x v="0"/>
    <s v="0001-MINISTERIO DE SALUD PUBLICA Y ASISTENCIA SOCIAL"/>
    <s v="0000-NO APLICA"/>
    <s v="01-MINISTERIO DE SALUD PUBLICA Y ASISTENCIA SOCIAL"/>
    <x v="0"/>
    <x v="5"/>
    <x v="29"/>
    <x v="0"/>
    <x v="0"/>
  </r>
  <r>
    <x v="0"/>
    <n v="0"/>
    <n v="2500000"/>
    <x v="8"/>
    <x v="2"/>
    <x v="0"/>
    <x v="1"/>
    <x v="1"/>
    <x v="8"/>
    <x v="62"/>
    <x v="0"/>
    <x v="0"/>
    <s v="0001-MINISTERIO DE SALUD PUBLICA Y ASISTENCIA SOCIAL"/>
    <s v="0000-NO APLICA"/>
    <s v="01-MINISTERIO DE SALUD PUBLICA Y ASISTENCIA SOCIAL"/>
    <x v="0"/>
    <x v="5"/>
    <x v="25"/>
    <x v="0"/>
    <x v="0"/>
  </r>
  <r>
    <x v="0"/>
    <n v="0"/>
    <n v="23000000"/>
    <x v="8"/>
    <x v="2"/>
    <x v="0"/>
    <x v="1"/>
    <x v="1"/>
    <x v="8"/>
    <x v="62"/>
    <x v="0"/>
    <x v="0"/>
    <s v="0001-MINISTERIO DE SALUD PUBLICA Y ASISTENCIA SOCIAL"/>
    <s v="0000-NO APLICA"/>
    <s v="01-MINISTERIO DE SALUD PUBLICA Y ASISTENCIA SOCIAL"/>
    <x v="0"/>
    <x v="5"/>
    <x v="28"/>
    <x v="0"/>
    <x v="0"/>
  </r>
  <r>
    <x v="0"/>
    <n v="0"/>
    <n v="11400000"/>
    <x v="8"/>
    <x v="2"/>
    <x v="0"/>
    <x v="1"/>
    <x v="1"/>
    <x v="8"/>
    <x v="62"/>
    <x v="0"/>
    <x v="0"/>
    <s v="0001-MINISTERIO DE SALUD PUBLICA Y ASISTENCIA SOCIAL"/>
    <s v="0000-NO APLICA"/>
    <s v="01-MINISTERIO DE SALUD PUBLICA Y ASISTENCIA SOCIAL"/>
    <x v="0"/>
    <x v="5"/>
    <x v="29"/>
    <x v="0"/>
    <x v="0"/>
  </r>
  <r>
    <x v="0"/>
    <n v="0"/>
    <n v="2129590"/>
    <x v="8"/>
    <x v="2"/>
    <x v="0"/>
    <x v="1"/>
    <x v="1"/>
    <x v="8"/>
    <x v="62"/>
    <x v="0"/>
    <x v="0"/>
    <s v="0001-MINISTERIO DE SALUD PUBLICA Y ASISTENCIA SOCIAL"/>
    <s v="0000-NO APLICA"/>
    <s v="01-MINISTERIO DE SALUD PUBLICA Y ASISTENCIA SOCIAL"/>
    <x v="0"/>
    <x v="5"/>
    <x v="25"/>
    <x v="0"/>
    <x v="0"/>
  </r>
  <r>
    <x v="0"/>
    <n v="0"/>
    <n v="55000"/>
    <x v="8"/>
    <x v="2"/>
    <x v="0"/>
    <x v="1"/>
    <x v="1"/>
    <x v="8"/>
    <x v="62"/>
    <x v="0"/>
    <x v="0"/>
    <s v="0001-MINISTERIO DE SALUD PUBLICA Y ASISTENCIA SOCIAL"/>
    <s v="0000-NO APLICA"/>
    <s v="01-MINISTERIO DE SALUD PUBLICA Y ASISTENCIA SOCIAL"/>
    <x v="0"/>
    <x v="5"/>
    <x v="26"/>
    <x v="0"/>
    <x v="0"/>
  </r>
  <r>
    <x v="0"/>
    <n v="0"/>
    <n v="578500"/>
    <x v="8"/>
    <x v="2"/>
    <x v="0"/>
    <x v="1"/>
    <x v="1"/>
    <x v="8"/>
    <x v="62"/>
    <x v="0"/>
    <x v="0"/>
    <s v="0001-MINISTERIO DE SALUD PUBLICA Y ASISTENCIA SOCIAL"/>
    <s v="0000-NO APLICA"/>
    <s v="01-MINISTERIO DE SALUD PUBLICA Y ASISTENCIA SOCIAL"/>
    <x v="0"/>
    <x v="5"/>
    <x v="25"/>
    <x v="0"/>
    <x v="0"/>
  </r>
  <r>
    <x v="0"/>
    <n v="0"/>
    <n v="399000"/>
    <x v="8"/>
    <x v="2"/>
    <x v="0"/>
    <x v="1"/>
    <x v="1"/>
    <x v="8"/>
    <x v="62"/>
    <x v="0"/>
    <x v="0"/>
    <s v="0001-MINISTERIO DE SALUD PUBLICA Y ASISTENCIA SOCIAL"/>
    <s v="0000-NO APLICA"/>
    <s v="01-MINISTERIO DE SALUD PUBLICA Y ASISTENCIA SOCIAL"/>
    <x v="0"/>
    <x v="5"/>
    <x v="26"/>
    <x v="0"/>
    <x v="0"/>
  </r>
  <r>
    <x v="0"/>
    <n v="0"/>
    <n v="303200"/>
    <x v="8"/>
    <x v="2"/>
    <x v="0"/>
    <x v="1"/>
    <x v="1"/>
    <x v="8"/>
    <x v="62"/>
    <x v="0"/>
    <x v="0"/>
    <s v="0001-MINISTERIO DE SALUD PUBLICA Y ASISTENCIA SOCIAL"/>
    <s v="0000-NO APLICA"/>
    <s v="01-MINISTERIO DE SALUD PUBLICA Y ASISTENCIA SOCIAL"/>
    <x v="0"/>
    <x v="5"/>
    <x v="29"/>
    <x v="0"/>
    <x v="0"/>
  </r>
  <r>
    <x v="0"/>
    <n v="0"/>
    <n v="4500000"/>
    <x v="8"/>
    <x v="2"/>
    <x v="0"/>
    <x v="1"/>
    <x v="1"/>
    <x v="8"/>
    <x v="62"/>
    <x v="0"/>
    <x v="0"/>
    <s v="0001-MINISTERIO DE SALUD PUBLICA Y ASISTENCIA SOCIAL"/>
    <s v="0000-NO APLICA"/>
    <s v="01-MINISTERIO DE SALUD PUBLICA Y ASISTENCIA SOCIAL"/>
    <x v="0"/>
    <x v="5"/>
    <x v="25"/>
    <x v="0"/>
    <x v="0"/>
  </r>
  <r>
    <x v="0"/>
    <n v="0"/>
    <n v="2934500"/>
    <x v="8"/>
    <x v="2"/>
    <x v="0"/>
    <x v="1"/>
    <x v="1"/>
    <x v="8"/>
    <x v="62"/>
    <x v="0"/>
    <x v="0"/>
    <s v="0001-MINISTERIO DE SALUD PUBLICA Y ASISTENCIA SOCIAL"/>
    <s v="0000-NO APLICA"/>
    <s v="01-MINISTERIO DE SALUD PUBLICA Y ASISTENCIA SOCIAL"/>
    <x v="0"/>
    <x v="5"/>
    <x v="25"/>
    <x v="0"/>
    <x v="0"/>
  </r>
  <r>
    <x v="0"/>
    <n v="0"/>
    <n v="50600"/>
    <x v="8"/>
    <x v="2"/>
    <x v="0"/>
    <x v="1"/>
    <x v="1"/>
    <x v="8"/>
    <x v="62"/>
    <x v="0"/>
    <x v="0"/>
    <s v="0001-MINISTERIO DE SALUD PUBLICA Y ASISTENCIA SOCIAL"/>
    <s v="0000-NO APLICA"/>
    <s v="01-MINISTERIO DE SALUD PUBLICA Y ASISTENCIA SOCIAL"/>
    <x v="0"/>
    <x v="5"/>
    <x v="32"/>
    <x v="0"/>
    <x v="0"/>
  </r>
  <r>
    <x v="0"/>
    <n v="0"/>
    <n v="480055"/>
    <x v="8"/>
    <x v="2"/>
    <x v="0"/>
    <x v="1"/>
    <x v="1"/>
    <x v="8"/>
    <x v="62"/>
    <x v="0"/>
    <x v="0"/>
    <s v="0017-PROGRAMA DE MEDICAMENTOS ESENCIALES"/>
    <s v="0000-NO APLICA"/>
    <s v="01-MINISTERIO DE SALUD PUBLICA Y ASISTENCIA SOCIAL"/>
    <x v="0"/>
    <x v="5"/>
    <x v="32"/>
    <x v="0"/>
    <x v="0"/>
  </r>
  <r>
    <x v="0"/>
    <n v="0"/>
    <n v="0"/>
    <x v="8"/>
    <x v="2"/>
    <x v="0"/>
    <x v="1"/>
    <x v="1"/>
    <x v="8"/>
    <x v="62"/>
    <x v="0"/>
    <x v="0"/>
    <s v="0031-CENTRO DE ATENCION INTEGRAL PARA LA DISCAPACIDAD (CAID)"/>
    <s v="0000-NO APLICA"/>
    <s v="01-MINISTERIO DE SALUD PUBLICA Y ASISTENCIA SOCIAL"/>
    <x v="0"/>
    <x v="5"/>
    <x v="32"/>
    <x v="0"/>
    <x v="0"/>
  </r>
  <r>
    <x v="0"/>
    <n v="0"/>
    <n v="15000"/>
    <x v="8"/>
    <x v="2"/>
    <x v="0"/>
    <x v="1"/>
    <x v="1"/>
    <x v="8"/>
    <x v="62"/>
    <x v="0"/>
    <x v="0"/>
    <s v="0001-MINISTERIO DE SALUD PUBLICA Y ASISTENCIA SOCIAL"/>
    <s v="0000-NO APLICA"/>
    <s v="01-MINISTERIO DE SALUD PUBLICA Y ASISTENCIA SOCIAL"/>
    <x v="0"/>
    <x v="5"/>
    <x v="32"/>
    <x v="0"/>
    <x v="0"/>
  </r>
  <r>
    <x v="0"/>
    <n v="0"/>
    <n v="200000"/>
    <x v="8"/>
    <x v="2"/>
    <x v="0"/>
    <x v="1"/>
    <x v="1"/>
    <x v="8"/>
    <x v="62"/>
    <x v="0"/>
    <x v="0"/>
    <s v="0001-MINISTERIO DE SALUD PUBLICA Y ASISTENCIA SOCIAL"/>
    <s v="0000-NO APLICA"/>
    <s v="01-MINISTERIO DE SALUD PUBLICA Y ASISTENCIA SOCIAL"/>
    <x v="0"/>
    <x v="5"/>
    <x v="32"/>
    <x v="0"/>
    <x v="0"/>
  </r>
  <r>
    <x v="0"/>
    <n v="0"/>
    <n v="0"/>
    <x v="8"/>
    <x v="2"/>
    <x v="0"/>
    <x v="1"/>
    <x v="1"/>
    <x v="8"/>
    <x v="62"/>
    <x v="0"/>
    <x v="0"/>
    <s v="0001-MINISTERIO DE SALUD PUBLICA Y ASISTENCIA SOCIAL"/>
    <s v="0000-NO APLICA"/>
    <s v="01-MINISTERIO DE SALUD PUBLICA Y ASISTENCIA SOCIAL"/>
    <x v="0"/>
    <x v="5"/>
    <x v="32"/>
    <x v="0"/>
    <x v="0"/>
  </r>
  <r>
    <x v="0"/>
    <n v="0"/>
    <n v="200000"/>
    <x v="8"/>
    <x v="2"/>
    <x v="0"/>
    <x v="1"/>
    <x v="1"/>
    <x v="8"/>
    <x v="15"/>
    <x v="0"/>
    <x v="0"/>
    <s v="0001-MINISTERIO DE SALUD PUBLICA Y ASISTENCIA SOCIAL"/>
    <s v="0000-NO APLICA"/>
    <s v="01-MINISTERIO DE SALUD PUBLICA Y ASISTENCIA SOCIAL"/>
    <x v="0"/>
    <x v="5"/>
    <x v="30"/>
    <x v="0"/>
    <x v="0"/>
  </r>
  <r>
    <x v="0"/>
    <n v="0"/>
    <n v="127000"/>
    <x v="8"/>
    <x v="2"/>
    <x v="0"/>
    <x v="1"/>
    <x v="1"/>
    <x v="8"/>
    <x v="62"/>
    <x v="0"/>
    <x v="0"/>
    <s v="0001-MINISTERIO DE SALUD PUBLICA Y ASISTENCIA SOCIAL"/>
    <s v="0000-NO APLICA"/>
    <s v="01-MINISTERIO DE SALUD PUBLICA Y ASISTENCIA SOCIAL"/>
    <x v="0"/>
    <x v="5"/>
    <x v="30"/>
    <x v="0"/>
    <x v="0"/>
  </r>
  <r>
    <x v="0"/>
    <n v="0"/>
    <n v="3275000"/>
    <x v="8"/>
    <x v="2"/>
    <x v="0"/>
    <x v="1"/>
    <x v="1"/>
    <x v="8"/>
    <x v="62"/>
    <x v="0"/>
    <x v="0"/>
    <s v="0017-PROGRAMA DE MEDICAMENTOS ESENCIALES"/>
    <s v="0000-NO APLICA"/>
    <s v="01-MINISTERIO DE SALUD PUBLICA Y ASISTENCIA SOCIAL"/>
    <x v="0"/>
    <x v="5"/>
    <x v="30"/>
    <x v="0"/>
    <x v="0"/>
  </r>
  <r>
    <x v="0"/>
    <n v="0"/>
    <n v="790000"/>
    <x v="8"/>
    <x v="2"/>
    <x v="0"/>
    <x v="1"/>
    <x v="1"/>
    <x v="8"/>
    <x v="62"/>
    <x v="0"/>
    <x v="0"/>
    <s v="0001-MINISTERIO DE SALUD PUBLICA Y ASISTENCIA SOCIAL"/>
    <s v="0000-NO APLICA"/>
    <s v="01-MINISTERIO DE SALUD PUBLICA Y ASISTENCIA SOCIAL"/>
    <x v="0"/>
    <x v="5"/>
    <x v="30"/>
    <x v="0"/>
    <x v="0"/>
  </r>
  <r>
    <x v="0"/>
    <n v="0"/>
    <n v="2000000"/>
    <x v="8"/>
    <x v="2"/>
    <x v="0"/>
    <x v="1"/>
    <x v="1"/>
    <x v="8"/>
    <x v="62"/>
    <x v="0"/>
    <x v="0"/>
    <s v="0001-MINISTERIO DE SALUD PUBLICA Y ASISTENCIA SOCIAL"/>
    <s v="0000-NO APLICA"/>
    <s v="01-MINISTERIO DE SALUD PUBLICA Y ASISTENCIA SOCIAL"/>
    <x v="0"/>
    <x v="5"/>
    <x v="30"/>
    <x v="0"/>
    <x v="0"/>
  </r>
  <r>
    <x v="0"/>
    <n v="0"/>
    <n v="0"/>
    <x v="8"/>
    <x v="2"/>
    <x v="0"/>
    <x v="1"/>
    <x v="1"/>
    <x v="8"/>
    <x v="62"/>
    <x v="0"/>
    <x v="0"/>
    <s v="0001-MINISTERIO DE SALUD PUBLICA Y ASISTENCIA SOCIAL"/>
    <s v="0000-NO APLICA"/>
    <s v="01-MINISTERIO DE SALUD PUBLICA Y ASISTENCIA SOCIAL"/>
    <x v="0"/>
    <x v="5"/>
    <x v="30"/>
    <x v="0"/>
    <x v="0"/>
  </r>
  <r>
    <x v="0"/>
    <n v="0"/>
    <n v="4000000"/>
    <x v="8"/>
    <x v="2"/>
    <x v="0"/>
    <x v="1"/>
    <x v="1"/>
    <x v="8"/>
    <x v="62"/>
    <x v="0"/>
    <x v="0"/>
    <s v="0001-MINISTERIO DE SALUD PUBLICA Y ASISTENCIA SOCIAL"/>
    <s v="0000-NO APLICA"/>
    <s v="01-MINISTERIO DE SALUD PUBLICA Y ASISTENCIA SOCIAL"/>
    <x v="0"/>
    <x v="5"/>
    <x v="30"/>
    <x v="0"/>
    <x v="0"/>
  </r>
  <r>
    <x v="0"/>
    <n v="0"/>
    <n v="195500"/>
    <x v="8"/>
    <x v="2"/>
    <x v="0"/>
    <x v="1"/>
    <x v="1"/>
    <x v="8"/>
    <x v="62"/>
    <x v="0"/>
    <x v="0"/>
    <s v="0001-MINISTERIO DE SALUD PUBLICA Y ASISTENCIA SOCIAL"/>
    <s v="0000-NO APLICA"/>
    <s v="01-MINISTERIO DE SALUD PUBLICA Y ASISTENCIA SOCIAL"/>
    <x v="0"/>
    <x v="5"/>
    <x v="30"/>
    <x v="0"/>
    <x v="0"/>
  </r>
  <r>
    <x v="0"/>
    <n v="0"/>
    <n v="448000"/>
    <x v="8"/>
    <x v="7"/>
    <x v="0"/>
    <x v="1"/>
    <x v="1"/>
    <x v="8"/>
    <x v="62"/>
    <x v="0"/>
    <x v="0"/>
    <s v="0001-MINISTERIO DE SALUD PUBLICA Y ASISTENCIA SOCIAL"/>
    <s v="0000-NO APLICA"/>
    <s v="01-MINISTERIO DE SALUD PUBLICA Y ASISTENCIA SOCIAL"/>
    <x v="0"/>
    <x v="5"/>
    <x v="31"/>
    <x v="0"/>
    <x v="0"/>
  </r>
  <r>
    <x v="0"/>
    <n v="688198000"/>
    <n v="1966280000"/>
    <x v="8"/>
    <x v="8"/>
    <x v="0"/>
    <x v="1"/>
    <x v="1"/>
    <x v="14"/>
    <x v="63"/>
    <x v="0"/>
    <x v="0"/>
    <s v="0001-MINISTERIO DE SALUD PUBLICA Y ASISTENCIA SOCIAL"/>
    <s v="6102-CORPORACIÓN DEL ACUEDUCTO Y ALCANTARILLADO DE SANTO DOMINGO"/>
    <s v="01-MINISTERIO DE SALUD PUBLICA Y ASISTENCIA SOCIAL"/>
    <x v="0"/>
    <x v="6"/>
    <x v="43"/>
    <x v="0"/>
    <x v="0"/>
  </r>
  <r>
    <x v="0"/>
    <n v="350000000"/>
    <n v="1000000000"/>
    <x v="8"/>
    <x v="8"/>
    <x v="0"/>
    <x v="1"/>
    <x v="1"/>
    <x v="14"/>
    <x v="63"/>
    <x v="0"/>
    <x v="0"/>
    <s v="0001-MINISTERIO DE SALUD PUBLICA Y ASISTENCIA SOCIAL"/>
    <s v="6102-CORPORACIÓN DEL ACUEDUCTO Y ALCANTARILLADO DE SANTO DOMINGO"/>
    <s v="01-MINISTERIO DE SALUD PUBLICA Y ASISTENCIA SOCIAL"/>
    <x v="0"/>
    <x v="6"/>
    <x v="43"/>
    <x v="4"/>
    <x v="0"/>
  </r>
  <r>
    <x v="0"/>
    <n v="0"/>
    <n v="2194432877"/>
    <x v="8"/>
    <x v="8"/>
    <x v="0"/>
    <x v="1"/>
    <x v="1"/>
    <x v="14"/>
    <x v="63"/>
    <x v="0"/>
    <x v="0"/>
    <s v="0001-MINISTERIO DE SALUD PUBLICA Y ASISTENCIA SOCIAL"/>
    <s v="6102-CORPORACIÓN DEL ACUEDUCTO Y ALCANTARILLADO DE SANTO DOMINGO"/>
    <s v="01-MINISTERIO DE SALUD PUBLICA Y ASISTENCIA SOCIAL"/>
    <x v="0"/>
    <x v="6"/>
    <x v="43"/>
    <x v="3"/>
    <x v="0"/>
  </r>
  <r>
    <x v="0"/>
    <n v="314174000"/>
    <n v="897640000"/>
    <x v="8"/>
    <x v="8"/>
    <x v="0"/>
    <x v="1"/>
    <x v="1"/>
    <x v="14"/>
    <x v="63"/>
    <x v="0"/>
    <x v="0"/>
    <s v="0001-MINISTERIO DE SALUD PUBLICA Y ASISTENCIA SOCIAL"/>
    <s v="6104-CORPORACIÓN DE ACUEDUCTO Y ALCANTARILLADO DE SANTIAGO"/>
    <s v="01-MINISTERIO DE SALUD PUBLICA Y ASISTENCIA SOCIAL"/>
    <x v="0"/>
    <x v="6"/>
    <x v="43"/>
    <x v="0"/>
    <x v="0"/>
  </r>
  <r>
    <x v="0"/>
    <n v="41370000"/>
    <n v="118200000"/>
    <x v="8"/>
    <x v="8"/>
    <x v="0"/>
    <x v="1"/>
    <x v="1"/>
    <x v="14"/>
    <x v="63"/>
    <x v="0"/>
    <x v="0"/>
    <s v="0001-MINISTERIO DE SALUD PUBLICA Y ASISTENCIA SOCIAL"/>
    <s v="6107-CORPORACIÓN DE ACUEDUCTO Y ALCANTARILLADO DE MOCA"/>
    <s v="01-MINISTERIO DE SALUD PUBLICA Y ASISTENCIA SOCIAL"/>
    <x v="0"/>
    <x v="6"/>
    <x v="43"/>
    <x v="0"/>
    <x v="0"/>
  </r>
  <r>
    <x v="0"/>
    <n v="31500000"/>
    <n v="90000000"/>
    <x v="8"/>
    <x v="8"/>
    <x v="0"/>
    <x v="1"/>
    <x v="1"/>
    <x v="14"/>
    <x v="63"/>
    <x v="0"/>
    <x v="0"/>
    <s v="0001-MINISTERIO DE SALUD PUBLICA Y ASISTENCIA SOCIAL"/>
    <s v="6108-CORPORACIÓN DE ACUEDUCTO Y ALCANTARILLADO DE LA ROMANA"/>
    <s v="01-MINISTERIO DE SALUD PUBLICA Y ASISTENCIA SOCIAL"/>
    <x v="0"/>
    <x v="6"/>
    <x v="43"/>
    <x v="0"/>
    <x v="0"/>
  </r>
  <r>
    <x v="0"/>
    <n v="52605000"/>
    <n v="150300000"/>
    <x v="8"/>
    <x v="8"/>
    <x v="0"/>
    <x v="1"/>
    <x v="1"/>
    <x v="14"/>
    <x v="63"/>
    <x v="0"/>
    <x v="0"/>
    <s v="0001-MINISTERIO DE SALUD PUBLICA Y ASISTENCIA SOCIAL"/>
    <s v="6109-CORPORACIÓN DE ACUEDUCTO Y ALCANTARILLADO DE PUERTO PLATA"/>
    <s v="01-MINISTERIO DE SALUD PUBLICA Y ASISTENCIA SOCIAL"/>
    <x v="0"/>
    <x v="6"/>
    <x v="43"/>
    <x v="0"/>
    <x v="0"/>
  </r>
  <r>
    <x v="0"/>
    <n v="274988239.79000002"/>
    <n v="2962870000"/>
    <x v="8"/>
    <x v="8"/>
    <x v="0"/>
    <x v="1"/>
    <x v="1"/>
    <x v="14"/>
    <x v="63"/>
    <x v="0"/>
    <x v="0"/>
    <s v="0001-MINISTERIO DE SALUD PUBLICA Y ASISTENCIA SOCIAL"/>
    <s v="6112-INSTITUTO NACIONAL DE AGUAS POTABLES Y ALCANTARILLADOS"/>
    <s v="01-MINISTERIO DE SALUD PUBLICA Y ASISTENCIA SOCIAL"/>
    <x v="0"/>
    <x v="6"/>
    <x v="43"/>
    <x v="0"/>
    <x v="0"/>
  </r>
  <r>
    <x v="0"/>
    <n v="528515550.25"/>
    <n v="1500000000"/>
    <x v="8"/>
    <x v="8"/>
    <x v="0"/>
    <x v="1"/>
    <x v="1"/>
    <x v="14"/>
    <x v="63"/>
    <x v="0"/>
    <x v="0"/>
    <s v="0001-MINISTERIO DE SALUD PUBLICA Y ASISTENCIA SOCIAL"/>
    <s v="6112-INSTITUTO NACIONAL DE AGUAS POTABLES Y ALCANTARILLADOS"/>
    <s v="01-MINISTERIO DE SALUD PUBLICA Y ASISTENCIA SOCIAL"/>
    <x v="0"/>
    <x v="6"/>
    <x v="43"/>
    <x v="4"/>
    <x v="0"/>
  </r>
  <r>
    <x v="0"/>
    <n v="0"/>
    <n v="1144750000"/>
    <x v="8"/>
    <x v="8"/>
    <x v="0"/>
    <x v="1"/>
    <x v="1"/>
    <x v="14"/>
    <x v="63"/>
    <x v="0"/>
    <x v="0"/>
    <s v="0001-MINISTERIO DE SALUD PUBLICA Y ASISTENCIA SOCIAL"/>
    <s v="6112-INSTITUTO NACIONAL DE AGUAS POTABLES Y ALCANTARILLADOS"/>
    <s v="01-MINISTERIO DE SALUD PUBLICA Y ASISTENCIA SOCIAL"/>
    <x v="0"/>
    <x v="6"/>
    <x v="43"/>
    <x v="3"/>
    <x v="0"/>
  </r>
  <r>
    <x v="0"/>
    <n v="35000000"/>
    <n v="100000000"/>
    <x v="8"/>
    <x v="8"/>
    <x v="0"/>
    <x v="1"/>
    <x v="1"/>
    <x v="14"/>
    <x v="63"/>
    <x v="0"/>
    <x v="0"/>
    <s v="0001-MINISTERIO DE SALUD PUBLICA Y ASISTENCIA SOCIAL"/>
    <s v="6121-CORPORACION DE ACUEDUCTO Y ALCANTARILLADO DE BOCA CHICA"/>
    <s v="01-MINISTERIO DE SALUD PUBLICA Y ASISTENCIA SOCIAL"/>
    <x v="0"/>
    <x v="6"/>
    <x v="43"/>
    <x v="0"/>
    <x v="0"/>
  </r>
  <r>
    <x v="0"/>
    <n v="22575000"/>
    <n v="64500000"/>
    <x v="8"/>
    <x v="8"/>
    <x v="0"/>
    <x v="1"/>
    <x v="1"/>
    <x v="14"/>
    <x v="63"/>
    <x v="0"/>
    <x v="0"/>
    <s v="0001-MINISTERIO DE SALUD PUBLICA Y ASISTENCIA SOCIAL"/>
    <s v="6122-CORPORACION DE ACUEDUCTO Y ALCANTARILLADO DE MONSEÑOR NOUEL"/>
    <s v="01-MINISTERIO DE SALUD PUBLICA Y ASISTENCIA SOCIAL"/>
    <x v="0"/>
    <x v="6"/>
    <x v="43"/>
    <x v="0"/>
    <x v="0"/>
  </r>
  <r>
    <x v="0"/>
    <n v="404432000"/>
    <n v="1155520000"/>
    <x v="8"/>
    <x v="8"/>
    <x v="0"/>
    <x v="1"/>
    <x v="1"/>
    <x v="14"/>
    <x v="63"/>
    <x v="0"/>
    <x v="0"/>
    <s v="0001-MINISTERIO DE SALUD PUBLICA Y ASISTENCIA SOCIAL"/>
    <s v="6125-CORPORACION DE ACUEDUCTO Y ALCANTARILLADO DE LA VEGA"/>
    <s v="01-MINISTERIO DE SALUD PUBLICA Y ASISTENCIA SOCIAL"/>
    <x v="0"/>
    <x v="6"/>
    <x v="43"/>
    <x v="0"/>
    <x v="0"/>
  </r>
  <r>
    <x v="0"/>
    <n v="14581856.5"/>
    <n v="58000000"/>
    <x v="8"/>
    <x v="8"/>
    <x v="0"/>
    <x v="1"/>
    <x v="1"/>
    <x v="14"/>
    <x v="63"/>
    <x v="0"/>
    <x v="0"/>
    <s v="0001-MINISTERIO DE SALUD PUBLICA Y ASISTENCIA SOCIAL"/>
    <s v="6125-CORPORACION DE ACUEDUCTO Y ALCANTARILLADO DE LA VEGA"/>
    <s v="01-MINISTERIO DE SALUD PUBLICA Y ASISTENCIA SOCIAL"/>
    <x v="0"/>
    <x v="6"/>
    <x v="43"/>
    <x v="3"/>
    <x v="0"/>
  </r>
  <r>
    <x v="0"/>
    <n v="0"/>
    <n v="17550000"/>
    <x v="8"/>
    <x v="8"/>
    <x v="0"/>
    <x v="1"/>
    <x v="1"/>
    <x v="8"/>
    <x v="64"/>
    <x v="0"/>
    <x v="0"/>
    <s v="0001-MINISTERIO DE SALUD PUBLICA Y ASISTENCIA SOCIAL"/>
    <s v="5180-DIRECCION CENTRAL DEL SERVICIO NACIONAL DE SALUD"/>
    <s v="01-MINISTERIO DE SALUD PUBLICA Y ASISTENCIA SOCIAL"/>
    <x v="0"/>
    <x v="6"/>
    <x v="41"/>
    <x v="0"/>
    <x v="0"/>
  </r>
  <r>
    <x v="0"/>
    <n v="0"/>
    <n v="1905746"/>
    <x v="8"/>
    <x v="8"/>
    <x v="0"/>
    <x v="1"/>
    <x v="1"/>
    <x v="8"/>
    <x v="48"/>
    <x v="2"/>
    <x v="0"/>
    <s v="0001-MINISTERIO DE SALUD PUBLICA Y ASISTENCIA SOCIAL"/>
    <s v="5180-DIRECCION CENTRAL DEL SERVICIO NACIONAL DE SALUD"/>
    <s v="01-MINISTERIO DE SALUD PUBLICA Y ASISTENCIA SOCIAL"/>
    <x v="0"/>
    <x v="6"/>
    <x v="41"/>
    <x v="0"/>
    <x v="0"/>
  </r>
  <r>
    <x v="0"/>
    <n v="0"/>
    <n v="71771317"/>
    <x v="8"/>
    <x v="8"/>
    <x v="0"/>
    <x v="1"/>
    <x v="1"/>
    <x v="8"/>
    <x v="48"/>
    <x v="0"/>
    <x v="0"/>
    <s v="0001-MINISTERIO DE SALUD PUBLICA Y ASISTENCIA SOCIAL"/>
    <s v="5180-DIRECCION CENTRAL DEL SERVICIO NACIONAL DE SALUD"/>
    <s v="01-MINISTERIO DE SALUD PUBLICA Y ASISTENCIA SOCIAL"/>
    <x v="0"/>
    <x v="6"/>
    <x v="41"/>
    <x v="0"/>
    <x v="0"/>
  </r>
  <r>
    <x v="0"/>
    <n v="3577386.67"/>
    <n v="42928640"/>
    <x v="8"/>
    <x v="8"/>
    <x v="0"/>
    <x v="1"/>
    <x v="1"/>
    <x v="8"/>
    <x v="48"/>
    <x v="2"/>
    <x v="0"/>
    <s v="0001-MINISTERIO DE SALUD PUBLICA Y ASISTENCIA SOCIAL"/>
    <s v="5180-DIRECCION CENTRAL DEL SERVICIO NACIONAL DE SALUD"/>
    <s v="01-MINISTERIO DE SALUD PUBLICA Y ASISTENCIA SOCIAL"/>
    <x v="0"/>
    <x v="6"/>
    <x v="41"/>
    <x v="0"/>
    <x v="0"/>
  </r>
  <r>
    <x v="0"/>
    <n v="0"/>
    <n v="9481041"/>
    <x v="8"/>
    <x v="8"/>
    <x v="0"/>
    <x v="1"/>
    <x v="1"/>
    <x v="8"/>
    <x v="48"/>
    <x v="0"/>
    <x v="0"/>
    <s v="0001-MINISTERIO DE SALUD PUBLICA Y ASISTENCIA SOCIAL"/>
    <s v="5180-DIRECCION CENTRAL DEL SERVICIO NACIONAL DE SALUD"/>
    <s v="01-MINISTERIO DE SALUD PUBLICA Y ASISTENCIA SOCIAL"/>
    <x v="0"/>
    <x v="6"/>
    <x v="41"/>
    <x v="0"/>
    <x v="0"/>
  </r>
  <r>
    <x v="0"/>
    <n v="56131664.079999998"/>
    <n v="673579969"/>
    <x v="8"/>
    <x v="8"/>
    <x v="0"/>
    <x v="1"/>
    <x v="1"/>
    <x v="8"/>
    <x v="25"/>
    <x v="0"/>
    <x v="0"/>
    <s v="0001-MINISTERIO DE SALUD PUBLICA Y ASISTENCIA SOCIAL"/>
    <s v="5180-DIRECCION CENTRAL DEL SERVICIO NACIONAL DE SALUD"/>
    <s v="01-MINISTERIO DE SALUD PUBLICA Y ASISTENCIA SOCIAL"/>
    <x v="0"/>
    <x v="6"/>
    <x v="41"/>
    <x v="0"/>
    <x v="0"/>
  </r>
  <r>
    <x v="0"/>
    <n v="0"/>
    <n v="1920776"/>
    <x v="8"/>
    <x v="8"/>
    <x v="0"/>
    <x v="1"/>
    <x v="1"/>
    <x v="8"/>
    <x v="62"/>
    <x v="0"/>
    <x v="0"/>
    <s v="0001-MINISTERIO DE SALUD PUBLICA Y ASISTENCIA SOCIAL"/>
    <s v="5103-CONSEJO NACIONAL DE POBLACIÓN Y FAMILIA"/>
    <s v="01-MINISTERIO DE SALUD PUBLICA Y ASISTENCIA SOCIAL"/>
    <x v="0"/>
    <x v="6"/>
    <x v="41"/>
    <x v="0"/>
    <x v="0"/>
  </r>
  <r>
    <x v="0"/>
    <n v="137500"/>
    <n v="550000"/>
    <x v="8"/>
    <x v="8"/>
    <x v="0"/>
    <x v="1"/>
    <x v="1"/>
    <x v="8"/>
    <x v="62"/>
    <x v="0"/>
    <x v="0"/>
    <s v="0001-MINISTERIO DE SALUD PUBLICA Y ASISTENCIA SOCIAL"/>
    <s v="5190-INSTITUTO NACIONAL DE COORDINACIÓN DE TRANSPLANTE (INCORT)"/>
    <s v="01-MINISTERIO DE SALUD PUBLICA Y ASISTENCIA SOCIAL"/>
    <x v="0"/>
    <x v="6"/>
    <x v="41"/>
    <x v="0"/>
    <x v="0"/>
  </r>
  <r>
    <x v="0"/>
    <n v="614957215.84000003"/>
    <n v="1588149215"/>
    <x v="8"/>
    <x v="8"/>
    <x v="0"/>
    <x v="1"/>
    <x v="1"/>
    <x v="8"/>
    <x v="62"/>
    <x v="0"/>
    <x v="0"/>
    <s v="0001-MINISTERIO DE SALUD PUBLICA Y ASISTENCIA SOCIAL"/>
    <s v="5180-DIRECCION CENTRAL DEL SERVICIO NACIONAL DE SALUD"/>
    <s v="01-MINISTERIO DE SALUD PUBLICA Y ASISTENCIA SOCIAL"/>
    <x v="0"/>
    <x v="6"/>
    <x v="41"/>
    <x v="0"/>
    <x v="0"/>
  </r>
  <r>
    <x v="0"/>
    <n v="8928574.3200000003"/>
    <n v="57850000"/>
    <x v="9"/>
    <x v="0"/>
    <x v="0"/>
    <x v="0"/>
    <x v="1"/>
    <x v="9"/>
    <x v="65"/>
    <x v="0"/>
    <x v="0"/>
    <s v="0001-MINISTERIO DE DEPORTES Y RECREACIÓN"/>
    <s v="0000-NO APLICA"/>
    <s v="01-MINISTERIO DE DEPORTES Y RECREACIÓN"/>
    <x v="0"/>
    <x v="0"/>
    <x v="0"/>
    <x v="0"/>
    <x v="0"/>
  </r>
  <r>
    <x v="0"/>
    <n v="1360655.65"/>
    <n v="8150000"/>
    <x v="9"/>
    <x v="0"/>
    <x v="0"/>
    <x v="0"/>
    <x v="1"/>
    <x v="9"/>
    <x v="65"/>
    <x v="0"/>
    <x v="0"/>
    <s v="0001-MINISTERIO DE DEPORTES Y RECREACIÓN"/>
    <s v="0000-NO APLICA"/>
    <s v="01-MINISTERIO DE DEPORTES Y RECREACIÓN"/>
    <x v="0"/>
    <x v="0"/>
    <x v="4"/>
    <x v="0"/>
    <x v="0"/>
  </r>
  <r>
    <x v="0"/>
    <n v="898750"/>
    <n v="6075000"/>
    <x v="9"/>
    <x v="0"/>
    <x v="0"/>
    <x v="0"/>
    <x v="1"/>
    <x v="9"/>
    <x v="38"/>
    <x v="0"/>
    <x v="0"/>
    <s v="0001-MINISTERIO DE DEPORTES Y RECREACIÓN"/>
    <s v="0000-NO APLICA"/>
    <s v="01-MINISTERIO DE DEPORTES Y RECREACIÓN"/>
    <x v="0"/>
    <x v="0"/>
    <x v="0"/>
    <x v="0"/>
    <x v="0"/>
  </r>
  <r>
    <x v="0"/>
    <n v="137778.79"/>
    <n v="826000"/>
    <x v="9"/>
    <x v="0"/>
    <x v="0"/>
    <x v="0"/>
    <x v="1"/>
    <x v="9"/>
    <x v="38"/>
    <x v="0"/>
    <x v="0"/>
    <s v="0001-MINISTERIO DE DEPORTES Y RECREACIÓN"/>
    <s v="0000-NO APLICA"/>
    <s v="01-MINISTERIO DE DEPORTES Y RECREACIÓN"/>
    <x v="0"/>
    <x v="0"/>
    <x v="4"/>
    <x v="0"/>
    <x v="0"/>
  </r>
  <r>
    <x v="0"/>
    <n v="8231286.7800000003"/>
    <n v="54600000"/>
    <x v="9"/>
    <x v="0"/>
    <x v="0"/>
    <x v="0"/>
    <x v="1"/>
    <x v="9"/>
    <x v="38"/>
    <x v="0"/>
    <x v="0"/>
    <s v="0001-MINISTERIO DE DEPORTES Y RECREACIÓN"/>
    <s v="0000-NO APLICA"/>
    <s v="01-MINISTERIO DE DEPORTES Y RECREACIÓN"/>
    <x v="0"/>
    <x v="0"/>
    <x v="0"/>
    <x v="0"/>
    <x v="0"/>
  </r>
  <r>
    <x v="0"/>
    <n v="1253229.44"/>
    <n v="7650000"/>
    <x v="9"/>
    <x v="0"/>
    <x v="0"/>
    <x v="0"/>
    <x v="1"/>
    <x v="9"/>
    <x v="38"/>
    <x v="0"/>
    <x v="0"/>
    <s v="0001-MINISTERIO DE DEPORTES Y RECREACIÓN"/>
    <s v="0000-NO APLICA"/>
    <s v="01-MINISTERIO DE DEPORTES Y RECREACIÓN"/>
    <x v="0"/>
    <x v="0"/>
    <x v="4"/>
    <x v="0"/>
    <x v="0"/>
  </r>
  <r>
    <x v="0"/>
    <n v="107968541.22"/>
    <n v="770709086"/>
    <x v="9"/>
    <x v="0"/>
    <x v="0"/>
    <x v="0"/>
    <x v="1"/>
    <x v="9"/>
    <x v="39"/>
    <x v="0"/>
    <x v="0"/>
    <s v="0001-MINISTERIO DE DEPORTES Y RECREACIÓN"/>
    <s v="0000-NO APLICA"/>
    <s v="01-MINISTERIO DE DEPORTES Y RECREACIÓN"/>
    <x v="0"/>
    <x v="0"/>
    <x v="0"/>
    <x v="0"/>
    <x v="0"/>
  </r>
  <r>
    <x v="0"/>
    <n v="9397499.9000000004"/>
    <n v="217311000"/>
    <x v="9"/>
    <x v="0"/>
    <x v="0"/>
    <x v="0"/>
    <x v="1"/>
    <x v="9"/>
    <x v="39"/>
    <x v="0"/>
    <x v="0"/>
    <s v="0001-MINISTERIO DE DEPORTES Y RECREACIÓN"/>
    <s v="0000-NO APLICA"/>
    <s v="01-MINISTERIO DE DEPORTES Y RECREACIÓN"/>
    <x v="0"/>
    <x v="0"/>
    <x v="1"/>
    <x v="0"/>
    <x v="0"/>
  </r>
  <r>
    <x v="0"/>
    <n v="16489138.49"/>
    <n v="94475519"/>
    <x v="9"/>
    <x v="0"/>
    <x v="0"/>
    <x v="0"/>
    <x v="1"/>
    <x v="9"/>
    <x v="39"/>
    <x v="0"/>
    <x v="0"/>
    <s v="0001-MINISTERIO DE DEPORTES Y RECREACIÓN"/>
    <s v="0000-NO APLICA"/>
    <s v="01-MINISTERIO DE DEPORTES Y RECREACIÓN"/>
    <x v="0"/>
    <x v="0"/>
    <x v="4"/>
    <x v="0"/>
    <x v="0"/>
  </r>
  <r>
    <x v="0"/>
    <n v="9276564.1999999993"/>
    <n v="66098242"/>
    <x v="9"/>
    <x v="0"/>
    <x v="0"/>
    <x v="0"/>
    <x v="1"/>
    <x v="9"/>
    <x v="39"/>
    <x v="0"/>
    <x v="0"/>
    <s v="0002-COMISIÓN HÍPICA NACIONAL"/>
    <s v="0000-NO APLICA"/>
    <s v="01-MINISTERIO DE DEPORTES Y RECREACIÓN"/>
    <x v="0"/>
    <x v="0"/>
    <x v="0"/>
    <x v="0"/>
    <x v="0"/>
  </r>
  <r>
    <x v="0"/>
    <n v="990000"/>
    <n v="10900860"/>
    <x v="9"/>
    <x v="0"/>
    <x v="0"/>
    <x v="0"/>
    <x v="1"/>
    <x v="9"/>
    <x v="39"/>
    <x v="0"/>
    <x v="0"/>
    <s v="0002-COMISIÓN HÍPICA NACIONAL"/>
    <s v="0000-NO APLICA"/>
    <s v="01-MINISTERIO DE DEPORTES Y RECREACIÓN"/>
    <x v="0"/>
    <x v="0"/>
    <x v="1"/>
    <x v="0"/>
    <x v="0"/>
  </r>
  <r>
    <x v="0"/>
    <n v="1397254.2"/>
    <n v="8496817"/>
    <x v="9"/>
    <x v="0"/>
    <x v="0"/>
    <x v="0"/>
    <x v="1"/>
    <x v="9"/>
    <x v="39"/>
    <x v="0"/>
    <x v="0"/>
    <s v="0002-COMISIÓN HÍPICA NACIONAL"/>
    <s v="0000-NO APLICA"/>
    <s v="01-MINISTERIO DE DEPORTES Y RECREACIÓN"/>
    <x v="0"/>
    <x v="0"/>
    <x v="4"/>
    <x v="0"/>
    <x v="0"/>
  </r>
  <r>
    <x v="0"/>
    <n v="0"/>
    <n v="200000"/>
    <x v="9"/>
    <x v="0"/>
    <x v="0"/>
    <x v="0"/>
    <x v="0"/>
    <x v="0"/>
    <x v="5"/>
    <x v="0"/>
    <x v="0"/>
    <s v="0001-MINISTERIO DE DEPORTES Y RECREACIÓN"/>
    <s v="0000-NO APLICA"/>
    <s v="01-MINISTERIO DE DEPORTES Y RECREACIÓN"/>
    <x v="0"/>
    <x v="1"/>
    <x v="6"/>
    <x v="0"/>
    <x v="0"/>
  </r>
  <r>
    <x v="0"/>
    <n v="0"/>
    <n v="200000"/>
    <x v="9"/>
    <x v="0"/>
    <x v="0"/>
    <x v="0"/>
    <x v="0"/>
    <x v="0"/>
    <x v="5"/>
    <x v="0"/>
    <x v="0"/>
    <s v="0001-MINISTERIO DE DEPORTES Y RECREACIÓN"/>
    <s v="0000-NO APLICA"/>
    <s v="01-MINISTERIO DE DEPORTES Y RECREACIÓN"/>
    <x v="0"/>
    <x v="1"/>
    <x v="7"/>
    <x v="0"/>
    <x v="0"/>
  </r>
  <r>
    <x v="0"/>
    <n v="0"/>
    <n v="200000"/>
    <x v="9"/>
    <x v="0"/>
    <x v="0"/>
    <x v="0"/>
    <x v="0"/>
    <x v="0"/>
    <x v="5"/>
    <x v="0"/>
    <x v="0"/>
    <s v="0001-MINISTERIO DE DEPORTES Y RECREACIÓN"/>
    <s v="0000-NO APLICA"/>
    <s v="01-MINISTERIO DE DEPORTES Y RECREACIÓN"/>
    <x v="0"/>
    <x v="1"/>
    <x v="13"/>
    <x v="0"/>
    <x v="0"/>
  </r>
  <r>
    <x v="0"/>
    <n v="0"/>
    <n v="200000"/>
    <x v="9"/>
    <x v="0"/>
    <x v="0"/>
    <x v="0"/>
    <x v="0"/>
    <x v="0"/>
    <x v="5"/>
    <x v="0"/>
    <x v="0"/>
    <s v="0001-MINISTERIO DE DEPORTES Y RECREACIÓN"/>
    <s v="0000-NO APLICA"/>
    <s v="01-MINISTERIO DE DEPORTES Y RECREACIÓN"/>
    <x v="0"/>
    <x v="2"/>
    <x v="14"/>
    <x v="0"/>
    <x v="0"/>
  </r>
  <r>
    <x v="0"/>
    <n v="0"/>
    <n v="400000"/>
    <x v="9"/>
    <x v="0"/>
    <x v="0"/>
    <x v="0"/>
    <x v="0"/>
    <x v="0"/>
    <x v="5"/>
    <x v="0"/>
    <x v="0"/>
    <s v="0001-MINISTERIO DE DEPORTES Y RECREACIÓN"/>
    <s v="0000-NO APLICA"/>
    <s v="01-MINISTERIO DE DEPORTES Y RECREACIÓN"/>
    <x v="0"/>
    <x v="2"/>
    <x v="15"/>
    <x v="0"/>
    <x v="0"/>
  </r>
  <r>
    <x v="0"/>
    <n v="0"/>
    <n v="400000"/>
    <x v="9"/>
    <x v="0"/>
    <x v="0"/>
    <x v="0"/>
    <x v="0"/>
    <x v="0"/>
    <x v="5"/>
    <x v="0"/>
    <x v="0"/>
    <s v="0001-MINISTERIO DE DEPORTES Y RECREACIÓN"/>
    <s v="0000-NO APLICA"/>
    <s v="01-MINISTERIO DE DEPORTES Y RECREACIÓN"/>
    <x v="0"/>
    <x v="2"/>
    <x v="16"/>
    <x v="0"/>
    <x v="0"/>
  </r>
  <r>
    <x v="0"/>
    <n v="0"/>
    <n v="400000"/>
    <x v="9"/>
    <x v="0"/>
    <x v="0"/>
    <x v="0"/>
    <x v="0"/>
    <x v="0"/>
    <x v="5"/>
    <x v="0"/>
    <x v="0"/>
    <s v="0001-MINISTERIO DE DEPORTES Y RECREACIÓN"/>
    <s v="0000-NO APLICA"/>
    <s v="01-MINISTERIO DE DEPORTES Y RECREACIÓN"/>
    <x v="0"/>
    <x v="2"/>
    <x v="21"/>
    <x v="0"/>
    <x v="0"/>
  </r>
  <r>
    <x v="0"/>
    <n v="0"/>
    <n v="500000"/>
    <x v="9"/>
    <x v="0"/>
    <x v="0"/>
    <x v="0"/>
    <x v="1"/>
    <x v="9"/>
    <x v="65"/>
    <x v="0"/>
    <x v="0"/>
    <s v="0001-MINISTERIO DE DEPORTES Y RECREACIÓN"/>
    <s v="0000-NO APLICA"/>
    <s v="01-MINISTERIO DE DEPORTES Y RECREACIÓN"/>
    <x v="0"/>
    <x v="1"/>
    <x v="7"/>
    <x v="0"/>
    <x v="0"/>
  </r>
  <r>
    <x v="0"/>
    <n v="0"/>
    <n v="50000"/>
    <x v="9"/>
    <x v="0"/>
    <x v="0"/>
    <x v="0"/>
    <x v="1"/>
    <x v="9"/>
    <x v="65"/>
    <x v="0"/>
    <x v="0"/>
    <s v="0001-MINISTERIO DE DEPORTES Y RECREACIÓN"/>
    <s v="0000-NO APLICA"/>
    <s v="01-MINISTERIO DE DEPORTES Y RECREACIÓN"/>
    <x v="0"/>
    <x v="1"/>
    <x v="8"/>
    <x v="0"/>
    <x v="0"/>
  </r>
  <r>
    <x v="0"/>
    <n v="0"/>
    <n v="500000"/>
    <x v="9"/>
    <x v="0"/>
    <x v="0"/>
    <x v="0"/>
    <x v="1"/>
    <x v="9"/>
    <x v="65"/>
    <x v="0"/>
    <x v="0"/>
    <s v="0001-MINISTERIO DE DEPORTES Y RECREACIÓN"/>
    <s v="0000-NO APLICA"/>
    <s v="01-MINISTERIO DE DEPORTES Y RECREACIÓN"/>
    <x v="0"/>
    <x v="1"/>
    <x v="9"/>
    <x v="0"/>
    <x v="0"/>
  </r>
  <r>
    <x v="0"/>
    <n v="0"/>
    <n v="50000"/>
    <x v="9"/>
    <x v="0"/>
    <x v="0"/>
    <x v="0"/>
    <x v="1"/>
    <x v="9"/>
    <x v="65"/>
    <x v="0"/>
    <x v="0"/>
    <s v="0001-MINISTERIO DE DEPORTES Y RECREACIÓN"/>
    <s v="0000-NO APLICA"/>
    <s v="01-MINISTERIO DE DEPORTES Y RECREACIÓN"/>
    <x v="0"/>
    <x v="1"/>
    <x v="12"/>
    <x v="0"/>
    <x v="0"/>
  </r>
  <r>
    <x v="0"/>
    <n v="0"/>
    <n v="1000000"/>
    <x v="9"/>
    <x v="0"/>
    <x v="0"/>
    <x v="0"/>
    <x v="1"/>
    <x v="9"/>
    <x v="65"/>
    <x v="0"/>
    <x v="0"/>
    <s v="0001-MINISTERIO DE DEPORTES Y RECREACIÓN"/>
    <s v="0000-NO APLICA"/>
    <s v="01-MINISTERIO DE DEPORTES Y RECREACIÓN"/>
    <x v="0"/>
    <x v="1"/>
    <x v="13"/>
    <x v="0"/>
    <x v="0"/>
  </r>
  <r>
    <x v="0"/>
    <n v="0"/>
    <n v="1000000"/>
    <x v="9"/>
    <x v="0"/>
    <x v="0"/>
    <x v="0"/>
    <x v="1"/>
    <x v="9"/>
    <x v="65"/>
    <x v="0"/>
    <x v="0"/>
    <s v="0001-MINISTERIO DE DEPORTES Y RECREACIÓN"/>
    <s v="0000-NO APLICA"/>
    <s v="01-MINISTERIO DE DEPORTES Y RECREACIÓN"/>
    <x v="0"/>
    <x v="2"/>
    <x v="14"/>
    <x v="0"/>
    <x v="0"/>
  </r>
  <r>
    <x v="0"/>
    <n v="484184.08"/>
    <n v="10500000"/>
    <x v="9"/>
    <x v="0"/>
    <x v="0"/>
    <x v="0"/>
    <x v="1"/>
    <x v="9"/>
    <x v="65"/>
    <x v="0"/>
    <x v="0"/>
    <s v="0001-MINISTERIO DE DEPORTES Y RECREACIÓN"/>
    <s v="0000-NO APLICA"/>
    <s v="01-MINISTERIO DE DEPORTES Y RECREACIÓN"/>
    <x v="0"/>
    <x v="2"/>
    <x v="15"/>
    <x v="0"/>
    <x v="0"/>
  </r>
  <r>
    <x v="0"/>
    <n v="0"/>
    <n v="1000000"/>
    <x v="9"/>
    <x v="0"/>
    <x v="0"/>
    <x v="0"/>
    <x v="1"/>
    <x v="9"/>
    <x v="65"/>
    <x v="0"/>
    <x v="0"/>
    <s v="0001-MINISTERIO DE DEPORTES Y RECREACIÓN"/>
    <s v="0000-NO APLICA"/>
    <s v="01-MINISTERIO DE DEPORTES Y RECREACIÓN"/>
    <x v="0"/>
    <x v="2"/>
    <x v="16"/>
    <x v="0"/>
    <x v="0"/>
  </r>
  <r>
    <x v="0"/>
    <n v="5564.53"/>
    <n v="500000"/>
    <x v="9"/>
    <x v="0"/>
    <x v="0"/>
    <x v="0"/>
    <x v="1"/>
    <x v="9"/>
    <x v="65"/>
    <x v="0"/>
    <x v="0"/>
    <s v="0001-MINISTERIO DE DEPORTES Y RECREACIÓN"/>
    <s v="0000-NO APLICA"/>
    <s v="01-MINISTERIO DE DEPORTES Y RECREACIÓN"/>
    <x v="0"/>
    <x v="2"/>
    <x v="17"/>
    <x v="0"/>
    <x v="0"/>
  </r>
  <r>
    <x v="0"/>
    <n v="13418.37"/>
    <n v="0"/>
    <x v="9"/>
    <x v="0"/>
    <x v="0"/>
    <x v="0"/>
    <x v="1"/>
    <x v="9"/>
    <x v="65"/>
    <x v="0"/>
    <x v="0"/>
    <s v="0001-MINISTERIO DE DEPORTES Y RECREACIÓN"/>
    <s v="0000-NO APLICA"/>
    <s v="01-MINISTERIO DE DEPORTES Y RECREACIÓN"/>
    <x v="0"/>
    <x v="2"/>
    <x v="18"/>
    <x v="0"/>
    <x v="0"/>
  </r>
  <r>
    <x v="0"/>
    <n v="4381.58"/>
    <n v="500000"/>
    <x v="9"/>
    <x v="0"/>
    <x v="0"/>
    <x v="0"/>
    <x v="1"/>
    <x v="9"/>
    <x v="65"/>
    <x v="0"/>
    <x v="0"/>
    <s v="0001-MINISTERIO DE DEPORTES Y RECREACIÓN"/>
    <s v="0000-NO APLICA"/>
    <s v="01-MINISTERIO DE DEPORTES Y RECREACIÓN"/>
    <x v="0"/>
    <x v="2"/>
    <x v="19"/>
    <x v="0"/>
    <x v="0"/>
  </r>
  <r>
    <x v="0"/>
    <n v="7338.89"/>
    <n v="1000000"/>
    <x v="9"/>
    <x v="0"/>
    <x v="0"/>
    <x v="0"/>
    <x v="1"/>
    <x v="9"/>
    <x v="65"/>
    <x v="0"/>
    <x v="0"/>
    <s v="0001-MINISTERIO DE DEPORTES Y RECREACIÓN"/>
    <s v="0000-NO APLICA"/>
    <s v="01-MINISTERIO DE DEPORTES Y RECREACIÓN"/>
    <x v="0"/>
    <x v="2"/>
    <x v="20"/>
    <x v="0"/>
    <x v="0"/>
  </r>
  <r>
    <x v="0"/>
    <n v="10701.73"/>
    <n v="5000000"/>
    <x v="9"/>
    <x v="0"/>
    <x v="0"/>
    <x v="0"/>
    <x v="1"/>
    <x v="9"/>
    <x v="65"/>
    <x v="0"/>
    <x v="0"/>
    <s v="0001-MINISTERIO DE DEPORTES Y RECREACIÓN"/>
    <s v="0000-NO APLICA"/>
    <s v="01-MINISTERIO DE DEPORTES Y RECREACIÓN"/>
    <x v="0"/>
    <x v="2"/>
    <x v="21"/>
    <x v="0"/>
    <x v="0"/>
  </r>
  <r>
    <x v="0"/>
    <n v="1725532.24"/>
    <n v="10000000"/>
    <x v="9"/>
    <x v="0"/>
    <x v="0"/>
    <x v="0"/>
    <x v="1"/>
    <x v="9"/>
    <x v="65"/>
    <x v="0"/>
    <x v="0"/>
    <s v="0001-MINISTERIO DE DEPORTES Y RECREACIÓN"/>
    <s v="0000-NO APLICA"/>
    <s v="01-MINISTERIO DE DEPORTES Y RECREACIÓN"/>
    <x v="0"/>
    <x v="1"/>
    <x v="10"/>
    <x v="0"/>
    <x v="0"/>
  </r>
  <r>
    <x v="0"/>
    <n v="24500230.260000002"/>
    <n v="157100000"/>
    <x v="9"/>
    <x v="0"/>
    <x v="0"/>
    <x v="0"/>
    <x v="1"/>
    <x v="9"/>
    <x v="65"/>
    <x v="0"/>
    <x v="0"/>
    <s v="0001-MINISTERIO DE DEPORTES Y RECREACIÓN"/>
    <s v="0000-NO APLICA"/>
    <s v="01-MINISTERIO DE DEPORTES Y RECREACIÓN"/>
    <x v="0"/>
    <x v="1"/>
    <x v="13"/>
    <x v="0"/>
    <x v="0"/>
  </r>
  <r>
    <x v="0"/>
    <n v="0"/>
    <n v="500000"/>
    <x v="9"/>
    <x v="0"/>
    <x v="0"/>
    <x v="0"/>
    <x v="1"/>
    <x v="9"/>
    <x v="65"/>
    <x v="0"/>
    <x v="0"/>
    <s v="0001-MINISTERIO DE DEPORTES Y RECREACIÓN"/>
    <s v="0000-NO APLICA"/>
    <s v="01-MINISTERIO DE DEPORTES Y RECREACIÓN"/>
    <x v="0"/>
    <x v="2"/>
    <x v="17"/>
    <x v="0"/>
    <x v="0"/>
  </r>
  <r>
    <x v="0"/>
    <n v="0"/>
    <n v="500000"/>
    <x v="9"/>
    <x v="0"/>
    <x v="0"/>
    <x v="0"/>
    <x v="1"/>
    <x v="9"/>
    <x v="65"/>
    <x v="0"/>
    <x v="0"/>
    <s v="0001-MINISTERIO DE DEPORTES Y RECREACIÓN"/>
    <s v="0000-NO APLICA"/>
    <s v="01-MINISTERIO DE DEPORTES Y RECREACIÓN"/>
    <x v="0"/>
    <x v="2"/>
    <x v="21"/>
    <x v="0"/>
    <x v="0"/>
  </r>
  <r>
    <x v="0"/>
    <n v="0"/>
    <n v="500000"/>
    <x v="9"/>
    <x v="0"/>
    <x v="0"/>
    <x v="0"/>
    <x v="1"/>
    <x v="9"/>
    <x v="38"/>
    <x v="0"/>
    <x v="0"/>
    <s v="0001-MINISTERIO DE DEPORTES Y RECREACIÓN"/>
    <s v="0000-NO APLICA"/>
    <s v="01-MINISTERIO DE DEPORTES Y RECREACIÓN"/>
    <x v="0"/>
    <x v="1"/>
    <x v="6"/>
    <x v="0"/>
    <x v="0"/>
  </r>
  <r>
    <x v="0"/>
    <n v="0"/>
    <n v="8000000"/>
    <x v="9"/>
    <x v="0"/>
    <x v="0"/>
    <x v="0"/>
    <x v="1"/>
    <x v="9"/>
    <x v="38"/>
    <x v="0"/>
    <x v="0"/>
    <s v="0001-MINISTERIO DE DEPORTES Y RECREACIÓN"/>
    <s v="0000-NO APLICA"/>
    <s v="01-MINISTERIO DE DEPORTES Y RECREACIÓN"/>
    <x v="0"/>
    <x v="1"/>
    <x v="7"/>
    <x v="0"/>
    <x v="0"/>
  </r>
  <r>
    <x v="0"/>
    <n v="0"/>
    <n v="2000000"/>
    <x v="9"/>
    <x v="0"/>
    <x v="0"/>
    <x v="0"/>
    <x v="1"/>
    <x v="9"/>
    <x v="38"/>
    <x v="0"/>
    <x v="0"/>
    <s v="0001-MINISTERIO DE DEPORTES Y RECREACIÓN"/>
    <s v="0000-NO APLICA"/>
    <s v="01-MINISTERIO DE DEPORTES Y RECREACIÓN"/>
    <x v="0"/>
    <x v="1"/>
    <x v="8"/>
    <x v="0"/>
    <x v="0"/>
  </r>
  <r>
    <x v="0"/>
    <n v="0"/>
    <n v="1600000"/>
    <x v="9"/>
    <x v="0"/>
    <x v="0"/>
    <x v="0"/>
    <x v="1"/>
    <x v="9"/>
    <x v="38"/>
    <x v="0"/>
    <x v="0"/>
    <s v="0001-MINISTERIO DE DEPORTES Y RECREACIÓN"/>
    <s v="0000-NO APLICA"/>
    <s v="01-MINISTERIO DE DEPORTES Y RECREACIÓN"/>
    <x v="0"/>
    <x v="1"/>
    <x v="9"/>
    <x v="0"/>
    <x v="0"/>
  </r>
  <r>
    <x v="0"/>
    <n v="0"/>
    <n v="4250000"/>
    <x v="9"/>
    <x v="0"/>
    <x v="0"/>
    <x v="0"/>
    <x v="1"/>
    <x v="9"/>
    <x v="38"/>
    <x v="0"/>
    <x v="0"/>
    <s v="0001-MINISTERIO DE DEPORTES Y RECREACIÓN"/>
    <s v="0000-NO APLICA"/>
    <s v="01-MINISTERIO DE DEPORTES Y RECREACIÓN"/>
    <x v="0"/>
    <x v="1"/>
    <x v="12"/>
    <x v="0"/>
    <x v="0"/>
  </r>
  <r>
    <x v="0"/>
    <n v="0"/>
    <n v="2550000"/>
    <x v="9"/>
    <x v="0"/>
    <x v="0"/>
    <x v="0"/>
    <x v="1"/>
    <x v="9"/>
    <x v="38"/>
    <x v="0"/>
    <x v="0"/>
    <s v="0001-MINISTERIO DE DEPORTES Y RECREACIÓN"/>
    <s v="0000-NO APLICA"/>
    <s v="01-MINISTERIO DE DEPORTES Y RECREACIÓN"/>
    <x v="0"/>
    <x v="1"/>
    <x v="13"/>
    <x v="0"/>
    <x v="0"/>
  </r>
  <r>
    <x v="0"/>
    <n v="0"/>
    <n v="2300000"/>
    <x v="9"/>
    <x v="0"/>
    <x v="0"/>
    <x v="0"/>
    <x v="1"/>
    <x v="9"/>
    <x v="38"/>
    <x v="0"/>
    <x v="0"/>
    <s v="0001-MINISTERIO DE DEPORTES Y RECREACIÓN"/>
    <s v="0000-NO APLICA"/>
    <s v="01-MINISTERIO DE DEPORTES Y RECREACIÓN"/>
    <x v="0"/>
    <x v="2"/>
    <x v="14"/>
    <x v="0"/>
    <x v="0"/>
  </r>
  <r>
    <x v="0"/>
    <n v="0"/>
    <n v="3500000"/>
    <x v="9"/>
    <x v="0"/>
    <x v="0"/>
    <x v="0"/>
    <x v="1"/>
    <x v="9"/>
    <x v="38"/>
    <x v="0"/>
    <x v="0"/>
    <s v="0001-MINISTERIO DE DEPORTES Y RECREACIÓN"/>
    <s v="0000-NO APLICA"/>
    <s v="01-MINISTERIO DE DEPORTES Y RECREACIÓN"/>
    <x v="0"/>
    <x v="2"/>
    <x v="15"/>
    <x v="0"/>
    <x v="0"/>
  </r>
  <r>
    <x v="0"/>
    <n v="0"/>
    <n v="550000"/>
    <x v="9"/>
    <x v="0"/>
    <x v="0"/>
    <x v="0"/>
    <x v="1"/>
    <x v="9"/>
    <x v="38"/>
    <x v="0"/>
    <x v="0"/>
    <s v="0001-MINISTERIO DE DEPORTES Y RECREACIÓN"/>
    <s v="0000-NO APLICA"/>
    <s v="01-MINISTERIO DE DEPORTES Y RECREACIÓN"/>
    <x v="0"/>
    <x v="2"/>
    <x v="16"/>
    <x v="0"/>
    <x v="0"/>
  </r>
  <r>
    <x v="0"/>
    <n v="0"/>
    <n v="500000"/>
    <x v="9"/>
    <x v="0"/>
    <x v="0"/>
    <x v="0"/>
    <x v="1"/>
    <x v="9"/>
    <x v="38"/>
    <x v="0"/>
    <x v="0"/>
    <s v="0001-MINISTERIO DE DEPORTES Y RECREACIÓN"/>
    <s v="0000-NO APLICA"/>
    <s v="01-MINISTERIO DE DEPORTES Y RECREACIÓN"/>
    <x v="0"/>
    <x v="2"/>
    <x v="18"/>
    <x v="0"/>
    <x v="0"/>
  </r>
  <r>
    <x v="0"/>
    <n v="0"/>
    <n v="100000"/>
    <x v="9"/>
    <x v="0"/>
    <x v="0"/>
    <x v="0"/>
    <x v="1"/>
    <x v="9"/>
    <x v="38"/>
    <x v="0"/>
    <x v="0"/>
    <s v="0001-MINISTERIO DE DEPORTES Y RECREACIÓN"/>
    <s v="0000-NO APLICA"/>
    <s v="01-MINISTERIO DE DEPORTES Y RECREACIÓN"/>
    <x v="0"/>
    <x v="2"/>
    <x v="20"/>
    <x v="0"/>
    <x v="0"/>
  </r>
  <r>
    <x v="0"/>
    <n v="0"/>
    <n v="9100000"/>
    <x v="9"/>
    <x v="0"/>
    <x v="0"/>
    <x v="0"/>
    <x v="1"/>
    <x v="9"/>
    <x v="38"/>
    <x v="0"/>
    <x v="0"/>
    <s v="0001-MINISTERIO DE DEPORTES Y RECREACIÓN"/>
    <s v="0000-NO APLICA"/>
    <s v="01-MINISTERIO DE DEPORTES Y RECREACIÓN"/>
    <x v="0"/>
    <x v="2"/>
    <x v="21"/>
    <x v="0"/>
    <x v="0"/>
  </r>
  <r>
    <x v="0"/>
    <n v="29700"/>
    <n v="1500000"/>
    <x v="9"/>
    <x v="0"/>
    <x v="0"/>
    <x v="0"/>
    <x v="1"/>
    <x v="9"/>
    <x v="38"/>
    <x v="0"/>
    <x v="0"/>
    <s v="0001-MINISTERIO DE DEPORTES Y RECREACIÓN"/>
    <s v="0000-NO APLICA"/>
    <s v="01-MINISTERIO DE DEPORTES Y RECREACIÓN"/>
    <x v="0"/>
    <x v="1"/>
    <x v="7"/>
    <x v="0"/>
    <x v="0"/>
  </r>
  <r>
    <x v="0"/>
    <n v="0"/>
    <n v="1200000"/>
    <x v="9"/>
    <x v="0"/>
    <x v="0"/>
    <x v="0"/>
    <x v="1"/>
    <x v="9"/>
    <x v="38"/>
    <x v="0"/>
    <x v="0"/>
    <s v="0001-MINISTERIO DE DEPORTES Y RECREACIÓN"/>
    <s v="0000-NO APLICA"/>
    <s v="01-MINISTERIO DE DEPORTES Y RECREACIÓN"/>
    <x v="0"/>
    <x v="1"/>
    <x v="8"/>
    <x v="0"/>
    <x v="0"/>
  </r>
  <r>
    <x v="0"/>
    <n v="0"/>
    <n v="260000"/>
    <x v="9"/>
    <x v="0"/>
    <x v="0"/>
    <x v="0"/>
    <x v="1"/>
    <x v="9"/>
    <x v="38"/>
    <x v="0"/>
    <x v="0"/>
    <s v="0001-MINISTERIO DE DEPORTES Y RECREACIÓN"/>
    <s v="0000-NO APLICA"/>
    <s v="01-MINISTERIO DE DEPORTES Y RECREACIÓN"/>
    <x v="0"/>
    <x v="1"/>
    <x v="9"/>
    <x v="0"/>
    <x v="0"/>
  </r>
  <r>
    <x v="0"/>
    <n v="0"/>
    <n v="1500000"/>
    <x v="9"/>
    <x v="0"/>
    <x v="0"/>
    <x v="0"/>
    <x v="1"/>
    <x v="9"/>
    <x v="38"/>
    <x v="0"/>
    <x v="0"/>
    <s v="0001-MINISTERIO DE DEPORTES Y RECREACIÓN"/>
    <s v="0000-NO APLICA"/>
    <s v="01-MINISTERIO DE DEPORTES Y RECREACIÓN"/>
    <x v="0"/>
    <x v="1"/>
    <x v="12"/>
    <x v="0"/>
    <x v="0"/>
  </r>
  <r>
    <x v="0"/>
    <n v="0"/>
    <n v="1350000"/>
    <x v="9"/>
    <x v="0"/>
    <x v="0"/>
    <x v="0"/>
    <x v="1"/>
    <x v="9"/>
    <x v="38"/>
    <x v="0"/>
    <x v="0"/>
    <s v="0001-MINISTERIO DE DEPORTES Y RECREACIÓN"/>
    <s v="0000-NO APLICA"/>
    <s v="01-MINISTERIO DE DEPORTES Y RECREACIÓN"/>
    <x v="0"/>
    <x v="1"/>
    <x v="13"/>
    <x v="0"/>
    <x v="0"/>
  </r>
  <r>
    <x v="0"/>
    <n v="0"/>
    <n v="800000"/>
    <x v="9"/>
    <x v="0"/>
    <x v="0"/>
    <x v="0"/>
    <x v="1"/>
    <x v="9"/>
    <x v="38"/>
    <x v="0"/>
    <x v="0"/>
    <s v="0001-MINISTERIO DE DEPORTES Y RECREACIÓN"/>
    <s v="0000-NO APLICA"/>
    <s v="01-MINISTERIO DE DEPORTES Y RECREACIÓN"/>
    <x v="0"/>
    <x v="2"/>
    <x v="14"/>
    <x v="0"/>
    <x v="0"/>
  </r>
  <r>
    <x v="0"/>
    <n v="0"/>
    <n v="2800000"/>
    <x v="9"/>
    <x v="0"/>
    <x v="0"/>
    <x v="0"/>
    <x v="1"/>
    <x v="9"/>
    <x v="38"/>
    <x v="0"/>
    <x v="0"/>
    <s v="0001-MINISTERIO DE DEPORTES Y RECREACIÓN"/>
    <s v="0000-NO APLICA"/>
    <s v="01-MINISTERIO DE DEPORTES Y RECREACIÓN"/>
    <x v="0"/>
    <x v="2"/>
    <x v="15"/>
    <x v="0"/>
    <x v="0"/>
  </r>
  <r>
    <x v="0"/>
    <n v="0"/>
    <n v="200000"/>
    <x v="9"/>
    <x v="0"/>
    <x v="0"/>
    <x v="0"/>
    <x v="1"/>
    <x v="9"/>
    <x v="38"/>
    <x v="0"/>
    <x v="0"/>
    <s v="0001-MINISTERIO DE DEPORTES Y RECREACIÓN"/>
    <s v="0000-NO APLICA"/>
    <s v="01-MINISTERIO DE DEPORTES Y RECREACIÓN"/>
    <x v="0"/>
    <x v="2"/>
    <x v="16"/>
    <x v="0"/>
    <x v="0"/>
  </r>
  <r>
    <x v="0"/>
    <n v="0"/>
    <n v="4500000"/>
    <x v="9"/>
    <x v="0"/>
    <x v="0"/>
    <x v="0"/>
    <x v="1"/>
    <x v="9"/>
    <x v="38"/>
    <x v="0"/>
    <x v="0"/>
    <s v="0001-MINISTERIO DE DEPORTES Y RECREACIÓN"/>
    <s v="0000-NO APLICA"/>
    <s v="01-MINISTERIO DE DEPORTES Y RECREACIÓN"/>
    <x v="0"/>
    <x v="2"/>
    <x v="21"/>
    <x v="0"/>
    <x v="0"/>
  </r>
  <r>
    <x v="0"/>
    <n v="0"/>
    <n v="2500000"/>
    <x v="9"/>
    <x v="0"/>
    <x v="0"/>
    <x v="0"/>
    <x v="1"/>
    <x v="9"/>
    <x v="39"/>
    <x v="0"/>
    <x v="0"/>
    <s v="0001-MINISTERIO DE DEPORTES Y RECREACIÓN"/>
    <s v="0000-NO APLICA"/>
    <s v="01-MINISTERIO DE DEPORTES Y RECREACIÓN"/>
    <x v="0"/>
    <x v="1"/>
    <x v="7"/>
    <x v="0"/>
    <x v="0"/>
  </r>
  <r>
    <x v="0"/>
    <n v="58248.62"/>
    <n v="1000000"/>
    <x v="9"/>
    <x v="0"/>
    <x v="0"/>
    <x v="0"/>
    <x v="1"/>
    <x v="9"/>
    <x v="39"/>
    <x v="0"/>
    <x v="0"/>
    <s v="0001-MINISTERIO DE DEPORTES Y RECREACIÓN"/>
    <s v="0000-NO APLICA"/>
    <s v="01-MINISTERIO DE DEPORTES Y RECREACIÓN"/>
    <x v="0"/>
    <x v="1"/>
    <x v="8"/>
    <x v="0"/>
    <x v="0"/>
  </r>
  <r>
    <x v="0"/>
    <n v="0"/>
    <n v="1150000"/>
    <x v="9"/>
    <x v="0"/>
    <x v="0"/>
    <x v="0"/>
    <x v="1"/>
    <x v="9"/>
    <x v="39"/>
    <x v="0"/>
    <x v="0"/>
    <s v="0001-MINISTERIO DE DEPORTES Y RECREACIÓN"/>
    <s v="0000-NO APLICA"/>
    <s v="01-MINISTERIO DE DEPORTES Y RECREACIÓN"/>
    <x v="0"/>
    <x v="1"/>
    <x v="9"/>
    <x v="0"/>
    <x v="0"/>
  </r>
  <r>
    <x v="0"/>
    <n v="149757.93"/>
    <n v="0"/>
    <x v="9"/>
    <x v="0"/>
    <x v="0"/>
    <x v="0"/>
    <x v="1"/>
    <x v="9"/>
    <x v="39"/>
    <x v="0"/>
    <x v="0"/>
    <s v="0001-MINISTERIO DE DEPORTES Y RECREACIÓN"/>
    <s v="0000-NO APLICA"/>
    <s v="01-MINISTERIO DE DEPORTES Y RECREACIÓN"/>
    <x v="0"/>
    <x v="1"/>
    <x v="9"/>
    <x v="2"/>
    <x v="0"/>
  </r>
  <r>
    <x v="0"/>
    <n v="0"/>
    <n v="1150000"/>
    <x v="9"/>
    <x v="0"/>
    <x v="0"/>
    <x v="0"/>
    <x v="1"/>
    <x v="9"/>
    <x v="39"/>
    <x v="0"/>
    <x v="0"/>
    <s v="0001-MINISTERIO DE DEPORTES Y RECREACIÓN"/>
    <s v="0000-NO APLICA"/>
    <s v="01-MINISTERIO DE DEPORTES Y RECREACIÓN"/>
    <x v="0"/>
    <x v="1"/>
    <x v="12"/>
    <x v="0"/>
    <x v="0"/>
  </r>
  <r>
    <x v="0"/>
    <n v="0"/>
    <n v="1000000"/>
    <x v="9"/>
    <x v="0"/>
    <x v="0"/>
    <x v="0"/>
    <x v="1"/>
    <x v="9"/>
    <x v="39"/>
    <x v="0"/>
    <x v="0"/>
    <s v="0001-MINISTERIO DE DEPORTES Y RECREACIÓN"/>
    <s v="0000-NO APLICA"/>
    <s v="01-MINISTERIO DE DEPORTES Y RECREACIÓN"/>
    <x v="0"/>
    <x v="1"/>
    <x v="13"/>
    <x v="0"/>
    <x v="0"/>
  </r>
  <r>
    <x v="0"/>
    <n v="0"/>
    <n v="500000"/>
    <x v="9"/>
    <x v="0"/>
    <x v="0"/>
    <x v="0"/>
    <x v="1"/>
    <x v="9"/>
    <x v="39"/>
    <x v="0"/>
    <x v="0"/>
    <s v="0001-MINISTERIO DE DEPORTES Y RECREACIÓN"/>
    <s v="0000-NO APLICA"/>
    <s v="01-MINISTERIO DE DEPORTES Y RECREACIÓN"/>
    <x v="0"/>
    <x v="2"/>
    <x v="14"/>
    <x v="0"/>
    <x v="0"/>
  </r>
  <r>
    <x v="0"/>
    <n v="0"/>
    <n v="1650000"/>
    <x v="9"/>
    <x v="0"/>
    <x v="0"/>
    <x v="0"/>
    <x v="1"/>
    <x v="9"/>
    <x v="39"/>
    <x v="0"/>
    <x v="0"/>
    <s v="0001-MINISTERIO DE DEPORTES Y RECREACIÓN"/>
    <s v="0000-NO APLICA"/>
    <s v="01-MINISTERIO DE DEPORTES Y RECREACIÓN"/>
    <x v="0"/>
    <x v="2"/>
    <x v="15"/>
    <x v="0"/>
    <x v="0"/>
  </r>
  <r>
    <x v="0"/>
    <n v="0"/>
    <n v="92168824"/>
    <x v="9"/>
    <x v="0"/>
    <x v="0"/>
    <x v="0"/>
    <x v="1"/>
    <x v="9"/>
    <x v="39"/>
    <x v="0"/>
    <x v="0"/>
    <s v="0001-MINISTERIO DE DEPORTES Y RECREACIÓN"/>
    <s v="0000-NO APLICA"/>
    <s v="01-MINISTERIO DE DEPORTES Y RECREACIÓN"/>
    <x v="0"/>
    <x v="2"/>
    <x v="15"/>
    <x v="2"/>
    <x v="0"/>
  </r>
  <r>
    <x v="0"/>
    <n v="0"/>
    <n v="500000"/>
    <x v="9"/>
    <x v="0"/>
    <x v="0"/>
    <x v="0"/>
    <x v="1"/>
    <x v="9"/>
    <x v="39"/>
    <x v="0"/>
    <x v="0"/>
    <s v="0001-MINISTERIO DE DEPORTES Y RECREACIÓN"/>
    <s v="0000-NO APLICA"/>
    <s v="01-MINISTERIO DE DEPORTES Y RECREACIÓN"/>
    <x v="0"/>
    <x v="2"/>
    <x v="18"/>
    <x v="0"/>
    <x v="0"/>
  </r>
  <r>
    <x v="0"/>
    <n v="0"/>
    <n v="0"/>
    <x v="9"/>
    <x v="0"/>
    <x v="0"/>
    <x v="0"/>
    <x v="1"/>
    <x v="9"/>
    <x v="39"/>
    <x v="0"/>
    <x v="0"/>
    <s v="0001-MINISTERIO DE DEPORTES Y RECREACIÓN"/>
    <s v="0000-NO APLICA"/>
    <s v="01-MINISTERIO DE DEPORTES Y RECREACIÓN"/>
    <x v="0"/>
    <x v="2"/>
    <x v="19"/>
    <x v="2"/>
    <x v="0"/>
  </r>
  <r>
    <x v="0"/>
    <n v="0"/>
    <n v="16512191"/>
    <x v="9"/>
    <x v="0"/>
    <x v="0"/>
    <x v="0"/>
    <x v="1"/>
    <x v="9"/>
    <x v="39"/>
    <x v="0"/>
    <x v="0"/>
    <s v="0001-MINISTERIO DE DEPORTES Y RECREACIÓN"/>
    <s v="0000-NO APLICA"/>
    <s v="01-MINISTERIO DE DEPORTES Y RECREACIÓN"/>
    <x v="0"/>
    <x v="2"/>
    <x v="20"/>
    <x v="2"/>
    <x v="0"/>
  </r>
  <r>
    <x v="0"/>
    <n v="0"/>
    <n v="3200000"/>
    <x v="9"/>
    <x v="0"/>
    <x v="0"/>
    <x v="0"/>
    <x v="1"/>
    <x v="9"/>
    <x v="39"/>
    <x v="0"/>
    <x v="0"/>
    <s v="0001-MINISTERIO DE DEPORTES Y RECREACIÓN"/>
    <s v="0000-NO APLICA"/>
    <s v="01-MINISTERIO DE DEPORTES Y RECREACIÓN"/>
    <x v="0"/>
    <x v="2"/>
    <x v="21"/>
    <x v="0"/>
    <x v="0"/>
  </r>
  <r>
    <x v="0"/>
    <n v="0"/>
    <n v="25000000"/>
    <x v="9"/>
    <x v="0"/>
    <x v="0"/>
    <x v="0"/>
    <x v="1"/>
    <x v="9"/>
    <x v="39"/>
    <x v="0"/>
    <x v="0"/>
    <s v="0001-MINISTERIO DE DEPORTES Y RECREACIÓN"/>
    <s v="0000-NO APLICA"/>
    <s v="01-MINISTERIO DE DEPORTES Y RECREACIÓN"/>
    <x v="0"/>
    <x v="2"/>
    <x v="21"/>
    <x v="2"/>
    <x v="0"/>
  </r>
  <r>
    <x v="0"/>
    <n v="2203184"/>
    <n v="9831731"/>
    <x v="9"/>
    <x v="0"/>
    <x v="0"/>
    <x v="0"/>
    <x v="1"/>
    <x v="9"/>
    <x v="39"/>
    <x v="0"/>
    <x v="0"/>
    <s v="0002-COMISIÓN HÍPICA NACIONAL"/>
    <s v="0000-NO APLICA"/>
    <s v="01-MINISTERIO DE DEPORTES Y RECREACIÓN"/>
    <x v="0"/>
    <x v="1"/>
    <x v="5"/>
    <x v="0"/>
    <x v="0"/>
  </r>
  <r>
    <x v="0"/>
    <n v="37996512.350000001"/>
    <n v="246844739"/>
    <x v="9"/>
    <x v="0"/>
    <x v="0"/>
    <x v="0"/>
    <x v="1"/>
    <x v="9"/>
    <x v="39"/>
    <x v="0"/>
    <x v="0"/>
    <s v="0001-MINISTERIO DE DEPORTES Y RECREACIÓN"/>
    <s v="0000-NO APLICA"/>
    <s v="01-MINISTERIO DE DEPORTES Y RECREACIÓN"/>
    <x v="0"/>
    <x v="1"/>
    <x v="5"/>
    <x v="0"/>
    <x v="0"/>
  </r>
  <r>
    <x v="0"/>
    <n v="0"/>
    <n v="8000000"/>
    <x v="9"/>
    <x v="0"/>
    <x v="0"/>
    <x v="0"/>
    <x v="1"/>
    <x v="9"/>
    <x v="39"/>
    <x v="0"/>
    <x v="0"/>
    <s v="0001-MINISTERIO DE DEPORTES Y RECREACIÓN"/>
    <s v="0000-NO APLICA"/>
    <s v="01-MINISTERIO DE DEPORTES Y RECREACIÓN"/>
    <x v="0"/>
    <x v="1"/>
    <x v="6"/>
    <x v="0"/>
    <x v="0"/>
  </r>
  <r>
    <x v="0"/>
    <n v="652455"/>
    <n v="2000000"/>
    <x v="9"/>
    <x v="0"/>
    <x v="0"/>
    <x v="0"/>
    <x v="1"/>
    <x v="9"/>
    <x v="39"/>
    <x v="0"/>
    <x v="0"/>
    <s v="0001-MINISTERIO DE DEPORTES Y RECREACIÓN"/>
    <s v="0000-NO APLICA"/>
    <s v="01-MINISTERIO DE DEPORTES Y RECREACIÓN"/>
    <x v="0"/>
    <x v="1"/>
    <x v="7"/>
    <x v="0"/>
    <x v="0"/>
  </r>
  <r>
    <x v="0"/>
    <n v="0"/>
    <n v="450000"/>
    <x v="9"/>
    <x v="0"/>
    <x v="0"/>
    <x v="0"/>
    <x v="1"/>
    <x v="9"/>
    <x v="39"/>
    <x v="0"/>
    <x v="0"/>
    <s v="0001-MINISTERIO DE DEPORTES Y RECREACIÓN"/>
    <s v="0000-NO APLICA"/>
    <s v="01-MINISTERIO DE DEPORTES Y RECREACIÓN"/>
    <x v="0"/>
    <x v="1"/>
    <x v="8"/>
    <x v="0"/>
    <x v="0"/>
  </r>
  <r>
    <x v="0"/>
    <n v="3857932.93"/>
    <n v="12000000"/>
    <x v="9"/>
    <x v="0"/>
    <x v="0"/>
    <x v="0"/>
    <x v="1"/>
    <x v="9"/>
    <x v="39"/>
    <x v="0"/>
    <x v="0"/>
    <s v="0001-MINISTERIO DE DEPORTES Y RECREACIÓN"/>
    <s v="0000-NO APLICA"/>
    <s v="01-MINISTERIO DE DEPORTES Y RECREACIÓN"/>
    <x v="0"/>
    <x v="1"/>
    <x v="9"/>
    <x v="0"/>
    <x v="0"/>
  </r>
  <r>
    <x v="0"/>
    <n v="1659786.12"/>
    <n v="17000000"/>
    <x v="9"/>
    <x v="0"/>
    <x v="0"/>
    <x v="0"/>
    <x v="1"/>
    <x v="9"/>
    <x v="39"/>
    <x v="0"/>
    <x v="0"/>
    <s v="0001-MINISTERIO DE DEPORTES Y RECREACIÓN"/>
    <s v="0000-NO APLICA"/>
    <s v="01-MINISTERIO DE DEPORTES Y RECREACIÓN"/>
    <x v="0"/>
    <x v="1"/>
    <x v="10"/>
    <x v="0"/>
    <x v="0"/>
  </r>
  <r>
    <x v="0"/>
    <n v="1679885.34"/>
    <n v="11700000"/>
    <x v="9"/>
    <x v="0"/>
    <x v="0"/>
    <x v="0"/>
    <x v="1"/>
    <x v="9"/>
    <x v="39"/>
    <x v="0"/>
    <x v="0"/>
    <s v="0001-MINISTERIO DE DEPORTES Y RECREACIÓN"/>
    <s v="0000-NO APLICA"/>
    <s v="01-MINISTERIO DE DEPORTES Y RECREACIÓN"/>
    <x v="0"/>
    <x v="1"/>
    <x v="11"/>
    <x v="0"/>
    <x v="0"/>
  </r>
  <r>
    <x v="0"/>
    <n v="2240777.7599999998"/>
    <n v="13275000"/>
    <x v="9"/>
    <x v="0"/>
    <x v="0"/>
    <x v="0"/>
    <x v="1"/>
    <x v="9"/>
    <x v="39"/>
    <x v="0"/>
    <x v="0"/>
    <s v="0001-MINISTERIO DE DEPORTES Y RECREACIÓN"/>
    <s v="0000-NO APLICA"/>
    <s v="01-MINISTERIO DE DEPORTES Y RECREACIÓN"/>
    <x v="0"/>
    <x v="1"/>
    <x v="12"/>
    <x v="0"/>
    <x v="0"/>
  </r>
  <r>
    <x v="0"/>
    <n v="936213.18"/>
    <n v="31300000"/>
    <x v="9"/>
    <x v="0"/>
    <x v="0"/>
    <x v="0"/>
    <x v="1"/>
    <x v="9"/>
    <x v="39"/>
    <x v="0"/>
    <x v="0"/>
    <s v="0001-MINISTERIO DE DEPORTES Y RECREACIÓN"/>
    <s v="0000-NO APLICA"/>
    <s v="01-MINISTERIO DE DEPORTES Y RECREACIÓN"/>
    <x v="0"/>
    <x v="1"/>
    <x v="13"/>
    <x v="0"/>
    <x v="0"/>
  </r>
  <r>
    <x v="0"/>
    <n v="85821"/>
    <n v="2100000"/>
    <x v="9"/>
    <x v="0"/>
    <x v="0"/>
    <x v="0"/>
    <x v="1"/>
    <x v="9"/>
    <x v="39"/>
    <x v="0"/>
    <x v="0"/>
    <s v="0001-MINISTERIO DE DEPORTES Y RECREACIÓN"/>
    <s v="0000-NO APLICA"/>
    <s v="01-MINISTERIO DE DEPORTES Y RECREACIÓN"/>
    <x v="0"/>
    <x v="2"/>
    <x v="14"/>
    <x v="0"/>
    <x v="0"/>
  </r>
  <r>
    <x v="0"/>
    <n v="0"/>
    <n v="6300000"/>
    <x v="9"/>
    <x v="0"/>
    <x v="0"/>
    <x v="0"/>
    <x v="1"/>
    <x v="9"/>
    <x v="39"/>
    <x v="0"/>
    <x v="0"/>
    <s v="0001-MINISTERIO DE DEPORTES Y RECREACIÓN"/>
    <s v="0000-NO APLICA"/>
    <s v="01-MINISTERIO DE DEPORTES Y RECREACIÓN"/>
    <x v="0"/>
    <x v="2"/>
    <x v="15"/>
    <x v="0"/>
    <x v="0"/>
  </r>
  <r>
    <x v="0"/>
    <n v="1376395.9"/>
    <n v="7500000"/>
    <x v="9"/>
    <x v="0"/>
    <x v="0"/>
    <x v="0"/>
    <x v="1"/>
    <x v="9"/>
    <x v="39"/>
    <x v="0"/>
    <x v="0"/>
    <s v="0001-MINISTERIO DE DEPORTES Y RECREACIÓN"/>
    <s v="0000-NO APLICA"/>
    <s v="01-MINISTERIO DE DEPORTES Y RECREACIÓN"/>
    <x v="0"/>
    <x v="2"/>
    <x v="16"/>
    <x v="0"/>
    <x v="0"/>
  </r>
  <r>
    <x v="0"/>
    <n v="0"/>
    <n v="300000"/>
    <x v="9"/>
    <x v="0"/>
    <x v="0"/>
    <x v="0"/>
    <x v="1"/>
    <x v="9"/>
    <x v="39"/>
    <x v="0"/>
    <x v="0"/>
    <s v="0001-MINISTERIO DE DEPORTES Y RECREACIÓN"/>
    <s v="0000-NO APLICA"/>
    <s v="01-MINISTERIO DE DEPORTES Y RECREACIÓN"/>
    <x v="0"/>
    <x v="2"/>
    <x v="17"/>
    <x v="0"/>
    <x v="0"/>
  </r>
  <r>
    <x v="0"/>
    <n v="0"/>
    <n v="5000000"/>
    <x v="9"/>
    <x v="0"/>
    <x v="0"/>
    <x v="0"/>
    <x v="1"/>
    <x v="9"/>
    <x v="39"/>
    <x v="0"/>
    <x v="0"/>
    <s v="0001-MINISTERIO DE DEPORTES Y RECREACIÓN"/>
    <s v="0000-NO APLICA"/>
    <s v="01-MINISTERIO DE DEPORTES Y RECREACIÓN"/>
    <x v="0"/>
    <x v="2"/>
    <x v="18"/>
    <x v="0"/>
    <x v="0"/>
  </r>
  <r>
    <x v="0"/>
    <n v="344416.23"/>
    <n v="11000000"/>
    <x v="9"/>
    <x v="0"/>
    <x v="0"/>
    <x v="0"/>
    <x v="1"/>
    <x v="9"/>
    <x v="39"/>
    <x v="0"/>
    <x v="0"/>
    <s v="0001-MINISTERIO DE DEPORTES Y RECREACIÓN"/>
    <s v="0000-NO APLICA"/>
    <s v="01-MINISTERIO DE DEPORTES Y RECREACIÓN"/>
    <x v="0"/>
    <x v="2"/>
    <x v="19"/>
    <x v="0"/>
    <x v="0"/>
  </r>
  <r>
    <x v="0"/>
    <n v="4738367.74"/>
    <n v="36535380"/>
    <x v="9"/>
    <x v="0"/>
    <x v="0"/>
    <x v="0"/>
    <x v="1"/>
    <x v="9"/>
    <x v="39"/>
    <x v="0"/>
    <x v="0"/>
    <s v="0001-MINISTERIO DE DEPORTES Y RECREACIÓN"/>
    <s v="0000-NO APLICA"/>
    <s v="01-MINISTERIO DE DEPORTES Y RECREACIÓN"/>
    <x v="0"/>
    <x v="2"/>
    <x v="20"/>
    <x v="0"/>
    <x v="0"/>
  </r>
  <r>
    <x v="0"/>
    <n v="2316946.98"/>
    <n v="28900000"/>
    <x v="9"/>
    <x v="0"/>
    <x v="0"/>
    <x v="0"/>
    <x v="1"/>
    <x v="9"/>
    <x v="39"/>
    <x v="0"/>
    <x v="0"/>
    <s v="0001-MINISTERIO DE DEPORTES Y RECREACIÓN"/>
    <s v="0000-NO APLICA"/>
    <s v="01-MINISTERIO DE DEPORTES Y RECREACIÓN"/>
    <x v="0"/>
    <x v="2"/>
    <x v="21"/>
    <x v="0"/>
    <x v="0"/>
  </r>
  <r>
    <x v="0"/>
    <n v="0"/>
    <n v="500000"/>
    <x v="9"/>
    <x v="0"/>
    <x v="0"/>
    <x v="0"/>
    <x v="1"/>
    <x v="9"/>
    <x v="39"/>
    <x v="0"/>
    <x v="0"/>
    <s v="0001-MINISTERIO DE DEPORTES Y RECREACIÓN"/>
    <s v="0000-NO APLICA"/>
    <s v="01-MINISTERIO DE DEPORTES Y RECREACIÓN"/>
    <x v="0"/>
    <x v="1"/>
    <x v="7"/>
    <x v="0"/>
    <x v="0"/>
  </r>
  <r>
    <x v="0"/>
    <n v="0"/>
    <n v="200000"/>
    <x v="9"/>
    <x v="0"/>
    <x v="0"/>
    <x v="0"/>
    <x v="1"/>
    <x v="9"/>
    <x v="39"/>
    <x v="0"/>
    <x v="0"/>
    <s v="0001-MINISTERIO DE DEPORTES Y RECREACIÓN"/>
    <s v="0000-NO APLICA"/>
    <s v="01-MINISTERIO DE DEPORTES Y RECREACIÓN"/>
    <x v="0"/>
    <x v="1"/>
    <x v="8"/>
    <x v="0"/>
    <x v="0"/>
  </r>
  <r>
    <x v="0"/>
    <n v="0"/>
    <n v="300000"/>
    <x v="9"/>
    <x v="0"/>
    <x v="0"/>
    <x v="0"/>
    <x v="1"/>
    <x v="9"/>
    <x v="39"/>
    <x v="0"/>
    <x v="0"/>
    <s v="0001-MINISTERIO DE DEPORTES Y RECREACIÓN"/>
    <s v="0000-NO APLICA"/>
    <s v="01-MINISTERIO DE DEPORTES Y RECREACIÓN"/>
    <x v="0"/>
    <x v="1"/>
    <x v="9"/>
    <x v="0"/>
    <x v="0"/>
  </r>
  <r>
    <x v="0"/>
    <n v="0"/>
    <n v="300000"/>
    <x v="9"/>
    <x v="0"/>
    <x v="0"/>
    <x v="0"/>
    <x v="1"/>
    <x v="9"/>
    <x v="39"/>
    <x v="0"/>
    <x v="0"/>
    <s v="0001-MINISTERIO DE DEPORTES Y RECREACIÓN"/>
    <s v="0000-NO APLICA"/>
    <s v="01-MINISTERIO DE DEPORTES Y RECREACIÓN"/>
    <x v="0"/>
    <x v="2"/>
    <x v="14"/>
    <x v="0"/>
    <x v="0"/>
  </r>
  <r>
    <x v="0"/>
    <n v="0"/>
    <n v="700000"/>
    <x v="9"/>
    <x v="0"/>
    <x v="0"/>
    <x v="0"/>
    <x v="1"/>
    <x v="9"/>
    <x v="39"/>
    <x v="0"/>
    <x v="0"/>
    <s v="0001-MINISTERIO DE DEPORTES Y RECREACIÓN"/>
    <s v="0000-NO APLICA"/>
    <s v="01-MINISTERIO DE DEPORTES Y RECREACIÓN"/>
    <x v="0"/>
    <x v="2"/>
    <x v="15"/>
    <x v="0"/>
    <x v="0"/>
  </r>
  <r>
    <x v="0"/>
    <n v="0"/>
    <n v="1000000"/>
    <x v="9"/>
    <x v="0"/>
    <x v="0"/>
    <x v="0"/>
    <x v="1"/>
    <x v="9"/>
    <x v="39"/>
    <x v="0"/>
    <x v="0"/>
    <s v="0001-MINISTERIO DE DEPORTES Y RECREACIÓN"/>
    <s v="0000-NO APLICA"/>
    <s v="01-MINISTERIO DE DEPORTES Y RECREACIÓN"/>
    <x v="0"/>
    <x v="2"/>
    <x v="21"/>
    <x v="0"/>
    <x v="0"/>
  </r>
  <r>
    <x v="0"/>
    <n v="51100"/>
    <n v="1000000"/>
    <x v="9"/>
    <x v="0"/>
    <x v="0"/>
    <x v="0"/>
    <x v="1"/>
    <x v="1"/>
    <x v="28"/>
    <x v="0"/>
    <x v="0"/>
    <s v="0001-MINISTERIO DE DEPORTES Y RECREACIÓN"/>
    <s v="0000-NO APLICA"/>
    <s v="01-MINISTERIO DE DEPORTES Y RECREACIÓN"/>
    <x v="0"/>
    <x v="1"/>
    <x v="7"/>
    <x v="0"/>
    <x v="0"/>
  </r>
  <r>
    <x v="0"/>
    <n v="0"/>
    <n v="100000"/>
    <x v="9"/>
    <x v="0"/>
    <x v="0"/>
    <x v="0"/>
    <x v="1"/>
    <x v="1"/>
    <x v="28"/>
    <x v="0"/>
    <x v="0"/>
    <s v="0001-MINISTERIO DE DEPORTES Y RECREACIÓN"/>
    <s v="0000-NO APLICA"/>
    <s v="01-MINISTERIO DE DEPORTES Y RECREACIÓN"/>
    <x v="0"/>
    <x v="1"/>
    <x v="8"/>
    <x v="0"/>
    <x v="0"/>
  </r>
  <r>
    <x v="0"/>
    <n v="0"/>
    <n v="1000000"/>
    <x v="9"/>
    <x v="0"/>
    <x v="0"/>
    <x v="0"/>
    <x v="1"/>
    <x v="1"/>
    <x v="28"/>
    <x v="0"/>
    <x v="0"/>
    <s v="0001-MINISTERIO DE DEPORTES Y RECREACIÓN"/>
    <s v="0000-NO APLICA"/>
    <s v="01-MINISTERIO DE DEPORTES Y RECREACIÓN"/>
    <x v="0"/>
    <x v="1"/>
    <x v="9"/>
    <x v="0"/>
    <x v="0"/>
  </r>
  <r>
    <x v="0"/>
    <n v="0"/>
    <n v="200000"/>
    <x v="9"/>
    <x v="0"/>
    <x v="0"/>
    <x v="0"/>
    <x v="1"/>
    <x v="1"/>
    <x v="28"/>
    <x v="0"/>
    <x v="0"/>
    <s v="0001-MINISTERIO DE DEPORTES Y RECREACIÓN"/>
    <s v="0000-NO APLICA"/>
    <s v="01-MINISTERIO DE DEPORTES Y RECREACIÓN"/>
    <x v="0"/>
    <x v="1"/>
    <x v="11"/>
    <x v="0"/>
    <x v="0"/>
  </r>
  <r>
    <x v="0"/>
    <n v="0"/>
    <n v="2200000"/>
    <x v="9"/>
    <x v="0"/>
    <x v="0"/>
    <x v="0"/>
    <x v="1"/>
    <x v="1"/>
    <x v="28"/>
    <x v="0"/>
    <x v="0"/>
    <s v="0001-MINISTERIO DE DEPORTES Y RECREACIÓN"/>
    <s v="0000-NO APLICA"/>
    <s v="01-MINISTERIO DE DEPORTES Y RECREACIÓN"/>
    <x v="0"/>
    <x v="1"/>
    <x v="12"/>
    <x v="0"/>
    <x v="0"/>
  </r>
  <r>
    <x v="0"/>
    <n v="0"/>
    <n v="1000000"/>
    <x v="9"/>
    <x v="0"/>
    <x v="0"/>
    <x v="0"/>
    <x v="1"/>
    <x v="1"/>
    <x v="28"/>
    <x v="0"/>
    <x v="0"/>
    <s v="0001-MINISTERIO DE DEPORTES Y RECREACIÓN"/>
    <s v="0000-NO APLICA"/>
    <s v="01-MINISTERIO DE DEPORTES Y RECREACIÓN"/>
    <x v="0"/>
    <x v="1"/>
    <x v="13"/>
    <x v="0"/>
    <x v="0"/>
  </r>
  <r>
    <x v="0"/>
    <n v="0"/>
    <n v="1000000"/>
    <x v="9"/>
    <x v="0"/>
    <x v="0"/>
    <x v="0"/>
    <x v="1"/>
    <x v="1"/>
    <x v="28"/>
    <x v="0"/>
    <x v="0"/>
    <s v="0001-MINISTERIO DE DEPORTES Y RECREACIÓN"/>
    <s v="0000-NO APLICA"/>
    <s v="01-MINISTERIO DE DEPORTES Y RECREACIÓN"/>
    <x v="0"/>
    <x v="2"/>
    <x v="14"/>
    <x v="0"/>
    <x v="0"/>
  </r>
  <r>
    <x v="0"/>
    <n v="0"/>
    <n v="1000000"/>
    <x v="9"/>
    <x v="0"/>
    <x v="0"/>
    <x v="0"/>
    <x v="1"/>
    <x v="1"/>
    <x v="28"/>
    <x v="0"/>
    <x v="0"/>
    <s v="0001-MINISTERIO DE DEPORTES Y RECREACIÓN"/>
    <s v="0000-NO APLICA"/>
    <s v="01-MINISTERIO DE DEPORTES Y RECREACIÓN"/>
    <x v="0"/>
    <x v="2"/>
    <x v="15"/>
    <x v="0"/>
    <x v="0"/>
  </r>
  <r>
    <x v="0"/>
    <n v="0"/>
    <n v="1000000"/>
    <x v="9"/>
    <x v="0"/>
    <x v="0"/>
    <x v="0"/>
    <x v="1"/>
    <x v="1"/>
    <x v="28"/>
    <x v="0"/>
    <x v="0"/>
    <s v="0001-MINISTERIO DE DEPORTES Y RECREACIÓN"/>
    <s v="0000-NO APLICA"/>
    <s v="01-MINISTERIO DE DEPORTES Y RECREACIÓN"/>
    <x v="0"/>
    <x v="2"/>
    <x v="16"/>
    <x v="0"/>
    <x v="0"/>
  </r>
  <r>
    <x v="0"/>
    <n v="0"/>
    <n v="1474216"/>
    <x v="9"/>
    <x v="0"/>
    <x v="0"/>
    <x v="0"/>
    <x v="1"/>
    <x v="1"/>
    <x v="28"/>
    <x v="0"/>
    <x v="0"/>
    <s v="0001-MINISTERIO DE DEPORTES Y RECREACIÓN"/>
    <s v="0000-NO APLICA"/>
    <s v="01-MINISTERIO DE DEPORTES Y RECREACIÓN"/>
    <x v="0"/>
    <x v="2"/>
    <x v="21"/>
    <x v="0"/>
    <x v="0"/>
  </r>
  <r>
    <x v="0"/>
    <n v="71939759.370000005"/>
    <n v="2000000"/>
    <x v="9"/>
    <x v="1"/>
    <x v="0"/>
    <x v="0"/>
    <x v="1"/>
    <x v="9"/>
    <x v="65"/>
    <x v="0"/>
    <x v="0"/>
    <s v="0001-MINISTERIO DE DEPORTES Y RECREACIÓN"/>
    <s v="0000-NO APLICA"/>
    <s v="01-MINISTERIO DE DEPORTES Y RECREACIÓN"/>
    <x v="0"/>
    <x v="3"/>
    <x v="22"/>
    <x v="0"/>
    <x v="0"/>
  </r>
  <r>
    <x v="0"/>
    <n v="27079329.32"/>
    <n v="204693000"/>
    <x v="9"/>
    <x v="1"/>
    <x v="0"/>
    <x v="0"/>
    <x v="1"/>
    <x v="9"/>
    <x v="65"/>
    <x v="0"/>
    <x v="0"/>
    <s v="0001-MINISTERIO DE DEPORTES Y RECREACIÓN"/>
    <s v="9993-ORGANIZACION NO GUBERNAMENTAL EN EL AREA DE DEPORTE"/>
    <s v="01-MINISTERIO DE DEPORTES Y RECREACIÓN"/>
    <x v="0"/>
    <x v="3"/>
    <x v="22"/>
    <x v="0"/>
    <x v="0"/>
  </r>
  <r>
    <x v="0"/>
    <n v="67812000"/>
    <n v="825221731"/>
    <x v="9"/>
    <x v="1"/>
    <x v="0"/>
    <x v="0"/>
    <x v="1"/>
    <x v="9"/>
    <x v="65"/>
    <x v="0"/>
    <x v="0"/>
    <s v="0001-MINISTERIO DE DEPORTES Y RECREACIÓN"/>
    <s v="0000-NO APLICA"/>
    <s v="01-MINISTERIO DE DEPORTES Y RECREACIÓN"/>
    <x v="0"/>
    <x v="3"/>
    <x v="22"/>
    <x v="0"/>
    <x v="0"/>
  </r>
  <r>
    <x v="0"/>
    <n v="0"/>
    <n v="88034065"/>
    <x v="9"/>
    <x v="1"/>
    <x v="0"/>
    <x v="0"/>
    <x v="1"/>
    <x v="9"/>
    <x v="65"/>
    <x v="0"/>
    <x v="0"/>
    <s v="0001-MINISTERIO DE DEPORTES Y RECREACIÓN"/>
    <s v="0000-NO APLICA"/>
    <s v="01-MINISTERIO DE DEPORTES Y RECREACIÓN"/>
    <x v="0"/>
    <x v="3"/>
    <x v="36"/>
    <x v="0"/>
    <x v="0"/>
  </r>
  <r>
    <x v="0"/>
    <n v="50598983.32"/>
    <n v="325000000"/>
    <x v="9"/>
    <x v="6"/>
    <x v="0"/>
    <x v="1"/>
    <x v="1"/>
    <x v="9"/>
    <x v="39"/>
    <x v="0"/>
    <x v="0"/>
    <s v="0001-MINISTERIO DE DEPORTES Y RECREACIÓN"/>
    <s v="0000-NO APLICA"/>
    <s v="01-MINISTERIO DE DEPORTES Y RECREACIÓN"/>
    <x v="0"/>
    <x v="4"/>
    <x v="38"/>
    <x v="0"/>
    <x v="0"/>
  </r>
  <r>
    <x v="0"/>
    <n v="0"/>
    <n v="60000000"/>
    <x v="9"/>
    <x v="2"/>
    <x v="0"/>
    <x v="1"/>
    <x v="1"/>
    <x v="9"/>
    <x v="39"/>
    <x v="0"/>
    <x v="0"/>
    <s v="0002-COMISIÓN HÍPICA NACIONAL"/>
    <s v="0000-NO APLICA"/>
    <s v="01-MINISTERIO DE DEPORTES Y RECREACIÓN"/>
    <x v="0"/>
    <x v="4"/>
    <x v="24"/>
    <x v="2"/>
    <x v="0"/>
  </r>
  <r>
    <x v="0"/>
    <n v="0"/>
    <n v="100000"/>
    <x v="9"/>
    <x v="2"/>
    <x v="0"/>
    <x v="1"/>
    <x v="1"/>
    <x v="9"/>
    <x v="39"/>
    <x v="0"/>
    <x v="0"/>
    <s v="0001-MINISTERIO DE DEPORTES Y RECREACIÓN"/>
    <s v="0000-NO APLICA"/>
    <s v="01-MINISTERIO DE DEPORTES Y RECREACIÓN"/>
    <x v="0"/>
    <x v="5"/>
    <x v="31"/>
    <x v="0"/>
    <x v="0"/>
  </r>
  <r>
    <x v="0"/>
    <n v="0"/>
    <n v="500000"/>
    <x v="9"/>
    <x v="2"/>
    <x v="0"/>
    <x v="1"/>
    <x v="1"/>
    <x v="9"/>
    <x v="39"/>
    <x v="0"/>
    <x v="0"/>
    <s v="0001-MINISTERIO DE DEPORTES Y RECREACIÓN"/>
    <s v="0000-NO APLICA"/>
    <s v="01-MINISTERIO DE DEPORTES Y RECREACIÓN"/>
    <x v="0"/>
    <x v="4"/>
    <x v="24"/>
    <x v="0"/>
    <x v="0"/>
  </r>
  <r>
    <x v="0"/>
    <n v="0"/>
    <n v="0"/>
    <x v="9"/>
    <x v="2"/>
    <x v="0"/>
    <x v="1"/>
    <x v="1"/>
    <x v="9"/>
    <x v="65"/>
    <x v="0"/>
    <x v="0"/>
    <s v="0001-MINISTERIO DE DEPORTES Y RECREACIÓN"/>
    <s v="0000-NO APLICA"/>
    <s v="01-MINISTERIO DE DEPORTES Y RECREACIÓN"/>
    <x v="0"/>
    <x v="5"/>
    <x v="25"/>
    <x v="0"/>
    <x v="0"/>
  </r>
  <r>
    <x v="0"/>
    <n v="158305.5"/>
    <n v="1000000"/>
    <x v="9"/>
    <x v="2"/>
    <x v="0"/>
    <x v="1"/>
    <x v="1"/>
    <x v="9"/>
    <x v="65"/>
    <x v="0"/>
    <x v="0"/>
    <s v="0001-MINISTERIO DE DEPORTES Y RECREACIÓN"/>
    <s v="0000-NO APLICA"/>
    <s v="01-MINISTERIO DE DEPORTES Y RECREACIÓN"/>
    <x v="0"/>
    <x v="5"/>
    <x v="26"/>
    <x v="0"/>
    <x v="0"/>
  </r>
  <r>
    <x v="0"/>
    <n v="0"/>
    <n v="1000000"/>
    <x v="9"/>
    <x v="2"/>
    <x v="0"/>
    <x v="1"/>
    <x v="1"/>
    <x v="9"/>
    <x v="65"/>
    <x v="0"/>
    <x v="0"/>
    <s v="0001-MINISTERIO DE DEPORTES Y RECREACIÓN"/>
    <s v="0000-NO APLICA"/>
    <s v="01-MINISTERIO DE DEPORTES Y RECREACIÓN"/>
    <x v="0"/>
    <x v="5"/>
    <x v="27"/>
    <x v="0"/>
    <x v="0"/>
  </r>
  <r>
    <x v="0"/>
    <n v="0"/>
    <n v="0"/>
    <x v="9"/>
    <x v="2"/>
    <x v="0"/>
    <x v="1"/>
    <x v="1"/>
    <x v="9"/>
    <x v="39"/>
    <x v="0"/>
    <x v="0"/>
    <s v="0001-MINISTERIO DE DEPORTES Y RECREACIÓN"/>
    <s v="0000-NO APLICA"/>
    <s v="01-MINISTERIO DE DEPORTES Y RECREACIÓN"/>
    <x v="0"/>
    <x v="5"/>
    <x v="25"/>
    <x v="2"/>
    <x v="0"/>
  </r>
  <r>
    <x v="0"/>
    <n v="18644472"/>
    <n v="35000000"/>
    <x v="9"/>
    <x v="2"/>
    <x v="0"/>
    <x v="1"/>
    <x v="1"/>
    <x v="9"/>
    <x v="39"/>
    <x v="0"/>
    <x v="0"/>
    <s v="0001-MINISTERIO DE DEPORTES Y RECREACIÓN"/>
    <s v="0000-NO APLICA"/>
    <s v="01-MINISTERIO DE DEPORTES Y RECREACIÓN"/>
    <x v="0"/>
    <x v="5"/>
    <x v="26"/>
    <x v="2"/>
    <x v="0"/>
  </r>
  <r>
    <x v="0"/>
    <n v="0"/>
    <n v="12500000"/>
    <x v="9"/>
    <x v="2"/>
    <x v="0"/>
    <x v="1"/>
    <x v="1"/>
    <x v="9"/>
    <x v="39"/>
    <x v="0"/>
    <x v="0"/>
    <s v="0001-MINISTERIO DE DEPORTES Y RECREACIÓN"/>
    <s v="0000-NO APLICA"/>
    <s v="01-MINISTERIO DE DEPORTES Y RECREACIÓN"/>
    <x v="0"/>
    <x v="5"/>
    <x v="25"/>
    <x v="0"/>
    <x v="0"/>
  </r>
  <r>
    <x v="0"/>
    <n v="0"/>
    <n v="1550000"/>
    <x v="9"/>
    <x v="2"/>
    <x v="0"/>
    <x v="1"/>
    <x v="1"/>
    <x v="9"/>
    <x v="39"/>
    <x v="0"/>
    <x v="0"/>
    <s v="0001-MINISTERIO DE DEPORTES Y RECREACIÓN"/>
    <s v="0000-NO APLICA"/>
    <s v="01-MINISTERIO DE DEPORTES Y RECREACIÓN"/>
    <x v="0"/>
    <x v="5"/>
    <x v="26"/>
    <x v="0"/>
    <x v="0"/>
  </r>
  <r>
    <x v="0"/>
    <n v="0"/>
    <n v="600000"/>
    <x v="9"/>
    <x v="2"/>
    <x v="0"/>
    <x v="1"/>
    <x v="1"/>
    <x v="9"/>
    <x v="39"/>
    <x v="0"/>
    <x v="0"/>
    <s v="0001-MINISTERIO DE DEPORTES Y RECREACIÓN"/>
    <s v="0000-NO APLICA"/>
    <s v="01-MINISTERIO DE DEPORTES Y RECREACIÓN"/>
    <x v="0"/>
    <x v="5"/>
    <x v="27"/>
    <x v="0"/>
    <x v="0"/>
  </r>
  <r>
    <x v="0"/>
    <n v="0"/>
    <n v="8000000"/>
    <x v="9"/>
    <x v="2"/>
    <x v="0"/>
    <x v="1"/>
    <x v="1"/>
    <x v="9"/>
    <x v="39"/>
    <x v="0"/>
    <x v="0"/>
    <s v="0001-MINISTERIO DE DEPORTES Y RECREACIÓN"/>
    <s v="0000-NO APLICA"/>
    <s v="01-MINISTERIO DE DEPORTES Y RECREACIÓN"/>
    <x v="0"/>
    <x v="5"/>
    <x v="28"/>
    <x v="0"/>
    <x v="0"/>
  </r>
  <r>
    <x v="0"/>
    <n v="0"/>
    <n v="6700000"/>
    <x v="9"/>
    <x v="2"/>
    <x v="0"/>
    <x v="1"/>
    <x v="1"/>
    <x v="9"/>
    <x v="39"/>
    <x v="0"/>
    <x v="0"/>
    <s v="0001-MINISTERIO DE DEPORTES Y RECREACIÓN"/>
    <s v="0000-NO APLICA"/>
    <s v="01-MINISTERIO DE DEPORTES Y RECREACIÓN"/>
    <x v="0"/>
    <x v="5"/>
    <x v="29"/>
    <x v="0"/>
    <x v="0"/>
  </r>
  <r>
    <x v="0"/>
    <n v="0"/>
    <n v="1500000"/>
    <x v="9"/>
    <x v="2"/>
    <x v="0"/>
    <x v="1"/>
    <x v="1"/>
    <x v="9"/>
    <x v="39"/>
    <x v="0"/>
    <x v="0"/>
    <s v="0001-MINISTERIO DE DEPORTES Y RECREACIÓN"/>
    <s v="0000-NO APLICA"/>
    <s v="01-MINISTERIO DE DEPORTES Y RECREACIÓN"/>
    <x v="0"/>
    <x v="5"/>
    <x v="32"/>
    <x v="0"/>
    <x v="0"/>
  </r>
  <r>
    <x v="0"/>
    <n v="0"/>
    <n v="2000000"/>
    <x v="9"/>
    <x v="2"/>
    <x v="0"/>
    <x v="1"/>
    <x v="1"/>
    <x v="9"/>
    <x v="39"/>
    <x v="0"/>
    <x v="0"/>
    <s v="0001-MINISTERIO DE DEPORTES Y RECREACIÓN"/>
    <s v="0000-NO APLICA"/>
    <s v="01-MINISTERIO DE DEPORTES Y RECREACIÓN"/>
    <x v="0"/>
    <x v="5"/>
    <x v="30"/>
    <x v="0"/>
    <x v="0"/>
  </r>
  <r>
    <x v="0"/>
    <n v="0"/>
    <n v="1600000"/>
    <x v="9"/>
    <x v="7"/>
    <x v="0"/>
    <x v="1"/>
    <x v="1"/>
    <x v="9"/>
    <x v="39"/>
    <x v="0"/>
    <x v="0"/>
    <s v="0001-MINISTERIO DE DEPORTES Y RECREACIÓN"/>
    <s v="0000-NO APLICA"/>
    <s v="01-MINISTERIO DE DEPORTES Y RECREACIÓN"/>
    <x v="0"/>
    <x v="5"/>
    <x v="31"/>
    <x v="0"/>
    <x v="0"/>
  </r>
  <r>
    <x v="0"/>
    <n v="0"/>
    <n v="97621988"/>
    <x v="9"/>
    <x v="8"/>
    <x v="0"/>
    <x v="1"/>
    <x v="1"/>
    <x v="9"/>
    <x v="65"/>
    <x v="0"/>
    <x v="0"/>
    <s v="0001-MINISTERIO DE DEPORTES Y RECREACIÓN"/>
    <s v="0000-NO APLICA"/>
    <s v="01-MINISTERIO DE DEPORTES Y RECREACIÓN"/>
    <x v="0"/>
    <x v="6"/>
    <x v="43"/>
    <x v="0"/>
    <x v="0"/>
  </r>
  <r>
    <x v="0"/>
    <n v="0"/>
    <n v="135825"/>
    <x v="10"/>
    <x v="0"/>
    <x v="0"/>
    <x v="0"/>
    <x v="0"/>
    <x v="0"/>
    <x v="5"/>
    <x v="0"/>
    <x v="0"/>
    <s v="0001-MINISTERIO DE TRABAJO"/>
    <s v="0000-NO APLICA"/>
    <s v="01-MINISTERIO DE TRABAJO"/>
    <x v="0"/>
    <x v="0"/>
    <x v="4"/>
    <x v="0"/>
    <x v="0"/>
  </r>
  <r>
    <x v="0"/>
    <n v="512000"/>
    <n v="2532000"/>
    <x v="10"/>
    <x v="0"/>
    <x v="0"/>
    <x v="0"/>
    <x v="0"/>
    <x v="0"/>
    <x v="5"/>
    <x v="0"/>
    <x v="0"/>
    <s v="0001-MINISTERIO DE TRABAJO"/>
    <s v="0000-NO APLICA"/>
    <s v="01-MINISTERIO DE TRABAJO"/>
    <x v="0"/>
    <x v="0"/>
    <x v="0"/>
    <x v="0"/>
    <x v="0"/>
  </r>
  <r>
    <x v="0"/>
    <n v="78284.800000000003"/>
    <n v="472836"/>
    <x v="10"/>
    <x v="0"/>
    <x v="0"/>
    <x v="0"/>
    <x v="0"/>
    <x v="0"/>
    <x v="5"/>
    <x v="0"/>
    <x v="0"/>
    <s v="0001-MINISTERIO DE TRABAJO"/>
    <s v="0000-NO APLICA"/>
    <s v="01-MINISTERIO DE TRABAJO"/>
    <x v="0"/>
    <x v="0"/>
    <x v="4"/>
    <x v="0"/>
    <x v="0"/>
  </r>
  <r>
    <x v="0"/>
    <n v="90828650"/>
    <n v="476558669"/>
    <x v="10"/>
    <x v="0"/>
    <x v="0"/>
    <x v="0"/>
    <x v="3"/>
    <x v="11"/>
    <x v="66"/>
    <x v="0"/>
    <x v="0"/>
    <s v="0001-MINISTERIO DE TRABAJO"/>
    <s v="0000-NO APLICA"/>
    <s v="01-MINISTERIO DE TRABAJO"/>
    <x v="0"/>
    <x v="0"/>
    <x v="0"/>
    <x v="0"/>
    <x v="0"/>
  </r>
  <r>
    <x v="0"/>
    <n v="0"/>
    <n v="720000"/>
    <x v="10"/>
    <x v="0"/>
    <x v="0"/>
    <x v="0"/>
    <x v="3"/>
    <x v="11"/>
    <x v="66"/>
    <x v="0"/>
    <x v="0"/>
    <s v="0001-MINISTERIO DE TRABAJO"/>
    <s v="0000-NO APLICA"/>
    <s v="01-MINISTERIO DE TRABAJO"/>
    <x v="0"/>
    <x v="0"/>
    <x v="0"/>
    <x v="2"/>
    <x v="0"/>
  </r>
  <r>
    <x v="0"/>
    <n v="3353000"/>
    <n v="25007431"/>
    <x v="10"/>
    <x v="0"/>
    <x v="0"/>
    <x v="0"/>
    <x v="3"/>
    <x v="11"/>
    <x v="66"/>
    <x v="0"/>
    <x v="0"/>
    <s v="0001-MINISTERIO DE TRABAJO"/>
    <s v="0000-NO APLICA"/>
    <s v="01-MINISTERIO DE TRABAJO"/>
    <x v="0"/>
    <x v="0"/>
    <x v="1"/>
    <x v="0"/>
    <x v="0"/>
  </r>
  <r>
    <x v="0"/>
    <n v="13751233.85"/>
    <n v="63130607"/>
    <x v="10"/>
    <x v="0"/>
    <x v="0"/>
    <x v="0"/>
    <x v="3"/>
    <x v="11"/>
    <x v="66"/>
    <x v="0"/>
    <x v="0"/>
    <s v="0001-MINISTERIO DE TRABAJO"/>
    <s v="0000-NO APLICA"/>
    <s v="01-MINISTERIO DE TRABAJO"/>
    <x v="0"/>
    <x v="0"/>
    <x v="4"/>
    <x v="0"/>
    <x v="0"/>
  </r>
  <r>
    <x v="0"/>
    <n v="10156900"/>
    <n v="178755450"/>
    <x v="10"/>
    <x v="0"/>
    <x v="0"/>
    <x v="0"/>
    <x v="3"/>
    <x v="11"/>
    <x v="66"/>
    <x v="0"/>
    <x v="0"/>
    <s v="0001-MINISTERIO DE TRABAJO"/>
    <s v="0000-NO APLICA"/>
    <s v="01-MINISTERIO DE TRABAJO"/>
    <x v="0"/>
    <x v="0"/>
    <x v="0"/>
    <x v="0"/>
    <x v="0"/>
  </r>
  <r>
    <x v="0"/>
    <n v="205433.79"/>
    <n v="20720000"/>
    <x v="10"/>
    <x v="0"/>
    <x v="0"/>
    <x v="0"/>
    <x v="3"/>
    <x v="11"/>
    <x v="66"/>
    <x v="0"/>
    <x v="0"/>
    <s v="0001-MINISTERIO DE TRABAJO"/>
    <s v="0000-NO APLICA"/>
    <s v="01-MINISTERIO DE TRABAJO"/>
    <x v="0"/>
    <x v="0"/>
    <x v="0"/>
    <x v="2"/>
    <x v="0"/>
  </r>
  <r>
    <x v="0"/>
    <n v="88000"/>
    <n v="107624219"/>
    <x v="10"/>
    <x v="0"/>
    <x v="0"/>
    <x v="0"/>
    <x v="3"/>
    <x v="11"/>
    <x v="66"/>
    <x v="0"/>
    <x v="0"/>
    <s v="0001-MINISTERIO DE TRABAJO"/>
    <s v="0000-NO APLICA"/>
    <s v="01-MINISTERIO DE TRABAJO"/>
    <x v="0"/>
    <x v="0"/>
    <x v="1"/>
    <x v="0"/>
    <x v="0"/>
  </r>
  <r>
    <x v="0"/>
    <n v="0"/>
    <n v="35500000"/>
    <x v="10"/>
    <x v="0"/>
    <x v="0"/>
    <x v="0"/>
    <x v="3"/>
    <x v="11"/>
    <x v="66"/>
    <x v="0"/>
    <x v="0"/>
    <s v="0001-MINISTERIO DE TRABAJO"/>
    <s v="0000-NO APLICA"/>
    <s v="01-MINISTERIO DE TRABAJO"/>
    <x v="0"/>
    <x v="0"/>
    <x v="1"/>
    <x v="2"/>
    <x v="0"/>
  </r>
  <r>
    <x v="0"/>
    <n v="962200"/>
    <n v="6200000"/>
    <x v="10"/>
    <x v="0"/>
    <x v="0"/>
    <x v="0"/>
    <x v="3"/>
    <x v="11"/>
    <x v="66"/>
    <x v="0"/>
    <x v="0"/>
    <s v="0001-MINISTERIO DE TRABAJO"/>
    <s v="0000-NO APLICA"/>
    <s v="01-MINISTERIO DE TRABAJO"/>
    <x v="0"/>
    <x v="0"/>
    <x v="2"/>
    <x v="0"/>
    <x v="0"/>
  </r>
  <r>
    <x v="0"/>
    <n v="1540008.36"/>
    <n v="25572838"/>
    <x v="10"/>
    <x v="0"/>
    <x v="0"/>
    <x v="0"/>
    <x v="3"/>
    <x v="11"/>
    <x v="66"/>
    <x v="0"/>
    <x v="0"/>
    <s v="0001-MINISTERIO DE TRABAJO"/>
    <s v="0000-NO APLICA"/>
    <s v="01-MINISTERIO DE TRABAJO"/>
    <x v="0"/>
    <x v="0"/>
    <x v="4"/>
    <x v="0"/>
    <x v="0"/>
  </r>
  <r>
    <x v="0"/>
    <n v="5113100"/>
    <n v="25206326"/>
    <x v="10"/>
    <x v="0"/>
    <x v="0"/>
    <x v="0"/>
    <x v="3"/>
    <x v="11"/>
    <x v="66"/>
    <x v="0"/>
    <x v="0"/>
    <s v="0001-MINISTERIO DE TRABAJO"/>
    <s v="0000-NO APLICA"/>
    <s v="01-MINISTERIO DE TRABAJO"/>
    <x v="0"/>
    <x v="0"/>
    <x v="0"/>
    <x v="0"/>
    <x v="0"/>
  </r>
  <r>
    <x v="0"/>
    <n v="76000"/>
    <n v="962000"/>
    <x v="10"/>
    <x v="0"/>
    <x v="0"/>
    <x v="0"/>
    <x v="3"/>
    <x v="11"/>
    <x v="66"/>
    <x v="0"/>
    <x v="0"/>
    <s v="0001-MINISTERIO DE TRABAJO"/>
    <s v="0000-NO APLICA"/>
    <s v="01-MINISTERIO DE TRABAJO"/>
    <x v="0"/>
    <x v="0"/>
    <x v="1"/>
    <x v="0"/>
    <x v="0"/>
  </r>
  <r>
    <x v="0"/>
    <n v="777845"/>
    <n v="6234575"/>
    <x v="10"/>
    <x v="0"/>
    <x v="0"/>
    <x v="0"/>
    <x v="3"/>
    <x v="11"/>
    <x v="66"/>
    <x v="0"/>
    <x v="0"/>
    <s v="0001-MINISTERIO DE TRABAJO"/>
    <s v="0000-NO APLICA"/>
    <s v="01-MINISTERIO DE TRABAJO"/>
    <x v="0"/>
    <x v="0"/>
    <x v="4"/>
    <x v="0"/>
    <x v="0"/>
  </r>
  <r>
    <x v="0"/>
    <n v="2495500"/>
    <n v="16037000"/>
    <x v="10"/>
    <x v="0"/>
    <x v="0"/>
    <x v="0"/>
    <x v="3"/>
    <x v="11"/>
    <x v="66"/>
    <x v="0"/>
    <x v="0"/>
    <s v="0001-MINISTERIO DE TRABAJO"/>
    <s v="0000-NO APLICA"/>
    <s v="01-MINISTERIO DE TRABAJO"/>
    <x v="0"/>
    <x v="0"/>
    <x v="0"/>
    <x v="0"/>
    <x v="0"/>
  </r>
  <r>
    <x v="0"/>
    <n v="927000"/>
    <n v="5161000"/>
    <x v="10"/>
    <x v="0"/>
    <x v="0"/>
    <x v="0"/>
    <x v="3"/>
    <x v="11"/>
    <x v="66"/>
    <x v="0"/>
    <x v="0"/>
    <s v="0001-MINISTERIO DE TRABAJO"/>
    <s v="0000-NO APLICA"/>
    <s v="01-MINISTERIO DE TRABAJO"/>
    <x v="0"/>
    <x v="0"/>
    <x v="1"/>
    <x v="0"/>
    <x v="0"/>
  </r>
  <r>
    <x v="0"/>
    <n v="388476.63"/>
    <n v="2492672"/>
    <x v="10"/>
    <x v="0"/>
    <x v="0"/>
    <x v="0"/>
    <x v="3"/>
    <x v="11"/>
    <x v="66"/>
    <x v="0"/>
    <x v="0"/>
    <s v="0001-MINISTERIO DE TRABAJO"/>
    <s v="0000-NO APLICA"/>
    <s v="01-MINISTERIO DE TRABAJO"/>
    <x v="0"/>
    <x v="0"/>
    <x v="4"/>
    <x v="0"/>
    <x v="0"/>
  </r>
  <r>
    <x v="0"/>
    <n v="0"/>
    <n v="200000"/>
    <x v="10"/>
    <x v="0"/>
    <x v="0"/>
    <x v="0"/>
    <x v="0"/>
    <x v="0"/>
    <x v="5"/>
    <x v="0"/>
    <x v="0"/>
    <s v="0001-MINISTERIO DE TRABAJO"/>
    <s v="0000-NO APLICA"/>
    <s v="01-MINISTERIO DE TRABAJO"/>
    <x v="0"/>
    <x v="1"/>
    <x v="7"/>
    <x v="0"/>
    <x v="0"/>
  </r>
  <r>
    <x v="0"/>
    <n v="0"/>
    <n v="250000"/>
    <x v="10"/>
    <x v="0"/>
    <x v="0"/>
    <x v="0"/>
    <x v="0"/>
    <x v="0"/>
    <x v="5"/>
    <x v="0"/>
    <x v="0"/>
    <s v="0001-MINISTERIO DE TRABAJO"/>
    <s v="0000-NO APLICA"/>
    <s v="01-MINISTERIO DE TRABAJO"/>
    <x v="0"/>
    <x v="2"/>
    <x v="21"/>
    <x v="0"/>
    <x v="0"/>
  </r>
  <r>
    <x v="0"/>
    <n v="0"/>
    <n v="200000"/>
    <x v="10"/>
    <x v="0"/>
    <x v="0"/>
    <x v="0"/>
    <x v="0"/>
    <x v="0"/>
    <x v="5"/>
    <x v="0"/>
    <x v="0"/>
    <s v="0001-MINISTERIO DE TRABAJO"/>
    <s v="0000-NO APLICA"/>
    <s v="01-MINISTERIO DE TRABAJO"/>
    <x v="0"/>
    <x v="1"/>
    <x v="7"/>
    <x v="0"/>
    <x v="0"/>
  </r>
  <r>
    <x v="0"/>
    <n v="0"/>
    <n v="200000"/>
    <x v="10"/>
    <x v="0"/>
    <x v="0"/>
    <x v="0"/>
    <x v="0"/>
    <x v="0"/>
    <x v="5"/>
    <x v="0"/>
    <x v="0"/>
    <s v="0001-MINISTERIO DE TRABAJO"/>
    <s v="0000-NO APLICA"/>
    <s v="01-MINISTERIO DE TRABAJO"/>
    <x v="0"/>
    <x v="2"/>
    <x v="16"/>
    <x v="0"/>
    <x v="0"/>
  </r>
  <r>
    <x v="0"/>
    <n v="0"/>
    <n v="300000"/>
    <x v="10"/>
    <x v="0"/>
    <x v="0"/>
    <x v="0"/>
    <x v="0"/>
    <x v="0"/>
    <x v="5"/>
    <x v="0"/>
    <x v="0"/>
    <s v="0001-MINISTERIO DE TRABAJO"/>
    <s v="0000-NO APLICA"/>
    <s v="01-MINISTERIO DE TRABAJO"/>
    <x v="0"/>
    <x v="2"/>
    <x v="21"/>
    <x v="0"/>
    <x v="0"/>
  </r>
  <r>
    <x v="0"/>
    <n v="158881.42000000001"/>
    <n v="5553000"/>
    <x v="10"/>
    <x v="0"/>
    <x v="0"/>
    <x v="0"/>
    <x v="3"/>
    <x v="11"/>
    <x v="66"/>
    <x v="0"/>
    <x v="0"/>
    <s v="0001-MINISTERIO DE TRABAJO"/>
    <s v="0000-NO APLICA"/>
    <s v="01-MINISTERIO DE TRABAJO"/>
    <x v="0"/>
    <x v="1"/>
    <x v="6"/>
    <x v="0"/>
    <x v="0"/>
  </r>
  <r>
    <x v="0"/>
    <n v="0"/>
    <n v="0"/>
    <x v="10"/>
    <x v="0"/>
    <x v="0"/>
    <x v="0"/>
    <x v="3"/>
    <x v="11"/>
    <x v="66"/>
    <x v="0"/>
    <x v="0"/>
    <s v="0001-MINISTERIO DE TRABAJO"/>
    <s v="0000-NO APLICA"/>
    <s v="01-MINISTERIO DE TRABAJO"/>
    <x v="0"/>
    <x v="1"/>
    <x v="6"/>
    <x v="1"/>
    <x v="0"/>
  </r>
  <r>
    <x v="0"/>
    <n v="5658900.3200000003"/>
    <n v="14785000"/>
    <x v="10"/>
    <x v="0"/>
    <x v="0"/>
    <x v="0"/>
    <x v="3"/>
    <x v="11"/>
    <x v="66"/>
    <x v="0"/>
    <x v="0"/>
    <s v="0001-MINISTERIO DE TRABAJO"/>
    <s v="0000-NO APLICA"/>
    <s v="01-MINISTERIO DE TRABAJO"/>
    <x v="0"/>
    <x v="1"/>
    <x v="7"/>
    <x v="0"/>
    <x v="0"/>
  </r>
  <r>
    <x v="0"/>
    <n v="1577746.86"/>
    <n v="5595000"/>
    <x v="10"/>
    <x v="0"/>
    <x v="0"/>
    <x v="0"/>
    <x v="3"/>
    <x v="11"/>
    <x v="66"/>
    <x v="0"/>
    <x v="0"/>
    <s v="0001-MINISTERIO DE TRABAJO"/>
    <s v="0000-NO APLICA"/>
    <s v="01-MINISTERIO DE TRABAJO"/>
    <x v="0"/>
    <x v="1"/>
    <x v="8"/>
    <x v="0"/>
    <x v="0"/>
  </r>
  <r>
    <x v="0"/>
    <n v="0"/>
    <n v="1400600"/>
    <x v="10"/>
    <x v="0"/>
    <x v="0"/>
    <x v="0"/>
    <x v="3"/>
    <x v="11"/>
    <x v="66"/>
    <x v="0"/>
    <x v="0"/>
    <s v="0001-MINISTERIO DE TRABAJO"/>
    <s v="0000-NO APLICA"/>
    <s v="01-MINISTERIO DE TRABAJO"/>
    <x v="0"/>
    <x v="1"/>
    <x v="9"/>
    <x v="0"/>
    <x v="0"/>
  </r>
  <r>
    <x v="0"/>
    <n v="0"/>
    <n v="0"/>
    <x v="10"/>
    <x v="0"/>
    <x v="0"/>
    <x v="0"/>
    <x v="3"/>
    <x v="11"/>
    <x v="66"/>
    <x v="0"/>
    <x v="0"/>
    <s v="0001-MINISTERIO DE TRABAJO"/>
    <s v="0000-NO APLICA"/>
    <s v="01-MINISTERIO DE TRABAJO"/>
    <x v="0"/>
    <x v="1"/>
    <x v="9"/>
    <x v="1"/>
    <x v="0"/>
  </r>
  <r>
    <x v="0"/>
    <n v="0"/>
    <n v="523700"/>
    <x v="10"/>
    <x v="0"/>
    <x v="0"/>
    <x v="0"/>
    <x v="3"/>
    <x v="11"/>
    <x v="66"/>
    <x v="0"/>
    <x v="0"/>
    <s v="0001-MINISTERIO DE TRABAJO"/>
    <s v="0000-NO APLICA"/>
    <s v="01-MINISTERIO DE TRABAJO"/>
    <x v="0"/>
    <x v="1"/>
    <x v="11"/>
    <x v="0"/>
    <x v="0"/>
  </r>
  <r>
    <x v="0"/>
    <n v="0"/>
    <n v="0"/>
    <x v="10"/>
    <x v="0"/>
    <x v="0"/>
    <x v="0"/>
    <x v="3"/>
    <x v="11"/>
    <x v="66"/>
    <x v="0"/>
    <x v="0"/>
    <s v="0001-MINISTERIO DE TRABAJO"/>
    <s v="0000-NO APLICA"/>
    <s v="01-MINISTERIO DE TRABAJO"/>
    <x v="0"/>
    <x v="1"/>
    <x v="11"/>
    <x v="1"/>
    <x v="0"/>
  </r>
  <r>
    <x v="0"/>
    <n v="0"/>
    <n v="5278574"/>
    <x v="10"/>
    <x v="0"/>
    <x v="0"/>
    <x v="0"/>
    <x v="3"/>
    <x v="11"/>
    <x v="66"/>
    <x v="0"/>
    <x v="0"/>
    <s v="0001-MINISTERIO DE TRABAJO"/>
    <s v="0000-NO APLICA"/>
    <s v="01-MINISTERIO DE TRABAJO"/>
    <x v="0"/>
    <x v="1"/>
    <x v="12"/>
    <x v="0"/>
    <x v="0"/>
  </r>
  <r>
    <x v="0"/>
    <n v="46806.67"/>
    <n v="24954956"/>
    <x v="10"/>
    <x v="0"/>
    <x v="0"/>
    <x v="0"/>
    <x v="3"/>
    <x v="11"/>
    <x v="66"/>
    <x v="0"/>
    <x v="0"/>
    <s v="0001-MINISTERIO DE TRABAJO"/>
    <s v="0000-NO APLICA"/>
    <s v="01-MINISTERIO DE TRABAJO"/>
    <x v="0"/>
    <x v="1"/>
    <x v="12"/>
    <x v="2"/>
    <x v="0"/>
  </r>
  <r>
    <x v="0"/>
    <n v="0"/>
    <n v="0"/>
    <x v="10"/>
    <x v="0"/>
    <x v="0"/>
    <x v="0"/>
    <x v="3"/>
    <x v="11"/>
    <x v="66"/>
    <x v="0"/>
    <x v="0"/>
    <s v="0001-MINISTERIO DE TRABAJO"/>
    <s v="0000-NO APLICA"/>
    <s v="01-MINISTERIO DE TRABAJO"/>
    <x v="0"/>
    <x v="1"/>
    <x v="12"/>
    <x v="1"/>
    <x v="0"/>
  </r>
  <r>
    <x v="0"/>
    <n v="35105"/>
    <n v="4090000"/>
    <x v="10"/>
    <x v="0"/>
    <x v="0"/>
    <x v="0"/>
    <x v="3"/>
    <x v="11"/>
    <x v="66"/>
    <x v="0"/>
    <x v="0"/>
    <s v="0001-MINISTERIO DE TRABAJO"/>
    <s v="0000-NO APLICA"/>
    <s v="01-MINISTERIO DE TRABAJO"/>
    <x v="0"/>
    <x v="1"/>
    <x v="13"/>
    <x v="2"/>
    <x v="0"/>
  </r>
  <r>
    <x v="0"/>
    <n v="0"/>
    <n v="0"/>
    <x v="10"/>
    <x v="0"/>
    <x v="0"/>
    <x v="0"/>
    <x v="3"/>
    <x v="11"/>
    <x v="66"/>
    <x v="0"/>
    <x v="0"/>
    <s v="0001-MINISTERIO DE TRABAJO"/>
    <s v="0000-NO APLICA"/>
    <s v="01-MINISTERIO DE TRABAJO"/>
    <x v="0"/>
    <x v="1"/>
    <x v="13"/>
    <x v="1"/>
    <x v="0"/>
  </r>
  <r>
    <x v="0"/>
    <n v="0"/>
    <n v="833000"/>
    <x v="10"/>
    <x v="0"/>
    <x v="0"/>
    <x v="0"/>
    <x v="3"/>
    <x v="11"/>
    <x v="66"/>
    <x v="0"/>
    <x v="0"/>
    <s v="0001-MINISTERIO DE TRABAJO"/>
    <s v="0000-NO APLICA"/>
    <s v="01-MINISTERIO DE TRABAJO"/>
    <x v="0"/>
    <x v="2"/>
    <x v="14"/>
    <x v="0"/>
    <x v="0"/>
  </r>
  <r>
    <x v="0"/>
    <n v="0"/>
    <n v="0"/>
    <x v="10"/>
    <x v="0"/>
    <x v="0"/>
    <x v="0"/>
    <x v="3"/>
    <x v="11"/>
    <x v="66"/>
    <x v="0"/>
    <x v="0"/>
    <s v="0001-MINISTERIO DE TRABAJO"/>
    <s v="0000-NO APLICA"/>
    <s v="01-MINISTERIO DE TRABAJO"/>
    <x v="0"/>
    <x v="2"/>
    <x v="15"/>
    <x v="1"/>
    <x v="0"/>
  </r>
  <r>
    <x v="0"/>
    <n v="0"/>
    <n v="1215000"/>
    <x v="10"/>
    <x v="0"/>
    <x v="0"/>
    <x v="0"/>
    <x v="3"/>
    <x v="11"/>
    <x v="66"/>
    <x v="0"/>
    <x v="0"/>
    <s v="0001-MINISTERIO DE TRABAJO"/>
    <s v="0000-NO APLICA"/>
    <s v="01-MINISTERIO DE TRABAJO"/>
    <x v="0"/>
    <x v="2"/>
    <x v="16"/>
    <x v="0"/>
    <x v="0"/>
  </r>
  <r>
    <x v="0"/>
    <n v="0"/>
    <n v="25000"/>
    <x v="10"/>
    <x v="0"/>
    <x v="0"/>
    <x v="0"/>
    <x v="3"/>
    <x v="11"/>
    <x v="66"/>
    <x v="0"/>
    <x v="0"/>
    <s v="0001-MINISTERIO DE TRABAJO"/>
    <s v="0000-NO APLICA"/>
    <s v="01-MINISTERIO DE TRABAJO"/>
    <x v="0"/>
    <x v="2"/>
    <x v="20"/>
    <x v="0"/>
    <x v="0"/>
  </r>
  <r>
    <x v="0"/>
    <n v="0"/>
    <n v="1053366"/>
    <x v="10"/>
    <x v="0"/>
    <x v="0"/>
    <x v="0"/>
    <x v="3"/>
    <x v="11"/>
    <x v="66"/>
    <x v="0"/>
    <x v="0"/>
    <s v="0001-MINISTERIO DE TRABAJO"/>
    <s v="0000-NO APLICA"/>
    <s v="01-MINISTERIO DE TRABAJO"/>
    <x v="0"/>
    <x v="2"/>
    <x v="21"/>
    <x v="0"/>
    <x v="0"/>
  </r>
  <r>
    <x v="0"/>
    <n v="0"/>
    <n v="480643"/>
    <x v="10"/>
    <x v="0"/>
    <x v="0"/>
    <x v="0"/>
    <x v="3"/>
    <x v="11"/>
    <x v="66"/>
    <x v="0"/>
    <x v="0"/>
    <s v="0001-MINISTERIO DE TRABAJO"/>
    <s v="0000-NO APLICA"/>
    <s v="01-MINISTERIO DE TRABAJO"/>
    <x v="0"/>
    <x v="2"/>
    <x v="21"/>
    <x v="2"/>
    <x v="0"/>
  </r>
  <r>
    <x v="0"/>
    <n v="0"/>
    <n v="0"/>
    <x v="10"/>
    <x v="0"/>
    <x v="0"/>
    <x v="0"/>
    <x v="3"/>
    <x v="11"/>
    <x v="66"/>
    <x v="0"/>
    <x v="0"/>
    <s v="0001-MINISTERIO DE TRABAJO"/>
    <s v="0000-NO APLICA"/>
    <s v="01-MINISTERIO DE TRABAJO"/>
    <x v="0"/>
    <x v="2"/>
    <x v="21"/>
    <x v="1"/>
    <x v="0"/>
  </r>
  <r>
    <x v="0"/>
    <n v="5537053.71"/>
    <n v="33440400"/>
    <x v="10"/>
    <x v="0"/>
    <x v="0"/>
    <x v="0"/>
    <x v="3"/>
    <x v="11"/>
    <x v="66"/>
    <x v="0"/>
    <x v="0"/>
    <s v="0001-MINISTERIO DE TRABAJO"/>
    <s v="0000-NO APLICA"/>
    <s v="01-MINISTERIO DE TRABAJO"/>
    <x v="0"/>
    <x v="1"/>
    <x v="5"/>
    <x v="0"/>
    <x v="0"/>
  </r>
  <r>
    <x v="0"/>
    <n v="0"/>
    <n v="2523095"/>
    <x v="10"/>
    <x v="0"/>
    <x v="0"/>
    <x v="0"/>
    <x v="3"/>
    <x v="11"/>
    <x v="66"/>
    <x v="0"/>
    <x v="0"/>
    <s v="0001-MINISTERIO DE TRABAJO"/>
    <s v="0000-NO APLICA"/>
    <s v="01-MINISTERIO DE TRABAJO"/>
    <x v="0"/>
    <x v="1"/>
    <x v="6"/>
    <x v="0"/>
    <x v="0"/>
  </r>
  <r>
    <x v="0"/>
    <n v="2986800.07"/>
    <n v="0"/>
    <x v="10"/>
    <x v="0"/>
    <x v="0"/>
    <x v="0"/>
    <x v="3"/>
    <x v="11"/>
    <x v="66"/>
    <x v="0"/>
    <x v="0"/>
    <s v="0001-MINISTERIO DE TRABAJO"/>
    <s v="0000-NO APLICA"/>
    <s v="01-MINISTERIO DE TRABAJO"/>
    <x v="0"/>
    <x v="1"/>
    <x v="6"/>
    <x v="2"/>
    <x v="0"/>
  </r>
  <r>
    <x v="0"/>
    <n v="1404502.5"/>
    <n v="3300000"/>
    <x v="10"/>
    <x v="0"/>
    <x v="0"/>
    <x v="0"/>
    <x v="3"/>
    <x v="11"/>
    <x v="66"/>
    <x v="0"/>
    <x v="0"/>
    <s v="0001-MINISTERIO DE TRABAJO"/>
    <s v="0000-NO APLICA"/>
    <s v="01-MINISTERIO DE TRABAJO"/>
    <x v="0"/>
    <x v="1"/>
    <x v="7"/>
    <x v="0"/>
    <x v="0"/>
  </r>
  <r>
    <x v="0"/>
    <n v="2353122.46"/>
    <n v="18884000"/>
    <x v="10"/>
    <x v="0"/>
    <x v="0"/>
    <x v="0"/>
    <x v="3"/>
    <x v="11"/>
    <x v="66"/>
    <x v="0"/>
    <x v="0"/>
    <s v="0001-MINISTERIO DE TRABAJO"/>
    <s v="0000-NO APLICA"/>
    <s v="01-MINISTERIO DE TRABAJO"/>
    <x v="0"/>
    <x v="1"/>
    <x v="9"/>
    <x v="0"/>
    <x v="0"/>
  </r>
  <r>
    <x v="0"/>
    <n v="0"/>
    <n v="0"/>
    <x v="10"/>
    <x v="0"/>
    <x v="0"/>
    <x v="0"/>
    <x v="3"/>
    <x v="11"/>
    <x v="66"/>
    <x v="0"/>
    <x v="0"/>
    <s v="0001-MINISTERIO DE TRABAJO"/>
    <s v="0000-NO APLICA"/>
    <s v="01-MINISTERIO DE TRABAJO"/>
    <x v="0"/>
    <x v="1"/>
    <x v="9"/>
    <x v="2"/>
    <x v="0"/>
  </r>
  <r>
    <x v="0"/>
    <n v="9490685.7100000009"/>
    <n v="13100000"/>
    <x v="10"/>
    <x v="0"/>
    <x v="0"/>
    <x v="0"/>
    <x v="3"/>
    <x v="11"/>
    <x v="66"/>
    <x v="0"/>
    <x v="0"/>
    <s v="0001-MINISTERIO DE TRABAJO"/>
    <s v="0000-NO APLICA"/>
    <s v="01-MINISTERIO DE TRABAJO"/>
    <x v="0"/>
    <x v="1"/>
    <x v="10"/>
    <x v="0"/>
    <x v="0"/>
  </r>
  <r>
    <x v="0"/>
    <n v="0"/>
    <n v="1455200"/>
    <x v="10"/>
    <x v="0"/>
    <x v="0"/>
    <x v="0"/>
    <x v="3"/>
    <x v="11"/>
    <x v="66"/>
    <x v="0"/>
    <x v="0"/>
    <s v="0001-MINISTERIO DE TRABAJO"/>
    <s v="0000-NO APLICA"/>
    <s v="01-MINISTERIO DE TRABAJO"/>
    <x v="0"/>
    <x v="1"/>
    <x v="11"/>
    <x v="0"/>
    <x v="0"/>
  </r>
  <r>
    <x v="0"/>
    <n v="56328.31"/>
    <n v="2405000"/>
    <x v="10"/>
    <x v="0"/>
    <x v="0"/>
    <x v="0"/>
    <x v="3"/>
    <x v="11"/>
    <x v="66"/>
    <x v="0"/>
    <x v="0"/>
    <s v="0001-MINISTERIO DE TRABAJO"/>
    <s v="0000-NO APLICA"/>
    <s v="01-MINISTERIO DE TRABAJO"/>
    <x v="0"/>
    <x v="1"/>
    <x v="11"/>
    <x v="2"/>
    <x v="0"/>
  </r>
  <r>
    <x v="0"/>
    <n v="0"/>
    <n v="3290000"/>
    <x v="10"/>
    <x v="0"/>
    <x v="0"/>
    <x v="0"/>
    <x v="3"/>
    <x v="11"/>
    <x v="66"/>
    <x v="0"/>
    <x v="0"/>
    <s v="0001-MINISTERIO DE TRABAJO"/>
    <s v="0000-NO APLICA"/>
    <s v="01-MINISTERIO DE TRABAJO"/>
    <x v="0"/>
    <x v="1"/>
    <x v="12"/>
    <x v="0"/>
    <x v="0"/>
  </r>
  <r>
    <x v="0"/>
    <n v="3363248.76"/>
    <n v="18720000"/>
    <x v="10"/>
    <x v="0"/>
    <x v="0"/>
    <x v="0"/>
    <x v="3"/>
    <x v="11"/>
    <x v="66"/>
    <x v="0"/>
    <x v="0"/>
    <s v="0001-MINISTERIO DE TRABAJO"/>
    <s v="0000-NO APLICA"/>
    <s v="01-MINISTERIO DE TRABAJO"/>
    <x v="0"/>
    <x v="1"/>
    <x v="12"/>
    <x v="2"/>
    <x v="0"/>
  </r>
  <r>
    <x v="0"/>
    <n v="0"/>
    <n v="2100000"/>
    <x v="10"/>
    <x v="0"/>
    <x v="0"/>
    <x v="0"/>
    <x v="3"/>
    <x v="11"/>
    <x v="66"/>
    <x v="0"/>
    <x v="0"/>
    <s v="0001-MINISTERIO DE TRABAJO"/>
    <s v="0000-NO APLICA"/>
    <s v="01-MINISTERIO DE TRABAJO"/>
    <x v="0"/>
    <x v="1"/>
    <x v="13"/>
    <x v="0"/>
    <x v="0"/>
  </r>
  <r>
    <x v="0"/>
    <n v="188800"/>
    <n v="1779800"/>
    <x v="10"/>
    <x v="0"/>
    <x v="0"/>
    <x v="0"/>
    <x v="3"/>
    <x v="11"/>
    <x v="66"/>
    <x v="0"/>
    <x v="0"/>
    <s v="0001-MINISTERIO DE TRABAJO"/>
    <s v="0000-NO APLICA"/>
    <s v="01-MINISTERIO DE TRABAJO"/>
    <x v="0"/>
    <x v="1"/>
    <x v="13"/>
    <x v="2"/>
    <x v="0"/>
  </r>
  <r>
    <x v="0"/>
    <n v="0"/>
    <n v="670000"/>
    <x v="10"/>
    <x v="0"/>
    <x v="0"/>
    <x v="0"/>
    <x v="3"/>
    <x v="11"/>
    <x v="66"/>
    <x v="0"/>
    <x v="0"/>
    <s v="0001-MINISTERIO DE TRABAJO"/>
    <s v="0000-NO APLICA"/>
    <s v="01-MINISTERIO DE TRABAJO"/>
    <x v="0"/>
    <x v="2"/>
    <x v="14"/>
    <x v="0"/>
    <x v="0"/>
  </r>
  <r>
    <x v="0"/>
    <n v="16588"/>
    <n v="2800000"/>
    <x v="10"/>
    <x v="0"/>
    <x v="0"/>
    <x v="0"/>
    <x v="3"/>
    <x v="11"/>
    <x v="66"/>
    <x v="0"/>
    <x v="0"/>
    <s v="0001-MINISTERIO DE TRABAJO"/>
    <s v="0000-NO APLICA"/>
    <s v="01-MINISTERIO DE TRABAJO"/>
    <x v="0"/>
    <x v="2"/>
    <x v="14"/>
    <x v="2"/>
    <x v="0"/>
  </r>
  <r>
    <x v="0"/>
    <n v="0"/>
    <n v="2060000"/>
    <x v="10"/>
    <x v="0"/>
    <x v="0"/>
    <x v="0"/>
    <x v="3"/>
    <x v="11"/>
    <x v="66"/>
    <x v="0"/>
    <x v="0"/>
    <s v="0001-MINISTERIO DE TRABAJO"/>
    <s v="0000-NO APLICA"/>
    <s v="01-MINISTERIO DE TRABAJO"/>
    <x v="0"/>
    <x v="2"/>
    <x v="15"/>
    <x v="2"/>
    <x v="0"/>
  </r>
  <r>
    <x v="0"/>
    <n v="0"/>
    <n v="875000"/>
    <x v="10"/>
    <x v="0"/>
    <x v="0"/>
    <x v="0"/>
    <x v="3"/>
    <x v="11"/>
    <x v="66"/>
    <x v="0"/>
    <x v="0"/>
    <s v="0001-MINISTERIO DE TRABAJO"/>
    <s v="0000-NO APLICA"/>
    <s v="01-MINISTERIO DE TRABAJO"/>
    <x v="0"/>
    <x v="2"/>
    <x v="16"/>
    <x v="0"/>
    <x v="0"/>
  </r>
  <r>
    <x v="0"/>
    <n v="0"/>
    <n v="3200000"/>
    <x v="10"/>
    <x v="0"/>
    <x v="0"/>
    <x v="0"/>
    <x v="3"/>
    <x v="11"/>
    <x v="66"/>
    <x v="0"/>
    <x v="0"/>
    <s v="0001-MINISTERIO DE TRABAJO"/>
    <s v="0000-NO APLICA"/>
    <s v="01-MINISTERIO DE TRABAJO"/>
    <x v="0"/>
    <x v="2"/>
    <x v="16"/>
    <x v="2"/>
    <x v="0"/>
  </r>
  <r>
    <x v="0"/>
    <n v="0"/>
    <n v="3600000"/>
    <x v="10"/>
    <x v="0"/>
    <x v="0"/>
    <x v="0"/>
    <x v="3"/>
    <x v="11"/>
    <x v="66"/>
    <x v="0"/>
    <x v="0"/>
    <s v="0001-MINISTERIO DE TRABAJO"/>
    <s v="0000-NO APLICA"/>
    <s v="01-MINISTERIO DE TRABAJO"/>
    <x v="0"/>
    <x v="2"/>
    <x v="18"/>
    <x v="2"/>
    <x v="0"/>
  </r>
  <r>
    <x v="0"/>
    <n v="0"/>
    <n v="155000"/>
    <x v="10"/>
    <x v="0"/>
    <x v="0"/>
    <x v="0"/>
    <x v="3"/>
    <x v="11"/>
    <x v="66"/>
    <x v="0"/>
    <x v="0"/>
    <s v="0001-MINISTERIO DE TRABAJO"/>
    <s v="0000-NO APLICA"/>
    <s v="01-MINISTERIO DE TRABAJO"/>
    <x v="0"/>
    <x v="2"/>
    <x v="19"/>
    <x v="2"/>
    <x v="0"/>
  </r>
  <r>
    <x v="0"/>
    <n v="0"/>
    <n v="46127000"/>
    <x v="10"/>
    <x v="0"/>
    <x v="0"/>
    <x v="0"/>
    <x v="3"/>
    <x v="11"/>
    <x v="66"/>
    <x v="0"/>
    <x v="0"/>
    <s v="0001-MINISTERIO DE TRABAJO"/>
    <s v="0000-NO APLICA"/>
    <s v="01-MINISTERIO DE TRABAJO"/>
    <x v="0"/>
    <x v="2"/>
    <x v="20"/>
    <x v="0"/>
    <x v="0"/>
  </r>
  <r>
    <x v="0"/>
    <n v="0"/>
    <n v="300000"/>
    <x v="10"/>
    <x v="0"/>
    <x v="0"/>
    <x v="0"/>
    <x v="3"/>
    <x v="11"/>
    <x v="66"/>
    <x v="0"/>
    <x v="0"/>
    <s v="0001-MINISTERIO DE TRABAJO"/>
    <s v="0000-NO APLICA"/>
    <s v="01-MINISTERIO DE TRABAJO"/>
    <x v="0"/>
    <x v="2"/>
    <x v="20"/>
    <x v="2"/>
    <x v="0"/>
  </r>
  <r>
    <x v="0"/>
    <n v="0"/>
    <n v="1173000"/>
    <x v="10"/>
    <x v="0"/>
    <x v="0"/>
    <x v="0"/>
    <x v="3"/>
    <x v="11"/>
    <x v="66"/>
    <x v="0"/>
    <x v="0"/>
    <s v="0001-MINISTERIO DE TRABAJO"/>
    <s v="0000-NO APLICA"/>
    <s v="01-MINISTERIO DE TRABAJO"/>
    <x v="0"/>
    <x v="2"/>
    <x v="21"/>
    <x v="0"/>
    <x v="0"/>
  </r>
  <r>
    <x v="0"/>
    <n v="711.54"/>
    <n v="3480000"/>
    <x v="10"/>
    <x v="0"/>
    <x v="0"/>
    <x v="0"/>
    <x v="3"/>
    <x v="11"/>
    <x v="66"/>
    <x v="0"/>
    <x v="0"/>
    <s v="0001-MINISTERIO DE TRABAJO"/>
    <s v="0000-NO APLICA"/>
    <s v="01-MINISTERIO DE TRABAJO"/>
    <x v="0"/>
    <x v="2"/>
    <x v="21"/>
    <x v="2"/>
    <x v="0"/>
  </r>
  <r>
    <x v="0"/>
    <n v="0"/>
    <n v="100000"/>
    <x v="10"/>
    <x v="0"/>
    <x v="0"/>
    <x v="0"/>
    <x v="3"/>
    <x v="11"/>
    <x v="66"/>
    <x v="0"/>
    <x v="0"/>
    <s v="0001-MINISTERIO DE TRABAJO"/>
    <s v="0000-NO APLICA"/>
    <s v="01-MINISTERIO DE TRABAJO"/>
    <x v="0"/>
    <x v="1"/>
    <x v="6"/>
    <x v="0"/>
    <x v="0"/>
  </r>
  <r>
    <x v="0"/>
    <n v="0"/>
    <n v="200000"/>
    <x v="10"/>
    <x v="0"/>
    <x v="0"/>
    <x v="0"/>
    <x v="3"/>
    <x v="11"/>
    <x v="66"/>
    <x v="0"/>
    <x v="0"/>
    <s v="0001-MINISTERIO DE TRABAJO"/>
    <s v="0000-NO APLICA"/>
    <s v="01-MINISTERIO DE TRABAJO"/>
    <x v="0"/>
    <x v="1"/>
    <x v="7"/>
    <x v="0"/>
    <x v="0"/>
  </r>
  <r>
    <x v="0"/>
    <n v="0"/>
    <n v="80000"/>
    <x v="10"/>
    <x v="0"/>
    <x v="0"/>
    <x v="0"/>
    <x v="3"/>
    <x v="11"/>
    <x v="66"/>
    <x v="0"/>
    <x v="0"/>
    <s v="0001-MINISTERIO DE TRABAJO"/>
    <s v="0000-NO APLICA"/>
    <s v="01-MINISTERIO DE TRABAJO"/>
    <x v="0"/>
    <x v="1"/>
    <x v="8"/>
    <x v="2"/>
    <x v="0"/>
  </r>
  <r>
    <x v="0"/>
    <n v="0"/>
    <n v="150000"/>
    <x v="10"/>
    <x v="0"/>
    <x v="0"/>
    <x v="0"/>
    <x v="3"/>
    <x v="11"/>
    <x v="66"/>
    <x v="0"/>
    <x v="0"/>
    <s v="0001-MINISTERIO DE TRABAJO"/>
    <s v="0000-NO APLICA"/>
    <s v="01-MINISTERIO DE TRABAJO"/>
    <x v="0"/>
    <x v="1"/>
    <x v="11"/>
    <x v="0"/>
    <x v="0"/>
  </r>
  <r>
    <x v="0"/>
    <n v="0"/>
    <n v="70000"/>
    <x v="10"/>
    <x v="0"/>
    <x v="0"/>
    <x v="0"/>
    <x v="3"/>
    <x v="11"/>
    <x v="66"/>
    <x v="0"/>
    <x v="0"/>
    <s v="0001-MINISTERIO DE TRABAJO"/>
    <s v="0000-NO APLICA"/>
    <s v="01-MINISTERIO DE TRABAJO"/>
    <x v="0"/>
    <x v="2"/>
    <x v="14"/>
    <x v="0"/>
    <x v="0"/>
  </r>
  <r>
    <x v="0"/>
    <n v="0"/>
    <n v="200000"/>
    <x v="10"/>
    <x v="0"/>
    <x v="0"/>
    <x v="0"/>
    <x v="3"/>
    <x v="11"/>
    <x v="66"/>
    <x v="0"/>
    <x v="0"/>
    <s v="0001-MINISTERIO DE TRABAJO"/>
    <s v="0000-NO APLICA"/>
    <s v="01-MINISTERIO DE TRABAJO"/>
    <x v="0"/>
    <x v="2"/>
    <x v="14"/>
    <x v="2"/>
    <x v="0"/>
  </r>
  <r>
    <x v="0"/>
    <n v="0"/>
    <n v="95000"/>
    <x v="10"/>
    <x v="0"/>
    <x v="0"/>
    <x v="0"/>
    <x v="3"/>
    <x v="11"/>
    <x v="66"/>
    <x v="0"/>
    <x v="0"/>
    <s v="0001-MINISTERIO DE TRABAJO"/>
    <s v="0000-NO APLICA"/>
    <s v="01-MINISTERIO DE TRABAJO"/>
    <x v="0"/>
    <x v="2"/>
    <x v="15"/>
    <x v="0"/>
    <x v="0"/>
  </r>
  <r>
    <x v="0"/>
    <n v="0"/>
    <n v="280000"/>
    <x v="10"/>
    <x v="0"/>
    <x v="0"/>
    <x v="0"/>
    <x v="3"/>
    <x v="11"/>
    <x v="66"/>
    <x v="0"/>
    <x v="0"/>
    <s v="0001-MINISTERIO DE TRABAJO"/>
    <s v="0000-NO APLICA"/>
    <s v="01-MINISTERIO DE TRABAJO"/>
    <x v="0"/>
    <x v="2"/>
    <x v="16"/>
    <x v="0"/>
    <x v="0"/>
  </r>
  <r>
    <x v="0"/>
    <n v="0"/>
    <n v="89765"/>
    <x v="10"/>
    <x v="0"/>
    <x v="0"/>
    <x v="0"/>
    <x v="3"/>
    <x v="11"/>
    <x v="66"/>
    <x v="0"/>
    <x v="0"/>
    <s v="0001-MINISTERIO DE TRABAJO"/>
    <s v="0000-NO APLICA"/>
    <s v="01-MINISTERIO DE TRABAJO"/>
    <x v="0"/>
    <x v="2"/>
    <x v="16"/>
    <x v="2"/>
    <x v="0"/>
  </r>
  <r>
    <x v="0"/>
    <n v="0"/>
    <n v="550000"/>
    <x v="10"/>
    <x v="0"/>
    <x v="0"/>
    <x v="0"/>
    <x v="3"/>
    <x v="11"/>
    <x v="66"/>
    <x v="0"/>
    <x v="0"/>
    <s v="0001-MINISTERIO DE TRABAJO"/>
    <s v="0000-NO APLICA"/>
    <s v="01-MINISTERIO DE TRABAJO"/>
    <x v="0"/>
    <x v="2"/>
    <x v="18"/>
    <x v="0"/>
    <x v="0"/>
  </r>
  <r>
    <x v="0"/>
    <n v="0"/>
    <n v="785000"/>
    <x v="10"/>
    <x v="0"/>
    <x v="0"/>
    <x v="0"/>
    <x v="3"/>
    <x v="11"/>
    <x v="66"/>
    <x v="0"/>
    <x v="0"/>
    <s v="0001-MINISTERIO DE TRABAJO"/>
    <s v="0000-NO APLICA"/>
    <s v="01-MINISTERIO DE TRABAJO"/>
    <x v="0"/>
    <x v="2"/>
    <x v="19"/>
    <x v="0"/>
    <x v="0"/>
  </r>
  <r>
    <x v="0"/>
    <n v="0"/>
    <n v="250000"/>
    <x v="10"/>
    <x v="0"/>
    <x v="0"/>
    <x v="0"/>
    <x v="3"/>
    <x v="11"/>
    <x v="66"/>
    <x v="0"/>
    <x v="0"/>
    <s v="0001-MINISTERIO DE TRABAJO"/>
    <s v="0000-NO APLICA"/>
    <s v="01-MINISTERIO DE TRABAJO"/>
    <x v="0"/>
    <x v="2"/>
    <x v="21"/>
    <x v="0"/>
    <x v="0"/>
  </r>
  <r>
    <x v="0"/>
    <n v="0"/>
    <n v="325000"/>
    <x v="10"/>
    <x v="0"/>
    <x v="0"/>
    <x v="0"/>
    <x v="3"/>
    <x v="11"/>
    <x v="66"/>
    <x v="0"/>
    <x v="0"/>
    <s v="0001-MINISTERIO DE TRABAJO"/>
    <s v="0000-NO APLICA"/>
    <s v="01-MINISTERIO DE TRABAJO"/>
    <x v="0"/>
    <x v="2"/>
    <x v="21"/>
    <x v="2"/>
    <x v="0"/>
  </r>
  <r>
    <x v="0"/>
    <n v="0"/>
    <n v="900000"/>
    <x v="10"/>
    <x v="0"/>
    <x v="0"/>
    <x v="0"/>
    <x v="3"/>
    <x v="11"/>
    <x v="66"/>
    <x v="0"/>
    <x v="0"/>
    <s v="0001-MINISTERIO DE TRABAJO"/>
    <s v="0000-NO APLICA"/>
    <s v="01-MINISTERIO DE TRABAJO"/>
    <x v="0"/>
    <x v="1"/>
    <x v="6"/>
    <x v="0"/>
    <x v="0"/>
  </r>
  <r>
    <x v="0"/>
    <n v="0"/>
    <n v="200000"/>
    <x v="10"/>
    <x v="0"/>
    <x v="0"/>
    <x v="0"/>
    <x v="3"/>
    <x v="11"/>
    <x v="66"/>
    <x v="0"/>
    <x v="0"/>
    <s v="0001-MINISTERIO DE TRABAJO"/>
    <s v="0000-NO APLICA"/>
    <s v="01-MINISTERIO DE TRABAJO"/>
    <x v="0"/>
    <x v="1"/>
    <x v="7"/>
    <x v="0"/>
    <x v="0"/>
  </r>
  <r>
    <x v="0"/>
    <n v="0"/>
    <n v="164940"/>
    <x v="10"/>
    <x v="0"/>
    <x v="0"/>
    <x v="0"/>
    <x v="3"/>
    <x v="11"/>
    <x v="66"/>
    <x v="0"/>
    <x v="0"/>
    <s v="0001-MINISTERIO DE TRABAJO"/>
    <s v="0000-NO APLICA"/>
    <s v="01-MINISTERIO DE TRABAJO"/>
    <x v="0"/>
    <x v="1"/>
    <x v="8"/>
    <x v="0"/>
    <x v="0"/>
  </r>
  <r>
    <x v="0"/>
    <n v="1280571.02"/>
    <n v="7456000"/>
    <x v="10"/>
    <x v="0"/>
    <x v="0"/>
    <x v="0"/>
    <x v="3"/>
    <x v="11"/>
    <x v="66"/>
    <x v="0"/>
    <x v="0"/>
    <s v="0001-MINISTERIO DE TRABAJO"/>
    <s v="0000-NO APLICA"/>
    <s v="01-MINISTERIO DE TRABAJO"/>
    <x v="0"/>
    <x v="1"/>
    <x v="9"/>
    <x v="0"/>
    <x v="0"/>
  </r>
  <r>
    <x v="0"/>
    <n v="0"/>
    <n v="375000"/>
    <x v="10"/>
    <x v="0"/>
    <x v="0"/>
    <x v="0"/>
    <x v="3"/>
    <x v="11"/>
    <x v="66"/>
    <x v="0"/>
    <x v="0"/>
    <s v="0001-MINISTERIO DE TRABAJO"/>
    <s v="0000-NO APLICA"/>
    <s v="01-MINISTERIO DE TRABAJO"/>
    <x v="0"/>
    <x v="1"/>
    <x v="11"/>
    <x v="0"/>
    <x v="0"/>
  </r>
  <r>
    <x v="0"/>
    <n v="0"/>
    <n v="64496"/>
    <x v="10"/>
    <x v="0"/>
    <x v="0"/>
    <x v="0"/>
    <x v="3"/>
    <x v="11"/>
    <x v="66"/>
    <x v="0"/>
    <x v="0"/>
    <s v="0001-MINISTERIO DE TRABAJO"/>
    <s v="0000-NO APLICA"/>
    <s v="01-MINISTERIO DE TRABAJO"/>
    <x v="0"/>
    <x v="1"/>
    <x v="11"/>
    <x v="2"/>
    <x v="0"/>
  </r>
  <r>
    <x v="0"/>
    <n v="0"/>
    <n v="100000"/>
    <x v="10"/>
    <x v="0"/>
    <x v="0"/>
    <x v="0"/>
    <x v="3"/>
    <x v="11"/>
    <x v="66"/>
    <x v="0"/>
    <x v="0"/>
    <s v="0001-MINISTERIO DE TRABAJO"/>
    <s v="0000-NO APLICA"/>
    <s v="01-MINISTERIO DE TRABAJO"/>
    <x v="0"/>
    <x v="1"/>
    <x v="12"/>
    <x v="0"/>
    <x v="0"/>
  </r>
  <r>
    <x v="0"/>
    <n v="602117.65"/>
    <n v="3320350"/>
    <x v="10"/>
    <x v="0"/>
    <x v="0"/>
    <x v="0"/>
    <x v="3"/>
    <x v="11"/>
    <x v="66"/>
    <x v="0"/>
    <x v="0"/>
    <s v="0001-MINISTERIO DE TRABAJO"/>
    <s v="0000-NO APLICA"/>
    <s v="01-MINISTERIO DE TRABAJO"/>
    <x v="0"/>
    <x v="1"/>
    <x v="12"/>
    <x v="2"/>
    <x v="0"/>
  </r>
  <r>
    <x v="0"/>
    <n v="0"/>
    <n v="560000"/>
    <x v="10"/>
    <x v="0"/>
    <x v="0"/>
    <x v="0"/>
    <x v="3"/>
    <x v="11"/>
    <x v="66"/>
    <x v="0"/>
    <x v="0"/>
    <s v="0001-MINISTERIO DE TRABAJO"/>
    <s v="0000-NO APLICA"/>
    <s v="01-MINISTERIO DE TRABAJO"/>
    <x v="0"/>
    <x v="1"/>
    <x v="13"/>
    <x v="0"/>
    <x v="0"/>
  </r>
  <r>
    <x v="0"/>
    <n v="0"/>
    <n v="120000"/>
    <x v="10"/>
    <x v="0"/>
    <x v="0"/>
    <x v="0"/>
    <x v="3"/>
    <x v="11"/>
    <x v="66"/>
    <x v="0"/>
    <x v="0"/>
    <s v="0001-MINISTERIO DE TRABAJO"/>
    <s v="0000-NO APLICA"/>
    <s v="01-MINISTERIO DE TRABAJO"/>
    <x v="0"/>
    <x v="2"/>
    <x v="15"/>
    <x v="0"/>
    <x v="0"/>
  </r>
  <r>
    <x v="0"/>
    <n v="0"/>
    <n v="100643"/>
    <x v="10"/>
    <x v="0"/>
    <x v="0"/>
    <x v="0"/>
    <x v="3"/>
    <x v="11"/>
    <x v="66"/>
    <x v="0"/>
    <x v="0"/>
    <s v="0001-MINISTERIO DE TRABAJO"/>
    <s v="0000-NO APLICA"/>
    <s v="01-MINISTERIO DE TRABAJO"/>
    <x v="0"/>
    <x v="2"/>
    <x v="16"/>
    <x v="0"/>
    <x v="0"/>
  </r>
  <r>
    <x v="0"/>
    <n v="5168.3999999999996"/>
    <n v="189357"/>
    <x v="10"/>
    <x v="0"/>
    <x v="0"/>
    <x v="0"/>
    <x v="3"/>
    <x v="11"/>
    <x v="66"/>
    <x v="0"/>
    <x v="0"/>
    <s v="0001-MINISTERIO DE TRABAJO"/>
    <s v="0000-NO APLICA"/>
    <s v="01-MINISTERIO DE TRABAJO"/>
    <x v="0"/>
    <x v="2"/>
    <x v="16"/>
    <x v="2"/>
    <x v="0"/>
  </r>
  <r>
    <x v="0"/>
    <n v="0"/>
    <n v="150000"/>
    <x v="10"/>
    <x v="0"/>
    <x v="0"/>
    <x v="0"/>
    <x v="3"/>
    <x v="11"/>
    <x v="66"/>
    <x v="0"/>
    <x v="0"/>
    <s v="0001-MINISTERIO DE TRABAJO"/>
    <s v="0000-NO APLICA"/>
    <s v="01-MINISTERIO DE TRABAJO"/>
    <x v="0"/>
    <x v="2"/>
    <x v="19"/>
    <x v="0"/>
    <x v="0"/>
  </r>
  <r>
    <x v="0"/>
    <n v="0"/>
    <n v="685000"/>
    <x v="10"/>
    <x v="0"/>
    <x v="0"/>
    <x v="0"/>
    <x v="3"/>
    <x v="11"/>
    <x v="66"/>
    <x v="0"/>
    <x v="0"/>
    <s v="0001-MINISTERIO DE TRABAJO"/>
    <s v="0000-NO APLICA"/>
    <s v="01-MINISTERIO DE TRABAJO"/>
    <x v="0"/>
    <x v="2"/>
    <x v="20"/>
    <x v="0"/>
    <x v="0"/>
  </r>
  <r>
    <x v="0"/>
    <n v="0"/>
    <n v="200000"/>
    <x v="10"/>
    <x v="0"/>
    <x v="0"/>
    <x v="0"/>
    <x v="3"/>
    <x v="11"/>
    <x v="66"/>
    <x v="0"/>
    <x v="0"/>
    <s v="0001-MINISTERIO DE TRABAJO"/>
    <s v="0000-NO APLICA"/>
    <s v="01-MINISTERIO DE TRABAJO"/>
    <x v="0"/>
    <x v="2"/>
    <x v="21"/>
    <x v="0"/>
    <x v="0"/>
  </r>
  <r>
    <x v="0"/>
    <n v="0"/>
    <n v="1600000"/>
    <x v="10"/>
    <x v="0"/>
    <x v="0"/>
    <x v="0"/>
    <x v="3"/>
    <x v="11"/>
    <x v="66"/>
    <x v="0"/>
    <x v="0"/>
    <s v="0001-MINISTERIO DE TRABAJO"/>
    <s v="0000-NO APLICA"/>
    <s v="01-MINISTERIO DE TRABAJO"/>
    <x v="0"/>
    <x v="2"/>
    <x v="21"/>
    <x v="2"/>
    <x v="0"/>
  </r>
  <r>
    <x v="0"/>
    <n v="0"/>
    <n v="600000"/>
    <x v="10"/>
    <x v="0"/>
    <x v="0"/>
    <x v="0"/>
    <x v="3"/>
    <x v="11"/>
    <x v="66"/>
    <x v="0"/>
    <x v="0"/>
    <s v="0001-MINISTERIO DE TRABAJO"/>
    <s v="0000-NO APLICA"/>
    <s v="01-MINISTERIO DE TRABAJO"/>
    <x v="0"/>
    <x v="1"/>
    <x v="6"/>
    <x v="0"/>
    <x v="0"/>
  </r>
  <r>
    <x v="0"/>
    <n v="0"/>
    <n v="965800"/>
    <x v="10"/>
    <x v="0"/>
    <x v="0"/>
    <x v="0"/>
    <x v="3"/>
    <x v="11"/>
    <x v="66"/>
    <x v="0"/>
    <x v="0"/>
    <s v="0001-MINISTERIO DE TRABAJO"/>
    <s v="0000-NO APLICA"/>
    <s v="01-MINISTERIO DE TRABAJO"/>
    <x v="0"/>
    <x v="1"/>
    <x v="11"/>
    <x v="0"/>
    <x v="0"/>
  </r>
  <r>
    <x v="0"/>
    <n v="0"/>
    <n v="275000"/>
    <x v="10"/>
    <x v="0"/>
    <x v="0"/>
    <x v="0"/>
    <x v="3"/>
    <x v="11"/>
    <x v="66"/>
    <x v="0"/>
    <x v="0"/>
    <s v="0001-MINISTERIO DE TRABAJO"/>
    <s v="0000-NO APLICA"/>
    <s v="01-MINISTERIO DE TRABAJO"/>
    <x v="0"/>
    <x v="2"/>
    <x v="21"/>
    <x v="0"/>
    <x v="0"/>
  </r>
  <r>
    <x v="0"/>
    <n v="776045"/>
    <n v="5566196"/>
    <x v="10"/>
    <x v="1"/>
    <x v="0"/>
    <x v="0"/>
    <x v="3"/>
    <x v="11"/>
    <x v="66"/>
    <x v="0"/>
    <x v="0"/>
    <s v="0001-MINISTERIO DE TRABAJO"/>
    <s v="0000-NO APLICA"/>
    <s v="01-MINISTERIO DE TRABAJO"/>
    <x v="0"/>
    <x v="3"/>
    <x v="22"/>
    <x v="0"/>
    <x v="0"/>
  </r>
  <r>
    <x v="0"/>
    <n v="11588849.76"/>
    <n v="289339730"/>
    <x v="10"/>
    <x v="1"/>
    <x v="0"/>
    <x v="0"/>
    <x v="3"/>
    <x v="11"/>
    <x v="66"/>
    <x v="0"/>
    <x v="0"/>
    <s v="0001-MINISTERIO DE TRABAJO"/>
    <s v="0000-NO APLICA"/>
    <s v="01-MINISTERIO DE TRABAJO"/>
    <x v="0"/>
    <x v="3"/>
    <x v="22"/>
    <x v="0"/>
    <x v="0"/>
  </r>
  <r>
    <x v="0"/>
    <n v="0"/>
    <n v="21397145"/>
    <x v="10"/>
    <x v="1"/>
    <x v="0"/>
    <x v="0"/>
    <x v="3"/>
    <x v="11"/>
    <x v="66"/>
    <x v="0"/>
    <x v="0"/>
    <s v="0001-MINISTERIO DE TRABAJO"/>
    <s v="0000-NO APLICA"/>
    <s v="01-MINISTERIO DE TRABAJO"/>
    <x v="0"/>
    <x v="3"/>
    <x v="22"/>
    <x v="0"/>
    <x v="0"/>
  </r>
  <r>
    <x v="0"/>
    <n v="0"/>
    <n v="0"/>
    <x v="10"/>
    <x v="1"/>
    <x v="0"/>
    <x v="0"/>
    <x v="1"/>
    <x v="2"/>
    <x v="2"/>
    <x v="0"/>
    <x v="0"/>
    <s v="0001-MINISTERIO DE TRABAJO"/>
    <s v="9998-ORGANIZACION NO GUBERNAMENTAL EN EL AREA DE ASISTENCIA SOCIAL"/>
    <s v="01-MINISTERIO DE TRABAJO"/>
    <x v="0"/>
    <x v="3"/>
    <x v="22"/>
    <x v="0"/>
    <x v="0"/>
  </r>
  <r>
    <x v="0"/>
    <n v="44545237"/>
    <n v="267271422"/>
    <x v="10"/>
    <x v="1"/>
    <x v="0"/>
    <x v="0"/>
    <x v="1"/>
    <x v="1"/>
    <x v="60"/>
    <x v="0"/>
    <x v="0"/>
    <s v="0001-MINISTERIO DE TRABAJO"/>
    <s v="5155-INSTITUTO DE FORMACIÓN TÉCNICO PROFESIONAL (INFOTEP)"/>
    <s v="01-MINISTERIO DE TRABAJO"/>
    <x v="0"/>
    <x v="3"/>
    <x v="34"/>
    <x v="0"/>
    <x v="0"/>
  </r>
  <r>
    <x v="0"/>
    <n v="54166666"/>
    <n v="325000000"/>
    <x v="10"/>
    <x v="1"/>
    <x v="0"/>
    <x v="0"/>
    <x v="1"/>
    <x v="2"/>
    <x v="41"/>
    <x v="0"/>
    <x v="0"/>
    <s v="0001-MINISTERIO DE TRABAJO"/>
    <s v="5207-CONSEJO NACIONAL DE SEGURIDAD SOCIAL"/>
    <s v="01-MINISTERIO DE TRABAJO"/>
    <x v="0"/>
    <x v="3"/>
    <x v="34"/>
    <x v="0"/>
    <x v="0"/>
  </r>
  <r>
    <x v="0"/>
    <n v="3386573.08"/>
    <n v="40638877"/>
    <x v="10"/>
    <x v="1"/>
    <x v="0"/>
    <x v="0"/>
    <x v="1"/>
    <x v="2"/>
    <x v="41"/>
    <x v="0"/>
    <x v="0"/>
    <s v="0001-MINISTERIO DE TRABAJO"/>
    <s v="5209-DIRECCIÓN GENERAL DE INFORMACIÓN Y DEFENSA DE LOS AFILIADOS"/>
    <s v="01-MINISTERIO DE TRABAJO"/>
    <x v="0"/>
    <x v="3"/>
    <x v="34"/>
    <x v="0"/>
    <x v="0"/>
  </r>
  <r>
    <x v="0"/>
    <n v="50138525.340000004"/>
    <n v="300831152"/>
    <x v="10"/>
    <x v="1"/>
    <x v="0"/>
    <x v="0"/>
    <x v="1"/>
    <x v="2"/>
    <x v="41"/>
    <x v="0"/>
    <x v="0"/>
    <s v="0001-MINISTERIO DE TRABAJO"/>
    <s v="5211-TESORERÍA DE LA SEGURIDAD SOCIAL"/>
    <s v="01-MINISTERIO DE TRABAJO"/>
    <x v="0"/>
    <x v="3"/>
    <x v="34"/>
    <x v="0"/>
    <x v="0"/>
  </r>
  <r>
    <x v="0"/>
    <n v="0"/>
    <n v="19179768"/>
    <x v="10"/>
    <x v="1"/>
    <x v="0"/>
    <x v="0"/>
    <x v="3"/>
    <x v="11"/>
    <x v="66"/>
    <x v="0"/>
    <x v="0"/>
    <s v="0001-MINISTERIO DE TRABAJO"/>
    <s v="0000-NO APLICA"/>
    <s v="01-MINISTERIO DE TRABAJO"/>
    <x v="0"/>
    <x v="3"/>
    <x v="23"/>
    <x v="0"/>
    <x v="0"/>
  </r>
  <r>
    <x v="1"/>
    <n v="0"/>
    <n v="18589757"/>
    <x v="10"/>
    <x v="6"/>
    <x v="0"/>
    <x v="1"/>
    <x v="1"/>
    <x v="2"/>
    <x v="67"/>
    <x v="9"/>
    <x v="0"/>
    <s v="0001-MINISTERIO DE TRABAJO"/>
    <s v="0000-NO APLICA"/>
    <s v="01-MINISTERIO DE TRABAJO"/>
    <x v="0"/>
    <x v="0"/>
    <x v="0"/>
    <x v="3"/>
    <x v="1069"/>
  </r>
  <r>
    <x v="1"/>
    <n v="0"/>
    <n v="109054840"/>
    <x v="10"/>
    <x v="6"/>
    <x v="0"/>
    <x v="1"/>
    <x v="1"/>
    <x v="2"/>
    <x v="67"/>
    <x v="9"/>
    <x v="0"/>
    <s v="0001-MINISTERIO DE TRABAJO"/>
    <s v="0000-NO APLICA"/>
    <s v="01-MINISTERIO DE TRABAJO"/>
    <x v="0"/>
    <x v="1"/>
    <x v="12"/>
    <x v="3"/>
    <x v="1069"/>
  </r>
  <r>
    <x v="1"/>
    <n v="0"/>
    <n v="9725403"/>
    <x v="10"/>
    <x v="6"/>
    <x v="0"/>
    <x v="1"/>
    <x v="1"/>
    <x v="2"/>
    <x v="67"/>
    <x v="9"/>
    <x v="0"/>
    <s v="0001-MINISTERIO DE TRABAJO"/>
    <s v="0000-NO APLICA"/>
    <s v="01-MINISTERIO DE TRABAJO"/>
    <x v="0"/>
    <x v="2"/>
    <x v="14"/>
    <x v="3"/>
    <x v="1069"/>
  </r>
  <r>
    <x v="1"/>
    <n v="0"/>
    <n v="11447500"/>
    <x v="10"/>
    <x v="6"/>
    <x v="0"/>
    <x v="1"/>
    <x v="1"/>
    <x v="2"/>
    <x v="67"/>
    <x v="9"/>
    <x v="0"/>
    <s v="0001-MINISTERIO DE TRABAJO"/>
    <s v="0000-NO APLICA"/>
    <s v="01-MINISTERIO DE TRABAJO"/>
    <x v="0"/>
    <x v="1"/>
    <x v="11"/>
    <x v="3"/>
    <x v="1069"/>
  </r>
  <r>
    <x v="1"/>
    <n v="0"/>
    <n v="19077259"/>
    <x v="10"/>
    <x v="6"/>
    <x v="0"/>
    <x v="1"/>
    <x v="1"/>
    <x v="2"/>
    <x v="67"/>
    <x v="9"/>
    <x v="0"/>
    <s v="0001-MINISTERIO DE TRABAJO"/>
    <s v="0000-NO APLICA"/>
    <s v="01-MINISTERIO DE TRABAJO"/>
    <x v="0"/>
    <x v="1"/>
    <x v="12"/>
    <x v="3"/>
    <x v="1069"/>
  </r>
  <r>
    <x v="1"/>
    <n v="0"/>
    <n v="27474000"/>
    <x v="10"/>
    <x v="6"/>
    <x v="0"/>
    <x v="1"/>
    <x v="1"/>
    <x v="2"/>
    <x v="67"/>
    <x v="9"/>
    <x v="0"/>
    <s v="0001-MINISTERIO DE TRABAJO"/>
    <s v="0000-NO APLICA"/>
    <s v="01-MINISTERIO DE TRABAJO"/>
    <x v="0"/>
    <x v="1"/>
    <x v="12"/>
    <x v="3"/>
    <x v="1069"/>
  </r>
  <r>
    <x v="1"/>
    <n v="0"/>
    <n v="6868500"/>
    <x v="10"/>
    <x v="6"/>
    <x v="0"/>
    <x v="1"/>
    <x v="1"/>
    <x v="2"/>
    <x v="67"/>
    <x v="9"/>
    <x v="0"/>
    <s v="0001-MINISTERIO DE TRABAJO"/>
    <s v="0000-NO APLICA"/>
    <s v="01-MINISTERIO DE TRABAJO"/>
    <x v="0"/>
    <x v="1"/>
    <x v="12"/>
    <x v="3"/>
    <x v="1069"/>
  </r>
  <r>
    <x v="0"/>
    <n v="0"/>
    <n v="2884525"/>
    <x v="10"/>
    <x v="2"/>
    <x v="0"/>
    <x v="1"/>
    <x v="3"/>
    <x v="11"/>
    <x v="66"/>
    <x v="0"/>
    <x v="0"/>
    <s v="0001-MINISTERIO DE TRABAJO"/>
    <s v="0000-NO APLICA"/>
    <s v="01-MINISTERIO DE TRABAJO"/>
    <x v="0"/>
    <x v="4"/>
    <x v="24"/>
    <x v="1"/>
    <x v="0"/>
  </r>
  <r>
    <x v="0"/>
    <n v="0"/>
    <n v="1450000"/>
    <x v="10"/>
    <x v="2"/>
    <x v="0"/>
    <x v="1"/>
    <x v="3"/>
    <x v="11"/>
    <x v="66"/>
    <x v="0"/>
    <x v="0"/>
    <s v="0001-MINISTERIO DE TRABAJO"/>
    <s v="0000-NO APLICA"/>
    <s v="01-MINISTERIO DE TRABAJO"/>
    <x v="0"/>
    <x v="5"/>
    <x v="25"/>
    <x v="0"/>
    <x v="0"/>
  </r>
  <r>
    <x v="0"/>
    <n v="0"/>
    <n v="0"/>
    <x v="10"/>
    <x v="2"/>
    <x v="0"/>
    <x v="1"/>
    <x v="3"/>
    <x v="11"/>
    <x v="66"/>
    <x v="0"/>
    <x v="0"/>
    <s v="0001-MINISTERIO DE TRABAJO"/>
    <s v="0000-NO APLICA"/>
    <s v="01-MINISTERIO DE TRABAJO"/>
    <x v="0"/>
    <x v="5"/>
    <x v="25"/>
    <x v="1"/>
    <x v="0"/>
  </r>
  <r>
    <x v="0"/>
    <n v="0"/>
    <n v="0"/>
    <x v="10"/>
    <x v="2"/>
    <x v="0"/>
    <x v="1"/>
    <x v="3"/>
    <x v="11"/>
    <x v="66"/>
    <x v="0"/>
    <x v="0"/>
    <s v="0001-MINISTERIO DE TRABAJO"/>
    <s v="0000-NO APLICA"/>
    <s v="01-MINISTERIO DE TRABAJO"/>
    <x v="0"/>
    <x v="5"/>
    <x v="26"/>
    <x v="0"/>
    <x v="0"/>
  </r>
  <r>
    <x v="0"/>
    <n v="0"/>
    <n v="860000"/>
    <x v="10"/>
    <x v="2"/>
    <x v="0"/>
    <x v="1"/>
    <x v="3"/>
    <x v="11"/>
    <x v="66"/>
    <x v="0"/>
    <x v="0"/>
    <s v="0001-MINISTERIO DE TRABAJO"/>
    <s v="0000-NO APLICA"/>
    <s v="01-MINISTERIO DE TRABAJO"/>
    <x v="0"/>
    <x v="5"/>
    <x v="26"/>
    <x v="2"/>
    <x v="0"/>
  </r>
  <r>
    <x v="0"/>
    <n v="0"/>
    <n v="0"/>
    <x v="10"/>
    <x v="2"/>
    <x v="0"/>
    <x v="1"/>
    <x v="3"/>
    <x v="11"/>
    <x v="66"/>
    <x v="0"/>
    <x v="0"/>
    <s v="0001-MINISTERIO DE TRABAJO"/>
    <s v="0000-NO APLICA"/>
    <s v="01-MINISTERIO DE TRABAJO"/>
    <x v="0"/>
    <x v="5"/>
    <x v="26"/>
    <x v="1"/>
    <x v="0"/>
  </r>
  <r>
    <x v="0"/>
    <n v="0"/>
    <n v="200000"/>
    <x v="10"/>
    <x v="2"/>
    <x v="0"/>
    <x v="1"/>
    <x v="3"/>
    <x v="11"/>
    <x v="66"/>
    <x v="0"/>
    <x v="0"/>
    <s v="0001-MINISTERIO DE TRABAJO"/>
    <s v="0000-NO APLICA"/>
    <s v="01-MINISTERIO DE TRABAJO"/>
    <x v="0"/>
    <x v="5"/>
    <x v="29"/>
    <x v="0"/>
    <x v="0"/>
  </r>
  <r>
    <x v="0"/>
    <n v="0"/>
    <n v="1600000"/>
    <x v="10"/>
    <x v="2"/>
    <x v="0"/>
    <x v="1"/>
    <x v="3"/>
    <x v="11"/>
    <x v="66"/>
    <x v="0"/>
    <x v="0"/>
    <s v="0001-MINISTERIO DE TRABAJO"/>
    <s v="0000-NO APLICA"/>
    <s v="01-MINISTERIO DE TRABAJO"/>
    <x v="0"/>
    <x v="5"/>
    <x v="29"/>
    <x v="2"/>
    <x v="0"/>
  </r>
  <r>
    <x v="0"/>
    <n v="0"/>
    <n v="0"/>
    <x v="10"/>
    <x v="2"/>
    <x v="0"/>
    <x v="1"/>
    <x v="3"/>
    <x v="11"/>
    <x v="66"/>
    <x v="0"/>
    <x v="0"/>
    <s v="0001-MINISTERIO DE TRABAJO"/>
    <s v="0000-NO APLICA"/>
    <s v="01-MINISTERIO DE TRABAJO"/>
    <x v="0"/>
    <x v="5"/>
    <x v="29"/>
    <x v="1"/>
    <x v="0"/>
  </r>
  <r>
    <x v="0"/>
    <n v="0"/>
    <n v="1515000"/>
    <x v="10"/>
    <x v="2"/>
    <x v="0"/>
    <x v="1"/>
    <x v="3"/>
    <x v="11"/>
    <x v="66"/>
    <x v="0"/>
    <x v="0"/>
    <s v="0001-MINISTERIO DE TRABAJO"/>
    <s v="0000-NO APLICA"/>
    <s v="01-MINISTERIO DE TRABAJO"/>
    <x v="0"/>
    <x v="5"/>
    <x v="25"/>
    <x v="0"/>
    <x v="0"/>
  </r>
  <r>
    <x v="0"/>
    <n v="0"/>
    <n v="1150000"/>
    <x v="10"/>
    <x v="2"/>
    <x v="0"/>
    <x v="1"/>
    <x v="3"/>
    <x v="11"/>
    <x v="66"/>
    <x v="0"/>
    <x v="0"/>
    <s v="0001-MINISTERIO DE TRABAJO"/>
    <s v="0000-NO APLICA"/>
    <s v="01-MINISTERIO DE TRABAJO"/>
    <x v="0"/>
    <x v="5"/>
    <x v="25"/>
    <x v="2"/>
    <x v="0"/>
  </r>
  <r>
    <x v="0"/>
    <n v="0"/>
    <n v="0"/>
    <x v="10"/>
    <x v="2"/>
    <x v="0"/>
    <x v="1"/>
    <x v="3"/>
    <x v="11"/>
    <x v="66"/>
    <x v="0"/>
    <x v="0"/>
    <s v="0001-MINISTERIO DE TRABAJO"/>
    <s v="0000-NO APLICA"/>
    <s v="01-MINISTERIO DE TRABAJO"/>
    <x v="0"/>
    <x v="5"/>
    <x v="26"/>
    <x v="0"/>
    <x v="0"/>
  </r>
  <r>
    <x v="0"/>
    <n v="49088"/>
    <n v="0"/>
    <x v="10"/>
    <x v="2"/>
    <x v="0"/>
    <x v="1"/>
    <x v="3"/>
    <x v="11"/>
    <x v="66"/>
    <x v="0"/>
    <x v="0"/>
    <s v="0001-MINISTERIO DE TRABAJO"/>
    <s v="0000-NO APLICA"/>
    <s v="01-MINISTERIO DE TRABAJO"/>
    <x v="0"/>
    <x v="5"/>
    <x v="26"/>
    <x v="2"/>
    <x v="0"/>
  </r>
  <r>
    <x v="0"/>
    <n v="38150.58"/>
    <n v="0"/>
    <x v="10"/>
    <x v="2"/>
    <x v="0"/>
    <x v="1"/>
    <x v="3"/>
    <x v="11"/>
    <x v="66"/>
    <x v="0"/>
    <x v="0"/>
    <s v="0001-MINISTERIO DE TRABAJO"/>
    <s v="0000-NO APLICA"/>
    <s v="01-MINISTERIO DE TRABAJO"/>
    <x v="0"/>
    <x v="5"/>
    <x v="27"/>
    <x v="2"/>
    <x v="0"/>
  </r>
  <r>
    <x v="0"/>
    <n v="0"/>
    <n v="0"/>
    <x v="10"/>
    <x v="2"/>
    <x v="0"/>
    <x v="1"/>
    <x v="3"/>
    <x v="11"/>
    <x v="66"/>
    <x v="0"/>
    <x v="0"/>
    <s v="0001-MINISTERIO DE TRABAJO"/>
    <s v="0000-NO APLICA"/>
    <s v="01-MINISTERIO DE TRABAJO"/>
    <x v="0"/>
    <x v="5"/>
    <x v="29"/>
    <x v="2"/>
    <x v="0"/>
  </r>
  <r>
    <x v="0"/>
    <n v="0"/>
    <n v="0"/>
    <x v="10"/>
    <x v="2"/>
    <x v="0"/>
    <x v="1"/>
    <x v="3"/>
    <x v="11"/>
    <x v="66"/>
    <x v="0"/>
    <x v="0"/>
    <s v="0001-MINISTERIO DE TRABAJO"/>
    <s v="0000-NO APLICA"/>
    <s v="01-MINISTERIO DE TRABAJO"/>
    <x v="0"/>
    <x v="5"/>
    <x v="25"/>
    <x v="0"/>
    <x v="0"/>
  </r>
  <r>
    <x v="0"/>
    <n v="0"/>
    <n v="28500000"/>
    <x v="10"/>
    <x v="2"/>
    <x v="0"/>
    <x v="1"/>
    <x v="3"/>
    <x v="11"/>
    <x v="66"/>
    <x v="0"/>
    <x v="0"/>
    <s v="0001-MINISTERIO DE TRABAJO"/>
    <s v="0000-NO APLICA"/>
    <s v="01-MINISTERIO DE TRABAJO"/>
    <x v="0"/>
    <x v="5"/>
    <x v="28"/>
    <x v="0"/>
    <x v="0"/>
  </r>
  <r>
    <x v="0"/>
    <n v="0"/>
    <n v="200000"/>
    <x v="10"/>
    <x v="2"/>
    <x v="0"/>
    <x v="1"/>
    <x v="3"/>
    <x v="11"/>
    <x v="66"/>
    <x v="0"/>
    <x v="0"/>
    <s v="0001-MINISTERIO DE TRABAJO"/>
    <s v="0000-NO APLICA"/>
    <s v="01-MINISTERIO DE TRABAJO"/>
    <x v="0"/>
    <x v="5"/>
    <x v="29"/>
    <x v="0"/>
    <x v="0"/>
  </r>
  <r>
    <x v="0"/>
    <n v="0"/>
    <n v="250000"/>
    <x v="10"/>
    <x v="2"/>
    <x v="0"/>
    <x v="1"/>
    <x v="3"/>
    <x v="11"/>
    <x v="66"/>
    <x v="0"/>
    <x v="0"/>
    <s v="0001-MINISTERIO DE TRABAJO"/>
    <s v="0000-NO APLICA"/>
    <s v="01-MINISTERIO DE TRABAJO"/>
    <x v="0"/>
    <x v="5"/>
    <x v="29"/>
    <x v="2"/>
    <x v="0"/>
  </r>
  <r>
    <x v="0"/>
    <n v="343315.15"/>
    <n v="7500000"/>
    <x v="10"/>
    <x v="2"/>
    <x v="0"/>
    <x v="1"/>
    <x v="3"/>
    <x v="11"/>
    <x v="66"/>
    <x v="0"/>
    <x v="0"/>
    <s v="0001-MINISTERIO DE TRABAJO"/>
    <s v="0000-NO APLICA"/>
    <s v="01-MINISTERIO DE TRABAJO"/>
    <x v="0"/>
    <x v="5"/>
    <x v="25"/>
    <x v="2"/>
    <x v="0"/>
  </r>
  <r>
    <x v="0"/>
    <n v="0"/>
    <n v="2300000"/>
    <x v="10"/>
    <x v="2"/>
    <x v="0"/>
    <x v="1"/>
    <x v="3"/>
    <x v="11"/>
    <x v="66"/>
    <x v="0"/>
    <x v="0"/>
    <s v="0001-MINISTERIO DE TRABAJO"/>
    <s v="0000-NO APLICA"/>
    <s v="01-MINISTERIO DE TRABAJO"/>
    <x v="0"/>
    <x v="5"/>
    <x v="29"/>
    <x v="0"/>
    <x v="0"/>
  </r>
  <r>
    <x v="1"/>
    <n v="0"/>
    <n v="3434250"/>
    <x v="10"/>
    <x v="2"/>
    <x v="0"/>
    <x v="1"/>
    <x v="1"/>
    <x v="2"/>
    <x v="67"/>
    <x v="9"/>
    <x v="0"/>
    <s v="0001-MINISTERIO DE TRABAJO"/>
    <s v="0000-NO APLICA"/>
    <s v="01-MINISTERIO DE TRABAJO"/>
    <x v="0"/>
    <x v="5"/>
    <x v="25"/>
    <x v="3"/>
    <x v="1069"/>
  </r>
  <r>
    <x v="1"/>
    <n v="0"/>
    <n v="23278491"/>
    <x v="10"/>
    <x v="2"/>
    <x v="0"/>
    <x v="1"/>
    <x v="1"/>
    <x v="2"/>
    <x v="67"/>
    <x v="9"/>
    <x v="0"/>
    <s v="0001-MINISTERIO DE TRABAJO"/>
    <s v="0000-NO APLICA"/>
    <s v="01-MINISTERIO DE TRABAJO"/>
    <x v="0"/>
    <x v="5"/>
    <x v="28"/>
    <x v="3"/>
    <x v="1069"/>
  </r>
  <r>
    <x v="0"/>
    <n v="0"/>
    <n v="0"/>
    <x v="10"/>
    <x v="2"/>
    <x v="0"/>
    <x v="1"/>
    <x v="3"/>
    <x v="11"/>
    <x v="66"/>
    <x v="0"/>
    <x v="0"/>
    <s v="0001-MINISTERIO DE TRABAJO"/>
    <s v="0000-NO APLICA"/>
    <s v="01-MINISTERIO DE TRABAJO"/>
    <x v="0"/>
    <x v="5"/>
    <x v="32"/>
    <x v="2"/>
    <x v="0"/>
  </r>
  <r>
    <x v="0"/>
    <n v="0"/>
    <n v="0"/>
    <x v="10"/>
    <x v="2"/>
    <x v="0"/>
    <x v="1"/>
    <x v="3"/>
    <x v="11"/>
    <x v="66"/>
    <x v="0"/>
    <x v="0"/>
    <s v="0001-MINISTERIO DE TRABAJO"/>
    <s v="0000-NO APLICA"/>
    <s v="01-MINISTERIO DE TRABAJO"/>
    <x v="0"/>
    <x v="5"/>
    <x v="32"/>
    <x v="0"/>
    <x v="0"/>
  </r>
  <r>
    <x v="0"/>
    <n v="0"/>
    <n v="0"/>
    <x v="10"/>
    <x v="2"/>
    <x v="0"/>
    <x v="1"/>
    <x v="3"/>
    <x v="11"/>
    <x v="66"/>
    <x v="0"/>
    <x v="0"/>
    <s v="0001-MINISTERIO DE TRABAJO"/>
    <s v="0000-NO APLICA"/>
    <s v="01-MINISTERIO DE TRABAJO"/>
    <x v="0"/>
    <x v="5"/>
    <x v="30"/>
    <x v="1"/>
    <x v="0"/>
  </r>
  <r>
    <x v="0"/>
    <n v="3298205"/>
    <n v="39578460"/>
    <x v="10"/>
    <x v="8"/>
    <x v="0"/>
    <x v="1"/>
    <x v="1"/>
    <x v="2"/>
    <x v="41"/>
    <x v="0"/>
    <x v="0"/>
    <s v="0001-MINISTERIO DE TRABAJO"/>
    <s v="5209-DIRECCIÓN GENERAL DE INFORMACIÓN Y DEFENSA DE LOS AFILIADOS"/>
    <s v="01-MINISTERIO DE TRABAJO"/>
    <x v="0"/>
    <x v="6"/>
    <x v="41"/>
    <x v="0"/>
    <x v="0"/>
  </r>
  <r>
    <x v="0"/>
    <n v="1656000"/>
    <n v="12294400"/>
    <x v="11"/>
    <x v="0"/>
    <x v="0"/>
    <x v="0"/>
    <x v="3"/>
    <x v="11"/>
    <x v="68"/>
    <x v="0"/>
    <x v="0"/>
    <s v="0003-OFICINA DE TRATADOS COMERCIALES AGRICOLAS"/>
    <s v="0000-NO APLICA"/>
    <s v="01-MINISTERIO DE AGRICULTURA"/>
    <x v="0"/>
    <x v="0"/>
    <x v="0"/>
    <x v="0"/>
    <x v="0"/>
  </r>
  <r>
    <x v="0"/>
    <n v="60000"/>
    <n v="2277600"/>
    <x v="11"/>
    <x v="0"/>
    <x v="0"/>
    <x v="0"/>
    <x v="3"/>
    <x v="11"/>
    <x v="68"/>
    <x v="0"/>
    <x v="0"/>
    <s v="0003-OFICINA DE TRATADOS COMERCIALES AGRICOLAS"/>
    <s v="0000-NO APLICA"/>
    <s v="01-MINISTERIO DE AGRICULTURA"/>
    <x v="0"/>
    <x v="0"/>
    <x v="1"/>
    <x v="0"/>
    <x v="0"/>
  </r>
  <r>
    <x v="0"/>
    <n v="247376.97"/>
    <n v="1730858"/>
    <x v="11"/>
    <x v="0"/>
    <x v="0"/>
    <x v="0"/>
    <x v="3"/>
    <x v="11"/>
    <x v="68"/>
    <x v="0"/>
    <x v="0"/>
    <s v="0003-OFICINA DE TRATADOS COMERCIALES AGRICOLAS"/>
    <s v="0000-NO APLICA"/>
    <s v="01-MINISTERIO DE AGRICULTURA"/>
    <x v="0"/>
    <x v="0"/>
    <x v="4"/>
    <x v="0"/>
    <x v="0"/>
  </r>
  <r>
    <x v="0"/>
    <n v="3047000"/>
    <n v="39006617"/>
    <x v="11"/>
    <x v="0"/>
    <x v="0"/>
    <x v="0"/>
    <x v="3"/>
    <x v="11"/>
    <x v="68"/>
    <x v="0"/>
    <x v="0"/>
    <s v="0006-CONSEJO NACIONAL DE PRODUCCIÓN PECUARIA (CONAPROPE)"/>
    <s v="0000-NO APLICA"/>
    <s v="01-MINISTERIO DE AGRICULTURA"/>
    <x v="0"/>
    <x v="0"/>
    <x v="0"/>
    <x v="0"/>
    <x v="0"/>
  </r>
  <r>
    <x v="0"/>
    <n v="110000"/>
    <n v="1592000"/>
    <x v="11"/>
    <x v="0"/>
    <x v="0"/>
    <x v="0"/>
    <x v="3"/>
    <x v="11"/>
    <x v="68"/>
    <x v="0"/>
    <x v="0"/>
    <s v="0006-CONSEJO NACIONAL DE PRODUCCIÓN PECUARIA (CONAPROPE)"/>
    <s v="0000-NO APLICA"/>
    <s v="01-MINISTERIO DE AGRICULTURA"/>
    <x v="0"/>
    <x v="0"/>
    <x v="1"/>
    <x v="0"/>
    <x v="0"/>
  </r>
  <r>
    <x v="0"/>
    <n v="459755.75"/>
    <n v="8000000"/>
    <x v="11"/>
    <x v="0"/>
    <x v="0"/>
    <x v="0"/>
    <x v="3"/>
    <x v="11"/>
    <x v="68"/>
    <x v="0"/>
    <x v="0"/>
    <s v="0006-CONSEJO NACIONAL DE PRODUCCIÓN PECUARIA (CONAPROPE)"/>
    <s v="0000-NO APLICA"/>
    <s v="01-MINISTERIO DE AGRICULTURA"/>
    <x v="0"/>
    <x v="0"/>
    <x v="4"/>
    <x v="0"/>
    <x v="0"/>
  </r>
  <r>
    <x v="0"/>
    <n v="820000"/>
    <n v="8892000"/>
    <x v="11"/>
    <x v="0"/>
    <x v="0"/>
    <x v="0"/>
    <x v="3"/>
    <x v="12"/>
    <x v="24"/>
    <x v="0"/>
    <x v="0"/>
    <s v="0002-DIRECCION GENERAL DE GANADERIA"/>
    <s v="0000-NO APLICA"/>
    <s v="01-MINISTERIO DE AGRICULTURA"/>
    <x v="0"/>
    <x v="0"/>
    <x v="0"/>
    <x v="0"/>
    <x v="0"/>
  </r>
  <r>
    <x v="0"/>
    <n v="0"/>
    <n v="684000"/>
    <x v="11"/>
    <x v="0"/>
    <x v="0"/>
    <x v="0"/>
    <x v="3"/>
    <x v="12"/>
    <x v="24"/>
    <x v="0"/>
    <x v="0"/>
    <s v="0002-DIRECCION GENERAL DE GANADERIA"/>
    <s v="0000-NO APLICA"/>
    <s v="01-MINISTERIO DE AGRICULTURA"/>
    <x v="0"/>
    <x v="0"/>
    <x v="1"/>
    <x v="0"/>
    <x v="0"/>
  </r>
  <r>
    <x v="0"/>
    <n v="126198"/>
    <n v="1411776"/>
    <x v="11"/>
    <x v="0"/>
    <x v="0"/>
    <x v="0"/>
    <x v="3"/>
    <x v="12"/>
    <x v="24"/>
    <x v="0"/>
    <x v="0"/>
    <s v="0002-DIRECCION GENERAL DE GANADERIA"/>
    <s v="0000-NO APLICA"/>
    <s v="01-MINISTERIO DE AGRICULTURA"/>
    <x v="0"/>
    <x v="0"/>
    <x v="4"/>
    <x v="0"/>
    <x v="0"/>
  </r>
  <r>
    <x v="0"/>
    <n v="1120000"/>
    <n v="9100000"/>
    <x v="11"/>
    <x v="0"/>
    <x v="0"/>
    <x v="0"/>
    <x v="3"/>
    <x v="12"/>
    <x v="24"/>
    <x v="0"/>
    <x v="0"/>
    <s v="0002-DIRECCION GENERAL DE GANADERIA"/>
    <s v="0000-NO APLICA"/>
    <s v="01-MINISTERIO DE AGRICULTURA"/>
    <x v="0"/>
    <x v="0"/>
    <x v="0"/>
    <x v="0"/>
    <x v="0"/>
  </r>
  <r>
    <x v="0"/>
    <n v="0"/>
    <n v="600000"/>
    <x v="11"/>
    <x v="0"/>
    <x v="0"/>
    <x v="0"/>
    <x v="3"/>
    <x v="12"/>
    <x v="24"/>
    <x v="0"/>
    <x v="0"/>
    <s v="0002-DIRECCION GENERAL DE GANADERIA"/>
    <s v="0000-NO APLICA"/>
    <s v="01-MINISTERIO DE AGRICULTURA"/>
    <x v="0"/>
    <x v="0"/>
    <x v="1"/>
    <x v="0"/>
    <x v="0"/>
  </r>
  <r>
    <x v="0"/>
    <n v="172368"/>
    <n v="1327700"/>
    <x v="11"/>
    <x v="0"/>
    <x v="0"/>
    <x v="0"/>
    <x v="3"/>
    <x v="12"/>
    <x v="24"/>
    <x v="0"/>
    <x v="0"/>
    <s v="0002-DIRECCION GENERAL DE GANADERIA"/>
    <s v="0000-NO APLICA"/>
    <s v="01-MINISTERIO DE AGRICULTURA"/>
    <x v="0"/>
    <x v="0"/>
    <x v="4"/>
    <x v="0"/>
    <x v="0"/>
  </r>
  <r>
    <x v="0"/>
    <n v="58245433.68"/>
    <n v="382330471"/>
    <x v="11"/>
    <x v="0"/>
    <x v="0"/>
    <x v="0"/>
    <x v="3"/>
    <x v="12"/>
    <x v="24"/>
    <x v="0"/>
    <x v="0"/>
    <s v="0002-DIRECCION GENERAL DE GANADERIA"/>
    <s v="0000-NO APLICA"/>
    <s v="01-MINISTERIO DE AGRICULTURA"/>
    <x v="0"/>
    <x v="0"/>
    <x v="0"/>
    <x v="0"/>
    <x v="0"/>
  </r>
  <r>
    <x v="0"/>
    <n v="0"/>
    <n v="43129267"/>
    <x v="11"/>
    <x v="0"/>
    <x v="0"/>
    <x v="0"/>
    <x v="3"/>
    <x v="12"/>
    <x v="24"/>
    <x v="0"/>
    <x v="0"/>
    <s v="0002-DIRECCION GENERAL DE GANADERIA"/>
    <s v="0000-NO APLICA"/>
    <s v="01-MINISTERIO DE AGRICULTURA"/>
    <x v="0"/>
    <x v="0"/>
    <x v="1"/>
    <x v="0"/>
    <x v="0"/>
  </r>
  <r>
    <x v="0"/>
    <n v="0"/>
    <n v="100000"/>
    <x v="11"/>
    <x v="0"/>
    <x v="0"/>
    <x v="0"/>
    <x v="3"/>
    <x v="12"/>
    <x v="24"/>
    <x v="0"/>
    <x v="0"/>
    <s v="0002-DIRECCION GENERAL DE GANADERIA"/>
    <s v="0000-NO APLICA"/>
    <s v="01-MINISTERIO DE AGRICULTURA"/>
    <x v="0"/>
    <x v="0"/>
    <x v="2"/>
    <x v="0"/>
    <x v="0"/>
  </r>
  <r>
    <x v="0"/>
    <n v="8923918.5299999993"/>
    <n v="61116264"/>
    <x v="11"/>
    <x v="0"/>
    <x v="0"/>
    <x v="0"/>
    <x v="3"/>
    <x v="12"/>
    <x v="24"/>
    <x v="0"/>
    <x v="0"/>
    <s v="0002-DIRECCION GENERAL DE GANADERIA"/>
    <s v="0000-NO APLICA"/>
    <s v="01-MINISTERIO DE AGRICULTURA"/>
    <x v="0"/>
    <x v="0"/>
    <x v="4"/>
    <x v="0"/>
    <x v="0"/>
  </r>
  <r>
    <x v="0"/>
    <n v="44050000"/>
    <n v="264000000"/>
    <x v="11"/>
    <x v="0"/>
    <x v="0"/>
    <x v="0"/>
    <x v="3"/>
    <x v="12"/>
    <x v="24"/>
    <x v="0"/>
    <x v="0"/>
    <s v="0001-MINISTERIO DE AGRICULTURA"/>
    <s v="0000-NO APLICA"/>
    <s v="01-MINISTERIO DE AGRICULTURA"/>
    <x v="0"/>
    <x v="0"/>
    <x v="0"/>
    <x v="0"/>
    <x v="0"/>
  </r>
  <r>
    <x v="0"/>
    <n v="0"/>
    <n v="25413000"/>
    <x v="11"/>
    <x v="0"/>
    <x v="0"/>
    <x v="0"/>
    <x v="3"/>
    <x v="12"/>
    <x v="24"/>
    <x v="0"/>
    <x v="0"/>
    <s v="0007-CONSEJO NACIONAL PARA LA REGLAMENTACIÓN Y FOMENTO DE LA INDUSTRIA LECHERA"/>
    <s v="0000-NO APLICA"/>
    <s v="01-MINISTERIO DE AGRICULTURA"/>
    <x v="0"/>
    <x v="0"/>
    <x v="0"/>
    <x v="0"/>
    <x v="0"/>
  </r>
  <r>
    <x v="0"/>
    <n v="0"/>
    <n v="4587000"/>
    <x v="11"/>
    <x v="0"/>
    <x v="0"/>
    <x v="0"/>
    <x v="3"/>
    <x v="12"/>
    <x v="24"/>
    <x v="0"/>
    <x v="0"/>
    <s v="0007-CONSEJO NACIONAL PARA LA REGLAMENTACIÓN Y FOMENTO DE LA INDUSTRIA LECHERA"/>
    <s v="0000-NO APLICA"/>
    <s v="01-MINISTERIO DE AGRICULTURA"/>
    <x v="0"/>
    <x v="0"/>
    <x v="4"/>
    <x v="0"/>
    <x v="0"/>
  </r>
  <r>
    <x v="0"/>
    <n v="477844284.57999998"/>
    <n v="3157934946"/>
    <x v="11"/>
    <x v="0"/>
    <x v="0"/>
    <x v="0"/>
    <x v="3"/>
    <x v="12"/>
    <x v="69"/>
    <x v="0"/>
    <x v="0"/>
    <s v="0001-MINISTERIO DE AGRICULTURA"/>
    <s v="0000-NO APLICA"/>
    <s v="01-MINISTERIO DE AGRICULTURA"/>
    <x v="0"/>
    <x v="0"/>
    <x v="0"/>
    <x v="0"/>
    <x v="0"/>
  </r>
  <r>
    <x v="0"/>
    <n v="52473298.229999997"/>
    <n v="401900512"/>
    <x v="11"/>
    <x v="0"/>
    <x v="0"/>
    <x v="0"/>
    <x v="3"/>
    <x v="12"/>
    <x v="69"/>
    <x v="0"/>
    <x v="0"/>
    <s v="0001-MINISTERIO DE AGRICULTURA"/>
    <s v="0000-NO APLICA"/>
    <s v="01-MINISTERIO DE AGRICULTURA"/>
    <x v="0"/>
    <x v="0"/>
    <x v="1"/>
    <x v="0"/>
    <x v="0"/>
  </r>
  <r>
    <x v="0"/>
    <n v="73279161.75"/>
    <n v="461470003"/>
    <x v="11"/>
    <x v="0"/>
    <x v="0"/>
    <x v="0"/>
    <x v="3"/>
    <x v="12"/>
    <x v="69"/>
    <x v="0"/>
    <x v="0"/>
    <s v="0001-MINISTERIO DE AGRICULTURA"/>
    <s v="0000-NO APLICA"/>
    <s v="01-MINISTERIO DE AGRICULTURA"/>
    <x v="0"/>
    <x v="0"/>
    <x v="4"/>
    <x v="0"/>
    <x v="0"/>
  </r>
  <r>
    <x v="0"/>
    <n v="1958117.66"/>
    <n v="26626306"/>
    <x v="11"/>
    <x v="0"/>
    <x v="0"/>
    <x v="0"/>
    <x v="3"/>
    <x v="12"/>
    <x v="69"/>
    <x v="0"/>
    <x v="0"/>
    <s v="0001-MINISTERIO DE AGRICULTURA"/>
    <s v="0000-NO APLICA"/>
    <s v="01-MINISTERIO DE AGRICULTURA"/>
    <x v="0"/>
    <x v="0"/>
    <x v="1"/>
    <x v="0"/>
    <x v="0"/>
  </r>
  <r>
    <x v="0"/>
    <n v="13900500"/>
    <n v="96064985"/>
    <x v="11"/>
    <x v="0"/>
    <x v="0"/>
    <x v="0"/>
    <x v="3"/>
    <x v="16"/>
    <x v="70"/>
    <x v="0"/>
    <x v="0"/>
    <s v="0005-DIRECCION EJECUTIVA DE LA COMISION DE FOMENTO A LA TECNIFICACION DEL SISTEMA NACIONAL DE RIEGO"/>
    <s v="0000-NO APLICA"/>
    <s v="01-MINISTERIO DE AGRICULTURA"/>
    <x v="0"/>
    <x v="0"/>
    <x v="0"/>
    <x v="0"/>
    <x v="0"/>
  </r>
  <r>
    <x v="0"/>
    <n v="112000"/>
    <n v="17180000"/>
    <x v="11"/>
    <x v="0"/>
    <x v="0"/>
    <x v="0"/>
    <x v="3"/>
    <x v="16"/>
    <x v="70"/>
    <x v="0"/>
    <x v="0"/>
    <s v="0005-DIRECCION EJECUTIVA DE LA COMISION DE FOMENTO A LA TECNIFICACION DEL SISTEMA NACIONAL DE RIEGO"/>
    <s v="0000-NO APLICA"/>
    <s v="01-MINISTERIO DE AGRICULTURA"/>
    <x v="0"/>
    <x v="0"/>
    <x v="1"/>
    <x v="0"/>
    <x v="0"/>
  </r>
  <r>
    <x v="0"/>
    <n v="2081507.51"/>
    <n v="16331894"/>
    <x v="11"/>
    <x v="0"/>
    <x v="0"/>
    <x v="0"/>
    <x v="3"/>
    <x v="16"/>
    <x v="70"/>
    <x v="0"/>
    <x v="0"/>
    <s v="0005-DIRECCION EJECUTIVA DE LA COMISION DE FOMENTO A LA TECNIFICACION DEL SISTEMA NACIONAL DE RIEGO"/>
    <s v="0000-NO APLICA"/>
    <s v="01-MINISTERIO DE AGRICULTURA"/>
    <x v="0"/>
    <x v="0"/>
    <x v="4"/>
    <x v="0"/>
    <x v="0"/>
  </r>
  <r>
    <x v="0"/>
    <n v="55856.06"/>
    <n v="672930"/>
    <x v="11"/>
    <x v="0"/>
    <x v="0"/>
    <x v="0"/>
    <x v="3"/>
    <x v="11"/>
    <x v="68"/>
    <x v="0"/>
    <x v="0"/>
    <s v="0003-OFICINA DE TRATADOS COMERCIALES AGRICOLAS"/>
    <s v="0000-NO APLICA"/>
    <s v="01-MINISTERIO DE AGRICULTURA"/>
    <x v="0"/>
    <x v="1"/>
    <x v="5"/>
    <x v="0"/>
    <x v="0"/>
  </r>
  <r>
    <x v="0"/>
    <n v="218300"/>
    <n v="1000000"/>
    <x v="11"/>
    <x v="0"/>
    <x v="0"/>
    <x v="0"/>
    <x v="3"/>
    <x v="11"/>
    <x v="68"/>
    <x v="0"/>
    <x v="0"/>
    <s v="0003-OFICINA DE TRATADOS COMERCIALES AGRICOLAS"/>
    <s v="0000-NO APLICA"/>
    <s v="01-MINISTERIO DE AGRICULTURA"/>
    <x v="0"/>
    <x v="1"/>
    <x v="6"/>
    <x v="0"/>
    <x v="0"/>
  </r>
  <r>
    <x v="0"/>
    <n v="0"/>
    <n v="1100000"/>
    <x v="11"/>
    <x v="0"/>
    <x v="0"/>
    <x v="0"/>
    <x v="3"/>
    <x v="11"/>
    <x v="68"/>
    <x v="0"/>
    <x v="0"/>
    <s v="0003-OFICINA DE TRATADOS COMERCIALES AGRICOLAS"/>
    <s v="0000-NO APLICA"/>
    <s v="01-MINISTERIO DE AGRICULTURA"/>
    <x v="0"/>
    <x v="1"/>
    <x v="7"/>
    <x v="0"/>
    <x v="0"/>
  </r>
  <r>
    <x v="0"/>
    <n v="266025.17"/>
    <n v="1305000"/>
    <x v="11"/>
    <x v="0"/>
    <x v="0"/>
    <x v="0"/>
    <x v="3"/>
    <x v="11"/>
    <x v="68"/>
    <x v="0"/>
    <x v="0"/>
    <s v="0003-OFICINA DE TRATADOS COMERCIALES AGRICOLAS"/>
    <s v="0000-NO APLICA"/>
    <s v="01-MINISTERIO DE AGRICULTURA"/>
    <x v="0"/>
    <x v="1"/>
    <x v="8"/>
    <x v="0"/>
    <x v="0"/>
  </r>
  <r>
    <x v="0"/>
    <n v="18290"/>
    <n v="800000"/>
    <x v="11"/>
    <x v="0"/>
    <x v="0"/>
    <x v="0"/>
    <x v="3"/>
    <x v="11"/>
    <x v="68"/>
    <x v="0"/>
    <x v="0"/>
    <s v="0003-OFICINA DE TRATADOS COMERCIALES AGRICOLAS"/>
    <s v="0000-NO APLICA"/>
    <s v="01-MINISTERIO DE AGRICULTURA"/>
    <x v="0"/>
    <x v="1"/>
    <x v="9"/>
    <x v="0"/>
    <x v="0"/>
  </r>
  <r>
    <x v="0"/>
    <n v="0"/>
    <n v="142188"/>
    <x v="11"/>
    <x v="0"/>
    <x v="0"/>
    <x v="0"/>
    <x v="3"/>
    <x v="11"/>
    <x v="68"/>
    <x v="0"/>
    <x v="0"/>
    <s v="0003-OFICINA DE TRATADOS COMERCIALES AGRICOLAS"/>
    <s v="0000-NO APLICA"/>
    <s v="01-MINISTERIO DE AGRICULTURA"/>
    <x v="0"/>
    <x v="1"/>
    <x v="11"/>
    <x v="0"/>
    <x v="0"/>
  </r>
  <r>
    <x v="0"/>
    <n v="0"/>
    <n v="1185556"/>
    <x v="11"/>
    <x v="0"/>
    <x v="0"/>
    <x v="0"/>
    <x v="3"/>
    <x v="11"/>
    <x v="68"/>
    <x v="0"/>
    <x v="0"/>
    <s v="0003-OFICINA DE TRATADOS COMERCIALES AGRICOLAS"/>
    <s v="0000-NO APLICA"/>
    <s v="01-MINISTERIO DE AGRICULTURA"/>
    <x v="0"/>
    <x v="1"/>
    <x v="12"/>
    <x v="0"/>
    <x v="0"/>
  </r>
  <r>
    <x v="0"/>
    <n v="0"/>
    <n v="1600000"/>
    <x v="11"/>
    <x v="0"/>
    <x v="0"/>
    <x v="0"/>
    <x v="3"/>
    <x v="11"/>
    <x v="68"/>
    <x v="0"/>
    <x v="0"/>
    <s v="0003-OFICINA DE TRATADOS COMERCIALES AGRICOLAS"/>
    <s v="0000-NO APLICA"/>
    <s v="01-MINISTERIO DE AGRICULTURA"/>
    <x v="0"/>
    <x v="1"/>
    <x v="13"/>
    <x v="0"/>
    <x v="0"/>
  </r>
  <r>
    <x v="0"/>
    <n v="0"/>
    <n v="300000"/>
    <x v="11"/>
    <x v="0"/>
    <x v="0"/>
    <x v="0"/>
    <x v="3"/>
    <x v="11"/>
    <x v="68"/>
    <x v="0"/>
    <x v="0"/>
    <s v="0003-OFICINA DE TRATADOS COMERCIALES AGRICOLAS"/>
    <s v="0000-NO APLICA"/>
    <s v="01-MINISTERIO DE AGRICULTURA"/>
    <x v="0"/>
    <x v="2"/>
    <x v="14"/>
    <x v="0"/>
    <x v="0"/>
  </r>
  <r>
    <x v="0"/>
    <n v="0"/>
    <n v="0"/>
    <x v="11"/>
    <x v="0"/>
    <x v="0"/>
    <x v="0"/>
    <x v="3"/>
    <x v="11"/>
    <x v="68"/>
    <x v="0"/>
    <x v="0"/>
    <s v="0003-OFICINA DE TRATADOS COMERCIALES AGRICOLAS"/>
    <s v="0000-NO APLICA"/>
    <s v="01-MINISTERIO DE AGRICULTURA"/>
    <x v="0"/>
    <x v="2"/>
    <x v="15"/>
    <x v="0"/>
    <x v="0"/>
  </r>
  <r>
    <x v="0"/>
    <n v="0"/>
    <n v="375000"/>
    <x v="11"/>
    <x v="0"/>
    <x v="0"/>
    <x v="0"/>
    <x v="3"/>
    <x v="11"/>
    <x v="68"/>
    <x v="0"/>
    <x v="0"/>
    <s v="0003-OFICINA DE TRATADOS COMERCIALES AGRICOLAS"/>
    <s v="0000-NO APLICA"/>
    <s v="01-MINISTERIO DE AGRICULTURA"/>
    <x v="0"/>
    <x v="2"/>
    <x v="16"/>
    <x v="0"/>
    <x v="0"/>
  </r>
  <r>
    <x v="0"/>
    <n v="0"/>
    <n v="10000"/>
    <x v="11"/>
    <x v="0"/>
    <x v="0"/>
    <x v="0"/>
    <x v="3"/>
    <x v="11"/>
    <x v="68"/>
    <x v="0"/>
    <x v="0"/>
    <s v="0003-OFICINA DE TRATADOS COMERCIALES AGRICOLAS"/>
    <s v="0000-NO APLICA"/>
    <s v="01-MINISTERIO DE AGRICULTURA"/>
    <x v="0"/>
    <x v="2"/>
    <x v="18"/>
    <x v="0"/>
    <x v="0"/>
  </r>
  <r>
    <x v="0"/>
    <n v="0"/>
    <n v="10000"/>
    <x v="11"/>
    <x v="0"/>
    <x v="0"/>
    <x v="0"/>
    <x v="3"/>
    <x v="11"/>
    <x v="68"/>
    <x v="0"/>
    <x v="0"/>
    <s v="0003-OFICINA DE TRATADOS COMERCIALES AGRICOLAS"/>
    <s v="0000-NO APLICA"/>
    <s v="01-MINISTERIO DE AGRICULTURA"/>
    <x v="0"/>
    <x v="2"/>
    <x v="19"/>
    <x v="0"/>
    <x v="0"/>
  </r>
  <r>
    <x v="0"/>
    <n v="0"/>
    <n v="1605000"/>
    <x v="11"/>
    <x v="0"/>
    <x v="0"/>
    <x v="0"/>
    <x v="3"/>
    <x v="11"/>
    <x v="68"/>
    <x v="0"/>
    <x v="0"/>
    <s v="0003-OFICINA DE TRATADOS COMERCIALES AGRICOLAS"/>
    <s v="0000-NO APLICA"/>
    <s v="01-MINISTERIO DE AGRICULTURA"/>
    <x v="0"/>
    <x v="2"/>
    <x v="20"/>
    <x v="0"/>
    <x v="0"/>
  </r>
  <r>
    <x v="0"/>
    <n v="0"/>
    <n v="219000"/>
    <x v="11"/>
    <x v="0"/>
    <x v="0"/>
    <x v="0"/>
    <x v="3"/>
    <x v="11"/>
    <x v="68"/>
    <x v="0"/>
    <x v="0"/>
    <s v="0003-OFICINA DE TRATADOS COMERCIALES AGRICOLAS"/>
    <s v="0000-NO APLICA"/>
    <s v="01-MINISTERIO DE AGRICULTURA"/>
    <x v="0"/>
    <x v="2"/>
    <x v="21"/>
    <x v="0"/>
    <x v="0"/>
  </r>
  <r>
    <x v="0"/>
    <n v="103396"/>
    <n v="0"/>
    <x v="11"/>
    <x v="0"/>
    <x v="0"/>
    <x v="0"/>
    <x v="3"/>
    <x v="11"/>
    <x v="68"/>
    <x v="0"/>
    <x v="0"/>
    <s v="0006-CONSEJO NACIONAL DE PRODUCCIÓN PECUARIA (CONAPROPE)"/>
    <s v="0000-NO APLICA"/>
    <s v="01-MINISTERIO DE AGRICULTURA"/>
    <x v="0"/>
    <x v="1"/>
    <x v="5"/>
    <x v="0"/>
    <x v="0"/>
  </r>
  <r>
    <x v="0"/>
    <n v="0"/>
    <n v="60000"/>
    <x v="11"/>
    <x v="0"/>
    <x v="0"/>
    <x v="0"/>
    <x v="3"/>
    <x v="11"/>
    <x v="68"/>
    <x v="0"/>
    <x v="0"/>
    <s v="0006-CONSEJO NACIONAL DE PRODUCCIÓN PECUARIA (CONAPROPE)"/>
    <s v="0000-NO APLICA"/>
    <s v="01-MINISTERIO DE AGRICULTURA"/>
    <x v="0"/>
    <x v="2"/>
    <x v="15"/>
    <x v="0"/>
    <x v="0"/>
  </r>
  <r>
    <x v="0"/>
    <n v="0"/>
    <n v="170820"/>
    <x v="11"/>
    <x v="0"/>
    <x v="0"/>
    <x v="0"/>
    <x v="3"/>
    <x v="11"/>
    <x v="68"/>
    <x v="0"/>
    <x v="0"/>
    <s v="0006-CONSEJO NACIONAL DE PRODUCCIÓN PECUARIA (CONAPROPE)"/>
    <s v="0000-NO APLICA"/>
    <s v="01-MINISTERIO DE AGRICULTURA"/>
    <x v="0"/>
    <x v="2"/>
    <x v="16"/>
    <x v="0"/>
    <x v="0"/>
  </r>
  <r>
    <x v="0"/>
    <n v="0"/>
    <n v="185697"/>
    <x v="11"/>
    <x v="0"/>
    <x v="0"/>
    <x v="0"/>
    <x v="3"/>
    <x v="11"/>
    <x v="68"/>
    <x v="0"/>
    <x v="0"/>
    <s v="0006-CONSEJO NACIONAL DE PRODUCCIÓN PECUARIA (CONAPROPE)"/>
    <s v="0000-NO APLICA"/>
    <s v="01-MINISTERIO DE AGRICULTURA"/>
    <x v="0"/>
    <x v="2"/>
    <x v="21"/>
    <x v="0"/>
    <x v="0"/>
  </r>
  <r>
    <x v="0"/>
    <n v="0"/>
    <n v="21500000"/>
    <x v="11"/>
    <x v="0"/>
    <x v="0"/>
    <x v="0"/>
    <x v="3"/>
    <x v="12"/>
    <x v="24"/>
    <x v="0"/>
    <x v="0"/>
    <s v="0001-MINISTERIO DE AGRICULTURA"/>
    <s v="0000-NO APLICA"/>
    <s v="01-MINISTERIO DE AGRICULTURA"/>
    <x v="0"/>
    <x v="1"/>
    <x v="6"/>
    <x v="0"/>
    <x v="0"/>
  </r>
  <r>
    <x v="0"/>
    <n v="0"/>
    <n v="10500000"/>
    <x v="11"/>
    <x v="0"/>
    <x v="0"/>
    <x v="0"/>
    <x v="3"/>
    <x v="12"/>
    <x v="24"/>
    <x v="0"/>
    <x v="0"/>
    <s v="0001-MINISTERIO DE AGRICULTURA"/>
    <s v="0000-NO APLICA"/>
    <s v="01-MINISTERIO DE AGRICULTURA"/>
    <x v="0"/>
    <x v="1"/>
    <x v="7"/>
    <x v="0"/>
    <x v="0"/>
  </r>
  <r>
    <x v="0"/>
    <n v="0"/>
    <n v="75000"/>
    <x v="11"/>
    <x v="0"/>
    <x v="0"/>
    <x v="0"/>
    <x v="3"/>
    <x v="12"/>
    <x v="24"/>
    <x v="0"/>
    <x v="0"/>
    <s v="0001-MINISTERIO DE AGRICULTURA"/>
    <s v="0000-NO APLICA"/>
    <s v="01-MINISTERIO DE AGRICULTURA"/>
    <x v="0"/>
    <x v="1"/>
    <x v="8"/>
    <x v="0"/>
    <x v="0"/>
  </r>
  <r>
    <x v="0"/>
    <n v="0"/>
    <n v="500000"/>
    <x v="11"/>
    <x v="0"/>
    <x v="0"/>
    <x v="0"/>
    <x v="3"/>
    <x v="12"/>
    <x v="24"/>
    <x v="0"/>
    <x v="0"/>
    <s v="0001-MINISTERIO DE AGRICULTURA"/>
    <s v="0000-NO APLICA"/>
    <s v="01-MINISTERIO DE AGRICULTURA"/>
    <x v="0"/>
    <x v="1"/>
    <x v="9"/>
    <x v="0"/>
    <x v="0"/>
  </r>
  <r>
    <x v="0"/>
    <n v="0"/>
    <n v="5500000"/>
    <x v="11"/>
    <x v="0"/>
    <x v="0"/>
    <x v="0"/>
    <x v="3"/>
    <x v="12"/>
    <x v="24"/>
    <x v="0"/>
    <x v="0"/>
    <s v="0001-MINISTERIO DE AGRICULTURA"/>
    <s v="0000-NO APLICA"/>
    <s v="01-MINISTERIO DE AGRICULTURA"/>
    <x v="0"/>
    <x v="1"/>
    <x v="11"/>
    <x v="0"/>
    <x v="0"/>
  </r>
  <r>
    <x v="0"/>
    <n v="0"/>
    <n v="14000000"/>
    <x v="11"/>
    <x v="0"/>
    <x v="0"/>
    <x v="0"/>
    <x v="3"/>
    <x v="12"/>
    <x v="24"/>
    <x v="0"/>
    <x v="0"/>
    <s v="0001-MINISTERIO DE AGRICULTURA"/>
    <s v="0000-NO APLICA"/>
    <s v="01-MINISTERIO DE AGRICULTURA"/>
    <x v="0"/>
    <x v="1"/>
    <x v="12"/>
    <x v="0"/>
    <x v="0"/>
  </r>
  <r>
    <x v="0"/>
    <n v="88200"/>
    <n v="11800000"/>
    <x v="11"/>
    <x v="0"/>
    <x v="0"/>
    <x v="0"/>
    <x v="3"/>
    <x v="12"/>
    <x v="24"/>
    <x v="0"/>
    <x v="0"/>
    <s v="0001-MINISTERIO DE AGRICULTURA"/>
    <s v="0000-NO APLICA"/>
    <s v="01-MINISTERIO DE AGRICULTURA"/>
    <x v="0"/>
    <x v="1"/>
    <x v="13"/>
    <x v="0"/>
    <x v="0"/>
  </r>
  <r>
    <x v="0"/>
    <n v="0"/>
    <n v="850000"/>
    <x v="11"/>
    <x v="0"/>
    <x v="0"/>
    <x v="0"/>
    <x v="3"/>
    <x v="12"/>
    <x v="24"/>
    <x v="0"/>
    <x v="0"/>
    <s v="0001-MINISTERIO DE AGRICULTURA"/>
    <s v="0000-NO APLICA"/>
    <s v="01-MINISTERIO DE AGRICULTURA"/>
    <x v="0"/>
    <x v="2"/>
    <x v="14"/>
    <x v="0"/>
    <x v="0"/>
  </r>
  <r>
    <x v="0"/>
    <n v="0"/>
    <n v="1840000"/>
    <x v="11"/>
    <x v="0"/>
    <x v="0"/>
    <x v="0"/>
    <x v="3"/>
    <x v="12"/>
    <x v="24"/>
    <x v="0"/>
    <x v="0"/>
    <s v="0001-MINISTERIO DE AGRICULTURA"/>
    <s v="0000-NO APLICA"/>
    <s v="01-MINISTERIO DE AGRICULTURA"/>
    <x v="0"/>
    <x v="2"/>
    <x v="15"/>
    <x v="0"/>
    <x v="0"/>
  </r>
  <r>
    <x v="0"/>
    <n v="0"/>
    <n v="100000"/>
    <x v="11"/>
    <x v="0"/>
    <x v="0"/>
    <x v="0"/>
    <x v="3"/>
    <x v="12"/>
    <x v="24"/>
    <x v="0"/>
    <x v="0"/>
    <s v="0001-MINISTERIO DE AGRICULTURA"/>
    <s v="0000-NO APLICA"/>
    <s v="01-MINISTERIO DE AGRICULTURA"/>
    <x v="0"/>
    <x v="2"/>
    <x v="16"/>
    <x v="0"/>
    <x v="0"/>
  </r>
  <r>
    <x v="0"/>
    <n v="0"/>
    <n v="2880000"/>
    <x v="11"/>
    <x v="0"/>
    <x v="0"/>
    <x v="0"/>
    <x v="3"/>
    <x v="12"/>
    <x v="24"/>
    <x v="0"/>
    <x v="0"/>
    <s v="0001-MINISTERIO DE AGRICULTURA"/>
    <s v="0000-NO APLICA"/>
    <s v="01-MINISTERIO DE AGRICULTURA"/>
    <x v="0"/>
    <x v="2"/>
    <x v="19"/>
    <x v="0"/>
    <x v="0"/>
  </r>
  <r>
    <x v="0"/>
    <n v="11330409"/>
    <n v="93900000"/>
    <x v="11"/>
    <x v="0"/>
    <x v="0"/>
    <x v="0"/>
    <x v="3"/>
    <x v="12"/>
    <x v="24"/>
    <x v="0"/>
    <x v="0"/>
    <s v="0001-MINISTERIO DE AGRICULTURA"/>
    <s v="0000-NO APLICA"/>
    <s v="01-MINISTERIO DE AGRICULTURA"/>
    <x v="0"/>
    <x v="2"/>
    <x v="20"/>
    <x v="0"/>
    <x v="0"/>
  </r>
  <r>
    <x v="0"/>
    <n v="0"/>
    <n v="1164000"/>
    <x v="11"/>
    <x v="0"/>
    <x v="0"/>
    <x v="0"/>
    <x v="3"/>
    <x v="12"/>
    <x v="24"/>
    <x v="0"/>
    <x v="0"/>
    <s v="0001-MINISTERIO DE AGRICULTURA"/>
    <s v="0000-NO APLICA"/>
    <s v="01-MINISTERIO DE AGRICULTURA"/>
    <x v="0"/>
    <x v="2"/>
    <x v="21"/>
    <x v="0"/>
    <x v="0"/>
  </r>
  <r>
    <x v="0"/>
    <n v="0"/>
    <n v="266400"/>
    <x v="11"/>
    <x v="0"/>
    <x v="0"/>
    <x v="0"/>
    <x v="3"/>
    <x v="12"/>
    <x v="24"/>
    <x v="0"/>
    <x v="0"/>
    <s v="0002-DIRECCION GENERAL DE GANADERIA"/>
    <s v="0000-NO APLICA"/>
    <s v="01-MINISTERIO DE AGRICULTURA"/>
    <x v="0"/>
    <x v="1"/>
    <x v="5"/>
    <x v="0"/>
    <x v="0"/>
  </r>
  <r>
    <x v="0"/>
    <n v="0"/>
    <n v="1140000"/>
    <x v="11"/>
    <x v="0"/>
    <x v="0"/>
    <x v="0"/>
    <x v="3"/>
    <x v="12"/>
    <x v="24"/>
    <x v="0"/>
    <x v="0"/>
    <s v="0002-DIRECCION GENERAL DE GANADERIA"/>
    <s v="0000-NO APLICA"/>
    <s v="01-MINISTERIO DE AGRICULTURA"/>
    <x v="0"/>
    <x v="1"/>
    <x v="10"/>
    <x v="0"/>
    <x v="0"/>
  </r>
  <r>
    <x v="0"/>
    <n v="0"/>
    <n v="1230000"/>
    <x v="11"/>
    <x v="0"/>
    <x v="0"/>
    <x v="0"/>
    <x v="3"/>
    <x v="12"/>
    <x v="24"/>
    <x v="0"/>
    <x v="0"/>
    <s v="0002-DIRECCION GENERAL DE GANADERIA"/>
    <s v="0000-NO APLICA"/>
    <s v="01-MINISTERIO DE AGRICULTURA"/>
    <x v="0"/>
    <x v="1"/>
    <x v="11"/>
    <x v="0"/>
    <x v="0"/>
  </r>
  <r>
    <x v="0"/>
    <n v="0"/>
    <n v="100000"/>
    <x v="11"/>
    <x v="0"/>
    <x v="0"/>
    <x v="0"/>
    <x v="3"/>
    <x v="12"/>
    <x v="24"/>
    <x v="0"/>
    <x v="0"/>
    <s v="0002-DIRECCION GENERAL DE GANADERIA"/>
    <s v="0000-NO APLICA"/>
    <s v="01-MINISTERIO DE AGRICULTURA"/>
    <x v="0"/>
    <x v="1"/>
    <x v="13"/>
    <x v="0"/>
    <x v="0"/>
  </r>
  <r>
    <x v="0"/>
    <n v="0"/>
    <n v="598186"/>
    <x v="11"/>
    <x v="0"/>
    <x v="0"/>
    <x v="0"/>
    <x v="3"/>
    <x v="12"/>
    <x v="24"/>
    <x v="0"/>
    <x v="0"/>
    <s v="0002-DIRECCION GENERAL DE GANADERIA"/>
    <s v="0000-NO APLICA"/>
    <s v="01-MINISTERIO DE AGRICULTURA"/>
    <x v="0"/>
    <x v="2"/>
    <x v="15"/>
    <x v="0"/>
    <x v="0"/>
  </r>
  <r>
    <x v="0"/>
    <n v="0"/>
    <n v="1000000"/>
    <x v="11"/>
    <x v="0"/>
    <x v="0"/>
    <x v="0"/>
    <x v="3"/>
    <x v="12"/>
    <x v="24"/>
    <x v="0"/>
    <x v="0"/>
    <s v="0002-DIRECCION GENERAL DE GANADERIA"/>
    <s v="0000-NO APLICA"/>
    <s v="01-MINISTERIO DE AGRICULTURA"/>
    <x v="0"/>
    <x v="2"/>
    <x v="17"/>
    <x v="0"/>
    <x v="0"/>
  </r>
  <r>
    <x v="0"/>
    <n v="0"/>
    <n v="400000"/>
    <x v="11"/>
    <x v="0"/>
    <x v="0"/>
    <x v="0"/>
    <x v="3"/>
    <x v="12"/>
    <x v="24"/>
    <x v="0"/>
    <x v="0"/>
    <s v="0002-DIRECCION GENERAL DE GANADERIA"/>
    <s v="0000-NO APLICA"/>
    <s v="01-MINISTERIO DE AGRICULTURA"/>
    <x v="0"/>
    <x v="2"/>
    <x v="18"/>
    <x v="0"/>
    <x v="0"/>
  </r>
  <r>
    <x v="0"/>
    <n v="0"/>
    <n v="8200000"/>
    <x v="11"/>
    <x v="0"/>
    <x v="0"/>
    <x v="0"/>
    <x v="3"/>
    <x v="12"/>
    <x v="24"/>
    <x v="0"/>
    <x v="0"/>
    <s v="0002-DIRECCION GENERAL DE GANADERIA"/>
    <s v="0000-NO APLICA"/>
    <s v="01-MINISTERIO DE AGRICULTURA"/>
    <x v="0"/>
    <x v="2"/>
    <x v="20"/>
    <x v="0"/>
    <x v="0"/>
  </r>
  <r>
    <x v="0"/>
    <n v="0"/>
    <n v="9893858"/>
    <x v="11"/>
    <x v="0"/>
    <x v="0"/>
    <x v="0"/>
    <x v="3"/>
    <x v="12"/>
    <x v="24"/>
    <x v="0"/>
    <x v="0"/>
    <s v="0002-DIRECCION GENERAL DE GANADERIA"/>
    <s v="0000-NO APLICA"/>
    <s v="01-MINISTERIO DE AGRICULTURA"/>
    <x v="0"/>
    <x v="2"/>
    <x v="21"/>
    <x v="0"/>
    <x v="0"/>
  </r>
  <r>
    <x v="0"/>
    <n v="0"/>
    <n v="2418098"/>
    <x v="11"/>
    <x v="0"/>
    <x v="0"/>
    <x v="0"/>
    <x v="3"/>
    <x v="12"/>
    <x v="24"/>
    <x v="0"/>
    <x v="0"/>
    <s v="0002-DIRECCION GENERAL DE GANADERIA"/>
    <s v="0000-NO APLICA"/>
    <s v="01-MINISTERIO DE AGRICULTURA"/>
    <x v="0"/>
    <x v="1"/>
    <x v="13"/>
    <x v="2"/>
    <x v="0"/>
  </r>
  <r>
    <x v="0"/>
    <n v="0"/>
    <n v="1312500"/>
    <x v="11"/>
    <x v="0"/>
    <x v="0"/>
    <x v="0"/>
    <x v="3"/>
    <x v="12"/>
    <x v="24"/>
    <x v="0"/>
    <x v="0"/>
    <s v="0002-DIRECCION GENERAL DE GANADERIA"/>
    <s v="0000-NO APLICA"/>
    <s v="01-MINISTERIO DE AGRICULTURA"/>
    <x v="0"/>
    <x v="2"/>
    <x v="17"/>
    <x v="0"/>
    <x v="0"/>
  </r>
  <r>
    <x v="0"/>
    <n v="0"/>
    <n v="350000"/>
    <x v="11"/>
    <x v="0"/>
    <x v="0"/>
    <x v="0"/>
    <x v="3"/>
    <x v="12"/>
    <x v="24"/>
    <x v="0"/>
    <x v="0"/>
    <s v="0002-DIRECCION GENERAL DE GANADERIA"/>
    <s v="0000-NO APLICA"/>
    <s v="01-MINISTERIO DE AGRICULTURA"/>
    <x v="0"/>
    <x v="2"/>
    <x v="20"/>
    <x v="0"/>
    <x v="0"/>
  </r>
  <r>
    <x v="0"/>
    <n v="0"/>
    <n v="150000"/>
    <x v="11"/>
    <x v="0"/>
    <x v="0"/>
    <x v="0"/>
    <x v="3"/>
    <x v="12"/>
    <x v="24"/>
    <x v="0"/>
    <x v="0"/>
    <s v="0002-DIRECCION GENERAL DE GANADERIA"/>
    <s v="0000-NO APLICA"/>
    <s v="01-MINISTERIO DE AGRICULTURA"/>
    <x v="0"/>
    <x v="2"/>
    <x v="21"/>
    <x v="0"/>
    <x v="0"/>
  </r>
  <r>
    <x v="0"/>
    <n v="2521907.41"/>
    <n v="17222000"/>
    <x v="11"/>
    <x v="0"/>
    <x v="0"/>
    <x v="0"/>
    <x v="3"/>
    <x v="12"/>
    <x v="24"/>
    <x v="0"/>
    <x v="0"/>
    <s v="0002-DIRECCION GENERAL DE GANADERIA"/>
    <s v="0000-NO APLICA"/>
    <s v="01-MINISTERIO DE AGRICULTURA"/>
    <x v="0"/>
    <x v="1"/>
    <x v="5"/>
    <x v="0"/>
    <x v="0"/>
  </r>
  <r>
    <x v="0"/>
    <n v="0"/>
    <n v="650000"/>
    <x v="11"/>
    <x v="0"/>
    <x v="0"/>
    <x v="0"/>
    <x v="3"/>
    <x v="12"/>
    <x v="24"/>
    <x v="0"/>
    <x v="0"/>
    <s v="0002-DIRECCION GENERAL DE GANADERIA"/>
    <s v="0000-NO APLICA"/>
    <s v="01-MINISTERIO DE AGRICULTURA"/>
    <x v="0"/>
    <x v="1"/>
    <x v="6"/>
    <x v="0"/>
    <x v="0"/>
  </r>
  <r>
    <x v="0"/>
    <n v="56550"/>
    <n v="1900000"/>
    <x v="11"/>
    <x v="0"/>
    <x v="0"/>
    <x v="0"/>
    <x v="3"/>
    <x v="12"/>
    <x v="24"/>
    <x v="0"/>
    <x v="0"/>
    <s v="0002-DIRECCION GENERAL DE GANADERIA"/>
    <s v="0000-NO APLICA"/>
    <s v="01-MINISTERIO DE AGRICULTURA"/>
    <x v="0"/>
    <x v="1"/>
    <x v="7"/>
    <x v="0"/>
    <x v="0"/>
  </r>
  <r>
    <x v="0"/>
    <n v="0"/>
    <n v="100000"/>
    <x v="11"/>
    <x v="0"/>
    <x v="0"/>
    <x v="0"/>
    <x v="3"/>
    <x v="12"/>
    <x v="24"/>
    <x v="0"/>
    <x v="0"/>
    <s v="0002-DIRECCION GENERAL DE GANADERIA"/>
    <s v="0000-NO APLICA"/>
    <s v="01-MINISTERIO DE AGRICULTURA"/>
    <x v="0"/>
    <x v="1"/>
    <x v="8"/>
    <x v="0"/>
    <x v="0"/>
  </r>
  <r>
    <x v="0"/>
    <n v="0"/>
    <n v="2000000"/>
    <x v="11"/>
    <x v="0"/>
    <x v="0"/>
    <x v="0"/>
    <x v="3"/>
    <x v="12"/>
    <x v="24"/>
    <x v="0"/>
    <x v="0"/>
    <s v="0002-DIRECCION GENERAL DE GANADERIA"/>
    <s v="0000-NO APLICA"/>
    <s v="01-MINISTERIO DE AGRICULTURA"/>
    <x v="0"/>
    <x v="1"/>
    <x v="9"/>
    <x v="0"/>
    <x v="0"/>
  </r>
  <r>
    <x v="0"/>
    <n v="149779.49"/>
    <n v="9950000"/>
    <x v="11"/>
    <x v="0"/>
    <x v="0"/>
    <x v="0"/>
    <x v="3"/>
    <x v="12"/>
    <x v="24"/>
    <x v="0"/>
    <x v="0"/>
    <s v="0002-DIRECCION GENERAL DE GANADERIA"/>
    <s v="0000-NO APLICA"/>
    <s v="01-MINISTERIO DE AGRICULTURA"/>
    <x v="0"/>
    <x v="1"/>
    <x v="10"/>
    <x v="0"/>
    <x v="0"/>
  </r>
  <r>
    <x v="0"/>
    <n v="0"/>
    <n v="6400000"/>
    <x v="11"/>
    <x v="0"/>
    <x v="0"/>
    <x v="0"/>
    <x v="3"/>
    <x v="12"/>
    <x v="24"/>
    <x v="0"/>
    <x v="0"/>
    <s v="0002-DIRECCION GENERAL DE GANADERIA"/>
    <s v="0000-NO APLICA"/>
    <s v="01-MINISTERIO DE AGRICULTURA"/>
    <x v="0"/>
    <x v="1"/>
    <x v="11"/>
    <x v="0"/>
    <x v="0"/>
  </r>
  <r>
    <x v="0"/>
    <n v="224200"/>
    <n v="2200000"/>
    <x v="11"/>
    <x v="0"/>
    <x v="0"/>
    <x v="0"/>
    <x v="3"/>
    <x v="12"/>
    <x v="24"/>
    <x v="0"/>
    <x v="0"/>
    <s v="0002-DIRECCION GENERAL DE GANADERIA"/>
    <s v="0000-NO APLICA"/>
    <s v="01-MINISTERIO DE AGRICULTURA"/>
    <x v="0"/>
    <x v="1"/>
    <x v="12"/>
    <x v="0"/>
    <x v="0"/>
  </r>
  <r>
    <x v="0"/>
    <n v="0"/>
    <n v="1000000"/>
    <x v="11"/>
    <x v="0"/>
    <x v="0"/>
    <x v="0"/>
    <x v="3"/>
    <x v="12"/>
    <x v="24"/>
    <x v="0"/>
    <x v="0"/>
    <s v="0002-DIRECCION GENERAL DE GANADERIA"/>
    <s v="0000-NO APLICA"/>
    <s v="01-MINISTERIO DE AGRICULTURA"/>
    <x v="0"/>
    <x v="1"/>
    <x v="13"/>
    <x v="0"/>
    <x v="0"/>
  </r>
  <r>
    <x v="0"/>
    <n v="0"/>
    <n v="2250000"/>
    <x v="11"/>
    <x v="0"/>
    <x v="0"/>
    <x v="0"/>
    <x v="3"/>
    <x v="12"/>
    <x v="24"/>
    <x v="0"/>
    <x v="0"/>
    <s v="0002-DIRECCION GENERAL DE GANADERIA"/>
    <s v="0000-NO APLICA"/>
    <s v="01-MINISTERIO DE AGRICULTURA"/>
    <x v="0"/>
    <x v="2"/>
    <x v="14"/>
    <x v="0"/>
    <x v="0"/>
  </r>
  <r>
    <x v="0"/>
    <n v="0"/>
    <n v="1678000"/>
    <x v="11"/>
    <x v="0"/>
    <x v="0"/>
    <x v="0"/>
    <x v="3"/>
    <x v="12"/>
    <x v="24"/>
    <x v="0"/>
    <x v="0"/>
    <s v="0002-DIRECCION GENERAL DE GANADERIA"/>
    <s v="0000-NO APLICA"/>
    <s v="01-MINISTERIO DE AGRICULTURA"/>
    <x v="0"/>
    <x v="2"/>
    <x v="15"/>
    <x v="0"/>
    <x v="0"/>
  </r>
  <r>
    <x v="0"/>
    <n v="0"/>
    <n v="1400000"/>
    <x v="11"/>
    <x v="0"/>
    <x v="0"/>
    <x v="0"/>
    <x v="3"/>
    <x v="12"/>
    <x v="24"/>
    <x v="0"/>
    <x v="0"/>
    <s v="0002-DIRECCION GENERAL DE GANADERIA"/>
    <s v="0000-NO APLICA"/>
    <s v="01-MINISTERIO DE AGRICULTURA"/>
    <x v="0"/>
    <x v="2"/>
    <x v="16"/>
    <x v="0"/>
    <x v="0"/>
  </r>
  <r>
    <x v="0"/>
    <n v="15517"/>
    <n v="2250000"/>
    <x v="11"/>
    <x v="0"/>
    <x v="0"/>
    <x v="0"/>
    <x v="3"/>
    <x v="12"/>
    <x v="24"/>
    <x v="0"/>
    <x v="0"/>
    <s v="0002-DIRECCION GENERAL DE GANADERIA"/>
    <s v="0000-NO APLICA"/>
    <s v="01-MINISTERIO DE AGRICULTURA"/>
    <x v="0"/>
    <x v="2"/>
    <x v="17"/>
    <x v="0"/>
    <x v="0"/>
  </r>
  <r>
    <x v="0"/>
    <n v="0"/>
    <n v="1535000"/>
    <x v="11"/>
    <x v="0"/>
    <x v="0"/>
    <x v="0"/>
    <x v="3"/>
    <x v="12"/>
    <x v="24"/>
    <x v="0"/>
    <x v="0"/>
    <s v="0002-DIRECCION GENERAL DE GANADERIA"/>
    <s v="0000-NO APLICA"/>
    <s v="01-MINISTERIO DE AGRICULTURA"/>
    <x v="0"/>
    <x v="2"/>
    <x v="18"/>
    <x v="0"/>
    <x v="0"/>
  </r>
  <r>
    <x v="0"/>
    <n v="0"/>
    <n v="620000"/>
    <x v="11"/>
    <x v="0"/>
    <x v="0"/>
    <x v="0"/>
    <x v="3"/>
    <x v="12"/>
    <x v="24"/>
    <x v="0"/>
    <x v="0"/>
    <s v="0002-DIRECCION GENERAL DE GANADERIA"/>
    <s v="0000-NO APLICA"/>
    <s v="01-MINISTERIO DE AGRICULTURA"/>
    <x v="0"/>
    <x v="2"/>
    <x v="19"/>
    <x v="0"/>
    <x v="0"/>
  </r>
  <r>
    <x v="0"/>
    <n v="92748"/>
    <n v="35475630"/>
    <x v="11"/>
    <x v="0"/>
    <x v="0"/>
    <x v="0"/>
    <x v="3"/>
    <x v="12"/>
    <x v="24"/>
    <x v="0"/>
    <x v="0"/>
    <s v="0002-DIRECCION GENERAL DE GANADERIA"/>
    <s v="0000-NO APLICA"/>
    <s v="01-MINISTERIO DE AGRICULTURA"/>
    <x v="0"/>
    <x v="2"/>
    <x v="20"/>
    <x v="0"/>
    <x v="0"/>
  </r>
  <r>
    <x v="0"/>
    <n v="255156.12"/>
    <n v="7909800"/>
    <x v="11"/>
    <x v="0"/>
    <x v="0"/>
    <x v="0"/>
    <x v="3"/>
    <x v="12"/>
    <x v="24"/>
    <x v="0"/>
    <x v="0"/>
    <s v="0002-DIRECCION GENERAL DE GANADERIA"/>
    <s v="0000-NO APLICA"/>
    <s v="01-MINISTERIO DE AGRICULTURA"/>
    <x v="0"/>
    <x v="2"/>
    <x v="21"/>
    <x v="0"/>
    <x v="0"/>
  </r>
  <r>
    <x v="0"/>
    <n v="0"/>
    <n v="5200000"/>
    <x v="11"/>
    <x v="0"/>
    <x v="0"/>
    <x v="0"/>
    <x v="3"/>
    <x v="12"/>
    <x v="24"/>
    <x v="0"/>
    <x v="0"/>
    <s v="0001-MINISTERIO DE AGRICULTURA"/>
    <s v="0000-NO APLICA"/>
    <s v="01-MINISTERIO DE AGRICULTURA"/>
    <x v="0"/>
    <x v="1"/>
    <x v="7"/>
    <x v="0"/>
    <x v="0"/>
  </r>
  <r>
    <x v="0"/>
    <n v="33000"/>
    <n v="61000000"/>
    <x v="11"/>
    <x v="0"/>
    <x v="0"/>
    <x v="0"/>
    <x v="3"/>
    <x v="12"/>
    <x v="24"/>
    <x v="0"/>
    <x v="0"/>
    <s v="0001-MINISTERIO DE AGRICULTURA"/>
    <s v="0000-NO APLICA"/>
    <s v="01-MINISTERIO DE AGRICULTURA"/>
    <x v="0"/>
    <x v="1"/>
    <x v="9"/>
    <x v="0"/>
    <x v="0"/>
  </r>
  <r>
    <x v="0"/>
    <n v="0"/>
    <n v="33000000"/>
    <x v="11"/>
    <x v="0"/>
    <x v="0"/>
    <x v="0"/>
    <x v="3"/>
    <x v="12"/>
    <x v="24"/>
    <x v="0"/>
    <x v="0"/>
    <s v="0001-MINISTERIO DE AGRICULTURA"/>
    <s v="0000-NO APLICA"/>
    <s v="01-MINISTERIO DE AGRICULTURA"/>
    <x v="0"/>
    <x v="1"/>
    <x v="11"/>
    <x v="0"/>
    <x v="0"/>
  </r>
  <r>
    <x v="0"/>
    <n v="0"/>
    <n v="16616500"/>
    <x v="11"/>
    <x v="0"/>
    <x v="0"/>
    <x v="0"/>
    <x v="3"/>
    <x v="12"/>
    <x v="24"/>
    <x v="0"/>
    <x v="0"/>
    <s v="0001-MINISTERIO DE AGRICULTURA"/>
    <s v="0000-NO APLICA"/>
    <s v="01-MINISTERIO DE AGRICULTURA"/>
    <x v="0"/>
    <x v="1"/>
    <x v="12"/>
    <x v="0"/>
    <x v="0"/>
  </r>
  <r>
    <x v="0"/>
    <n v="0"/>
    <n v="10000000"/>
    <x v="11"/>
    <x v="0"/>
    <x v="0"/>
    <x v="0"/>
    <x v="3"/>
    <x v="12"/>
    <x v="24"/>
    <x v="0"/>
    <x v="0"/>
    <s v="0001-MINISTERIO DE AGRICULTURA"/>
    <s v="0000-NO APLICA"/>
    <s v="01-MINISTERIO DE AGRICULTURA"/>
    <x v="0"/>
    <x v="1"/>
    <x v="13"/>
    <x v="0"/>
    <x v="0"/>
  </r>
  <r>
    <x v="0"/>
    <n v="0"/>
    <n v="15693500"/>
    <x v="11"/>
    <x v="0"/>
    <x v="0"/>
    <x v="0"/>
    <x v="3"/>
    <x v="12"/>
    <x v="24"/>
    <x v="0"/>
    <x v="0"/>
    <s v="0001-MINISTERIO DE AGRICULTURA"/>
    <s v="0000-NO APLICA"/>
    <s v="01-MINISTERIO DE AGRICULTURA"/>
    <x v="0"/>
    <x v="2"/>
    <x v="14"/>
    <x v="0"/>
    <x v="0"/>
  </r>
  <r>
    <x v="0"/>
    <n v="0"/>
    <n v="50000"/>
    <x v="11"/>
    <x v="0"/>
    <x v="0"/>
    <x v="0"/>
    <x v="3"/>
    <x v="12"/>
    <x v="24"/>
    <x v="0"/>
    <x v="0"/>
    <s v="0001-MINISTERIO DE AGRICULTURA"/>
    <s v="0000-NO APLICA"/>
    <s v="01-MINISTERIO DE AGRICULTURA"/>
    <x v="0"/>
    <x v="2"/>
    <x v="15"/>
    <x v="0"/>
    <x v="0"/>
  </r>
  <r>
    <x v="0"/>
    <n v="0"/>
    <n v="8749858"/>
    <x v="11"/>
    <x v="0"/>
    <x v="0"/>
    <x v="0"/>
    <x v="3"/>
    <x v="12"/>
    <x v="24"/>
    <x v="0"/>
    <x v="0"/>
    <s v="0001-MINISTERIO DE AGRICULTURA"/>
    <s v="0000-NO APLICA"/>
    <s v="01-MINISTERIO DE AGRICULTURA"/>
    <x v="0"/>
    <x v="2"/>
    <x v="18"/>
    <x v="0"/>
    <x v="0"/>
  </r>
  <r>
    <x v="0"/>
    <n v="0"/>
    <n v="7050000"/>
    <x v="11"/>
    <x v="0"/>
    <x v="0"/>
    <x v="0"/>
    <x v="3"/>
    <x v="12"/>
    <x v="24"/>
    <x v="0"/>
    <x v="0"/>
    <s v="0001-MINISTERIO DE AGRICULTURA"/>
    <s v="0000-NO APLICA"/>
    <s v="01-MINISTERIO DE AGRICULTURA"/>
    <x v="0"/>
    <x v="2"/>
    <x v="19"/>
    <x v="0"/>
    <x v="0"/>
  </r>
  <r>
    <x v="0"/>
    <n v="85196854.400000006"/>
    <n v="115850000"/>
    <x v="11"/>
    <x v="0"/>
    <x v="0"/>
    <x v="0"/>
    <x v="3"/>
    <x v="12"/>
    <x v="24"/>
    <x v="0"/>
    <x v="0"/>
    <s v="0001-MINISTERIO DE AGRICULTURA"/>
    <s v="0000-NO APLICA"/>
    <s v="01-MINISTERIO DE AGRICULTURA"/>
    <x v="0"/>
    <x v="2"/>
    <x v="20"/>
    <x v="0"/>
    <x v="0"/>
  </r>
  <r>
    <x v="0"/>
    <n v="0"/>
    <n v="32162531"/>
    <x v="11"/>
    <x v="0"/>
    <x v="0"/>
    <x v="0"/>
    <x v="3"/>
    <x v="12"/>
    <x v="24"/>
    <x v="0"/>
    <x v="0"/>
    <s v="0001-MINISTERIO DE AGRICULTURA"/>
    <s v="0000-NO APLICA"/>
    <s v="01-MINISTERIO DE AGRICULTURA"/>
    <x v="0"/>
    <x v="2"/>
    <x v="21"/>
    <x v="0"/>
    <x v="0"/>
  </r>
  <r>
    <x v="0"/>
    <n v="0"/>
    <n v="1200000"/>
    <x v="11"/>
    <x v="0"/>
    <x v="0"/>
    <x v="0"/>
    <x v="3"/>
    <x v="12"/>
    <x v="24"/>
    <x v="0"/>
    <x v="0"/>
    <s v="0002-DIRECCION GENERAL DE GANADERIA"/>
    <s v="0000-NO APLICA"/>
    <s v="01-MINISTERIO DE AGRICULTURA"/>
    <x v="0"/>
    <x v="1"/>
    <x v="7"/>
    <x v="0"/>
    <x v="0"/>
  </r>
  <r>
    <x v="0"/>
    <n v="0"/>
    <n v="550000"/>
    <x v="11"/>
    <x v="0"/>
    <x v="0"/>
    <x v="0"/>
    <x v="3"/>
    <x v="12"/>
    <x v="24"/>
    <x v="0"/>
    <x v="0"/>
    <s v="0002-DIRECCION GENERAL DE GANADERIA"/>
    <s v="0000-NO APLICA"/>
    <s v="01-MINISTERIO DE AGRICULTURA"/>
    <x v="0"/>
    <x v="2"/>
    <x v="16"/>
    <x v="0"/>
    <x v="0"/>
  </r>
  <r>
    <x v="0"/>
    <n v="0"/>
    <n v="1500000"/>
    <x v="11"/>
    <x v="0"/>
    <x v="0"/>
    <x v="0"/>
    <x v="3"/>
    <x v="12"/>
    <x v="24"/>
    <x v="0"/>
    <x v="0"/>
    <s v="0002-DIRECCION GENERAL DE GANADERIA"/>
    <s v="0000-NO APLICA"/>
    <s v="01-MINISTERIO DE AGRICULTURA"/>
    <x v="0"/>
    <x v="2"/>
    <x v="17"/>
    <x v="0"/>
    <x v="0"/>
  </r>
  <r>
    <x v="0"/>
    <n v="0"/>
    <n v="3500000"/>
    <x v="11"/>
    <x v="0"/>
    <x v="0"/>
    <x v="0"/>
    <x v="3"/>
    <x v="12"/>
    <x v="24"/>
    <x v="0"/>
    <x v="0"/>
    <s v="0002-DIRECCION GENERAL DE GANADERIA"/>
    <s v="0000-NO APLICA"/>
    <s v="01-MINISTERIO DE AGRICULTURA"/>
    <x v="0"/>
    <x v="2"/>
    <x v="20"/>
    <x v="0"/>
    <x v="0"/>
  </r>
  <r>
    <x v="0"/>
    <n v="0"/>
    <n v="5883780"/>
    <x v="11"/>
    <x v="0"/>
    <x v="0"/>
    <x v="0"/>
    <x v="3"/>
    <x v="12"/>
    <x v="24"/>
    <x v="0"/>
    <x v="0"/>
    <s v="0002-DIRECCION GENERAL DE GANADERIA"/>
    <s v="0000-NO APLICA"/>
    <s v="01-MINISTERIO DE AGRICULTURA"/>
    <x v="0"/>
    <x v="2"/>
    <x v="21"/>
    <x v="0"/>
    <x v="0"/>
  </r>
  <r>
    <x v="0"/>
    <n v="56426969.57"/>
    <n v="295407533"/>
    <x v="11"/>
    <x v="0"/>
    <x v="0"/>
    <x v="0"/>
    <x v="3"/>
    <x v="12"/>
    <x v="24"/>
    <x v="0"/>
    <x v="0"/>
    <s v="0001-MINISTERIO DE AGRICULTURA"/>
    <s v="0000-NO APLICA"/>
    <s v="01-MINISTERIO DE AGRICULTURA"/>
    <x v="0"/>
    <x v="1"/>
    <x v="5"/>
    <x v="0"/>
    <x v="0"/>
  </r>
  <r>
    <x v="0"/>
    <n v="0"/>
    <n v="200000"/>
    <x v="11"/>
    <x v="0"/>
    <x v="0"/>
    <x v="0"/>
    <x v="3"/>
    <x v="12"/>
    <x v="24"/>
    <x v="0"/>
    <x v="0"/>
    <s v="0001-MINISTERIO DE AGRICULTURA"/>
    <s v="0000-NO APLICA"/>
    <s v="01-MINISTERIO DE AGRICULTURA"/>
    <x v="0"/>
    <x v="1"/>
    <x v="7"/>
    <x v="0"/>
    <x v="0"/>
  </r>
  <r>
    <x v="0"/>
    <n v="3066801.2"/>
    <n v="30000000"/>
    <x v="11"/>
    <x v="0"/>
    <x v="0"/>
    <x v="0"/>
    <x v="3"/>
    <x v="12"/>
    <x v="24"/>
    <x v="0"/>
    <x v="0"/>
    <s v="0001-MINISTERIO DE AGRICULTURA"/>
    <s v="0000-NO APLICA"/>
    <s v="01-MINISTERIO DE AGRICULTURA"/>
    <x v="0"/>
    <x v="1"/>
    <x v="9"/>
    <x v="0"/>
    <x v="0"/>
  </r>
  <r>
    <x v="0"/>
    <n v="562881.30000000005"/>
    <n v="46000000"/>
    <x v="11"/>
    <x v="0"/>
    <x v="0"/>
    <x v="0"/>
    <x v="3"/>
    <x v="12"/>
    <x v="24"/>
    <x v="0"/>
    <x v="0"/>
    <s v="0001-MINISTERIO DE AGRICULTURA"/>
    <s v="0000-NO APLICA"/>
    <s v="01-MINISTERIO DE AGRICULTURA"/>
    <x v="0"/>
    <x v="1"/>
    <x v="10"/>
    <x v="0"/>
    <x v="0"/>
  </r>
  <r>
    <x v="0"/>
    <n v="0"/>
    <n v="5300000"/>
    <x v="11"/>
    <x v="0"/>
    <x v="0"/>
    <x v="0"/>
    <x v="3"/>
    <x v="12"/>
    <x v="24"/>
    <x v="0"/>
    <x v="0"/>
    <s v="0001-MINISTERIO DE AGRICULTURA"/>
    <s v="0000-NO APLICA"/>
    <s v="01-MINISTERIO DE AGRICULTURA"/>
    <x v="0"/>
    <x v="1"/>
    <x v="11"/>
    <x v="0"/>
    <x v="0"/>
  </r>
  <r>
    <x v="0"/>
    <n v="0"/>
    <n v="1350000"/>
    <x v="11"/>
    <x v="0"/>
    <x v="0"/>
    <x v="0"/>
    <x v="3"/>
    <x v="12"/>
    <x v="24"/>
    <x v="0"/>
    <x v="0"/>
    <s v="0001-MINISTERIO DE AGRICULTURA"/>
    <s v="0000-NO APLICA"/>
    <s v="01-MINISTERIO DE AGRICULTURA"/>
    <x v="0"/>
    <x v="1"/>
    <x v="12"/>
    <x v="0"/>
    <x v="0"/>
  </r>
  <r>
    <x v="0"/>
    <n v="0"/>
    <n v="12621308"/>
    <x v="11"/>
    <x v="0"/>
    <x v="0"/>
    <x v="0"/>
    <x v="3"/>
    <x v="12"/>
    <x v="24"/>
    <x v="0"/>
    <x v="0"/>
    <s v="0001-MINISTERIO DE AGRICULTURA"/>
    <s v="0000-NO APLICA"/>
    <s v="01-MINISTERIO DE AGRICULTURA"/>
    <x v="0"/>
    <x v="1"/>
    <x v="12"/>
    <x v="1"/>
    <x v="0"/>
  </r>
  <r>
    <x v="0"/>
    <n v="9133388.7699999996"/>
    <n v="42300000"/>
    <x v="11"/>
    <x v="0"/>
    <x v="0"/>
    <x v="0"/>
    <x v="3"/>
    <x v="12"/>
    <x v="24"/>
    <x v="0"/>
    <x v="0"/>
    <s v="0001-MINISTERIO DE AGRICULTURA"/>
    <s v="0000-NO APLICA"/>
    <s v="01-MINISTERIO DE AGRICULTURA"/>
    <x v="0"/>
    <x v="1"/>
    <x v="13"/>
    <x v="0"/>
    <x v="0"/>
  </r>
  <r>
    <x v="0"/>
    <n v="0"/>
    <n v="200000"/>
    <x v="11"/>
    <x v="0"/>
    <x v="0"/>
    <x v="0"/>
    <x v="3"/>
    <x v="12"/>
    <x v="24"/>
    <x v="0"/>
    <x v="0"/>
    <s v="0001-MINISTERIO DE AGRICULTURA"/>
    <s v="0000-NO APLICA"/>
    <s v="01-MINISTERIO DE AGRICULTURA"/>
    <x v="0"/>
    <x v="2"/>
    <x v="15"/>
    <x v="0"/>
    <x v="0"/>
  </r>
  <r>
    <x v="0"/>
    <n v="0"/>
    <n v="150000"/>
    <x v="11"/>
    <x v="0"/>
    <x v="0"/>
    <x v="0"/>
    <x v="3"/>
    <x v="12"/>
    <x v="24"/>
    <x v="0"/>
    <x v="0"/>
    <s v="0001-MINISTERIO DE AGRICULTURA"/>
    <s v="0000-NO APLICA"/>
    <s v="01-MINISTERIO DE AGRICULTURA"/>
    <x v="0"/>
    <x v="2"/>
    <x v="16"/>
    <x v="0"/>
    <x v="0"/>
  </r>
  <r>
    <x v="0"/>
    <n v="0"/>
    <n v="500000"/>
    <x v="11"/>
    <x v="0"/>
    <x v="0"/>
    <x v="0"/>
    <x v="3"/>
    <x v="12"/>
    <x v="24"/>
    <x v="0"/>
    <x v="0"/>
    <s v="0001-MINISTERIO DE AGRICULTURA"/>
    <s v="0000-NO APLICA"/>
    <s v="01-MINISTERIO DE AGRICULTURA"/>
    <x v="0"/>
    <x v="2"/>
    <x v="18"/>
    <x v="0"/>
    <x v="0"/>
  </r>
  <r>
    <x v="0"/>
    <n v="0"/>
    <n v="400000"/>
    <x v="11"/>
    <x v="0"/>
    <x v="0"/>
    <x v="0"/>
    <x v="3"/>
    <x v="12"/>
    <x v="24"/>
    <x v="0"/>
    <x v="0"/>
    <s v="0001-MINISTERIO DE AGRICULTURA"/>
    <s v="0000-NO APLICA"/>
    <s v="01-MINISTERIO DE AGRICULTURA"/>
    <x v="0"/>
    <x v="2"/>
    <x v="19"/>
    <x v="0"/>
    <x v="0"/>
  </r>
  <r>
    <x v="0"/>
    <n v="0"/>
    <n v="4000000"/>
    <x v="11"/>
    <x v="0"/>
    <x v="0"/>
    <x v="0"/>
    <x v="3"/>
    <x v="12"/>
    <x v="24"/>
    <x v="0"/>
    <x v="0"/>
    <s v="0001-MINISTERIO DE AGRICULTURA"/>
    <s v="0000-NO APLICA"/>
    <s v="01-MINISTERIO DE AGRICULTURA"/>
    <x v="0"/>
    <x v="2"/>
    <x v="20"/>
    <x v="0"/>
    <x v="0"/>
  </r>
  <r>
    <x v="0"/>
    <n v="0"/>
    <n v="100000"/>
    <x v="11"/>
    <x v="0"/>
    <x v="0"/>
    <x v="0"/>
    <x v="3"/>
    <x v="12"/>
    <x v="24"/>
    <x v="0"/>
    <x v="0"/>
    <s v="0001-MINISTERIO DE AGRICULTURA"/>
    <s v="0000-NO APLICA"/>
    <s v="01-MINISTERIO DE AGRICULTURA"/>
    <x v="0"/>
    <x v="2"/>
    <x v="21"/>
    <x v="0"/>
    <x v="0"/>
  </r>
  <r>
    <x v="0"/>
    <n v="0"/>
    <n v="1000000"/>
    <x v="11"/>
    <x v="0"/>
    <x v="0"/>
    <x v="0"/>
    <x v="3"/>
    <x v="12"/>
    <x v="24"/>
    <x v="0"/>
    <x v="0"/>
    <s v="0002-DIRECCION GENERAL DE GANADERIA"/>
    <s v="0000-NO APLICA"/>
    <s v="01-MINISTERIO DE AGRICULTURA"/>
    <x v="0"/>
    <x v="2"/>
    <x v="17"/>
    <x v="0"/>
    <x v="0"/>
  </r>
  <r>
    <x v="0"/>
    <n v="0"/>
    <n v="2500000"/>
    <x v="11"/>
    <x v="0"/>
    <x v="0"/>
    <x v="0"/>
    <x v="3"/>
    <x v="12"/>
    <x v="24"/>
    <x v="0"/>
    <x v="0"/>
    <s v="0002-DIRECCION GENERAL DE GANADERIA"/>
    <s v="0000-NO APLICA"/>
    <s v="01-MINISTERIO DE AGRICULTURA"/>
    <x v="0"/>
    <x v="2"/>
    <x v="20"/>
    <x v="0"/>
    <x v="0"/>
  </r>
  <r>
    <x v="0"/>
    <n v="0"/>
    <n v="1000000"/>
    <x v="11"/>
    <x v="0"/>
    <x v="0"/>
    <x v="0"/>
    <x v="3"/>
    <x v="12"/>
    <x v="24"/>
    <x v="0"/>
    <x v="0"/>
    <s v="0002-DIRECCION GENERAL DE GANADERIA"/>
    <s v="0000-NO APLICA"/>
    <s v="01-MINISTERIO DE AGRICULTURA"/>
    <x v="0"/>
    <x v="2"/>
    <x v="21"/>
    <x v="0"/>
    <x v="0"/>
  </r>
  <r>
    <x v="0"/>
    <n v="0"/>
    <n v="17700000"/>
    <x v="11"/>
    <x v="0"/>
    <x v="0"/>
    <x v="0"/>
    <x v="3"/>
    <x v="12"/>
    <x v="24"/>
    <x v="0"/>
    <x v="0"/>
    <s v="0001-MINISTERIO DE AGRICULTURA"/>
    <s v="0000-NO APLICA"/>
    <s v="01-MINISTERIO DE AGRICULTURA"/>
    <x v="0"/>
    <x v="2"/>
    <x v="20"/>
    <x v="0"/>
    <x v="0"/>
  </r>
  <r>
    <x v="0"/>
    <n v="0"/>
    <n v="6000000"/>
    <x v="11"/>
    <x v="0"/>
    <x v="0"/>
    <x v="0"/>
    <x v="3"/>
    <x v="12"/>
    <x v="24"/>
    <x v="0"/>
    <x v="0"/>
    <s v="0001-MINISTERIO DE AGRICULTURA"/>
    <s v="0000-NO APLICA"/>
    <s v="01-MINISTERIO DE AGRICULTURA"/>
    <x v="0"/>
    <x v="1"/>
    <x v="6"/>
    <x v="0"/>
    <x v="0"/>
  </r>
  <r>
    <x v="0"/>
    <n v="0"/>
    <n v="5000000"/>
    <x v="11"/>
    <x v="0"/>
    <x v="0"/>
    <x v="0"/>
    <x v="3"/>
    <x v="12"/>
    <x v="24"/>
    <x v="0"/>
    <x v="0"/>
    <s v="0001-MINISTERIO DE AGRICULTURA"/>
    <s v="0000-NO APLICA"/>
    <s v="01-MINISTERIO DE AGRICULTURA"/>
    <x v="0"/>
    <x v="1"/>
    <x v="7"/>
    <x v="0"/>
    <x v="0"/>
  </r>
  <r>
    <x v="0"/>
    <n v="0"/>
    <n v="25000000"/>
    <x v="11"/>
    <x v="0"/>
    <x v="0"/>
    <x v="0"/>
    <x v="3"/>
    <x v="12"/>
    <x v="24"/>
    <x v="0"/>
    <x v="0"/>
    <s v="0007-CONSEJO NACIONAL PARA LA REGLAMENTACIÓN Y FOMENTO DE LA INDUSTRIA LECHERA"/>
    <s v="0000-NO APLICA"/>
    <s v="01-MINISTERIO DE AGRICULTURA"/>
    <x v="0"/>
    <x v="1"/>
    <x v="5"/>
    <x v="0"/>
    <x v="0"/>
  </r>
  <r>
    <x v="0"/>
    <n v="0"/>
    <n v="12500000"/>
    <x v="11"/>
    <x v="0"/>
    <x v="0"/>
    <x v="0"/>
    <x v="3"/>
    <x v="12"/>
    <x v="24"/>
    <x v="0"/>
    <x v="0"/>
    <s v="0007-CONSEJO NACIONAL PARA LA REGLAMENTACIÓN Y FOMENTO DE LA INDUSTRIA LECHERA"/>
    <s v="0000-NO APLICA"/>
    <s v="01-MINISTERIO DE AGRICULTURA"/>
    <x v="0"/>
    <x v="1"/>
    <x v="9"/>
    <x v="2"/>
    <x v="0"/>
  </r>
  <r>
    <x v="0"/>
    <n v="0"/>
    <n v="12500000"/>
    <x v="11"/>
    <x v="0"/>
    <x v="0"/>
    <x v="0"/>
    <x v="3"/>
    <x v="12"/>
    <x v="24"/>
    <x v="0"/>
    <x v="0"/>
    <s v="0007-CONSEJO NACIONAL PARA LA REGLAMENTACIÓN Y FOMENTO DE LA INDUSTRIA LECHERA"/>
    <s v="0000-NO APLICA"/>
    <s v="01-MINISTERIO DE AGRICULTURA"/>
    <x v="0"/>
    <x v="1"/>
    <x v="11"/>
    <x v="2"/>
    <x v="0"/>
  </r>
  <r>
    <x v="0"/>
    <n v="0"/>
    <n v="12500000"/>
    <x v="11"/>
    <x v="0"/>
    <x v="0"/>
    <x v="0"/>
    <x v="3"/>
    <x v="12"/>
    <x v="24"/>
    <x v="0"/>
    <x v="0"/>
    <s v="0007-CONSEJO NACIONAL PARA LA REGLAMENTACIÓN Y FOMENTO DE LA INDUSTRIA LECHERA"/>
    <s v="0000-NO APLICA"/>
    <s v="01-MINISTERIO DE AGRICULTURA"/>
    <x v="0"/>
    <x v="1"/>
    <x v="12"/>
    <x v="2"/>
    <x v="0"/>
  </r>
  <r>
    <x v="0"/>
    <n v="0"/>
    <n v="12500000"/>
    <x v="11"/>
    <x v="0"/>
    <x v="0"/>
    <x v="0"/>
    <x v="3"/>
    <x v="12"/>
    <x v="24"/>
    <x v="0"/>
    <x v="0"/>
    <s v="0007-CONSEJO NACIONAL PARA LA REGLAMENTACIÓN Y FOMENTO DE LA INDUSTRIA LECHERA"/>
    <s v="0000-NO APLICA"/>
    <s v="01-MINISTERIO DE AGRICULTURA"/>
    <x v="0"/>
    <x v="1"/>
    <x v="13"/>
    <x v="2"/>
    <x v="0"/>
  </r>
  <r>
    <x v="0"/>
    <n v="0"/>
    <n v="6000000"/>
    <x v="11"/>
    <x v="0"/>
    <x v="0"/>
    <x v="0"/>
    <x v="3"/>
    <x v="12"/>
    <x v="24"/>
    <x v="0"/>
    <x v="0"/>
    <s v="0007-CONSEJO NACIONAL PARA LA REGLAMENTACIÓN Y FOMENTO DE LA INDUSTRIA LECHERA"/>
    <s v="0000-NO APLICA"/>
    <s v="01-MINISTERIO DE AGRICULTURA"/>
    <x v="0"/>
    <x v="2"/>
    <x v="14"/>
    <x v="0"/>
    <x v="0"/>
  </r>
  <r>
    <x v="0"/>
    <n v="0"/>
    <n v="3000000"/>
    <x v="11"/>
    <x v="0"/>
    <x v="0"/>
    <x v="0"/>
    <x v="3"/>
    <x v="12"/>
    <x v="24"/>
    <x v="0"/>
    <x v="0"/>
    <s v="0007-CONSEJO NACIONAL PARA LA REGLAMENTACIÓN Y FOMENTO DE LA INDUSTRIA LECHERA"/>
    <s v="0000-NO APLICA"/>
    <s v="01-MINISTERIO DE AGRICULTURA"/>
    <x v="0"/>
    <x v="2"/>
    <x v="15"/>
    <x v="0"/>
    <x v="0"/>
  </r>
  <r>
    <x v="0"/>
    <n v="0"/>
    <n v="2000000"/>
    <x v="11"/>
    <x v="0"/>
    <x v="0"/>
    <x v="0"/>
    <x v="3"/>
    <x v="12"/>
    <x v="24"/>
    <x v="0"/>
    <x v="0"/>
    <s v="0007-CONSEJO NACIONAL PARA LA REGLAMENTACIÓN Y FOMENTO DE LA INDUSTRIA LECHERA"/>
    <s v="0000-NO APLICA"/>
    <s v="01-MINISTERIO DE AGRICULTURA"/>
    <x v="0"/>
    <x v="2"/>
    <x v="20"/>
    <x v="0"/>
    <x v="0"/>
  </r>
  <r>
    <x v="0"/>
    <n v="0"/>
    <n v="50000000"/>
    <x v="11"/>
    <x v="0"/>
    <x v="0"/>
    <x v="0"/>
    <x v="3"/>
    <x v="12"/>
    <x v="24"/>
    <x v="0"/>
    <x v="0"/>
    <s v="0007-CONSEJO NACIONAL PARA LA REGLAMENTACIÓN Y FOMENTO DE LA INDUSTRIA LECHERA"/>
    <s v="0000-NO APLICA"/>
    <s v="01-MINISTERIO DE AGRICULTURA"/>
    <x v="0"/>
    <x v="2"/>
    <x v="21"/>
    <x v="2"/>
    <x v="0"/>
  </r>
  <r>
    <x v="0"/>
    <n v="0"/>
    <n v="2000000"/>
    <x v="11"/>
    <x v="0"/>
    <x v="0"/>
    <x v="0"/>
    <x v="3"/>
    <x v="12"/>
    <x v="69"/>
    <x v="0"/>
    <x v="0"/>
    <s v="0001-MINISTERIO DE AGRICULTURA"/>
    <s v="0000-NO APLICA"/>
    <s v="01-MINISTERIO DE AGRICULTURA"/>
    <x v="0"/>
    <x v="1"/>
    <x v="6"/>
    <x v="0"/>
    <x v="0"/>
  </r>
  <r>
    <x v="0"/>
    <n v="0"/>
    <n v="2000000"/>
    <x v="11"/>
    <x v="0"/>
    <x v="0"/>
    <x v="0"/>
    <x v="3"/>
    <x v="12"/>
    <x v="69"/>
    <x v="0"/>
    <x v="0"/>
    <s v="0001-MINISTERIO DE AGRICULTURA"/>
    <s v="0000-NO APLICA"/>
    <s v="01-MINISTERIO DE AGRICULTURA"/>
    <x v="0"/>
    <x v="1"/>
    <x v="8"/>
    <x v="0"/>
    <x v="0"/>
  </r>
  <r>
    <x v="0"/>
    <n v="319940"/>
    <n v="7000000"/>
    <x v="11"/>
    <x v="0"/>
    <x v="0"/>
    <x v="0"/>
    <x v="3"/>
    <x v="12"/>
    <x v="69"/>
    <x v="0"/>
    <x v="0"/>
    <s v="0001-MINISTERIO DE AGRICULTURA"/>
    <s v="0000-NO APLICA"/>
    <s v="01-MINISTERIO DE AGRICULTURA"/>
    <x v="0"/>
    <x v="1"/>
    <x v="9"/>
    <x v="0"/>
    <x v="0"/>
  </r>
  <r>
    <x v="0"/>
    <n v="37500000"/>
    <n v="150000000"/>
    <x v="11"/>
    <x v="0"/>
    <x v="0"/>
    <x v="0"/>
    <x v="3"/>
    <x v="12"/>
    <x v="69"/>
    <x v="0"/>
    <x v="0"/>
    <s v="0001-MINISTERIO DE AGRICULTURA"/>
    <s v="0000-NO APLICA"/>
    <s v="01-MINISTERIO DE AGRICULTURA"/>
    <x v="0"/>
    <x v="1"/>
    <x v="10"/>
    <x v="0"/>
    <x v="0"/>
  </r>
  <r>
    <x v="0"/>
    <n v="0"/>
    <n v="13200000"/>
    <x v="11"/>
    <x v="0"/>
    <x v="0"/>
    <x v="0"/>
    <x v="3"/>
    <x v="12"/>
    <x v="69"/>
    <x v="0"/>
    <x v="0"/>
    <s v="0001-MINISTERIO DE AGRICULTURA"/>
    <s v="0000-NO APLICA"/>
    <s v="01-MINISTERIO DE AGRICULTURA"/>
    <x v="0"/>
    <x v="1"/>
    <x v="11"/>
    <x v="0"/>
    <x v="0"/>
  </r>
  <r>
    <x v="0"/>
    <n v="26250"/>
    <n v="5000000"/>
    <x v="11"/>
    <x v="0"/>
    <x v="0"/>
    <x v="0"/>
    <x v="3"/>
    <x v="12"/>
    <x v="69"/>
    <x v="0"/>
    <x v="0"/>
    <s v="0001-MINISTERIO DE AGRICULTURA"/>
    <s v="0000-NO APLICA"/>
    <s v="01-MINISTERIO DE AGRICULTURA"/>
    <x v="0"/>
    <x v="1"/>
    <x v="12"/>
    <x v="0"/>
    <x v="0"/>
  </r>
  <r>
    <x v="0"/>
    <n v="0"/>
    <n v="2410000000"/>
    <x v="11"/>
    <x v="0"/>
    <x v="0"/>
    <x v="0"/>
    <x v="3"/>
    <x v="12"/>
    <x v="69"/>
    <x v="0"/>
    <x v="0"/>
    <s v="0001-MINISTERIO DE AGRICULTURA"/>
    <s v="0000-NO APLICA"/>
    <s v="01-MINISTERIO DE AGRICULTURA"/>
    <x v="0"/>
    <x v="1"/>
    <x v="12"/>
    <x v="3"/>
    <x v="0"/>
  </r>
  <r>
    <x v="0"/>
    <n v="196504"/>
    <n v="2000000"/>
    <x v="11"/>
    <x v="0"/>
    <x v="0"/>
    <x v="0"/>
    <x v="3"/>
    <x v="12"/>
    <x v="69"/>
    <x v="0"/>
    <x v="0"/>
    <s v="0001-MINISTERIO DE AGRICULTURA"/>
    <s v="0000-NO APLICA"/>
    <s v="01-MINISTERIO DE AGRICULTURA"/>
    <x v="0"/>
    <x v="2"/>
    <x v="14"/>
    <x v="0"/>
    <x v="0"/>
  </r>
  <r>
    <x v="0"/>
    <n v="0"/>
    <n v="150000"/>
    <x v="11"/>
    <x v="0"/>
    <x v="0"/>
    <x v="0"/>
    <x v="3"/>
    <x v="12"/>
    <x v="69"/>
    <x v="0"/>
    <x v="0"/>
    <s v="0001-MINISTERIO DE AGRICULTURA"/>
    <s v="0000-NO APLICA"/>
    <s v="01-MINISTERIO DE AGRICULTURA"/>
    <x v="0"/>
    <x v="2"/>
    <x v="15"/>
    <x v="0"/>
    <x v="0"/>
  </r>
  <r>
    <x v="0"/>
    <n v="0"/>
    <n v="100000"/>
    <x v="11"/>
    <x v="0"/>
    <x v="0"/>
    <x v="0"/>
    <x v="3"/>
    <x v="12"/>
    <x v="69"/>
    <x v="0"/>
    <x v="0"/>
    <s v="0001-MINISTERIO DE AGRICULTURA"/>
    <s v="0000-NO APLICA"/>
    <s v="01-MINISTERIO DE AGRICULTURA"/>
    <x v="0"/>
    <x v="2"/>
    <x v="16"/>
    <x v="0"/>
    <x v="0"/>
  </r>
  <r>
    <x v="0"/>
    <n v="0"/>
    <n v="0"/>
    <x v="11"/>
    <x v="0"/>
    <x v="0"/>
    <x v="0"/>
    <x v="3"/>
    <x v="12"/>
    <x v="69"/>
    <x v="0"/>
    <x v="0"/>
    <s v="0001-MINISTERIO DE AGRICULTURA"/>
    <s v="0000-NO APLICA"/>
    <s v="01-MINISTERIO DE AGRICULTURA"/>
    <x v="0"/>
    <x v="2"/>
    <x v="19"/>
    <x v="0"/>
    <x v="0"/>
  </r>
  <r>
    <x v="0"/>
    <n v="11819989.109999999"/>
    <n v="62000000"/>
    <x v="11"/>
    <x v="0"/>
    <x v="0"/>
    <x v="0"/>
    <x v="3"/>
    <x v="12"/>
    <x v="69"/>
    <x v="0"/>
    <x v="0"/>
    <s v="0001-MINISTERIO DE AGRICULTURA"/>
    <s v="0000-NO APLICA"/>
    <s v="01-MINISTERIO DE AGRICULTURA"/>
    <x v="0"/>
    <x v="2"/>
    <x v="20"/>
    <x v="0"/>
    <x v="0"/>
  </r>
  <r>
    <x v="0"/>
    <n v="0"/>
    <n v="61620250"/>
    <x v="11"/>
    <x v="0"/>
    <x v="0"/>
    <x v="0"/>
    <x v="3"/>
    <x v="12"/>
    <x v="69"/>
    <x v="0"/>
    <x v="0"/>
    <s v="0001-MINISTERIO DE AGRICULTURA"/>
    <s v="0000-NO APLICA"/>
    <s v="01-MINISTERIO DE AGRICULTURA"/>
    <x v="0"/>
    <x v="2"/>
    <x v="21"/>
    <x v="0"/>
    <x v="0"/>
  </r>
  <r>
    <x v="0"/>
    <n v="0"/>
    <n v="2000000"/>
    <x v="11"/>
    <x v="0"/>
    <x v="0"/>
    <x v="0"/>
    <x v="3"/>
    <x v="12"/>
    <x v="69"/>
    <x v="0"/>
    <x v="0"/>
    <s v="0001-MINISTERIO DE AGRICULTURA"/>
    <s v="0000-NO APLICA"/>
    <s v="01-MINISTERIO DE AGRICULTURA"/>
    <x v="0"/>
    <x v="1"/>
    <x v="7"/>
    <x v="0"/>
    <x v="0"/>
  </r>
  <r>
    <x v="0"/>
    <n v="0"/>
    <n v="2000000"/>
    <x v="11"/>
    <x v="0"/>
    <x v="0"/>
    <x v="0"/>
    <x v="3"/>
    <x v="12"/>
    <x v="69"/>
    <x v="0"/>
    <x v="0"/>
    <s v="0001-MINISTERIO DE AGRICULTURA"/>
    <s v="0000-NO APLICA"/>
    <s v="01-MINISTERIO DE AGRICULTURA"/>
    <x v="0"/>
    <x v="1"/>
    <x v="12"/>
    <x v="0"/>
    <x v="0"/>
  </r>
  <r>
    <x v="0"/>
    <n v="0"/>
    <n v="4000000"/>
    <x v="11"/>
    <x v="0"/>
    <x v="0"/>
    <x v="0"/>
    <x v="3"/>
    <x v="12"/>
    <x v="69"/>
    <x v="0"/>
    <x v="0"/>
    <s v="0001-MINISTERIO DE AGRICULTURA"/>
    <s v="0000-NO APLICA"/>
    <s v="01-MINISTERIO DE AGRICULTURA"/>
    <x v="0"/>
    <x v="2"/>
    <x v="17"/>
    <x v="0"/>
    <x v="0"/>
  </r>
  <r>
    <x v="0"/>
    <n v="0"/>
    <n v="6500000"/>
    <x v="11"/>
    <x v="0"/>
    <x v="0"/>
    <x v="0"/>
    <x v="3"/>
    <x v="12"/>
    <x v="69"/>
    <x v="0"/>
    <x v="0"/>
    <s v="0001-MINISTERIO DE AGRICULTURA"/>
    <s v="0000-NO APLICA"/>
    <s v="01-MINISTERIO DE AGRICULTURA"/>
    <x v="0"/>
    <x v="1"/>
    <x v="12"/>
    <x v="0"/>
    <x v="0"/>
  </r>
  <r>
    <x v="0"/>
    <n v="0"/>
    <n v="750000"/>
    <x v="11"/>
    <x v="0"/>
    <x v="0"/>
    <x v="0"/>
    <x v="3"/>
    <x v="12"/>
    <x v="69"/>
    <x v="0"/>
    <x v="0"/>
    <s v="0001-MINISTERIO DE AGRICULTURA"/>
    <s v="0000-NO APLICA"/>
    <s v="01-MINISTERIO DE AGRICULTURA"/>
    <x v="0"/>
    <x v="1"/>
    <x v="6"/>
    <x v="0"/>
    <x v="0"/>
  </r>
  <r>
    <x v="0"/>
    <n v="0"/>
    <n v="1500000"/>
    <x v="11"/>
    <x v="0"/>
    <x v="0"/>
    <x v="0"/>
    <x v="3"/>
    <x v="12"/>
    <x v="69"/>
    <x v="0"/>
    <x v="0"/>
    <s v="0001-MINISTERIO DE AGRICULTURA"/>
    <s v="0000-NO APLICA"/>
    <s v="01-MINISTERIO DE AGRICULTURA"/>
    <x v="0"/>
    <x v="1"/>
    <x v="7"/>
    <x v="0"/>
    <x v="0"/>
  </r>
  <r>
    <x v="0"/>
    <n v="0"/>
    <n v="200000"/>
    <x v="11"/>
    <x v="0"/>
    <x v="0"/>
    <x v="0"/>
    <x v="3"/>
    <x v="12"/>
    <x v="69"/>
    <x v="0"/>
    <x v="0"/>
    <s v="0001-MINISTERIO DE AGRICULTURA"/>
    <s v="0000-NO APLICA"/>
    <s v="01-MINISTERIO DE AGRICULTURA"/>
    <x v="0"/>
    <x v="1"/>
    <x v="11"/>
    <x v="0"/>
    <x v="0"/>
  </r>
  <r>
    <x v="0"/>
    <n v="0"/>
    <n v="4150000"/>
    <x v="11"/>
    <x v="0"/>
    <x v="0"/>
    <x v="0"/>
    <x v="3"/>
    <x v="12"/>
    <x v="69"/>
    <x v="0"/>
    <x v="0"/>
    <s v="0001-MINISTERIO DE AGRICULTURA"/>
    <s v="0000-NO APLICA"/>
    <s v="01-MINISTERIO DE AGRICULTURA"/>
    <x v="0"/>
    <x v="1"/>
    <x v="12"/>
    <x v="0"/>
    <x v="0"/>
  </r>
  <r>
    <x v="0"/>
    <n v="0"/>
    <n v="250000"/>
    <x v="11"/>
    <x v="0"/>
    <x v="0"/>
    <x v="0"/>
    <x v="3"/>
    <x v="12"/>
    <x v="69"/>
    <x v="0"/>
    <x v="0"/>
    <s v="0001-MINISTERIO DE AGRICULTURA"/>
    <s v="0000-NO APLICA"/>
    <s v="01-MINISTERIO DE AGRICULTURA"/>
    <x v="0"/>
    <x v="1"/>
    <x v="13"/>
    <x v="0"/>
    <x v="0"/>
  </r>
  <r>
    <x v="0"/>
    <n v="0"/>
    <n v="200000"/>
    <x v="11"/>
    <x v="0"/>
    <x v="0"/>
    <x v="0"/>
    <x v="3"/>
    <x v="12"/>
    <x v="69"/>
    <x v="0"/>
    <x v="0"/>
    <s v="0001-MINISTERIO DE AGRICULTURA"/>
    <s v="0000-NO APLICA"/>
    <s v="01-MINISTERIO DE AGRICULTURA"/>
    <x v="0"/>
    <x v="2"/>
    <x v="16"/>
    <x v="0"/>
    <x v="0"/>
  </r>
  <r>
    <x v="0"/>
    <n v="0"/>
    <n v="50160"/>
    <x v="11"/>
    <x v="0"/>
    <x v="0"/>
    <x v="0"/>
    <x v="3"/>
    <x v="12"/>
    <x v="69"/>
    <x v="0"/>
    <x v="0"/>
    <s v="0001-MINISTERIO DE AGRICULTURA"/>
    <s v="0000-NO APLICA"/>
    <s v="01-MINISTERIO DE AGRICULTURA"/>
    <x v="0"/>
    <x v="2"/>
    <x v="18"/>
    <x v="0"/>
    <x v="0"/>
  </r>
  <r>
    <x v="0"/>
    <n v="0"/>
    <n v="50000"/>
    <x v="11"/>
    <x v="0"/>
    <x v="0"/>
    <x v="0"/>
    <x v="3"/>
    <x v="12"/>
    <x v="69"/>
    <x v="0"/>
    <x v="0"/>
    <s v="0001-MINISTERIO DE AGRICULTURA"/>
    <s v="0000-NO APLICA"/>
    <s v="01-MINISTERIO DE AGRICULTURA"/>
    <x v="0"/>
    <x v="2"/>
    <x v="20"/>
    <x v="0"/>
    <x v="0"/>
  </r>
  <r>
    <x v="0"/>
    <n v="0"/>
    <n v="750000"/>
    <x v="11"/>
    <x v="0"/>
    <x v="0"/>
    <x v="0"/>
    <x v="3"/>
    <x v="12"/>
    <x v="69"/>
    <x v="0"/>
    <x v="0"/>
    <s v="0001-MINISTERIO DE AGRICULTURA"/>
    <s v="0000-NO APLICA"/>
    <s v="01-MINISTERIO DE AGRICULTURA"/>
    <x v="0"/>
    <x v="1"/>
    <x v="6"/>
    <x v="0"/>
    <x v="0"/>
  </r>
  <r>
    <x v="0"/>
    <n v="0"/>
    <n v="500000"/>
    <x v="11"/>
    <x v="0"/>
    <x v="0"/>
    <x v="0"/>
    <x v="3"/>
    <x v="12"/>
    <x v="69"/>
    <x v="0"/>
    <x v="0"/>
    <s v="0001-MINISTERIO DE AGRICULTURA"/>
    <s v="0000-NO APLICA"/>
    <s v="01-MINISTERIO DE AGRICULTURA"/>
    <x v="0"/>
    <x v="1"/>
    <x v="7"/>
    <x v="0"/>
    <x v="0"/>
  </r>
  <r>
    <x v="0"/>
    <n v="0"/>
    <n v="300000"/>
    <x v="11"/>
    <x v="0"/>
    <x v="0"/>
    <x v="0"/>
    <x v="3"/>
    <x v="12"/>
    <x v="69"/>
    <x v="0"/>
    <x v="0"/>
    <s v="0001-MINISTERIO DE AGRICULTURA"/>
    <s v="0000-NO APLICA"/>
    <s v="01-MINISTERIO DE AGRICULTURA"/>
    <x v="0"/>
    <x v="1"/>
    <x v="11"/>
    <x v="0"/>
    <x v="0"/>
  </r>
  <r>
    <x v="0"/>
    <n v="0"/>
    <n v="3000000"/>
    <x v="11"/>
    <x v="0"/>
    <x v="0"/>
    <x v="0"/>
    <x v="3"/>
    <x v="12"/>
    <x v="69"/>
    <x v="0"/>
    <x v="0"/>
    <s v="0001-MINISTERIO DE AGRICULTURA"/>
    <s v="0000-NO APLICA"/>
    <s v="01-MINISTERIO DE AGRICULTURA"/>
    <x v="0"/>
    <x v="1"/>
    <x v="12"/>
    <x v="0"/>
    <x v="0"/>
  </r>
  <r>
    <x v="0"/>
    <n v="0"/>
    <n v="250000"/>
    <x v="11"/>
    <x v="0"/>
    <x v="0"/>
    <x v="0"/>
    <x v="3"/>
    <x v="12"/>
    <x v="69"/>
    <x v="0"/>
    <x v="0"/>
    <s v="0001-MINISTERIO DE AGRICULTURA"/>
    <s v="0000-NO APLICA"/>
    <s v="01-MINISTERIO DE AGRICULTURA"/>
    <x v="0"/>
    <x v="1"/>
    <x v="13"/>
    <x v="0"/>
    <x v="0"/>
  </r>
  <r>
    <x v="0"/>
    <n v="0"/>
    <n v="200000"/>
    <x v="11"/>
    <x v="0"/>
    <x v="0"/>
    <x v="0"/>
    <x v="3"/>
    <x v="12"/>
    <x v="69"/>
    <x v="0"/>
    <x v="0"/>
    <s v="0001-MINISTERIO DE AGRICULTURA"/>
    <s v="0000-NO APLICA"/>
    <s v="01-MINISTERIO DE AGRICULTURA"/>
    <x v="0"/>
    <x v="2"/>
    <x v="16"/>
    <x v="0"/>
    <x v="0"/>
  </r>
  <r>
    <x v="0"/>
    <n v="0"/>
    <n v="67394"/>
    <x v="11"/>
    <x v="0"/>
    <x v="0"/>
    <x v="0"/>
    <x v="3"/>
    <x v="12"/>
    <x v="69"/>
    <x v="0"/>
    <x v="0"/>
    <s v="0001-MINISTERIO DE AGRICULTURA"/>
    <s v="0000-NO APLICA"/>
    <s v="01-MINISTERIO DE AGRICULTURA"/>
    <x v="0"/>
    <x v="2"/>
    <x v="18"/>
    <x v="0"/>
    <x v="0"/>
  </r>
  <r>
    <x v="0"/>
    <n v="0"/>
    <n v="50000"/>
    <x v="11"/>
    <x v="0"/>
    <x v="0"/>
    <x v="0"/>
    <x v="3"/>
    <x v="12"/>
    <x v="69"/>
    <x v="0"/>
    <x v="0"/>
    <s v="0001-MINISTERIO DE AGRICULTURA"/>
    <s v="0000-NO APLICA"/>
    <s v="01-MINISTERIO DE AGRICULTURA"/>
    <x v="0"/>
    <x v="2"/>
    <x v="20"/>
    <x v="0"/>
    <x v="0"/>
  </r>
  <r>
    <x v="0"/>
    <n v="584032.9"/>
    <n v="3330000"/>
    <x v="11"/>
    <x v="0"/>
    <x v="0"/>
    <x v="0"/>
    <x v="3"/>
    <x v="16"/>
    <x v="70"/>
    <x v="0"/>
    <x v="0"/>
    <s v="0005-DIRECCION EJECUTIVA DE LA COMISION DE FOMENTO A LA TECNIFICACION DEL SISTEMA NACIONAL DE RIEGO"/>
    <s v="0000-NO APLICA"/>
    <s v="01-MINISTERIO DE AGRICULTURA"/>
    <x v="0"/>
    <x v="1"/>
    <x v="5"/>
    <x v="0"/>
    <x v="0"/>
  </r>
  <r>
    <x v="0"/>
    <n v="0"/>
    <n v="500000"/>
    <x v="11"/>
    <x v="0"/>
    <x v="0"/>
    <x v="0"/>
    <x v="3"/>
    <x v="16"/>
    <x v="70"/>
    <x v="0"/>
    <x v="0"/>
    <s v="0005-DIRECCION EJECUTIVA DE LA COMISION DE FOMENTO A LA TECNIFICACION DEL SISTEMA NACIONAL DE RIEGO"/>
    <s v="0000-NO APLICA"/>
    <s v="01-MINISTERIO DE AGRICULTURA"/>
    <x v="0"/>
    <x v="1"/>
    <x v="6"/>
    <x v="0"/>
    <x v="0"/>
  </r>
  <r>
    <x v="0"/>
    <n v="717751.72"/>
    <n v="5300000"/>
    <x v="11"/>
    <x v="0"/>
    <x v="0"/>
    <x v="0"/>
    <x v="3"/>
    <x v="16"/>
    <x v="70"/>
    <x v="0"/>
    <x v="0"/>
    <s v="0005-DIRECCION EJECUTIVA DE LA COMISION DE FOMENTO A LA TECNIFICACION DEL SISTEMA NACIONAL DE RIEGO"/>
    <s v="0000-NO APLICA"/>
    <s v="01-MINISTERIO DE AGRICULTURA"/>
    <x v="0"/>
    <x v="1"/>
    <x v="7"/>
    <x v="0"/>
    <x v="0"/>
  </r>
  <r>
    <x v="0"/>
    <n v="0"/>
    <n v="50000"/>
    <x v="11"/>
    <x v="0"/>
    <x v="0"/>
    <x v="0"/>
    <x v="3"/>
    <x v="16"/>
    <x v="70"/>
    <x v="0"/>
    <x v="0"/>
    <s v="0005-DIRECCION EJECUTIVA DE LA COMISION DE FOMENTO A LA TECNIFICACION DEL SISTEMA NACIONAL DE RIEGO"/>
    <s v="0000-NO APLICA"/>
    <s v="01-MINISTERIO DE AGRICULTURA"/>
    <x v="0"/>
    <x v="1"/>
    <x v="8"/>
    <x v="0"/>
    <x v="0"/>
  </r>
  <r>
    <x v="0"/>
    <n v="1485600"/>
    <n v="1480000"/>
    <x v="11"/>
    <x v="0"/>
    <x v="0"/>
    <x v="0"/>
    <x v="3"/>
    <x v="16"/>
    <x v="70"/>
    <x v="0"/>
    <x v="0"/>
    <s v="0005-DIRECCION EJECUTIVA DE LA COMISION DE FOMENTO A LA TECNIFICACION DEL SISTEMA NACIONAL DE RIEGO"/>
    <s v="0000-NO APLICA"/>
    <s v="01-MINISTERIO DE AGRICULTURA"/>
    <x v="0"/>
    <x v="1"/>
    <x v="9"/>
    <x v="0"/>
    <x v="0"/>
  </r>
  <r>
    <x v="0"/>
    <n v="170328.8"/>
    <n v="5080000"/>
    <x v="11"/>
    <x v="0"/>
    <x v="0"/>
    <x v="0"/>
    <x v="3"/>
    <x v="16"/>
    <x v="70"/>
    <x v="0"/>
    <x v="0"/>
    <s v="0005-DIRECCION EJECUTIVA DE LA COMISION DE FOMENTO A LA TECNIFICACION DEL SISTEMA NACIONAL DE RIEGO"/>
    <s v="0000-NO APLICA"/>
    <s v="01-MINISTERIO DE AGRICULTURA"/>
    <x v="0"/>
    <x v="1"/>
    <x v="10"/>
    <x v="0"/>
    <x v="0"/>
  </r>
  <r>
    <x v="0"/>
    <n v="0"/>
    <n v="560000"/>
    <x v="11"/>
    <x v="0"/>
    <x v="0"/>
    <x v="0"/>
    <x v="3"/>
    <x v="16"/>
    <x v="70"/>
    <x v="0"/>
    <x v="0"/>
    <s v="0005-DIRECCION EJECUTIVA DE LA COMISION DE FOMENTO A LA TECNIFICACION DEL SISTEMA NACIONAL DE RIEGO"/>
    <s v="0000-NO APLICA"/>
    <s v="01-MINISTERIO DE AGRICULTURA"/>
    <x v="0"/>
    <x v="1"/>
    <x v="11"/>
    <x v="0"/>
    <x v="0"/>
  </r>
  <r>
    <x v="0"/>
    <n v="0"/>
    <n v="34430000"/>
    <x v="11"/>
    <x v="0"/>
    <x v="0"/>
    <x v="0"/>
    <x v="3"/>
    <x v="16"/>
    <x v="70"/>
    <x v="0"/>
    <x v="0"/>
    <s v="0005-DIRECCION EJECUTIVA DE LA COMISION DE FOMENTO A LA TECNIFICACION DEL SISTEMA NACIONAL DE RIEGO"/>
    <s v="0000-NO APLICA"/>
    <s v="01-MINISTERIO DE AGRICULTURA"/>
    <x v="0"/>
    <x v="1"/>
    <x v="12"/>
    <x v="0"/>
    <x v="0"/>
  </r>
  <r>
    <x v="0"/>
    <n v="0"/>
    <n v="480000"/>
    <x v="11"/>
    <x v="0"/>
    <x v="0"/>
    <x v="0"/>
    <x v="3"/>
    <x v="16"/>
    <x v="70"/>
    <x v="0"/>
    <x v="0"/>
    <s v="0005-DIRECCION EJECUTIVA DE LA COMISION DE FOMENTO A LA TECNIFICACION DEL SISTEMA NACIONAL DE RIEGO"/>
    <s v="0000-NO APLICA"/>
    <s v="01-MINISTERIO DE AGRICULTURA"/>
    <x v="0"/>
    <x v="1"/>
    <x v="13"/>
    <x v="0"/>
    <x v="0"/>
  </r>
  <r>
    <x v="0"/>
    <n v="0"/>
    <n v="320000"/>
    <x v="11"/>
    <x v="0"/>
    <x v="0"/>
    <x v="0"/>
    <x v="3"/>
    <x v="16"/>
    <x v="70"/>
    <x v="0"/>
    <x v="0"/>
    <s v="0005-DIRECCION EJECUTIVA DE LA COMISION DE FOMENTO A LA TECNIFICACION DEL SISTEMA NACIONAL DE RIEGO"/>
    <s v="0000-NO APLICA"/>
    <s v="01-MINISTERIO DE AGRICULTURA"/>
    <x v="0"/>
    <x v="2"/>
    <x v="14"/>
    <x v="0"/>
    <x v="0"/>
  </r>
  <r>
    <x v="0"/>
    <n v="0"/>
    <n v="140000"/>
    <x v="11"/>
    <x v="0"/>
    <x v="0"/>
    <x v="0"/>
    <x v="3"/>
    <x v="16"/>
    <x v="70"/>
    <x v="0"/>
    <x v="0"/>
    <s v="0005-DIRECCION EJECUTIVA DE LA COMISION DE FOMENTO A LA TECNIFICACION DEL SISTEMA NACIONAL DE RIEGO"/>
    <s v="0000-NO APLICA"/>
    <s v="01-MINISTERIO DE AGRICULTURA"/>
    <x v="0"/>
    <x v="2"/>
    <x v="15"/>
    <x v="0"/>
    <x v="0"/>
  </r>
  <r>
    <x v="0"/>
    <n v="0"/>
    <n v="550000"/>
    <x v="11"/>
    <x v="0"/>
    <x v="0"/>
    <x v="0"/>
    <x v="3"/>
    <x v="16"/>
    <x v="70"/>
    <x v="0"/>
    <x v="0"/>
    <s v="0005-DIRECCION EJECUTIVA DE LA COMISION DE FOMENTO A LA TECNIFICACION DEL SISTEMA NACIONAL DE RIEGO"/>
    <s v="0000-NO APLICA"/>
    <s v="01-MINISTERIO DE AGRICULTURA"/>
    <x v="0"/>
    <x v="2"/>
    <x v="16"/>
    <x v="0"/>
    <x v="0"/>
  </r>
  <r>
    <x v="0"/>
    <n v="0"/>
    <n v="30000"/>
    <x v="11"/>
    <x v="0"/>
    <x v="0"/>
    <x v="0"/>
    <x v="3"/>
    <x v="16"/>
    <x v="70"/>
    <x v="0"/>
    <x v="0"/>
    <s v="0005-DIRECCION EJECUTIVA DE LA COMISION DE FOMENTO A LA TECNIFICACION DEL SISTEMA NACIONAL DE RIEGO"/>
    <s v="0000-NO APLICA"/>
    <s v="01-MINISTERIO DE AGRICULTURA"/>
    <x v="0"/>
    <x v="2"/>
    <x v="17"/>
    <x v="0"/>
    <x v="0"/>
  </r>
  <r>
    <x v="0"/>
    <n v="0"/>
    <n v="260000"/>
    <x v="11"/>
    <x v="0"/>
    <x v="0"/>
    <x v="0"/>
    <x v="3"/>
    <x v="16"/>
    <x v="70"/>
    <x v="0"/>
    <x v="0"/>
    <s v="0005-DIRECCION EJECUTIVA DE LA COMISION DE FOMENTO A LA TECNIFICACION DEL SISTEMA NACIONAL DE RIEGO"/>
    <s v="0000-NO APLICA"/>
    <s v="01-MINISTERIO DE AGRICULTURA"/>
    <x v="0"/>
    <x v="2"/>
    <x v="18"/>
    <x v="0"/>
    <x v="0"/>
  </r>
  <r>
    <x v="0"/>
    <n v="0"/>
    <n v="35000"/>
    <x v="11"/>
    <x v="0"/>
    <x v="0"/>
    <x v="0"/>
    <x v="3"/>
    <x v="16"/>
    <x v="70"/>
    <x v="0"/>
    <x v="0"/>
    <s v="0005-DIRECCION EJECUTIVA DE LA COMISION DE FOMENTO A LA TECNIFICACION DEL SISTEMA NACIONAL DE RIEGO"/>
    <s v="0000-NO APLICA"/>
    <s v="01-MINISTERIO DE AGRICULTURA"/>
    <x v="0"/>
    <x v="2"/>
    <x v="19"/>
    <x v="0"/>
    <x v="0"/>
  </r>
  <r>
    <x v="0"/>
    <n v="0"/>
    <n v="5700000"/>
    <x v="11"/>
    <x v="0"/>
    <x v="0"/>
    <x v="0"/>
    <x v="3"/>
    <x v="16"/>
    <x v="70"/>
    <x v="0"/>
    <x v="0"/>
    <s v="0005-DIRECCION EJECUTIVA DE LA COMISION DE FOMENTO A LA TECNIFICACION DEL SISTEMA NACIONAL DE RIEGO"/>
    <s v="0000-NO APLICA"/>
    <s v="01-MINISTERIO DE AGRICULTURA"/>
    <x v="0"/>
    <x v="2"/>
    <x v="20"/>
    <x v="0"/>
    <x v="0"/>
  </r>
  <r>
    <x v="0"/>
    <n v="0"/>
    <n v="900000"/>
    <x v="11"/>
    <x v="0"/>
    <x v="0"/>
    <x v="0"/>
    <x v="3"/>
    <x v="16"/>
    <x v="70"/>
    <x v="0"/>
    <x v="0"/>
    <s v="0005-DIRECCION EJECUTIVA DE LA COMISION DE FOMENTO A LA TECNIFICACION DEL SISTEMA NACIONAL DE RIEGO"/>
    <s v="0000-NO APLICA"/>
    <s v="01-MINISTERIO DE AGRICULTURA"/>
    <x v="0"/>
    <x v="2"/>
    <x v="21"/>
    <x v="0"/>
    <x v="0"/>
  </r>
  <r>
    <x v="0"/>
    <n v="0"/>
    <n v="4600000"/>
    <x v="11"/>
    <x v="0"/>
    <x v="0"/>
    <x v="0"/>
    <x v="1"/>
    <x v="1"/>
    <x v="60"/>
    <x v="0"/>
    <x v="0"/>
    <s v="0001-MINISTERIO DE AGRICULTURA"/>
    <s v="0000-NO APLICA"/>
    <s v="01-MINISTERIO DE AGRICULTURA"/>
    <x v="0"/>
    <x v="1"/>
    <x v="6"/>
    <x v="0"/>
    <x v="0"/>
  </r>
  <r>
    <x v="0"/>
    <n v="0"/>
    <n v="19400000"/>
    <x v="11"/>
    <x v="0"/>
    <x v="0"/>
    <x v="0"/>
    <x v="1"/>
    <x v="1"/>
    <x v="60"/>
    <x v="0"/>
    <x v="0"/>
    <s v="0001-MINISTERIO DE AGRICULTURA"/>
    <s v="0000-NO APLICA"/>
    <s v="01-MINISTERIO DE AGRICULTURA"/>
    <x v="0"/>
    <x v="1"/>
    <x v="9"/>
    <x v="0"/>
    <x v="0"/>
  </r>
  <r>
    <x v="0"/>
    <n v="1495531.06"/>
    <n v="4730000"/>
    <x v="11"/>
    <x v="0"/>
    <x v="0"/>
    <x v="0"/>
    <x v="1"/>
    <x v="1"/>
    <x v="60"/>
    <x v="0"/>
    <x v="0"/>
    <s v="0001-MINISTERIO DE AGRICULTURA"/>
    <s v="0000-NO APLICA"/>
    <s v="01-MINISTERIO DE AGRICULTURA"/>
    <x v="0"/>
    <x v="1"/>
    <x v="11"/>
    <x v="0"/>
    <x v="0"/>
  </r>
  <r>
    <x v="0"/>
    <n v="0"/>
    <n v="25815276"/>
    <x v="11"/>
    <x v="0"/>
    <x v="0"/>
    <x v="0"/>
    <x v="1"/>
    <x v="1"/>
    <x v="60"/>
    <x v="0"/>
    <x v="0"/>
    <s v="0001-MINISTERIO DE AGRICULTURA"/>
    <s v="0000-NO APLICA"/>
    <s v="01-MINISTERIO DE AGRICULTURA"/>
    <x v="0"/>
    <x v="1"/>
    <x v="12"/>
    <x v="0"/>
    <x v="0"/>
  </r>
  <r>
    <x v="0"/>
    <n v="0"/>
    <n v="100000"/>
    <x v="11"/>
    <x v="0"/>
    <x v="0"/>
    <x v="0"/>
    <x v="1"/>
    <x v="1"/>
    <x v="60"/>
    <x v="0"/>
    <x v="0"/>
    <s v="0001-MINISTERIO DE AGRICULTURA"/>
    <s v="0000-NO APLICA"/>
    <s v="01-MINISTERIO DE AGRICULTURA"/>
    <x v="0"/>
    <x v="2"/>
    <x v="16"/>
    <x v="0"/>
    <x v="0"/>
  </r>
  <r>
    <x v="0"/>
    <n v="0"/>
    <n v="22531"/>
    <x v="11"/>
    <x v="0"/>
    <x v="0"/>
    <x v="0"/>
    <x v="1"/>
    <x v="1"/>
    <x v="60"/>
    <x v="0"/>
    <x v="0"/>
    <s v="0001-MINISTERIO DE AGRICULTURA"/>
    <s v="0000-NO APLICA"/>
    <s v="01-MINISTERIO DE AGRICULTURA"/>
    <x v="0"/>
    <x v="2"/>
    <x v="21"/>
    <x v="0"/>
    <x v="0"/>
  </r>
  <r>
    <x v="0"/>
    <n v="0"/>
    <n v="1000000"/>
    <x v="11"/>
    <x v="0"/>
    <x v="0"/>
    <x v="0"/>
    <x v="1"/>
    <x v="1"/>
    <x v="60"/>
    <x v="0"/>
    <x v="0"/>
    <s v="0001-MINISTERIO DE AGRICULTURA"/>
    <s v="0000-NO APLICA"/>
    <s v="01-MINISTERIO DE AGRICULTURA"/>
    <x v="0"/>
    <x v="1"/>
    <x v="7"/>
    <x v="0"/>
    <x v="0"/>
  </r>
  <r>
    <x v="0"/>
    <n v="0"/>
    <n v="2000000"/>
    <x v="11"/>
    <x v="0"/>
    <x v="0"/>
    <x v="0"/>
    <x v="1"/>
    <x v="1"/>
    <x v="60"/>
    <x v="0"/>
    <x v="0"/>
    <s v="0001-MINISTERIO DE AGRICULTURA"/>
    <s v="0000-NO APLICA"/>
    <s v="01-MINISTERIO DE AGRICULTURA"/>
    <x v="0"/>
    <x v="1"/>
    <x v="9"/>
    <x v="0"/>
    <x v="0"/>
  </r>
  <r>
    <x v="0"/>
    <n v="0"/>
    <n v="1000000"/>
    <x v="11"/>
    <x v="0"/>
    <x v="0"/>
    <x v="0"/>
    <x v="1"/>
    <x v="1"/>
    <x v="60"/>
    <x v="0"/>
    <x v="0"/>
    <s v="0001-MINISTERIO DE AGRICULTURA"/>
    <s v="0000-NO APLICA"/>
    <s v="01-MINISTERIO DE AGRICULTURA"/>
    <x v="0"/>
    <x v="1"/>
    <x v="12"/>
    <x v="0"/>
    <x v="0"/>
  </r>
  <r>
    <x v="0"/>
    <n v="0"/>
    <n v="7000"/>
    <x v="11"/>
    <x v="0"/>
    <x v="0"/>
    <x v="0"/>
    <x v="1"/>
    <x v="1"/>
    <x v="60"/>
    <x v="0"/>
    <x v="0"/>
    <s v="0001-MINISTERIO DE AGRICULTURA"/>
    <s v="0000-NO APLICA"/>
    <s v="01-MINISTERIO DE AGRICULTURA"/>
    <x v="0"/>
    <x v="2"/>
    <x v="21"/>
    <x v="0"/>
    <x v="0"/>
  </r>
  <r>
    <x v="0"/>
    <n v="0"/>
    <n v="1050000"/>
    <x v="11"/>
    <x v="0"/>
    <x v="0"/>
    <x v="0"/>
    <x v="1"/>
    <x v="1"/>
    <x v="60"/>
    <x v="0"/>
    <x v="0"/>
    <s v="0001-MINISTERIO DE AGRICULTURA"/>
    <s v="0000-NO APLICA"/>
    <s v="01-MINISTERIO DE AGRICULTURA"/>
    <x v="0"/>
    <x v="1"/>
    <x v="12"/>
    <x v="0"/>
    <x v="0"/>
  </r>
  <r>
    <x v="0"/>
    <n v="0"/>
    <n v="600000"/>
    <x v="11"/>
    <x v="0"/>
    <x v="0"/>
    <x v="0"/>
    <x v="1"/>
    <x v="1"/>
    <x v="60"/>
    <x v="0"/>
    <x v="0"/>
    <s v="0001-MINISTERIO DE AGRICULTURA"/>
    <s v="0000-NO APLICA"/>
    <s v="01-MINISTERIO DE AGRICULTURA"/>
    <x v="0"/>
    <x v="1"/>
    <x v="13"/>
    <x v="0"/>
    <x v="0"/>
  </r>
  <r>
    <x v="0"/>
    <n v="0"/>
    <n v="1500000"/>
    <x v="11"/>
    <x v="0"/>
    <x v="0"/>
    <x v="0"/>
    <x v="1"/>
    <x v="10"/>
    <x v="18"/>
    <x v="0"/>
    <x v="0"/>
    <s v="0001-MINISTERIO DE AGRICULTURA"/>
    <s v="0000-NO APLICA"/>
    <s v="01-MINISTERIO DE AGRICULTURA"/>
    <x v="0"/>
    <x v="1"/>
    <x v="6"/>
    <x v="0"/>
    <x v="0"/>
  </r>
  <r>
    <x v="0"/>
    <n v="0"/>
    <n v="1000000"/>
    <x v="11"/>
    <x v="0"/>
    <x v="0"/>
    <x v="0"/>
    <x v="1"/>
    <x v="10"/>
    <x v="18"/>
    <x v="0"/>
    <x v="0"/>
    <s v="0001-MINISTERIO DE AGRICULTURA"/>
    <s v="0000-NO APLICA"/>
    <s v="01-MINISTERIO DE AGRICULTURA"/>
    <x v="0"/>
    <x v="1"/>
    <x v="7"/>
    <x v="0"/>
    <x v="0"/>
  </r>
  <r>
    <x v="0"/>
    <n v="0"/>
    <n v="75000"/>
    <x v="11"/>
    <x v="0"/>
    <x v="0"/>
    <x v="0"/>
    <x v="1"/>
    <x v="10"/>
    <x v="18"/>
    <x v="0"/>
    <x v="0"/>
    <s v="0001-MINISTERIO DE AGRICULTURA"/>
    <s v="0000-NO APLICA"/>
    <s v="01-MINISTERIO DE AGRICULTURA"/>
    <x v="0"/>
    <x v="1"/>
    <x v="8"/>
    <x v="0"/>
    <x v="0"/>
  </r>
  <r>
    <x v="0"/>
    <n v="0"/>
    <n v="9486000"/>
    <x v="11"/>
    <x v="0"/>
    <x v="0"/>
    <x v="0"/>
    <x v="1"/>
    <x v="10"/>
    <x v="18"/>
    <x v="0"/>
    <x v="0"/>
    <s v="0001-MINISTERIO DE AGRICULTURA"/>
    <s v="0000-NO APLICA"/>
    <s v="01-MINISTERIO DE AGRICULTURA"/>
    <x v="0"/>
    <x v="1"/>
    <x v="12"/>
    <x v="0"/>
    <x v="0"/>
  </r>
  <r>
    <x v="0"/>
    <n v="0"/>
    <n v="200000"/>
    <x v="11"/>
    <x v="0"/>
    <x v="0"/>
    <x v="0"/>
    <x v="1"/>
    <x v="10"/>
    <x v="18"/>
    <x v="0"/>
    <x v="0"/>
    <s v="0001-MINISTERIO DE AGRICULTURA"/>
    <s v="0000-NO APLICA"/>
    <s v="01-MINISTERIO DE AGRICULTURA"/>
    <x v="0"/>
    <x v="2"/>
    <x v="16"/>
    <x v="0"/>
    <x v="0"/>
  </r>
  <r>
    <x v="0"/>
    <n v="0"/>
    <n v="1000000"/>
    <x v="11"/>
    <x v="0"/>
    <x v="0"/>
    <x v="0"/>
    <x v="1"/>
    <x v="10"/>
    <x v="18"/>
    <x v="0"/>
    <x v="0"/>
    <s v="0001-MINISTERIO DE AGRICULTURA"/>
    <s v="0000-NO APLICA"/>
    <s v="01-MINISTERIO DE AGRICULTURA"/>
    <x v="0"/>
    <x v="1"/>
    <x v="7"/>
    <x v="0"/>
    <x v="0"/>
  </r>
  <r>
    <x v="0"/>
    <n v="0"/>
    <n v="6000000"/>
    <x v="11"/>
    <x v="0"/>
    <x v="0"/>
    <x v="0"/>
    <x v="1"/>
    <x v="10"/>
    <x v="18"/>
    <x v="0"/>
    <x v="0"/>
    <s v="0001-MINISTERIO DE AGRICULTURA"/>
    <s v="0000-NO APLICA"/>
    <s v="01-MINISTERIO DE AGRICULTURA"/>
    <x v="0"/>
    <x v="1"/>
    <x v="9"/>
    <x v="0"/>
    <x v="0"/>
  </r>
  <r>
    <x v="0"/>
    <n v="180374.8"/>
    <n v="300000"/>
    <x v="11"/>
    <x v="0"/>
    <x v="0"/>
    <x v="0"/>
    <x v="1"/>
    <x v="10"/>
    <x v="18"/>
    <x v="0"/>
    <x v="0"/>
    <s v="0001-MINISTERIO DE AGRICULTURA"/>
    <s v="0000-NO APLICA"/>
    <s v="01-MINISTERIO DE AGRICULTURA"/>
    <x v="0"/>
    <x v="1"/>
    <x v="13"/>
    <x v="0"/>
    <x v="0"/>
  </r>
  <r>
    <x v="0"/>
    <n v="0"/>
    <n v="212000"/>
    <x v="11"/>
    <x v="0"/>
    <x v="0"/>
    <x v="0"/>
    <x v="1"/>
    <x v="10"/>
    <x v="18"/>
    <x v="0"/>
    <x v="0"/>
    <s v="0001-MINISTERIO DE AGRICULTURA"/>
    <s v="0000-NO APLICA"/>
    <s v="01-MINISTERIO DE AGRICULTURA"/>
    <x v="0"/>
    <x v="2"/>
    <x v="14"/>
    <x v="0"/>
    <x v="0"/>
  </r>
  <r>
    <x v="0"/>
    <n v="0"/>
    <n v="650000"/>
    <x v="11"/>
    <x v="0"/>
    <x v="0"/>
    <x v="0"/>
    <x v="1"/>
    <x v="10"/>
    <x v="18"/>
    <x v="0"/>
    <x v="0"/>
    <s v="0001-MINISTERIO DE AGRICULTURA"/>
    <s v="0000-NO APLICA"/>
    <s v="01-MINISTERIO DE AGRICULTURA"/>
    <x v="0"/>
    <x v="2"/>
    <x v="16"/>
    <x v="0"/>
    <x v="0"/>
  </r>
  <r>
    <x v="0"/>
    <n v="0"/>
    <n v="9000000"/>
    <x v="11"/>
    <x v="0"/>
    <x v="0"/>
    <x v="0"/>
    <x v="1"/>
    <x v="10"/>
    <x v="18"/>
    <x v="0"/>
    <x v="0"/>
    <s v="0001-MINISTERIO DE AGRICULTURA"/>
    <s v="0000-NO APLICA"/>
    <s v="01-MINISTERIO DE AGRICULTURA"/>
    <x v="0"/>
    <x v="2"/>
    <x v="20"/>
    <x v="0"/>
    <x v="0"/>
  </r>
  <r>
    <x v="0"/>
    <n v="0"/>
    <n v="25000"/>
    <x v="11"/>
    <x v="0"/>
    <x v="0"/>
    <x v="0"/>
    <x v="3"/>
    <x v="12"/>
    <x v="24"/>
    <x v="0"/>
    <x v="0"/>
    <s v="0002-DIRECCION GENERAL DE GANADERIA"/>
    <s v="0000-NO APLICA"/>
    <s v="01-MINISTERIO DE AGRICULTURA"/>
    <x v="0"/>
    <x v="1"/>
    <x v="12"/>
    <x v="0"/>
    <x v="0"/>
  </r>
  <r>
    <x v="1"/>
    <n v="0"/>
    <n v="1464118"/>
    <x v="11"/>
    <x v="0"/>
    <x v="0"/>
    <x v="0"/>
    <x v="3"/>
    <x v="12"/>
    <x v="71"/>
    <x v="0"/>
    <x v="1048"/>
    <s v="0001-MINISTERIO DE AGRICULTURA"/>
    <s v="0000-NO APLICA"/>
    <s v="01-MINISTERIO DE AGRICULTURA"/>
    <x v="0"/>
    <x v="2"/>
    <x v="33"/>
    <x v="3"/>
    <x v="1070"/>
  </r>
  <r>
    <x v="0"/>
    <n v="300000000"/>
    <n v="300000000"/>
    <x v="11"/>
    <x v="10"/>
    <x v="0"/>
    <x v="0"/>
    <x v="3"/>
    <x v="12"/>
    <x v="24"/>
    <x v="0"/>
    <x v="0"/>
    <s v="0001-MINISTERIO DE AGRICULTURA"/>
    <s v="0000-NO APLICA"/>
    <s v="01-MINISTERIO DE AGRICULTURA"/>
    <x v="0"/>
    <x v="3"/>
    <x v="48"/>
    <x v="0"/>
    <x v="0"/>
  </r>
  <r>
    <x v="0"/>
    <n v="0"/>
    <n v="100000"/>
    <x v="11"/>
    <x v="1"/>
    <x v="0"/>
    <x v="0"/>
    <x v="3"/>
    <x v="11"/>
    <x v="68"/>
    <x v="0"/>
    <x v="0"/>
    <s v="0003-OFICINA DE TRATADOS COMERCIALES AGRICOLAS"/>
    <s v="0000-NO APLICA"/>
    <s v="01-MINISTERIO DE AGRICULTURA"/>
    <x v="0"/>
    <x v="3"/>
    <x v="22"/>
    <x v="0"/>
    <x v="0"/>
  </r>
  <r>
    <x v="0"/>
    <n v="18681541.170000002"/>
    <n v="32320279"/>
    <x v="11"/>
    <x v="1"/>
    <x v="0"/>
    <x v="0"/>
    <x v="3"/>
    <x v="12"/>
    <x v="24"/>
    <x v="0"/>
    <x v="0"/>
    <s v="0001-MINISTERIO DE AGRICULTURA"/>
    <s v="0000-NO APLICA"/>
    <s v="01-MINISTERIO DE AGRICULTURA"/>
    <x v="0"/>
    <x v="3"/>
    <x v="22"/>
    <x v="0"/>
    <x v="0"/>
  </r>
  <r>
    <x v="0"/>
    <n v="9955835"/>
    <n v="132670039"/>
    <x v="11"/>
    <x v="1"/>
    <x v="0"/>
    <x v="0"/>
    <x v="3"/>
    <x v="12"/>
    <x v="24"/>
    <x v="0"/>
    <x v="0"/>
    <s v="0001-MINISTERIO DE AGRICULTURA"/>
    <s v="9997-ORGANIZACION NO GUBERNAMENTAL EN EL AREA DE AGRICULTURA"/>
    <s v="01-MINISTERIO DE AGRICULTURA"/>
    <x v="0"/>
    <x v="3"/>
    <x v="22"/>
    <x v="0"/>
    <x v="0"/>
  </r>
  <r>
    <x v="0"/>
    <n v="0"/>
    <n v="1200000"/>
    <x v="11"/>
    <x v="1"/>
    <x v="0"/>
    <x v="0"/>
    <x v="3"/>
    <x v="16"/>
    <x v="70"/>
    <x v="0"/>
    <x v="0"/>
    <s v="0005-DIRECCION EJECUTIVA DE LA COMISION DE FOMENTO A LA TECNIFICACION DEL SISTEMA NACIONAL DE RIEGO"/>
    <s v="0000-NO APLICA"/>
    <s v="01-MINISTERIO DE AGRICULTURA"/>
    <x v="0"/>
    <x v="3"/>
    <x v="22"/>
    <x v="0"/>
    <x v="0"/>
  </r>
  <r>
    <x v="0"/>
    <n v="50304582.460000001"/>
    <n v="326979786"/>
    <x v="11"/>
    <x v="1"/>
    <x v="0"/>
    <x v="0"/>
    <x v="3"/>
    <x v="11"/>
    <x v="68"/>
    <x v="0"/>
    <x v="0"/>
    <s v="0001-MINISTERIO DE AGRICULTURA"/>
    <s v="5143-INSTITUTO DE DESARROLLO Y CRÉDITO COOPERATIVO"/>
    <s v="01-MINISTERIO DE AGRICULTURA"/>
    <x v="0"/>
    <x v="3"/>
    <x v="34"/>
    <x v="0"/>
    <x v="0"/>
  </r>
  <r>
    <x v="0"/>
    <n v="0"/>
    <n v="100000000"/>
    <x v="11"/>
    <x v="1"/>
    <x v="0"/>
    <x v="0"/>
    <x v="3"/>
    <x v="12"/>
    <x v="24"/>
    <x v="0"/>
    <x v="0"/>
    <s v="0001-MINISTERIO DE AGRICULTURA"/>
    <s v="0000-NO APLICA"/>
    <s v="01-MINISTERIO DE AGRICULTURA"/>
    <x v="0"/>
    <x v="3"/>
    <x v="36"/>
    <x v="0"/>
    <x v="0"/>
  </r>
  <r>
    <x v="0"/>
    <n v="38461885.079999998"/>
    <n v="250002253"/>
    <x v="11"/>
    <x v="1"/>
    <x v="0"/>
    <x v="0"/>
    <x v="3"/>
    <x v="12"/>
    <x v="24"/>
    <x v="0"/>
    <x v="0"/>
    <s v="0001-MINISTERIO DE AGRICULTURA"/>
    <s v="5001-BANCO AGRICOLA DE LA REPUBLICA DOMINICANA"/>
    <s v="01-MINISTERIO DE AGRICULTURA"/>
    <x v="0"/>
    <x v="3"/>
    <x v="47"/>
    <x v="0"/>
    <x v="0"/>
  </r>
  <r>
    <x v="0"/>
    <n v="294899632.55000001"/>
    <n v="1908317326"/>
    <x v="11"/>
    <x v="1"/>
    <x v="0"/>
    <x v="0"/>
    <x v="3"/>
    <x v="12"/>
    <x v="24"/>
    <x v="0"/>
    <x v="0"/>
    <s v="0001-MINISTERIO DE AGRICULTURA"/>
    <s v="5111-INSTITUTO AGRARIO DOMINICANO"/>
    <s v="01-MINISTERIO DE AGRICULTURA"/>
    <x v="0"/>
    <x v="3"/>
    <x v="34"/>
    <x v="0"/>
    <x v="0"/>
  </r>
  <r>
    <x v="0"/>
    <n v="7538461.54"/>
    <n v="49000000"/>
    <x v="11"/>
    <x v="1"/>
    <x v="0"/>
    <x v="0"/>
    <x v="3"/>
    <x v="12"/>
    <x v="24"/>
    <x v="0"/>
    <x v="0"/>
    <s v="0001-MINISTERIO DE AGRICULTURA"/>
    <s v="5112-INSTITUTO AZUCARERO DOMINICANO"/>
    <s v="01-MINISTERIO DE AGRICULTURA"/>
    <x v="0"/>
    <x v="3"/>
    <x v="34"/>
    <x v="0"/>
    <x v="0"/>
  </r>
  <r>
    <x v="0"/>
    <n v="50210970.840000004"/>
    <n v="331967148"/>
    <x v="11"/>
    <x v="1"/>
    <x v="0"/>
    <x v="0"/>
    <x v="3"/>
    <x v="12"/>
    <x v="24"/>
    <x v="0"/>
    <x v="0"/>
    <s v="0001-MINISTERIO DE AGRICULTURA"/>
    <s v="5132-INSTITUTO DOMINICANO DE INVESTIGACIONES AGROPECUARIAS Y FORESTALES"/>
    <s v="01-MINISTERIO DE AGRICULTURA"/>
    <x v="0"/>
    <x v="3"/>
    <x v="34"/>
    <x v="0"/>
    <x v="0"/>
  </r>
  <r>
    <x v="0"/>
    <n v="56849578.759999998"/>
    <n v="369522262"/>
    <x v="11"/>
    <x v="1"/>
    <x v="0"/>
    <x v="0"/>
    <x v="3"/>
    <x v="12"/>
    <x v="24"/>
    <x v="0"/>
    <x v="0"/>
    <s v="0001-MINISTERIO DE AGRICULTURA"/>
    <s v="5136-INSTITUTO DOMINICANO DEL CAFÉ"/>
    <s v="01-MINISTERIO DE AGRICULTURA"/>
    <x v="0"/>
    <x v="3"/>
    <x v="34"/>
    <x v="0"/>
    <x v="0"/>
  </r>
  <r>
    <x v="0"/>
    <n v="2951710.84"/>
    <n v="17710265"/>
    <x v="11"/>
    <x v="1"/>
    <x v="0"/>
    <x v="0"/>
    <x v="3"/>
    <x v="12"/>
    <x v="24"/>
    <x v="0"/>
    <x v="0"/>
    <s v="0001-MINISTERIO DE AGRICULTURA"/>
    <s v="5140-INSTITUTO DEL TABACO DE LA REPÚBLICA DOMINICANA"/>
    <s v="01-MINISTERIO DE AGRICULTURA"/>
    <x v="0"/>
    <x v="3"/>
    <x v="34"/>
    <x v="0"/>
    <x v="0"/>
  </r>
  <r>
    <x v="0"/>
    <n v="48962720.759999998"/>
    <n v="318257685"/>
    <x v="11"/>
    <x v="1"/>
    <x v="0"/>
    <x v="0"/>
    <x v="3"/>
    <x v="12"/>
    <x v="24"/>
    <x v="0"/>
    <x v="0"/>
    <s v="0001-MINISTERIO DE AGRICULTURA"/>
    <s v="5140-INSTITUTO DEL TABACO DE LA REPÚBLICA DOMINICANA"/>
    <s v="01-MINISTERIO DE AGRICULTURA"/>
    <x v="0"/>
    <x v="3"/>
    <x v="34"/>
    <x v="2"/>
    <x v="0"/>
  </r>
  <r>
    <x v="0"/>
    <n v="76222382.920000002"/>
    <n v="495445489"/>
    <x v="11"/>
    <x v="1"/>
    <x v="0"/>
    <x v="0"/>
    <x v="3"/>
    <x v="12"/>
    <x v="24"/>
    <x v="0"/>
    <x v="0"/>
    <s v="0001-MINISTERIO DE AGRICULTURA"/>
    <s v="5144-FONDO ESPECIAL PARA EL DESARROLLO AGROPECUARIO"/>
    <s v="01-MINISTERIO DE AGRICULTURA"/>
    <x v="0"/>
    <x v="3"/>
    <x v="34"/>
    <x v="0"/>
    <x v="0"/>
  </r>
  <r>
    <x v="0"/>
    <n v="4200600"/>
    <n v="27303900"/>
    <x v="11"/>
    <x v="1"/>
    <x v="0"/>
    <x v="0"/>
    <x v="3"/>
    <x v="12"/>
    <x v="24"/>
    <x v="0"/>
    <x v="0"/>
    <s v="0001-MINISTERIO DE AGRICULTURA"/>
    <s v="5147-INSTITUTO NACIONAL DE LA UVA"/>
    <s v="01-MINISTERIO DE AGRICULTURA"/>
    <x v="0"/>
    <x v="3"/>
    <x v="34"/>
    <x v="0"/>
    <x v="0"/>
  </r>
  <r>
    <x v="0"/>
    <n v="28098950.760000002"/>
    <n v="182643180"/>
    <x v="11"/>
    <x v="1"/>
    <x v="0"/>
    <x v="0"/>
    <x v="3"/>
    <x v="12"/>
    <x v="24"/>
    <x v="0"/>
    <x v="0"/>
    <s v="0001-MINISTERIO DE AGRICULTURA"/>
    <s v="5174-MERCADOS DOMINICANOS DE ABASTO AGROPECUARIO"/>
    <s v="01-MINISTERIO DE AGRICULTURA"/>
    <x v="0"/>
    <x v="3"/>
    <x v="34"/>
    <x v="0"/>
    <x v="0"/>
  </r>
  <r>
    <x v="0"/>
    <n v="10183518.460000001"/>
    <n v="66192870"/>
    <x v="11"/>
    <x v="1"/>
    <x v="0"/>
    <x v="0"/>
    <x v="3"/>
    <x v="12"/>
    <x v="24"/>
    <x v="0"/>
    <x v="0"/>
    <s v="0001-MINISTERIO DE AGRICULTURA"/>
    <s v="5177-CONSEJO NAC. DE INVESTIGACIONES AGROPECUARIAS Y FORESTALES (CONIAF)"/>
    <s v="01-MINISTERIO DE AGRICULTURA"/>
    <x v="0"/>
    <x v="3"/>
    <x v="34"/>
    <x v="0"/>
    <x v="0"/>
  </r>
  <r>
    <x v="0"/>
    <n v="26505666.66"/>
    <n v="162500000"/>
    <x v="11"/>
    <x v="1"/>
    <x v="0"/>
    <x v="0"/>
    <x v="3"/>
    <x v="12"/>
    <x v="24"/>
    <x v="0"/>
    <x v="0"/>
    <s v="0001-MINISTERIO DE AGRICULTURA"/>
    <s v="5187-DIRECCIÓN GENERAL DE RIESGOS AGROPECUARIOS"/>
    <s v="01-MINISTERIO DE AGRICULTURA"/>
    <x v="0"/>
    <x v="3"/>
    <x v="34"/>
    <x v="0"/>
    <x v="0"/>
  </r>
  <r>
    <x v="0"/>
    <n v="0"/>
    <n v="47000000"/>
    <x v="11"/>
    <x v="1"/>
    <x v="0"/>
    <x v="0"/>
    <x v="3"/>
    <x v="12"/>
    <x v="24"/>
    <x v="0"/>
    <x v="0"/>
    <s v="0001-MINISTERIO DE AGRICULTURA"/>
    <s v="6110-CONSEJO ESTATAL DEL AZUCAR"/>
    <s v="01-MINISTERIO DE AGRICULTURA"/>
    <x v="0"/>
    <x v="3"/>
    <x v="36"/>
    <x v="0"/>
    <x v="0"/>
  </r>
  <r>
    <x v="0"/>
    <n v="173984494.30000001"/>
    <n v="1130899213"/>
    <x v="11"/>
    <x v="1"/>
    <x v="0"/>
    <x v="0"/>
    <x v="3"/>
    <x v="12"/>
    <x v="24"/>
    <x v="0"/>
    <x v="0"/>
    <s v="0001-MINISTERIO DE AGRICULTURA"/>
    <s v="6111-INSTITUTO DE ESTABILIZACIÓN DE PRECIOS"/>
    <s v="01-MINISTERIO DE AGRICULTURA"/>
    <x v="0"/>
    <x v="3"/>
    <x v="36"/>
    <x v="0"/>
    <x v="0"/>
  </r>
  <r>
    <x v="0"/>
    <n v="12352664"/>
    <n v="79212875"/>
    <x v="11"/>
    <x v="1"/>
    <x v="0"/>
    <x v="0"/>
    <x v="3"/>
    <x v="12"/>
    <x v="24"/>
    <x v="0"/>
    <x v="0"/>
    <s v="0001-MINISTERIO DE AGRICULTURA"/>
    <s v="6120-PROYECTO LA CRUZ DE MANZANILLO"/>
    <s v="01-MINISTERIO DE AGRICULTURA"/>
    <x v="0"/>
    <x v="3"/>
    <x v="36"/>
    <x v="0"/>
    <x v="0"/>
  </r>
  <r>
    <x v="0"/>
    <n v="13483608"/>
    <n v="143925000"/>
    <x v="11"/>
    <x v="1"/>
    <x v="0"/>
    <x v="0"/>
    <x v="3"/>
    <x v="12"/>
    <x v="72"/>
    <x v="0"/>
    <x v="0"/>
    <s v="0001-MINISTERIO DE AGRICULTURA"/>
    <s v="5163-CONSEJO DOMINICANO DE PESCA Y ACUICULTURA"/>
    <s v="01-MINISTERIO DE AGRICULTURA"/>
    <x v="0"/>
    <x v="3"/>
    <x v="34"/>
    <x v="0"/>
    <x v="0"/>
  </r>
  <r>
    <x v="0"/>
    <n v="0"/>
    <n v="700000"/>
    <x v="11"/>
    <x v="1"/>
    <x v="0"/>
    <x v="0"/>
    <x v="3"/>
    <x v="11"/>
    <x v="68"/>
    <x v="0"/>
    <x v="0"/>
    <s v="0003-OFICINA DE TRATADOS COMERCIALES AGRICOLAS"/>
    <s v="0000-NO APLICA"/>
    <s v="01-MINISTERIO DE AGRICULTURA"/>
    <x v="0"/>
    <x v="3"/>
    <x v="23"/>
    <x v="0"/>
    <x v="0"/>
  </r>
  <r>
    <x v="0"/>
    <n v="55350100"/>
    <n v="40000000"/>
    <x v="11"/>
    <x v="1"/>
    <x v="0"/>
    <x v="0"/>
    <x v="3"/>
    <x v="12"/>
    <x v="24"/>
    <x v="0"/>
    <x v="0"/>
    <s v="0001-MINISTERIO DE AGRICULTURA"/>
    <s v="0000-NO APLICA"/>
    <s v="01-MINISTERIO DE AGRICULTURA"/>
    <x v="0"/>
    <x v="3"/>
    <x v="23"/>
    <x v="0"/>
    <x v="0"/>
  </r>
  <r>
    <x v="0"/>
    <n v="67808650"/>
    <n v="406851900"/>
    <x v="11"/>
    <x v="1"/>
    <x v="0"/>
    <x v="0"/>
    <x v="3"/>
    <x v="12"/>
    <x v="24"/>
    <x v="0"/>
    <x v="0"/>
    <s v="0001-MINISTERIO DE AGRICULTURA"/>
    <s v="2131-UNIDAD EJECUTORA DE PIGNORACIONES"/>
    <s v="01-MINISTERIO DE AGRICULTURA"/>
    <x v="0"/>
    <x v="3"/>
    <x v="37"/>
    <x v="0"/>
    <x v="0"/>
  </r>
  <r>
    <x v="0"/>
    <n v="52480813.299999997"/>
    <n v="541274612"/>
    <x v="11"/>
    <x v="6"/>
    <x v="0"/>
    <x v="1"/>
    <x v="3"/>
    <x v="12"/>
    <x v="24"/>
    <x v="0"/>
    <x v="0"/>
    <s v="0001-MINISTERIO DE AGRICULTURA"/>
    <s v="0000-NO APLICA"/>
    <s v="01-MINISTERIO DE AGRICULTURA"/>
    <x v="0"/>
    <x v="4"/>
    <x v="38"/>
    <x v="0"/>
    <x v="0"/>
  </r>
  <r>
    <x v="0"/>
    <n v="0"/>
    <n v="199536772"/>
    <x v="11"/>
    <x v="6"/>
    <x v="0"/>
    <x v="1"/>
    <x v="3"/>
    <x v="12"/>
    <x v="24"/>
    <x v="0"/>
    <x v="0"/>
    <s v="0001-MINISTERIO DE AGRICULTURA"/>
    <s v="0000-NO APLICA"/>
    <s v="01-MINISTERIO DE AGRICULTURA"/>
    <x v="0"/>
    <x v="4"/>
    <x v="38"/>
    <x v="0"/>
    <x v="0"/>
  </r>
  <r>
    <x v="1"/>
    <n v="1274643.8400000001"/>
    <n v="206000000"/>
    <x v="11"/>
    <x v="6"/>
    <x v="0"/>
    <x v="1"/>
    <x v="3"/>
    <x v="12"/>
    <x v="24"/>
    <x v="10"/>
    <x v="1049"/>
    <s v="0001-MINISTERIO DE AGRICULTURA"/>
    <s v="0000-NO APLICA"/>
    <s v="01-MINISTERIO DE AGRICULTURA"/>
    <x v="0"/>
    <x v="4"/>
    <x v="38"/>
    <x v="0"/>
    <x v="1071"/>
  </r>
  <r>
    <x v="1"/>
    <n v="0"/>
    <n v="17000000"/>
    <x v="11"/>
    <x v="6"/>
    <x v="0"/>
    <x v="1"/>
    <x v="3"/>
    <x v="12"/>
    <x v="24"/>
    <x v="0"/>
    <x v="1050"/>
    <s v="0001-MINISTERIO DE AGRICULTURA"/>
    <s v="0000-NO APLICA"/>
    <s v="01-MINISTERIO DE AGRICULTURA"/>
    <x v="0"/>
    <x v="4"/>
    <x v="38"/>
    <x v="0"/>
    <x v="1072"/>
  </r>
  <r>
    <x v="1"/>
    <n v="0"/>
    <n v="64849517"/>
    <x v="11"/>
    <x v="6"/>
    <x v="0"/>
    <x v="1"/>
    <x v="3"/>
    <x v="12"/>
    <x v="71"/>
    <x v="0"/>
    <x v="1048"/>
    <s v="0001-MINISTERIO DE AGRICULTURA"/>
    <s v="0000-NO APLICA"/>
    <s v="01-MINISTERIO DE AGRICULTURA"/>
    <x v="0"/>
    <x v="4"/>
    <x v="38"/>
    <x v="3"/>
    <x v="1070"/>
  </r>
  <r>
    <x v="1"/>
    <n v="0"/>
    <n v="11716696"/>
    <x v="11"/>
    <x v="6"/>
    <x v="0"/>
    <x v="1"/>
    <x v="3"/>
    <x v="12"/>
    <x v="71"/>
    <x v="0"/>
    <x v="1048"/>
    <s v="0001-MINISTERIO DE AGRICULTURA"/>
    <s v="0000-NO APLICA"/>
    <s v="01-MINISTERIO DE AGRICULTURA"/>
    <x v="0"/>
    <x v="4"/>
    <x v="38"/>
    <x v="3"/>
    <x v="1070"/>
  </r>
  <r>
    <x v="0"/>
    <n v="0"/>
    <n v="100000"/>
    <x v="11"/>
    <x v="6"/>
    <x v="0"/>
    <x v="1"/>
    <x v="1"/>
    <x v="14"/>
    <x v="63"/>
    <x v="0"/>
    <x v="0"/>
    <s v="0001-MINISTERIO DE AGRICULTURA"/>
    <s v="0000-NO APLICA"/>
    <s v="01-MINISTERIO DE AGRICULTURA"/>
    <x v="0"/>
    <x v="4"/>
    <x v="38"/>
    <x v="0"/>
    <x v="0"/>
  </r>
  <r>
    <x v="1"/>
    <n v="3910900"/>
    <n v="15240000"/>
    <x v="11"/>
    <x v="6"/>
    <x v="0"/>
    <x v="1"/>
    <x v="3"/>
    <x v="12"/>
    <x v="24"/>
    <x v="10"/>
    <x v="1049"/>
    <s v="0001-MINISTERIO DE AGRICULTURA"/>
    <s v="0000-NO APLICA"/>
    <s v="01-MINISTERIO DE AGRICULTURA"/>
    <x v="0"/>
    <x v="0"/>
    <x v="0"/>
    <x v="0"/>
    <x v="1071"/>
  </r>
  <r>
    <x v="1"/>
    <n v="204568.2"/>
    <n v="950000"/>
    <x v="11"/>
    <x v="6"/>
    <x v="0"/>
    <x v="1"/>
    <x v="3"/>
    <x v="12"/>
    <x v="24"/>
    <x v="10"/>
    <x v="1049"/>
    <s v="0001-MINISTERIO DE AGRICULTURA"/>
    <s v="0000-NO APLICA"/>
    <s v="01-MINISTERIO DE AGRICULTURA"/>
    <x v="0"/>
    <x v="0"/>
    <x v="4"/>
    <x v="0"/>
    <x v="1071"/>
  </r>
  <r>
    <x v="1"/>
    <n v="265914.38"/>
    <n v="1300000"/>
    <x v="11"/>
    <x v="6"/>
    <x v="0"/>
    <x v="1"/>
    <x v="3"/>
    <x v="12"/>
    <x v="24"/>
    <x v="10"/>
    <x v="1049"/>
    <s v="0001-MINISTERIO DE AGRICULTURA"/>
    <s v="0000-NO APLICA"/>
    <s v="01-MINISTERIO DE AGRICULTURA"/>
    <x v="0"/>
    <x v="2"/>
    <x v="14"/>
    <x v="0"/>
    <x v="1071"/>
  </r>
  <r>
    <x v="1"/>
    <n v="0"/>
    <n v="500000"/>
    <x v="11"/>
    <x v="6"/>
    <x v="0"/>
    <x v="1"/>
    <x v="3"/>
    <x v="12"/>
    <x v="24"/>
    <x v="10"/>
    <x v="1049"/>
    <s v="0001-MINISTERIO DE AGRICULTURA"/>
    <s v="0000-NO APLICA"/>
    <s v="01-MINISTERIO DE AGRICULTURA"/>
    <x v="0"/>
    <x v="2"/>
    <x v="18"/>
    <x v="0"/>
    <x v="1071"/>
  </r>
  <r>
    <x v="1"/>
    <n v="0"/>
    <n v="600000"/>
    <x v="11"/>
    <x v="6"/>
    <x v="0"/>
    <x v="1"/>
    <x v="3"/>
    <x v="12"/>
    <x v="24"/>
    <x v="10"/>
    <x v="1049"/>
    <s v="0001-MINISTERIO DE AGRICULTURA"/>
    <s v="0000-NO APLICA"/>
    <s v="01-MINISTERIO DE AGRICULTURA"/>
    <x v="0"/>
    <x v="2"/>
    <x v="19"/>
    <x v="0"/>
    <x v="1071"/>
  </r>
  <r>
    <x v="1"/>
    <n v="0"/>
    <n v="500000"/>
    <x v="11"/>
    <x v="6"/>
    <x v="0"/>
    <x v="1"/>
    <x v="3"/>
    <x v="12"/>
    <x v="24"/>
    <x v="10"/>
    <x v="1049"/>
    <s v="0001-MINISTERIO DE AGRICULTURA"/>
    <s v="0000-NO APLICA"/>
    <s v="01-MINISTERIO DE AGRICULTURA"/>
    <x v="0"/>
    <x v="2"/>
    <x v="20"/>
    <x v="0"/>
    <x v="1071"/>
  </r>
  <r>
    <x v="1"/>
    <n v="0"/>
    <n v="350000"/>
    <x v="11"/>
    <x v="6"/>
    <x v="0"/>
    <x v="1"/>
    <x v="3"/>
    <x v="12"/>
    <x v="24"/>
    <x v="10"/>
    <x v="1049"/>
    <s v="0001-MINISTERIO DE AGRICULTURA"/>
    <s v="0000-NO APLICA"/>
    <s v="01-MINISTERIO DE AGRICULTURA"/>
    <x v="0"/>
    <x v="2"/>
    <x v="21"/>
    <x v="0"/>
    <x v="1071"/>
  </r>
  <r>
    <x v="1"/>
    <n v="1139150"/>
    <n v="8090000"/>
    <x v="11"/>
    <x v="6"/>
    <x v="0"/>
    <x v="1"/>
    <x v="3"/>
    <x v="12"/>
    <x v="24"/>
    <x v="0"/>
    <x v="1050"/>
    <s v="0001-MINISTERIO DE AGRICULTURA"/>
    <s v="0000-NO APLICA"/>
    <s v="01-MINISTERIO DE AGRICULTURA"/>
    <x v="0"/>
    <x v="0"/>
    <x v="0"/>
    <x v="0"/>
    <x v="1072"/>
  </r>
  <r>
    <x v="1"/>
    <n v="0"/>
    <n v="50000"/>
    <x v="11"/>
    <x v="6"/>
    <x v="0"/>
    <x v="1"/>
    <x v="3"/>
    <x v="12"/>
    <x v="24"/>
    <x v="0"/>
    <x v="1050"/>
    <s v="0001-MINISTERIO DE AGRICULTURA"/>
    <s v="0000-NO APLICA"/>
    <s v="01-MINISTERIO DE AGRICULTURA"/>
    <x v="0"/>
    <x v="0"/>
    <x v="4"/>
    <x v="0"/>
    <x v="1072"/>
  </r>
  <r>
    <x v="1"/>
    <n v="0"/>
    <n v="720164"/>
    <x v="11"/>
    <x v="6"/>
    <x v="0"/>
    <x v="1"/>
    <x v="3"/>
    <x v="12"/>
    <x v="24"/>
    <x v="0"/>
    <x v="1050"/>
    <s v="0001-MINISTERIO DE AGRICULTURA"/>
    <s v="0000-NO APLICA"/>
    <s v="01-MINISTERIO DE AGRICULTURA"/>
    <x v="0"/>
    <x v="1"/>
    <x v="7"/>
    <x v="3"/>
    <x v="1073"/>
  </r>
  <r>
    <x v="1"/>
    <n v="0"/>
    <n v="114217291"/>
    <x v="11"/>
    <x v="6"/>
    <x v="0"/>
    <x v="1"/>
    <x v="3"/>
    <x v="12"/>
    <x v="24"/>
    <x v="0"/>
    <x v="1050"/>
    <s v="0001-MINISTERIO DE AGRICULTURA"/>
    <s v="0000-NO APLICA"/>
    <s v="01-MINISTERIO DE AGRICULTURA"/>
    <x v="0"/>
    <x v="1"/>
    <x v="12"/>
    <x v="3"/>
    <x v="1073"/>
  </r>
  <r>
    <x v="1"/>
    <n v="0"/>
    <n v="2590309"/>
    <x v="11"/>
    <x v="6"/>
    <x v="0"/>
    <x v="1"/>
    <x v="3"/>
    <x v="12"/>
    <x v="24"/>
    <x v="0"/>
    <x v="1050"/>
    <s v="0001-MINISTERIO DE AGRICULTURA"/>
    <s v="0000-NO APLICA"/>
    <s v="01-MINISTERIO DE AGRICULTURA"/>
    <x v="0"/>
    <x v="2"/>
    <x v="14"/>
    <x v="3"/>
    <x v="1073"/>
  </r>
  <r>
    <x v="1"/>
    <n v="0"/>
    <n v="100000"/>
    <x v="11"/>
    <x v="6"/>
    <x v="0"/>
    <x v="1"/>
    <x v="3"/>
    <x v="12"/>
    <x v="24"/>
    <x v="0"/>
    <x v="1050"/>
    <s v="0001-MINISTERIO DE AGRICULTURA"/>
    <s v="0000-NO APLICA"/>
    <s v="01-MINISTERIO DE AGRICULTURA"/>
    <x v="0"/>
    <x v="2"/>
    <x v="15"/>
    <x v="0"/>
    <x v="1072"/>
  </r>
  <r>
    <x v="1"/>
    <n v="0"/>
    <n v="1004679"/>
    <x v="11"/>
    <x v="6"/>
    <x v="0"/>
    <x v="1"/>
    <x v="3"/>
    <x v="12"/>
    <x v="24"/>
    <x v="0"/>
    <x v="1050"/>
    <s v="0001-MINISTERIO DE AGRICULTURA"/>
    <s v="0000-NO APLICA"/>
    <s v="01-MINISTERIO DE AGRICULTURA"/>
    <x v="0"/>
    <x v="2"/>
    <x v="15"/>
    <x v="3"/>
    <x v="1073"/>
  </r>
  <r>
    <x v="1"/>
    <n v="0"/>
    <n v="200000"/>
    <x v="11"/>
    <x v="6"/>
    <x v="0"/>
    <x v="1"/>
    <x v="3"/>
    <x v="12"/>
    <x v="24"/>
    <x v="0"/>
    <x v="1050"/>
    <s v="0001-MINISTERIO DE AGRICULTURA"/>
    <s v="0000-NO APLICA"/>
    <s v="01-MINISTERIO DE AGRICULTURA"/>
    <x v="0"/>
    <x v="2"/>
    <x v="19"/>
    <x v="0"/>
    <x v="1072"/>
  </r>
  <r>
    <x v="1"/>
    <n v="0"/>
    <n v="400000"/>
    <x v="11"/>
    <x v="6"/>
    <x v="0"/>
    <x v="1"/>
    <x v="3"/>
    <x v="12"/>
    <x v="24"/>
    <x v="0"/>
    <x v="1050"/>
    <s v="0001-MINISTERIO DE AGRICULTURA"/>
    <s v="0000-NO APLICA"/>
    <s v="01-MINISTERIO DE AGRICULTURA"/>
    <x v="0"/>
    <x v="2"/>
    <x v="20"/>
    <x v="0"/>
    <x v="1072"/>
  </r>
  <r>
    <x v="1"/>
    <n v="162000"/>
    <n v="1495000"/>
    <x v="11"/>
    <x v="6"/>
    <x v="0"/>
    <x v="1"/>
    <x v="3"/>
    <x v="12"/>
    <x v="24"/>
    <x v="0"/>
    <x v="1051"/>
    <s v="0002-DIRECCION GENERAL DE GANADERIA"/>
    <s v="0000-NO APLICA"/>
    <s v="01-MINISTERIO DE AGRICULTURA"/>
    <x v="0"/>
    <x v="0"/>
    <x v="0"/>
    <x v="0"/>
    <x v="1074"/>
  </r>
  <r>
    <x v="1"/>
    <n v="24931.8"/>
    <n v="227562"/>
    <x v="11"/>
    <x v="6"/>
    <x v="0"/>
    <x v="1"/>
    <x v="3"/>
    <x v="12"/>
    <x v="24"/>
    <x v="0"/>
    <x v="1051"/>
    <s v="0002-DIRECCION GENERAL DE GANADERIA"/>
    <s v="0000-NO APLICA"/>
    <s v="01-MINISTERIO DE AGRICULTURA"/>
    <x v="0"/>
    <x v="0"/>
    <x v="4"/>
    <x v="0"/>
    <x v="1074"/>
  </r>
  <r>
    <x v="1"/>
    <n v="0"/>
    <n v="800000"/>
    <x v="11"/>
    <x v="6"/>
    <x v="0"/>
    <x v="1"/>
    <x v="3"/>
    <x v="12"/>
    <x v="24"/>
    <x v="10"/>
    <x v="1049"/>
    <s v="0001-MINISTERIO DE AGRICULTURA"/>
    <s v="0000-NO APLICA"/>
    <s v="01-MINISTERIO DE AGRICULTURA"/>
    <x v="0"/>
    <x v="2"/>
    <x v="18"/>
    <x v="0"/>
    <x v="1071"/>
  </r>
  <r>
    <x v="1"/>
    <n v="289661.09000000003"/>
    <n v="2350000"/>
    <x v="11"/>
    <x v="6"/>
    <x v="0"/>
    <x v="1"/>
    <x v="3"/>
    <x v="12"/>
    <x v="24"/>
    <x v="10"/>
    <x v="1049"/>
    <s v="0001-MINISTERIO DE AGRICULTURA"/>
    <s v="0000-NO APLICA"/>
    <s v="01-MINISTERIO DE AGRICULTURA"/>
    <x v="0"/>
    <x v="2"/>
    <x v="19"/>
    <x v="0"/>
    <x v="1071"/>
  </r>
  <r>
    <x v="1"/>
    <n v="0"/>
    <n v="200000"/>
    <x v="11"/>
    <x v="6"/>
    <x v="0"/>
    <x v="1"/>
    <x v="3"/>
    <x v="12"/>
    <x v="24"/>
    <x v="10"/>
    <x v="1049"/>
    <s v="0001-MINISTERIO DE AGRICULTURA"/>
    <s v="0000-NO APLICA"/>
    <s v="01-MINISTERIO DE AGRICULTURA"/>
    <x v="0"/>
    <x v="2"/>
    <x v="20"/>
    <x v="0"/>
    <x v="1071"/>
  </r>
  <r>
    <x v="1"/>
    <n v="0"/>
    <n v="6848761"/>
    <x v="11"/>
    <x v="6"/>
    <x v="0"/>
    <x v="1"/>
    <x v="3"/>
    <x v="12"/>
    <x v="24"/>
    <x v="0"/>
    <x v="1052"/>
    <s v="0001-MINISTERIO DE AGRICULTURA"/>
    <s v="0000-NO APLICA"/>
    <s v="01-MINISTERIO DE AGRICULTURA"/>
    <x v="0"/>
    <x v="1"/>
    <x v="7"/>
    <x v="3"/>
    <x v="1073"/>
  </r>
  <r>
    <x v="1"/>
    <n v="0"/>
    <n v="50000"/>
    <x v="11"/>
    <x v="6"/>
    <x v="0"/>
    <x v="1"/>
    <x v="3"/>
    <x v="12"/>
    <x v="24"/>
    <x v="0"/>
    <x v="1052"/>
    <s v="0001-MINISTERIO DE AGRICULTURA"/>
    <s v="0000-NO APLICA"/>
    <s v="01-MINISTERIO DE AGRICULTURA"/>
    <x v="0"/>
    <x v="1"/>
    <x v="11"/>
    <x v="0"/>
    <x v="1072"/>
  </r>
  <r>
    <x v="1"/>
    <n v="0"/>
    <n v="4434841"/>
    <x v="11"/>
    <x v="6"/>
    <x v="0"/>
    <x v="1"/>
    <x v="3"/>
    <x v="12"/>
    <x v="24"/>
    <x v="0"/>
    <x v="1052"/>
    <s v="0001-MINISTERIO DE AGRICULTURA"/>
    <s v="0000-NO APLICA"/>
    <s v="01-MINISTERIO DE AGRICULTURA"/>
    <x v="0"/>
    <x v="1"/>
    <x v="12"/>
    <x v="3"/>
    <x v="1073"/>
  </r>
  <r>
    <x v="1"/>
    <n v="0"/>
    <n v="100000"/>
    <x v="11"/>
    <x v="6"/>
    <x v="0"/>
    <x v="1"/>
    <x v="3"/>
    <x v="12"/>
    <x v="24"/>
    <x v="0"/>
    <x v="1052"/>
    <s v="0001-MINISTERIO DE AGRICULTURA"/>
    <s v="0000-NO APLICA"/>
    <s v="01-MINISTERIO DE AGRICULTURA"/>
    <x v="0"/>
    <x v="2"/>
    <x v="14"/>
    <x v="0"/>
    <x v="1072"/>
  </r>
  <r>
    <x v="1"/>
    <n v="0"/>
    <n v="802511"/>
    <x v="11"/>
    <x v="6"/>
    <x v="0"/>
    <x v="1"/>
    <x v="3"/>
    <x v="12"/>
    <x v="24"/>
    <x v="0"/>
    <x v="1052"/>
    <s v="0001-MINISTERIO DE AGRICULTURA"/>
    <s v="0000-NO APLICA"/>
    <s v="01-MINISTERIO DE AGRICULTURA"/>
    <x v="0"/>
    <x v="2"/>
    <x v="16"/>
    <x v="3"/>
    <x v="1073"/>
  </r>
  <r>
    <x v="1"/>
    <n v="0"/>
    <n v="250000"/>
    <x v="11"/>
    <x v="6"/>
    <x v="0"/>
    <x v="1"/>
    <x v="3"/>
    <x v="12"/>
    <x v="24"/>
    <x v="0"/>
    <x v="1052"/>
    <s v="0001-MINISTERIO DE AGRICULTURA"/>
    <s v="0000-NO APLICA"/>
    <s v="01-MINISTERIO DE AGRICULTURA"/>
    <x v="0"/>
    <x v="2"/>
    <x v="18"/>
    <x v="0"/>
    <x v="1072"/>
  </r>
  <r>
    <x v="1"/>
    <n v="0"/>
    <n v="1050000"/>
    <x v="11"/>
    <x v="6"/>
    <x v="0"/>
    <x v="1"/>
    <x v="3"/>
    <x v="12"/>
    <x v="24"/>
    <x v="0"/>
    <x v="1052"/>
    <s v="0001-MINISTERIO DE AGRICULTURA"/>
    <s v="0000-NO APLICA"/>
    <s v="01-MINISTERIO DE AGRICULTURA"/>
    <x v="0"/>
    <x v="2"/>
    <x v="19"/>
    <x v="0"/>
    <x v="1072"/>
  </r>
  <r>
    <x v="1"/>
    <n v="0"/>
    <n v="400000"/>
    <x v="11"/>
    <x v="6"/>
    <x v="0"/>
    <x v="1"/>
    <x v="3"/>
    <x v="12"/>
    <x v="24"/>
    <x v="0"/>
    <x v="1052"/>
    <s v="0001-MINISTERIO DE AGRICULTURA"/>
    <s v="0000-NO APLICA"/>
    <s v="01-MINISTERIO DE AGRICULTURA"/>
    <x v="0"/>
    <x v="2"/>
    <x v="20"/>
    <x v="0"/>
    <x v="1072"/>
  </r>
  <r>
    <x v="1"/>
    <n v="0"/>
    <n v="87376139"/>
    <x v="11"/>
    <x v="6"/>
    <x v="0"/>
    <x v="1"/>
    <x v="3"/>
    <x v="12"/>
    <x v="24"/>
    <x v="0"/>
    <x v="1052"/>
    <s v="0001-MINISTERIO DE AGRICULTURA"/>
    <s v="0000-NO APLICA"/>
    <s v="01-MINISTERIO DE AGRICULTURA"/>
    <x v="0"/>
    <x v="2"/>
    <x v="21"/>
    <x v="3"/>
    <x v="1073"/>
  </r>
  <r>
    <x v="1"/>
    <n v="0"/>
    <n v="200000"/>
    <x v="11"/>
    <x v="6"/>
    <x v="0"/>
    <x v="1"/>
    <x v="3"/>
    <x v="12"/>
    <x v="24"/>
    <x v="0"/>
    <x v="1051"/>
    <s v="0002-DIRECCION GENERAL DE GANADERIA"/>
    <s v="0000-NO APLICA"/>
    <s v="01-MINISTERIO DE AGRICULTURA"/>
    <x v="0"/>
    <x v="2"/>
    <x v="17"/>
    <x v="0"/>
    <x v="1074"/>
  </r>
  <r>
    <x v="1"/>
    <n v="0"/>
    <n v="3139448"/>
    <x v="11"/>
    <x v="6"/>
    <x v="0"/>
    <x v="1"/>
    <x v="3"/>
    <x v="12"/>
    <x v="24"/>
    <x v="0"/>
    <x v="1051"/>
    <s v="0002-DIRECCION GENERAL DE GANADERIA"/>
    <s v="0000-NO APLICA"/>
    <s v="01-MINISTERIO DE AGRICULTURA"/>
    <x v="0"/>
    <x v="2"/>
    <x v="19"/>
    <x v="0"/>
    <x v="1074"/>
  </r>
  <r>
    <x v="1"/>
    <n v="0"/>
    <n v="600000"/>
    <x v="11"/>
    <x v="6"/>
    <x v="0"/>
    <x v="1"/>
    <x v="3"/>
    <x v="12"/>
    <x v="24"/>
    <x v="10"/>
    <x v="1049"/>
    <s v="0001-MINISTERIO DE AGRICULTURA"/>
    <s v="0000-NO APLICA"/>
    <s v="01-MINISTERIO DE AGRICULTURA"/>
    <x v="0"/>
    <x v="1"/>
    <x v="11"/>
    <x v="0"/>
    <x v="1071"/>
  </r>
  <r>
    <x v="1"/>
    <n v="0"/>
    <n v="1100000"/>
    <x v="11"/>
    <x v="6"/>
    <x v="0"/>
    <x v="1"/>
    <x v="3"/>
    <x v="12"/>
    <x v="24"/>
    <x v="10"/>
    <x v="1049"/>
    <s v="0001-MINISTERIO DE AGRICULTURA"/>
    <s v="0000-NO APLICA"/>
    <s v="01-MINISTERIO DE AGRICULTURA"/>
    <x v="0"/>
    <x v="2"/>
    <x v="20"/>
    <x v="0"/>
    <x v="1071"/>
  </r>
  <r>
    <x v="1"/>
    <n v="0"/>
    <n v="350000"/>
    <x v="11"/>
    <x v="6"/>
    <x v="0"/>
    <x v="1"/>
    <x v="3"/>
    <x v="12"/>
    <x v="24"/>
    <x v="10"/>
    <x v="1049"/>
    <s v="0001-MINISTERIO DE AGRICULTURA"/>
    <s v="0000-NO APLICA"/>
    <s v="01-MINISTERIO DE AGRICULTURA"/>
    <x v="0"/>
    <x v="2"/>
    <x v="21"/>
    <x v="0"/>
    <x v="1071"/>
  </r>
  <r>
    <x v="1"/>
    <n v="0"/>
    <n v="100000"/>
    <x v="11"/>
    <x v="6"/>
    <x v="0"/>
    <x v="1"/>
    <x v="3"/>
    <x v="12"/>
    <x v="24"/>
    <x v="0"/>
    <x v="1050"/>
    <s v="0001-MINISTERIO DE AGRICULTURA"/>
    <s v="0000-NO APLICA"/>
    <s v="01-MINISTERIO DE AGRICULTURA"/>
    <x v="0"/>
    <x v="1"/>
    <x v="6"/>
    <x v="0"/>
    <x v="1072"/>
  </r>
  <r>
    <x v="1"/>
    <n v="0"/>
    <n v="103293976"/>
    <x v="11"/>
    <x v="6"/>
    <x v="0"/>
    <x v="1"/>
    <x v="3"/>
    <x v="12"/>
    <x v="24"/>
    <x v="0"/>
    <x v="1050"/>
    <s v="0001-MINISTERIO DE AGRICULTURA"/>
    <s v="0000-NO APLICA"/>
    <s v="01-MINISTERIO DE AGRICULTURA"/>
    <x v="0"/>
    <x v="1"/>
    <x v="7"/>
    <x v="3"/>
    <x v="1073"/>
  </r>
  <r>
    <x v="1"/>
    <n v="0"/>
    <n v="1100000"/>
    <x v="11"/>
    <x v="6"/>
    <x v="0"/>
    <x v="1"/>
    <x v="3"/>
    <x v="12"/>
    <x v="24"/>
    <x v="0"/>
    <x v="1050"/>
    <s v="0001-MINISTERIO DE AGRICULTURA"/>
    <s v="0000-NO APLICA"/>
    <s v="01-MINISTERIO DE AGRICULTURA"/>
    <x v="0"/>
    <x v="1"/>
    <x v="12"/>
    <x v="0"/>
    <x v="1072"/>
  </r>
  <r>
    <x v="1"/>
    <n v="0"/>
    <n v="57178489"/>
    <x v="11"/>
    <x v="6"/>
    <x v="0"/>
    <x v="1"/>
    <x v="3"/>
    <x v="12"/>
    <x v="24"/>
    <x v="0"/>
    <x v="1050"/>
    <s v="0001-MINISTERIO DE AGRICULTURA"/>
    <s v="0000-NO APLICA"/>
    <s v="01-MINISTERIO DE AGRICULTURA"/>
    <x v="0"/>
    <x v="1"/>
    <x v="12"/>
    <x v="3"/>
    <x v="1073"/>
  </r>
  <r>
    <x v="1"/>
    <n v="0"/>
    <n v="400000"/>
    <x v="11"/>
    <x v="6"/>
    <x v="0"/>
    <x v="1"/>
    <x v="3"/>
    <x v="12"/>
    <x v="24"/>
    <x v="0"/>
    <x v="1050"/>
    <s v="0001-MINISTERIO DE AGRICULTURA"/>
    <s v="0000-NO APLICA"/>
    <s v="01-MINISTERIO DE AGRICULTURA"/>
    <x v="0"/>
    <x v="1"/>
    <x v="13"/>
    <x v="0"/>
    <x v="1072"/>
  </r>
  <r>
    <x v="1"/>
    <n v="0"/>
    <n v="200000"/>
    <x v="11"/>
    <x v="6"/>
    <x v="0"/>
    <x v="1"/>
    <x v="3"/>
    <x v="12"/>
    <x v="24"/>
    <x v="0"/>
    <x v="1050"/>
    <s v="0001-MINISTERIO DE AGRICULTURA"/>
    <s v="0000-NO APLICA"/>
    <s v="01-MINISTERIO DE AGRICULTURA"/>
    <x v="0"/>
    <x v="2"/>
    <x v="16"/>
    <x v="0"/>
    <x v="1072"/>
  </r>
  <r>
    <x v="1"/>
    <n v="0"/>
    <n v="70000"/>
    <x v="11"/>
    <x v="6"/>
    <x v="0"/>
    <x v="1"/>
    <x v="3"/>
    <x v="12"/>
    <x v="24"/>
    <x v="0"/>
    <x v="1050"/>
    <s v="0001-MINISTERIO DE AGRICULTURA"/>
    <s v="0000-NO APLICA"/>
    <s v="01-MINISTERIO DE AGRICULTURA"/>
    <x v="0"/>
    <x v="2"/>
    <x v="21"/>
    <x v="0"/>
    <x v="1072"/>
  </r>
  <r>
    <x v="1"/>
    <n v="0"/>
    <n v="500000"/>
    <x v="11"/>
    <x v="6"/>
    <x v="0"/>
    <x v="1"/>
    <x v="3"/>
    <x v="12"/>
    <x v="24"/>
    <x v="10"/>
    <x v="1049"/>
    <s v="0001-MINISTERIO DE AGRICULTURA"/>
    <s v="0000-NO APLICA"/>
    <s v="01-MINISTERIO DE AGRICULTURA"/>
    <x v="0"/>
    <x v="1"/>
    <x v="7"/>
    <x v="0"/>
    <x v="1071"/>
  </r>
  <r>
    <x v="1"/>
    <n v="0"/>
    <n v="850000"/>
    <x v="11"/>
    <x v="6"/>
    <x v="0"/>
    <x v="1"/>
    <x v="3"/>
    <x v="12"/>
    <x v="24"/>
    <x v="10"/>
    <x v="1049"/>
    <s v="0001-MINISTERIO DE AGRICULTURA"/>
    <s v="0000-NO APLICA"/>
    <s v="01-MINISTERIO DE AGRICULTURA"/>
    <x v="0"/>
    <x v="1"/>
    <x v="9"/>
    <x v="0"/>
    <x v="1071"/>
  </r>
  <r>
    <x v="1"/>
    <n v="0"/>
    <n v="2500000"/>
    <x v="11"/>
    <x v="6"/>
    <x v="0"/>
    <x v="1"/>
    <x v="3"/>
    <x v="12"/>
    <x v="24"/>
    <x v="10"/>
    <x v="1049"/>
    <s v="0001-MINISTERIO DE AGRICULTURA"/>
    <s v="0000-NO APLICA"/>
    <s v="01-MINISTERIO DE AGRICULTURA"/>
    <x v="0"/>
    <x v="1"/>
    <x v="12"/>
    <x v="0"/>
    <x v="1071"/>
  </r>
  <r>
    <x v="1"/>
    <n v="0"/>
    <n v="900000"/>
    <x v="11"/>
    <x v="6"/>
    <x v="0"/>
    <x v="1"/>
    <x v="3"/>
    <x v="12"/>
    <x v="24"/>
    <x v="10"/>
    <x v="1049"/>
    <s v="0001-MINISTERIO DE AGRICULTURA"/>
    <s v="0000-NO APLICA"/>
    <s v="01-MINISTERIO DE AGRICULTURA"/>
    <x v="0"/>
    <x v="1"/>
    <x v="13"/>
    <x v="0"/>
    <x v="1071"/>
  </r>
  <r>
    <x v="1"/>
    <n v="104435"/>
    <n v="400000"/>
    <x v="11"/>
    <x v="6"/>
    <x v="0"/>
    <x v="1"/>
    <x v="3"/>
    <x v="12"/>
    <x v="24"/>
    <x v="10"/>
    <x v="1049"/>
    <s v="0001-MINISTERIO DE AGRICULTURA"/>
    <s v="0000-NO APLICA"/>
    <s v="01-MINISTERIO DE AGRICULTURA"/>
    <x v="0"/>
    <x v="2"/>
    <x v="15"/>
    <x v="0"/>
    <x v="1071"/>
  </r>
  <r>
    <x v="1"/>
    <n v="0"/>
    <n v="450000"/>
    <x v="11"/>
    <x v="6"/>
    <x v="0"/>
    <x v="1"/>
    <x v="3"/>
    <x v="12"/>
    <x v="24"/>
    <x v="10"/>
    <x v="1049"/>
    <s v="0001-MINISTERIO DE AGRICULTURA"/>
    <s v="0000-NO APLICA"/>
    <s v="01-MINISTERIO DE AGRICULTURA"/>
    <x v="0"/>
    <x v="2"/>
    <x v="16"/>
    <x v="0"/>
    <x v="1071"/>
  </r>
  <r>
    <x v="1"/>
    <n v="0"/>
    <n v="450000"/>
    <x v="11"/>
    <x v="6"/>
    <x v="0"/>
    <x v="1"/>
    <x v="3"/>
    <x v="12"/>
    <x v="24"/>
    <x v="10"/>
    <x v="1049"/>
    <s v="0001-MINISTERIO DE AGRICULTURA"/>
    <s v="0000-NO APLICA"/>
    <s v="01-MINISTERIO DE AGRICULTURA"/>
    <x v="0"/>
    <x v="2"/>
    <x v="21"/>
    <x v="0"/>
    <x v="1071"/>
  </r>
  <r>
    <x v="1"/>
    <n v="0"/>
    <n v="300000"/>
    <x v="11"/>
    <x v="6"/>
    <x v="0"/>
    <x v="1"/>
    <x v="3"/>
    <x v="12"/>
    <x v="24"/>
    <x v="0"/>
    <x v="1050"/>
    <s v="0001-MINISTERIO DE AGRICULTURA"/>
    <s v="0000-NO APLICA"/>
    <s v="01-MINISTERIO DE AGRICULTURA"/>
    <x v="0"/>
    <x v="1"/>
    <x v="7"/>
    <x v="0"/>
    <x v="1072"/>
  </r>
  <r>
    <x v="1"/>
    <n v="0"/>
    <n v="300000"/>
    <x v="11"/>
    <x v="6"/>
    <x v="0"/>
    <x v="1"/>
    <x v="3"/>
    <x v="12"/>
    <x v="24"/>
    <x v="0"/>
    <x v="1050"/>
    <s v="0001-MINISTERIO DE AGRICULTURA"/>
    <s v="0000-NO APLICA"/>
    <s v="01-MINISTERIO DE AGRICULTURA"/>
    <x v="0"/>
    <x v="1"/>
    <x v="9"/>
    <x v="0"/>
    <x v="1072"/>
  </r>
  <r>
    <x v="1"/>
    <n v="0"/>
    <n v="200000"/>
    <x v="11"/>
    <x v="6"/>
    <x v="0"/>
    <x v="1"/>
    <x v="3"/>
    <x v="12"/>
    <x v="24"/>
    <x v="0"/>
    <x v="1050"/>
    <s v="0001-MINISTERIO DE AGRICULTURA"/>
    <s v="0000-NO APLICA"/>
    <s v="01-MINISTERIO DE AGRICULTURA"/>
    <x v="0"/>
    <x v="1"/>
    <x v="12"/>
    <x v="0"/>
    <x v="1072"/>
  </r>
  <r>
    <x v="1"/>
    <n v="100000"/>
    <n v="100000"/>
    <x v="11"/>
    <x v="6"/>
    <x v="0"/>
    <x v="1"/>
    <x v="3"/>
    <x v="12"/>
    <x v="24"/>
    <x v="0"/>
    <x v="1050"/>
    <s v="0001-MINISTERIO DE AGRICULTURA"/>
    <s v="0000-NO APLICA"/>
    <s v="01-MINISTERIO DE AGRICULTURA"/>
    <x v="0"/>
    <x v="2"/>
    <x v="15"/>
    <x v="0"/>
    <x v="1072"/>
  </r>
  <r>
    <x v="1"/>
    <n v="0"/>
    <n v="789241"/>
    <x v="11"/>
    <x v="6"/>
    <x v="0"/>
    <x v="1"/>
    <x v="3"/>
    <x v="12"/>
    <x v="24"/>
    <x v="0"/>
    <x v="1051"/>
    <s v="0002-DIRECCION GENERAL DE GANADERIA"/>
    <s v="0000-NO APLICA"/>
    <s v="01-MINISTERIO DE AGRICULTURA"/>
    <x v="0"/>
    <x v="2"/>
    <x v="14"/>
    <x v="0"/>
    <x v="1074"/>
  </r>
  <r>
    <x v="1"/>
    <n v="0"/>
    <n v="1433318"/>
    <x v="11"/>
    <x v="6"/>
    <x v="0"/>
    <x v="1"/>
    <x v="3"/>
    <x v="12"/>
    <x v="24"/>
    <x v="0"/>
    <x v="1052"/>
    <s v="0001-MINISTERIO DE AGRICULTURA"/>
    <s v="0000-NO APLICA"/>
    <s v="01-MINISTERIO DE AGRICULTURA"/>
    <x v="0"/>
    <x v="1"/>
    <x v="7"/>
    <x v="3"/>
    <x v="1073"/>
  </r>
  <r>
    <x v="1"/>
    <n v="0"/>
    <n v="35376000"/>
    <x v="11"/>
    <x v="6"/>
    <x v="0"/>
    <x v="1"/>
    <x v="3"/>
    <x v="12"/>
    <x v="24"/>
    <x v="0"/>
    <x v="1052"/>
    <s v="0001-MINISTERIO DE AGRICULTURA"/>
    <s v="0000-NO APLICA"/>
    <s v="01-MINISTERIO DE AGRICULTURA"/>
    <x v="0"/>
    <x v="1"/>
    <x v="12"/>
    <x v="3"/>
    <x v="1073"/>
  </r>
  <r>
    <x v="1"/>
    <n v="0"/>
    <n v="278000"/>
    <x v="11"/>
    <x v="6"/>
    <x v="0"/>
    <x v="1"/>
    <x v="3"/>
    <x v="12"/>
    <x v="24"/>
    <x v="0"/>
    <x v="1051"/>
    <s v="0002-DIRECCION GENERAL DE GANADERIA"/>
    <s v="0000-NO APLICA"/>
    <s v="01-MINISTERIO DE AGRICULTURA"/>
    <x v="0"/>
    <x v="1"/>
    <x v="7"/>
    <x v="0"/>
    <x v="1074"/>
  </r>
  <r>
    <x v="1"/>
    <n v="0"/>
    <n v="367052"/>
    <x v="11"/>
    <x v="6"/>
    <x v="0"/>
    <x v="1"/>
    <x v="3"/>
    <x v="12"/>
    <x v="24"/>
    <x v="0"/>
    <x v="1051"/>
    <s v="0002-DIRECCION GENERAL DE GANADERIA"/>
    <s v="0000-NO APLICA"/>
    <s v="01-MINISTERIO DE AGRICULTURA"/>
    <x v="0"/>
    <x v="2"/>
    <x v="20"/>
    <x v="0"/>
    <x v="1074"/>
  </r>
  <r>
    <x v="1"/>
    <n v="0"/>
    <n v="110000"/>
    <x v="11"/>
    <x v="6"/>
    <x v="0"/>
    <x v="1"/>
    <x v="3"/>
    <x v="12"/>
    <x v="24"/>
    <x v="0"/>
    <x v="1051"/>
    <s v="0002-DIRECCION GENERAL DE GANADERIA"/>
    <s v="0000-NO APLICA"/>
    <s v="01-MINISTERIO DE AGRICULTURA"/>
    <x v="0"/>
    <x v="1"/>
    <x v="10"/>
    <x v="0"/>
    <x v="1074"/>
  </r>
  <r>
    <x v="1"/>
    <n v="0"/>
    <n v="40000"/>
    <x v="11"/>
    <x v="6"/>
    <x v="0"/>
    <x v="1"/>
    <x v="3"/>
    <x v="12"/>
    <x v="24"/>
    <x v="0"/>
    <x v="1051"/>
    <s v="0002-DIRECCION GENERAL DE GANADERIA"/>
    <s v="0000-NO APLICA"/>
    <s v="01-MINISTERIO DE AGRICULTURA"/>
    <x v="0"/>
    <x v="1"/>
    <x v="11"/>
    <x v="0"/>
    <x v="1074"/>
  </r>
  <r>
    <x v="1"/>
    <n v="0"/>
    <n v="50000"/>
    <x v="11"/>
    <x v="6"/>
    <x v="0"/>
    <x v="1"/>
    <x v="3"/>
    <x v="12"/>
    <x v="24"/>
    <x v="0"/>
    <x v="1051"/>
    <s v="0002-DIRECCION GENERAL DE GANADERIA"/>
    <s v="0000-NO APLICA"/>
    <s v="01-MINISTERIO DE AGRICULTURA"/>
    <x v="0"/>
    <x v="2"/>
    <x v="18"/>
    <x v="0"/>
    <x v="1074"/>
  </r>
  <r>
    <x v="1"/>
    <n v="0"/>
    <n v="426725"/>
    <x v="11"/>
    <x v="6"/>
    <x v="0"/>
    <x v="1"/>
    <x v="3"/>
    <x v="12"/>
    <x v="24"/>
    <x v="0"/>
    <x v="1051"/>
    <s v="0002-DIRECCION GENERAL DE GANADERIA"/>
    <s v="0000-NO APLICA"/>
    <s v="01-MINISTERIO DE AGRICULTURA"/>
    <x v="0"/>
    <x v="2"/>
    <x v="20"/>
    <x v="0"/>
    <x v="1074"/>
  </r>
  <r>
    <x v="1"/>
    <n v="0"/>
    <n v="10000"/>
    <x v="11"/>
    <x v="6"/>
    <x v="0"/>
    <x v="1"/>
    <x v="3"/>
    <x v="12"/>
    <x v="24"/>
    <x v="0"/>
    <x v="1051"/>
    <s v="0002-DIRECCION GENERAL DE GANADERIA"/>
    <s v="0000-NO APLICA"/>
    <s v="01-MINISTERIO DE AGRICULTURA"/>
    <x v="0"/>
    <x v="2"/>
    <x v="21"/>
    <x v="0"/>
    <x v="1074"/>
  </r>
  <r>
    <x v="1"/>
    <n v="0"/>
    <n v="5439503"/>
    <x v="11"/>
    <x v="6"/>
    <x v="0"/>
    <x v="1"/>
    <x v="3"/>
    <x v="12"/>
    <x v="71"/>
    <x v="0"/>
    <x v="1048"/>
    <s v="0001-MINISTERIO DE AGRICULTURA"/>
    <s v="0000-NO APLICA"/>
    <s v="01-MINISTERIO DE AGRICULTURA"/>
    <x v="0"/>
    <x v="0"/>
    <x v="0"/>
    <x v="3"/>
    <x v="1070"/>
  </r>
  <r>
    <x v="1"/>
    <n v="0"/>
    <n v="6231146"/>
    <x v="11"/>
    <x v="6"/>
    <x v="0"/>
    <x v="1"/>
    <x v="3"/>
    <x v="12"/>
    <x v="71"/>
    <x v="0"/>
    <x v="1048"/>
    <s v="0001-MINISTERIO DE AGRICULTURA"/>
    <s v="0000-NO APLICA"/>
    <s v="01-MINISTERIO DE AGRICULTURA"/>
    <x v="0"/>
    <x v="1"/>
    <x v="8"/>
    <x v="3"/>
    <x v="1070"/>
  </r>
  <r>
    <x v="1"/>
    <n v="0"/>
    <n v="5498351"/>
    <x v="11"/>
    <x v="6"/>
    <x v="0"/>
    <x v="1"/>
    <x v="3"/>
    <x v="12"/>
    <x v="71"/>
    <x v="0"/>
    <x v="1048"/>
    <s v="0001-MINISTERIO DE AGRICULTURA"/>
    <s v="0000-NO APLICA"/>
    <s v="01-MINISTERIO DE AGRICULTURA"/>
    <x v="0"/>
    <x v="1"/>
    <x v="12"/>
    <x v="3"/>
    <x v="1070"/>
  </r>
  <r>
    <x v="1"/>
    <n v="0"/>
    <n v="1872510"/>
    <x v="11"/>
    <x v="6"/>
    <x v="0"/>
    <x v="1"/>
    <x v="3"/>
    <x v="12"/>
    <x v="71"/>
    <x v="0"/>
    <x v="1048"/>
    <s v="0001-MINISTERIO DE AGRICULTURA"/>
    <s v="0000-NO APLICA"/>
    <s v="01-MINISTERIO DE AGRICULTURA"/>
    <x v="0"/>
    <x v="2"/>
    <x v="20"/>
    <x v="3"/>
    <x v="1070"/>
  </r>
  <r>
    <x v="1"/>
    <n v="0"/>
    <n v="3860781"/>
    <x v="11"/>
    <x v="6"/>
    <x v="0"/>
    <x v="1"/>
    <x v="3"/>
    <x v="12"/>
    <x v="71"/>
    <x v="0"/>
    <x v="1048"/>
    <s v="0001-MINISTERIO DE AGRICULTURA"/>
    <s v="0000-NO APLICA"/>
    <s v="01-MINISTERIO DE AGRICULTURA"/>
    <x v="0"/>
    <x v="0"/>
    <x v="0"/>
    <x v="3"/>
    <x v="1070"/>
  </r>
  <r>
    <x v="1"/>
    <n v="0"/>
    <n v="1493038"/>
    <x v="11"/>
    <x v="6"/>
    <x v="0"/>
    <x v="1"/>
    <x v="3"/>
    <x v="12"/>
    <x v="71"/>
    <x v="0"/>
    <x v="1048"/>
    <s v="0001-MINISTERIO DE AGRICULTURA"/>
    <s v="0000-NO APLICA"/>
    <s v="01-MINISTERIO DE AGRICULTURA"/>
    <x v="0"/>
    <x v="1"/>
    <x v="8"/>
    <x v="3"/>
    <x v="1070"/>
  </r>
  <r>
    <x v="1"/>
    <n v="0"/>
    <n v="767970"/>
    <x v="11"/>
    <x v="6"/>
    <x v="0"/>
    <x v="1"/>
    <x v="3"/>
    <x v="12"/>
    <x v="71"/>
    <x v="0"/>
    <x v="1048"/>
    <s v="0001-MINISTERIO DE AGRICULTURA"/>
    <s v="0000-NO APLICA"/>
    <s v="01-MINISTERIO DE AGRICULTURA"/>
    <x v="0"/>
    <x v="1"/>
    <x v="11"/>
    <x v="3"/>
    <x v="1070"/>
  </r>
  <r>
    <x v="1"/>
    <n v="0"/>
    <n v="2176343"/>
    <x v="11"/>
    <x v="6"/>
    <x v="0"/>
    <x v="1"/>
    <x v="3"/>
    <x v="12"/>
    <x v="71"/>
    <x v="0"/>
    <x v="1048"/>
    <s v="0001-MINISTERIO DE AGRICULTURA"/>
    <s v="0000-NO APLICA"/>
    <s v="01-MINISTERIO DE AGRICULTURA"/>
    <x v="0"/>
    <x v="1"/>
    <x v="12"/>
    <x v="3"/>
    <x v="1070"/>
  </r>
  <r>
    <x v="1"/>
    <n v="0"/>
    <n v="396249"/>
    <x v="11"/>
    <x v="6"/>
    <x v="0"/>
    <x v="1"/>
    <x v="3"/>
    <x v="12"/>
    <x v="71"/>
    <x v="0"/>
    <x v="1048"/>
    <s v="0001-MINISTERIO DE AGRICULTURA"/>
    <s v="0000-NO APLICA"/>
    <s v="01-MINISTERIO DE AGRICULTURA"/>
    <x v="0"/>
    <x v="2"/>
    <x v="19"/>
    <x v="3"/>
    <x v="1070"/>
  </r>
  <r>
    <x v="1"/>
    <n v="0"/>
    <n v="475495"/>
    <x v="11"/>
    <x v="6"/>
    <x v="0"/>
    <x v="1"/>
    <x v="3"/>
    <x v="12"/>
    <x v="71"/>
    <x v="0"/>
    <x v="1048"/>
    <s v="0001-MINISTERIO DE AGRICULTURA"/>
    <s v="0000-NO APLICA"/>
    <s v="01-MINISTERIO DE AGRICULTURA"/>
    <x v="0"/>
    <x v="2"/>
    <x v="20"/>
    <x v="3"/>
    <x v="1070"/>
  </r>
  <r>
    <x v="1"/>
    <n v="0"/>
    <n v="27644509"/>
    <x v="11"/>
    <x v="6"/>
    <x v="0"/>
    <x v="1"/>
    <x v="3"/>
    <x v="12"/>
    <x v="71"/>
    <x v="0"/>
    <x v="1048"/>
    <s v="0001-MINISTERIO DE AGRICULTURA"/>
    <s v="0000-NO APLICA"/>
    <s v="01-MINISTERIO DE AGRICULTURA"/>
    <x v="0"/>
    <x v="0"/>
    <x v="0"/>
    <x v="3"/>
    <x v="1070"/>
  </r>
  <r>
    <x v="1"/>
    <n v="0"/>
    <n v="1064549"/>
    <x v="11"/>
    <x v="6"/>
    <x v="0"/>
    <x v="1"/>
    <x v="3"/>
    <x v="12"/>
    <x v="71"/>
    <x v="0"/>
    <x v="1048"/>
    <s v="0001-MINISTERIO DE AGRICULTURA"/>
    <s v="0000-NO APLICA"/>
    <s v="01-MINISTERIO DE AGRICULTURA"/>
    <x v="0"/>
    <x v="1"/>
    <x v="6"/>
    <x v="3"/>
    <x v="1070"/>
  </r>
  <r>
    <x v="1"/>
    <n v="0"/>
    <n v="463791"/>
    <x v="11"/>
    <x v="6"/>
    <x v="0"/>
    <x v="1"/>
    <x v="3"/>
    <x v="12"/>
    <x v="71"/>
    <x v="0"/>
    <x v="1048"/>
    <s v="0001-MINISTERIO DE AGRICULTURA"/>
    <s v="0000-NO APLICA"/>
    <s v="01-MINISTERIO DE AGRICULTURA"/>
    <x v="0"/>
    <x v="1"/>
    <x v="8"/>
    <x v="3"/>
    <x v="1070"/>
  </r>
  <r>
    <x v="1"/>
    <n v="0"/>
    <n v="279040"/>
    <x v="11"/>
    <x v="6"/>
    <x v="0"/>
    <x v="1"/>
    <x v="3"/>
    <x v="12"/>
    <x v="71"/>
    <x v="0"/>
    <x v="1048"/>
    <s v="0001-MINISTERIO DE AGRICULTURA"/>
    <s v="0000-NO APLICA"/>
    <s v="01-MINISTERIO DE AGRICULTURA"/>
    <x v="0"/>
    <x v="1"/>
    <x v="11"/>
    <x v="3"/>
    <x v="1070"/>
  </r>
  <r>
    <x v="1"/>
    <n v="0"/>
    <n v="11395161"/>
    <x v="11"/>
    <x v="6"/>
    <x v="0"/>
    <x v="1"/>
    <x v="3"/>
    <x v="12"/>
    <x v="71"/>
    <x v="0"/>
    <x v="1048"/>
    <s v="0001-MINISTERIO DE AGRICULTURA"/>
    <s v="0000-NO APLICA"/>
    <s v="01-MINISTERIO DE AGRICULTURA"/>
    <x v="0"/>
    <x v="1"/>
    <x v="12"/>
    <x v="3"/>
    <x v="1070"/>
  </r>
  <r>
    <x v="1"/>
    <n v="0"/>
    <n v="942610"/>
    <x v="11"/>
    <x v="6"/>
    <x v="0"/>
    <x v="1"/>
    <x v="3"/>
    <x v="12"/>
    <x v="71"/>
    <x v="0"/>
    <x v="1048"/>
    <s v="0001-MINISTERIO DE AGRICULTURA"/>
    <s v="0000-NO APLICA"/>
    <s v="01-MINISTERIO DE AGRICULTURA"/>
    <x v="0"/>
    <x v="2"/>
    <x v="20"/>
    <x v="3"/>
    <x v="1070"/>
  </r>
  <r>
    <x v="1"/>
    <n v="0"/>
    <n v="200000"/>
    <x v="11"/>
    <x v="6"/>
    <x v="0"/>
    <x v="1"/>
    <x v="3"/>
    <x v="13"/>
    <x v="34"/>
    <x v="12"/>
    <x v="1053"/>
    <s v="0001-MINISTERIO DE AGRICULTURA"/>
    <s v="0000-NO APLICA"/>
    <s v="01-MINISTERIO DE AGRICULTURA"/>
    <x v="0"/>
    <x v="1"/>
    <x v="7"/>
    <x v="0"/>
    <x v="1075"/>
  </r>
  <r>
    <x v="1"/>
    <n v="0"/>
    <n v="300000"/>
    <x v="11"/>
    <x v="6"/>
    <x v="0"/>
    <x v="1"/>
    <x v="3"/>
    <x v="13"/>
    <x v="34"/>
    <x v="12"/>
    <x v="1053"/>
    <s v="0001-MINISTERIO DE AGRICULTURA"/>
    <s v="0000-NO APLICA"/>
    <s v="01-MINISTERIO DE AGRICULTURA"/>
    <x v="0"/>
    <x v="1"/>
    <x v="13"/>
    <x v="0"/>
    <x v="1075"/>
  </r>
  <r>
    <x v="0"/>
    <n v="0"/>
    <n v="4500000"/>
    <x v="11"/>
    <x v="2"/>
    <x v="0"/>
    <x v="1"/>
    <x v="3"/>
    <x v="12"/>
    <x v="24"/>
    <x v="0"/>
    <x v="0"/>
    <s v="0001-MINISTERIO DE AGRICULTURA"/>
    <s v="0000-NO APLICA"/>
    <s v="01-MINISTERIO DE AGRICULTURA"/>
    <x v="0"/>
    <x v="4"/>
    <x v="24"/>
    <x v="0"/>
    <x v="0"/>
  </r>
  <r>
    <x v="1"/>
    <n v="0"/>
    <n v="29142626"/>
    <x v="11"/>
    <x v="2"/>
    <x v="0"/>
    <x v="1"/>
    <x v="3"/>
    <x v="12"/>
    <x v="24"/>
    <x v="0"/>
    <x v="1052"/>
    <s v="0001-MINISTERIO DE AGRICULTURA"/>
    <s v="0000-NO APLICA"/>
    <s v="01-MINISTERIO DE AGRICULTURA"/>
    <x v="0"/>
    <x v="4"/>
    <x v="24"/>
    <x v="3"/>
    <x v="1073"/>
  </r>
  <r>
    <x v="1"/>
    <n v="0"/>
    <n v="200000"/>
    <x v="11"/>
    <x v="2"/>
    <x v="0"/>
    <x v="1"/>
    <x v="3"/>
    <x v="12"/>
    <x v="24"/>
    <x v="10"/>
    <x v="1049"/>
    <s v="0001-MINISTERIO DE AGRICULTURA"/>
    <s v="0000-NO APLICA"/>
    <s v="01-MINISTERIO DE AGRICULTURA"/>
    <x v="0"/>
    <x v="4"/>
    <x v="24"/>
    <x v="0"/>
    <x v="1071"/>
  </r>
  <r>
    <x v="1"/>
    <n v="2595370.65"/>
    <n v="19000000"/>
    <x v="11"/>
    <x v="2"/>
    <x v="0"/>
    <x v="1"/>
    <x v="3"/>
    <x v="12"/>
    <x v="24"/>
    <x v="0"/>
    <x v="1050"/>
    <s v="0001-MINISTERIO DE AGRICULTURA"/>
    <s v="0000-NO APLICA"/>
    <s v="01-MINISTERIO DE AGRICULTURA"/>
    <x v="0"/>
    <x v="4"/>
    <x v="24"/>
    <x v="0"/>
    <x v="1072"/>
  </r>
  <r>
    <x v="1"/>
    <n v="0"/>
    <n v="1950750"/>
    <x v="11"/>
    <x v="2"/>
    <x v="0"/>
    <x v="1"/>
    <x v="3"/>
    <x v="12"/>
    <x v="71"/>
    <x v="0"/>
    <x v="1048"/>
    <s v="0001-MINISTERIO DE AGRICULTURA"/>
    <s v="0000-NO APLICA"/>
    <s v="01-MINISTERIO DE AGRICULTURA"/>
    <x v="0"/>
    <x v="4"/>
    <x v="24"/>
    <x v="3"/>
    <x v="1070"/>
  </r>
  <r>
    <x v="1"/>
    <n v="0"/>
    <n v="3259208"/>
    <x v="11"/>
    <x v="2"/>
    <x v="0"/>
    <x v="1"/>
    <x v="3"/>
    <x v="12"/>
    <x v="71"/>
    <x v="0"/>
    <x v="1048"/>
    <s v="0001-MINISTERIO DE AGRICULTURA"/>
    <s v="0000-NO APLICA"/>
    <s v="01-MINISTERIO DE AGRICULTURA"/>
    <x v="0"/>
    <x v="4"/>
    <x v="24"/>
    <x v="3"/>
    <x v="1070"/>
  </r>
  <r>
    <x v="1"/>
    <n v="0"/>
    <n v="8144385"/>
    <x v="11"/>
    <x v="2"/>
    <x v="0"/>
    <x v="1"/>
    <x v="3"/>
    <x v="12"/>
    <x v="71"/>
    <x v="0"/>
    <x v="1048"/>
    <s v="0001-MINISTERIO DE AGRICULTURA"/>
    <s v="0000-NO APLICA"/>
    <s v="01-MINISTERIO DE AGRICULTURA"/>
    <x v="0"/>
    <x v="4"/>
    <x v="24"/>
    <x v="3"/>
    <x v="1070"/>
  </r>
  <r>
    <x v="0"/>
    <n v="0"/>
    <n v="18000000"/>
    <x v="11"/>
    <x v="2"/>
    <x v="0"/>
    <x v="1"/>
    <x v="3"/>
    <x v="12"/>
    <x v="69"/>
    <x v="0"/>
    <x v="0"/>
    <s v="0001-MINISTERIO DE AGRICULTURA"/>
    <s v="0000-NO APLICA"/>
    <s v="01-MINISTERIO DE AGRICULTURA"/>
    <x v="0"/>
    <x v="4"/>
    <x v="24"/>
    <x v="0"/>
    <x v="0"/>
  </r>
  <r>
    <x v="0"/>
    <n v="0"/>
    <n v="2500000"/>
    <x v="11"/>
    <x v="2"/>
    <x v="0"/>
    <x v="1"/>
    <x v="3"/>
    <x v="12"/>
    <x v="69"/>
    <x v="0"/>
    <x v="0"/>
    <s v="0001-MINISTERIO DE AGRICULTURA"/>
    <s v="0000-NO APLICA"/>
    <s v="01-MINISTERIO DE AGRICULTURA"/>
    <x v="0"/>
    <x v="4"/>
    <x v="24"/>
    <x v="0"/>
    <x v="0"/>
  </r>
  <r>
    <x v="0"/>
    <n v="0"/>
    <n v="1500000"/>
    <x v="11"/>
    <x v="2"/>
    <x v="0"/>
    <x v="1"/>
    <x v="3"/>
    <x v="12"/>
    <x v="69"/>
    <x v="0"/>
    <x v="0"/>
    <s v="0001-MINISTERIO DE AGRICULTURA"/>
    <s v="0000-NO APLICA"/>
    <s v="01-MINISTERIO DE AGRICULTURA"/>
    <x v="0"/>
    <x v="4"/>
    <x v="24"/>
    <x v="0"/>
    <x v="0"/>
  </r>
  <r>
    <x v="0"/>
    <n v="0"/>
    <n v="0"/>
    <x v="11"/>
    <x v="2"/>
    <x v="0"/>
    <x v="1"/>
    <x v="3"/>
    <x v="16"/>
    <x v="70"/>
    <x v="0"/>
    <x v="0"/>
    <s v="0005-DIRECCION EJECUTIVA DE LA COMISION DE FOMENTO A LA TECNIFICACION DEL SISTEMA NACIONAL DE RIEGO"/>
    <s v="0000-NO APLICA"/>
    <s v="01-MINISTERIO DE AGRICULTURA"/>
    <x v="0"/>
    <x v="5"/>
    <x v="31"/>
    <x v="0"/>
    <x v="0"/>
  </r>
  <r>
    <x v="0"/>
    <n v="0"/>
    <n v="250000"/>
    <x v="11"/>
    <x v="2"/>
    <x v="0"/>
    <x v="1"/>
    <x v="3"/>
    <x v="16"/>
    <x v="70"/>
    <x v="0"/>
    <x v="0"/>
    <s v="0005-DIRECCION EJECUTIVA DE LA COMISION DE FOMENTO A LA TECNIFICACION DEL SISTEMA NACIONAL DE RIEGO"/>
    <s v="0000-NO APLICA"/>
    <s v="01-MINISTERIO DE AGRICULTURA"/>
    <x v="0"/>
    <x v="4"/>
    <x v="24"/>
    <x v="0"/>
    <x v="0"/>
  </r>
  <r>
    <x v="1"/>
    <n v="0"/>
    <n v="2500000"/>
    <x v="11"/>
    <x v="2"/>
    <x v="0"/>
    <x v="1"/>
    <x v="3"/>
    <x v="13"/>
    <x v="34"/>
    <x v="12"/>
    <x v="1053"/>
    <s v="0001-MINISTERIO DE AGRICULTURA"/>
    <s v="0000-NO APLICA"/>
    <s v="01-MINISTERIO DE AGRICULTURA"/>
    <x v="0"/>
    <x v="4"/>
    <x v="24"/>
    <x v="0"/>
    <x v="1075"/>
  </r>
  <r>
    <x v="0"/>
    <n v="0"/>
    <n v="400000"/>
    <x v="11"/>
    <x v="2"/>
    <x v="0"/>
    <x v="1"/>
    <x v="1"/>
    <x v="14"/>
    <x v="63"/>
    <x v="0"/>
    <x v="0"/>
    <s v="0001-MINISTERIO DE AGRICULTURA"/>
    <s v="0000-NO APLICA"/>
    <s v="01-MINISTERIO DE AGRICULTURA"/>
    <x v="0"/>
    <x v="4"/>
    <x v="24"/>
    <x v="0"/>
    <x v="0"/>
  </r>
  <r>
    <x v="0"/>
    <n v="0"/>
    <n v="550000"/>
    <x v="11"/>
    <x v="2"/>
    <x v="0"/>
    <x v="1"/>
    <x v="3"/>
    <x v="11"/>
    <x v="68"/>
    <x v="0"/>
    <x v="0"/>
    <s v="0003-OFICINA DE TRATADOS COMERCIALES AGRICOLAS"/>
    <s v="0000-NO APLICA"/>
    <s v="01-MINISTERIO DE AGRICULTURA"/>
    <x v="0"/>
    <x v="5"/>
    <x v="25"/>
    <x v="0"/>
    <x v="0"/>
  </r>
  <r>
    <x v="0"/>
    <n v="0"/>
    <n v="44999"/>
    <x v="11"/>
    <x v="2"/>
    <x v="0"/>
    <x v="1"/>
    <x v="3"/>
    <x v="11"/>
    <x v="68"/>
    <x v="0"/>
    <x v="0"/>
    <s v="0003-OFICINA DE TRATADOS COMERCIALES AGRICOLAS"/>
    <s v="0000-NO APLICA"/>
    <s v="01-MINISTERIO DE AGRICULTURA"/>
    <x v="0"/>
    <x v="5"/>
    <x v="26"/>
    <x v="0"/>
    <x v="0"/>
  </r>
  <r>
    <x v="0"/>
    <n v="0"/>
    <n v="225000"/>
    <x v="11"/>
    <x v="2"/>
    <x v="0"/>
    <x v="1"/>
    <x v="3"/>
    <x v="12"/>
    <x v="24"/>
    <x v="0"/>
    <x v="0"/>
    <s v="0001-MINISTERIO DE AGRICULTURA"/>
    <s v="0000-NO APLICA"/>
    <s v="01-MINISTERIO DE AGRICULTURA"/>
    <x v="0"/>
    <x v="5"/>
    <x v="25"/>
    <x v="0"/>
    <x v="0"/>
  </r>
  <r>
    <x v="0"/>
    <n v="0"/>
    <n v="3000000"/>
    <x v="11"/>
    <x v="2"/>
    <x v="0"/>
    <x v="1"/>
    <x v="3"/>
    <x v="12"/>
    <x v="24"/>
    <x v="0"/>
    <x v="0"/>
    <s v="0001-MINISTERIO DE AGRICULTURA"/>
    <s v="0000-NO APLICA"/>
    <s v="01-MINISTERIO DE AGRICULTURA"/>
    <x v="0"/>
    <x v="5"/>
    <x v="27"/>
    <x v="0"/>
    <x v="0"/>
  </r>
  <r>
    <x v="0"/>
    <n v="0"/>
    <n v="10400000"/>
    <x v="11"/>
    <x v="2"/>
    <x v="0"/>
    <x v="1"/>
    <x v="3"/>
    <x v="12"/>
    <x v="24"/>
    <x v="0"/>
    <x v="0"/>
    <s v="0001-MINISTERIO DE AGRICULTURA"/>
    <s v="0000-NO APLICA"/>
    <s v="01-MINISTERIO DE AGRICULTURA"/>
    <x v="0"/>
    <x v="5"/>
    <x v="28"/>
    <x v="0"/>
    <x v="0"/>
  </r>
  <r>
    <x v="0"/>
    <n v="0"/>
    <n v="150000"/>
    <x v="11"/>
    <x v="2"/>
    <x v="0"/>
    <x v="1"/>
    <x v="3"/>
    <x v="12"/>
    <x v="24"/>
    <x v="0"/>
    <x v="0"/>
    <s v="0002-DIRECCION GENERAL DE GANADERIA"/>
    <s v="0000-NO APLICA"/>
    <s v="01-MINISTERIO DE AGRICULTURA"/>
    <x v="0"/>
    <x v="5"/>
    <x v="25"/>
    <x v="0"/>
    <x v="0"/>
  </r>
  <r>
    <x v="0"/>
    <n v="0"/>
    <n v="3000000"/>
    <x v="11"/>
    <x v="2"/>
    <x v="0"/>
    <x v="1"/>
    <x v="3"/>
    <x v="12"/>
    <x v="24"/>
    <x v="0"/>
    <x v="0"/>
    <s v="0002-DIRECCION GENERAL DE GANADERIA"/>
    <s v="0000-NO APLICA"/>
    <s v="01-MINISTERIO DE AGRICULTURA"/>
    <x v="0"/>
    <x v="5"/>
    <x v="27"/>
    <x v="0"/>
    <x v="0"/>
  </r>
  <r>
    <x v="0"/>
    <n v="0"/>
    <n v="800000"/>
    <x v="11"/>
    <x v="2"/>
    <x v="0"/>
    <x v="1"/>
    <x v="3"/>
    <x v="12"/>
    <x v="24"/>
    <x v="0"/>
    <x v="0"/>
    <s v="0002-DIRECCION GENERAL DE GANADERIA"/>
    <s v="0000-NO APLICA"/>
    <s v="01-MINISTERIO DE AGRICULTURA"/>
    <x v="0"/>
    <x v="5"/>
    <x v="27"/>
    <x v="0"/>
    <x v="0"/>
  </r>
  <r>
    <x v="0"/>
    <n v="0"/>
    <n v="460000"/>
    <x v="11"/>
    <x v="2"/>
    <x v="0"/>
    <x v="1"/>
    <x v="3"/>
    <x v="12"/>
    <x v="24"/>
    <x v="0"/>
    <x v="0"/>
    <s v="0002-DIRECCION GENERAL DE GANADERIA"/>
    <s v="0000-NO APLICA"/>
    <s v="01-MINISTERIO DE AGRICULTURA"/>
    <x v="0"/>
    <x v="5"/>
    <x v="29"/>
    <x v="0"/>
    <x v="0"/>
  </r>
  <r>
    <x v="0"/>
    <n v="16727.68"/>
    <n v="3135626"/>
    <x v="11"/>
    <x v="2"/>
    <x v="0"/>
    <x v="1"/>
    <x v="3"/>
    <x v="12"/>
    <x v="24"/>
    <x v="0"/>
    <x v="0"/>
    <s v="0002-DIRECCION GENERAL DE GANADERIA"/>
    <s v="0000-NO APLICA"/>
    <s v="01-MINISTERIO DE AGRICULTURA"/>
    <x v="0"/>
    <x v="5"/>
    <x v="25"/>
    <x v="0"/>
    <x v="0"/>
  </r>
  <r>
    <x v="0"/>
    <n v="0"/>
    <n v="150000"/>
    <x v="11"/>
    <x v="2"/>
    <x v="0"/>
    <x v="1"/>
    <x v="3"/>
    <x v="12"/>
    <x v="24"/>
    <x v="0"/>
    <x v="0"/>
    <s v="0002-DIRECCION GENERAL DE GANADERIA"/>
    <s v="0000-NO APLICA"/>
    <s v="01-MINISTERIO DE AGRICULTURA"/>
    <x v="0"/>
    <x v="5"/>
    <x v="26"/>
    <x v="0"/>
    <x v="0"/>
  </r>
  <r>
    <x v="0"/>
    <n v="0"/>
    <n v="1020000"/>
    <x v="11"/>
    <x v="2"/>
    <x v="0"/>
    <x v="1"/>
    <x v="3"/>
    <x v="12"/>
    <x v="24"/>
    <x v="0"/>
    <x v="0"/>
    <s v="0002-DIRECCION GENERAL DE GANADERIA"/>
    <s v="0000-NO APLICA"/>
    <s v="01-MINISTERIO DE AGRICULTURA"/>
    <x v="0"/>
    <x v="5"/>
    <x v="28"/>
    <x v="0"/>
    <x v="0"/>
  </r>
  <r>
    <x v="0"/>
    <n v="0"/>
    <n v="900000"/>
    <x v="11"/>
    <x v="2"/>
    <x v="0"/>
    <x v="1"/>
    <x v="3"/>
    <x v="12"/>
    <x v="24"/>
    <x v="0"/>
    <x v="0"/>
    <s v="0002-DIRECCION GENERAL DE GANADERIA"/>
    <s v="0000-NO APLICA"/>
    <s v="01-MINISTERIO DE AGRICULTURA"/>
    <x v="0"/>
    <x v="5"/>
    <x v="29"/>
    <x v="0"/>
    <x v="0"/>
  </r>
  <r>
    <x v="0"/>
    <n v="0"/>
    <n v="15490000"/>
    <x v="11"/>
    <x v="2"/>
    <x v="0"/>
    <x v="1"/>
    <x v="3"/>
    <x v="12"/>
    <x v="24"/>
    <x v="0"/>
    <x v="0"/>
    <s v="0001-MINISTERIO DE AGRICULTURA"/>
    <s v="0000-NO APLICA"/>
    <s v="01-MINISTERIO DE AGRICULTURA"/>
    <x v="0"/>
    <x v="5"/>
    <x v="25"/>
    <x v="0"/>
    <x v="0"/>
  </r>
  <r>
    <x v="0"/>
    <n v="0"/>
    <n v="18500000"/>
    <x v="11"/>
    <x v="2"/>
    <x v="0"/>
    <x v="1"/>
    <x v="3"/>
    <x v="12"/>
    <x v="24"/>
    <x v="0"/>
    <x v="0"/>
    <s v="0001-MINISTERIO DE AGRICULTURA"/>
    <s v="0000-NO APLICA"/>
    <s v="01-MINISTERIO DE AGRICULTURA"/>
    <x v="0"/>
    <x v="5"/>
    <x v="28"/>
    <x v="0"/>
    <x v="0"/>
  </r>
  <r>
    <x v="0"/>
    <n v="4000000"/>
    <n v="20300000"/>
    <x v="11"/>
    <x v="2"/>
    <x v="0"/>
    <x v="1"/>
    <x v="3"/>
    <x v="12"/>
    <x v="24"/>
    <x v="0"/>
    <x v="0"/>
    <s v="0001-MINISTERIO DE AGRICULTURA"/>
    <s v="0000-NO APLICA"/>
    <s v="01-MINISTERIO DE AGRICULTURA"/>
    <x v="0"/>
    <x v="5"/>
    <x v="29"/>
    <x v="0"/>
    <x v="0"/>
  </r>
  <r>
    <x v="0"/>
    <n v="0"/>
    <n v="400000"/>
    <x v="11"/>
    <x v="2"/>
    <x v="0"/>
    <x v="1"/>
    <x v="3"/>
    <x v="12"/>
    <x v="24"/>
    <x v="0"/>
    <x v="0"/>
    <s v="0002-DIRECCION GENERAL DE GANADERIA"/>
    <s v="0000-NO APLICA"/>
    <s v="01-MINISTERIO DE AGRICULTURA"/>
    <x v="0"/>
    <x v="5"/>
    <x v="29"/>
    <x v="0"/>
    <x v="0"/>
  </r>
  <r>
    <x v="0"/>
    <n v="0"/>
    <n v="10000000"/>
    <x v="11"/>
    <x v="2"/>
    <x v="0"/>
    <x v="1"/>
    <x v="3"/>
    <x v="12"/>
    <x v="24"/>
    <x v="0"/>
    <x v="0"/>
    <s v="0001-MINISTERIO DE AGRICULTURA"/>
    <s v="0000-NO APLICA"/>
    <s v="01-MINISTERIO DE AGRICULTURA"/>
    <x v="0"/>
    <x v="5"/>
    <x v="25"/>
    <x v="0"/>
    <x v="0"/>
  </r>
  <r>
    <x v="0"/>
    <n v="0"/>
    <n v="2000000"/>
    <x v="11"/>
    <x v="2"/>
    <x v="0"/>
    <x v="1"/>
    <x v="3"/>
    <x v="12"/>
    <x v="24"/>
    <x v="0"/>
    <x v="0"/>
    <s v="0001-MINISTERIO DE AGRICULTURA"/>
    <s v="0000-NO APLICA"/>
    <s v="01-MINISTERIO DE AGRICULTURA"/>
    <x v="0"/>
    <x v="5"/>
    <x v="25"/>
    <x v="0"/>
    <x v="0"/>
  </r>
  <r>
    <x v="0"/>
    <n v="0"/>
    <n v="15000000"/>
    <x v="11"/>
    <x v="2"/>
    <x v="0"/>
    <x v="1"/>
    <x v="3"/>
    <x v="12"/>
    <x v="24"/>
    <x v="0"/>
    <x v="0"/>
    <s v="0007-CONSEJO NACIONAL PARA LA REGLAMENTACIÓN Y FOMENTO DE LA INDUSTRIA LECHERA"/>
    <s v="0000-NO APLICA"/>
    <s v="01-MINISTERIO DE AGRICULTURA"/>
    <x v="0"/>
    <x v="5"/>
    <x v="25"/>
    <x v="2"/>
    <x v="0"/>
  </r>
  <r>
    <x v="0"/>
    <n v="0"/>
    <n v="5000000"/>
    <x v="11"/>
    <x v="2"/>
    <x v="0"/>
    <x v="1"/>
    <x v="3"/>
    <x v="12"/>
    <x v="24"/>
    <x v="0"/>
    <x v="0"/>
    <s v="0007-CONSEJO NACIONAL PARA LA REGLAMENTACIÓN Y FOMENTO DE LA INDUSTRIA LECHERA"/>
    <s v="0000-NO APLICA"/>
    <s v="01-MINISTERIO DE AGRICULTURA"/>
    <x v="0"/>
    <x v="5"/>
    <x v="28"/>
    <x v="2"/>
    <x v="0"/>
  </r>
  <r>
    <x v="1"/>
    <n v="0"/>
    <n v="61932835"/>
    <x v="11"/>
    <x v="2"/>
    <x v="0"/>
    <x v="1"/>
    <x v="3"/>
    <x v="12"/>
    <x v="24"/>
    <x v="0"/>
    <x v="1052"/>
    <s v="0001-MINISTERIO DE AGRICULTURA"/>
    <s v="0000-NO APLICA"/>
    <s v="01-MINISTERIO DE AGRICULTURA"/>
    <x v="0"/>
    <x v="5"/>
    <x v="25"/>
    <x v="3"/>
    <x v="1073"/>
  </r>
  <r>
    <x v="1"/>
    <n v="0"/>
    <n v="68296856"/>
    <x v="11"/>
    <x v="2"/>
    <x v="0"/>
    <x v="1"/>
    <x v="3"/>
    <x v="12"/>
    <x v="24"/>
    <x v="0"/>
    <x v="1052"/>
    <s v="0001-MINISTERIO DE AGRICULTURA"/>
    <s v="0000-NO APLICA"/>
    <s v="01-MINISTERIO DE AGRICULTURA"/>
    <x v="0"/>
    <x v="5"/>
    <x v="28"/>
    <x v="3"/>
    <x v="1073"/>
  </r>
  <r>
    <x v="1"/>
    <n v="0"/>
    <n v="700000"/>
    <x v="11"/>
    <x v="2"/>
    <x v="0"/>
    <x v="1"/>
    <x v="3"/>
    <x v="12"/>
    <x v="24"/>
    <x v="10"/>
    <x v="1049"/>
    <s v="0001-MINISTERIO DE AGRICULTURA"/>
    <s v="0000-NO APLICA"/>
    <s v="01-MINISTERIO DE AGRICULTURA"/>
    <x v="0"/>
    <x v="5"/>
    <x v="29"/>
    <x v="0"/>
    <x v="1071"/>
  </r>
  <r>
    <x v="1"/>
    <n v="0"/>
    <n v="6094051"/>
    <x v="11"/>
    <x v="2"/>
    <x v="0"/>
    <x v="1"/>
    <x v="3"/>
    <x v="12"/>
    <x v="24"/>
    <x v="0"/>
    <x v="1052"/>
    <s v="0001-MINISTERIO DE AGRICULTURA"/>
    <s v="0000-NO APLICA"/>
    <s v="01-MINISTERIO DE AGRICULTURA"/>
    <x v="0"/>
    <x v="5"/>
    <x v="25"/>
    <x v="3"/>
    <x v="1073"/>
  </r>
  <r>
    <x v="1"/>
    <n v="0"/>
    <n v="5425234"/>
    <x v="11"/>
    <x v="2"/>
    <x v="0"/>
    <x v="1"/>
    <x v="3"/>
    <x v="12"/>
    <x v="24"/>
    <x v="0"/>
    <x v="1052"/>
    <s v="0001-MINISTERIO DE AGRICULTURA"/>
    <s v="0000-NO APLICA"/>
    <s v="01-MINISTERIO DE AGRICULTURA"/>
    <x v="0"/>
    <x v="5"/>
    <x v="28"/>
    <x v="3"/>
    <x v="1073"/>
  </r>
  <r>
    <x v="1"/>
    <n v="0"/>
    <n v="400000"/>
    <x v="11"/>
    <x v="2"/>
    <x v="0"/>
    <x v="1"/>
    <x v="3"/>
    <x v="12"/>
    <x v="24"/>
    <x v="0"/>
    <x v="1050"/>
    <s v="0001-MINISTERIO DE AGRICULTURA"/>
    <s v="0000-NO APLICA"/>
    <s v="01-MINISTERIO DE AGRICULTURA"/>
    <x v="0"/>
    <x v="5"/>
    <x v="25"/>
    <x v="0"/>
    <x v="1072"/>
  </r>
  <r>
    <x v="1"/>
    <n v="0"/>
    <n v="14740000"/>
    <x v="11"/>
    <x v="2"/>
    <x v="0"/>
    <x v="1"/>
    <x v="3"/>
    <x v="12"/>
    <x v="24"/>
    <x v="0"/>
    <x v="1050"/>
    <s v="0001-MINISTERIO DE AGRICULTURA"/>
    <s v="0000-NO APLICA"/>
    <s v="01-MINISTERIO DE AGRICULTURA"/>
    <x v="0"/>
    <x v="5"/>
    <x v="25"/>
    <x v="3"/>
    <x v="1073"/>
  </r>
  <r>
    <x v="1"/>
    <n v="0"/>
    <n v="600000"/>
    <x v="11"/>
    <x v="2"/>
    <x v="0"/>
    <x v="1"/>
    <x v="3"/>
    <x v="12"/>
    <x v="24"/>
    <x v="10"/>
    <x v="1049"/>
    <s v="0001-MINISTERIO DE AGRICULTURA"/>
    <s v="0000-NO APLICA"/>
    <s v="01-MINISTERIO DE AGRICULTURA"/>
    <x v="0"/>
    <x v="5"/>
    <x v="25"/>
    <x v="0"/>
    <x v="1071"/>
  </r>
  <r>
    <x v="1"/>
    <n v="0"/>
    <n v="50000"/>
    <x v="11"/>
    <x v="2"/>
    <x v="0"/>
    <x v="1"/>
    <x v="3"/>
    <x v="12"/>
    <x v="24"/>
    <x v="10"/>
    <x v="1049"/>
    <s v="0001-MINISTERIO DE AGRICULTURA"/>
    <s v="0000-NO APLICA"/>
    <s v="01-MINISTERIO DE AGRICULTURA"/>
    <x v="0"/>
    <x v="5"/>
    <x v="26"/>
    <x v="0"/>
    <x v="1071"/>
  </r>
  <r>
    <x v="1"/>
    <n v="0"/>
    <n v="2500000"/>
    <x v="11"/>
    <x v="2"/>
    <x v="0"/>
    <x v="1"/>
    <x v="3"/>
    <x v="12"/>
    <x v="24"/>
    <x v="0"/>
    <x v="1050"/>
    <s v="0001-MINISTERIO DE AGRICULTURA"/>
    <s v="0000-NO APLICA"/>
    <s v="01-MINISTERIO DE AGRICULTURA"/>
    <x v="0"/>
    <x v="5"/>
    <x v="28"/>
    <x v="0"/>
    <x v="1072"/>
  </r>
  <r>
    <x v="1"/>
    <n v="0"/>
    <n v="1591920"/>
    <x v="11"/>
    <x v="2"/>
    <x v="0"/>
    <x v="1"/>
    <x v="3"/>
    <x v="12"/>
    <x v="24"/>
    <x v="0"/>
    <x v="1052"/>
    <s v="0001-MINISTERIO DE AGRICULTURA"/>
    <s v="0000-NO APLICA"/>
    <s v="01-MINISTERIO DE AGRICULTURA"/>
    <x v="0"/>
    <x v="5"/>
    <x v="25"/>
    <x v="3"/>
    <x v="1073"/>
  </r>
  <r>
    <x v="1"/>
    <n v="0"/>
    <n v="550000"/>
    <x v="11"/>
    <x v="2"/>
    <x v="0"/>
    <x v="1"/>
    <x v="3"/>
    <x v="12"/>
    <x v="24"/>
    <x v="0"/>
    <x v="1051"/>
    <s v="0002-DIRECCION GENERAL DE GANADERIA"/>
    <s v="0000-NO APLICA"/>
    <s v="01-MINISTERIO DE AGRICULTURA"/>
    <x v="0"/>
    <x v="5"/>
    <x v="28"/>
    <x v="0"/>
    <x v="1074"/>
  </r>
  <r>
    <x v="1"/>
    <n v="0"/>
    <n v="586564"/>
    <x v="11"/>
    <x v="2"/>
    <x v="0"/>
    <x v="1"/>
    <x v="3"/>
    <x v="12"/>
    <x v="71"/>
    <x v="0"/>
    <x v="1048"/>
    <s v="0001-MINISTERIO DE AGRICULTURA"/>
    <s v="0000-NO APLICA"/>
    <s v="01-MINISTERIO DE AGRICULTURA"/>
    <x v="0"/>
    <x v="5"/>
    <x v="27"/>
    <x v="3"/>
    <x v="1070"/>
  </r>
  <r>
    <x v="1"/>
    <n v="0"/>
    <n v="2438438"/>
    <x v="11"/>
    <x v="2"/>
    <x v="0"/>
    <x v="1"/>
    <x v="3"/>
    <x v="12"/>
    <x v="71"/>
    <x v="0"/>
    <x v="1048"/>
    <s v="0001-MINISTERIO DE AGRICULTURA"/>
    <s v="0000-NO APLICA"/>
    <s v="01-MINISTERIO DE AGRICULTURA"/>
    <x v="0"/>
    <x v="5"/>
    <x v="29"/>
    <x v="3"/>
    <x v="1070"/>
  </r>
  <r>
    <x v="1"/>
    <n v="0"/>
    <n v="582852"/>
    <x v="11"/>
    <x v="2"/>
    <x v="0"/>
    <x v="1"/>
    <x v="3"/>
    <x v="12"/>
    <x v="71"/>
    <x v="0"/>
    <x v="1048"/>
    <s v="0001-MINISTERIO DE AGRICULTURA"/>
    <s v="0000-NO APLICA"/>
    <s v="01-MINISTERIO DE AGRICULTURA"/>
    <x v="0"/>
    <x v="5"/>
    <x v="27"/>
    <x v="3"/>
    <x v="1070"/>
  </r>
  <r>
    <x v="1"/>
    <n v="0"/>
    <n v="3706426"/>
    <x v="11"/>
    <x v="2"/>
    <x v="0"/>
    <x v="1"/>
    <x v="3"/>
    <x v="12"/>
    <x v="71"/>
    <x v="0"/>
    <x v="1048"/>
    <s v="0001-MINISTERIO DE AGRICULTURA"/>
    <s v="0000-NO APLICA"/>
    <s v="01-MINISTERIO DE AGRICULTURA"/>
    <x v="0"/>
    <x v="5"/>
    <x v="27"/>
    <x v="3"/>
    <x v="1070"/>
  </r>
  <r>
    <x v="0"/>
    <n v="0"/>
    <n v="0"/>
    <x v="11"/>
    <x v="2"/>
    <x v="0"/>
    <x v="1"/>
    <x v="3"/>
    <x v="12"/>
    <x v="69"/>
    <x v="0"/>
    <x v="0"/>
    <s v="0001-MINISTERIO DE AGRICULTURA"/>
    <s v="0000-NO APLICA"/>
    <s v="01-MINISTERIO DE AGRICULTURA"/>
    <x v="0"/>
    <x v="5"/>
    <x v="29"/>
    <x v="0"/>
    <x v="0"/>
  </r>
  <r>
    <x v="0"/>
    <n v="0"/>
    <n v="250000"/>
    <x v="11"/>
    <x v="2"/>
    <x v="0"/>
    <x v="1"/>
    <x v="3"/>
    <x v="12"/>
    <x v="69"/>
    <x v="0"/>
    <x v="0"/>
    <s v="0001-MINISTERIO DE AGRICULTURA"/>
    <s v="0000-NO APLICA"/>
    <s v="01-MINISTERIO DE AGRICULTURA"/>
    <x v="0"/>
    <x v="5"/>
    <x v="27"/>
    <x v="0"/>
    <x v="0"/>
  </r>
  <r>
    <x v="0"/>
    <n v="0"/>
    <n v="2950000"/>
    <x v="11"/>
    <x v="2"/>
    <x v="0"/>
    <x v="1"/>
    <x v="3"/>
    <x v="12"/>
    <x v="69"/>
    <x v="0"/>
    <x v="0"/>
    <s v="0001-MINISTERIO DE AGRICULTURA"/>
    <s v="0000-NO APLICA"/>
    <s v="01-MINISTERIO DE AGRICULTURA"/>
    <x v="0"/>
    <x v="5"/>
    <x v="25"/>
    <x v="0"/>
    <x v="0"/>
  </r>
  <r>
    <x v="0"/>
    <n v="0"/>
    <n v="4980000"/>
    <x v="11"/>
    <x v="2"/>
    <x v="0"/>
    <x v="1"/>
    <x v="3"/>
    <x v="12"/>
    <x v="69"/>
    <x v="0"/>
    <x v="0"/>
    <s v="0001-MINISTERIO DE AGRICULTURA"/>
    <s v="0000-NO APLICA"/>
    <s v="01-MINISTERIO DE AGRICULTURA"/>
    <x v="0"/>
    <x v="5"/>
    <x v="29"/>
    <x v="0"/>
    <x v="0"/>
  </r>
  <r>
    <x v="0"/>
    <n v="0"/>
    <n v="250000"/>
    <x v="11"/>
    <x v="2"/>
    <x v="0"/>
    <x v="1"/>
    <x v="3"/>
    <x v="16"/>
    <x v="70"/>
    <x v="0"/>
    <x v="0"/>
    <s v="0005-DIRECCION EJECUTIVA DE LA COMISION DE FOMENTO A LA TECNIFICACION DEL SISTEMA NACIONAL DE RIEGO"/>
    <s v="0000-NO APLICA"/>
    <s v="01-MINISTERIO DE AGRICULTURA"/>
    <x v="0"/>
    <x v="5"/>
    <x v="25"/>
    <x v="0"/>
    <x v="0"/>
  </r>
  <r>
    <x v="0"/>
    <n v="0"/>
    <n v="100000"/>
    <x v="11"/>
    <x v="2"/>
    <x v="0"/>
    <x v="1"/>
    <x v="3"/>
    <x v="16"/>
    <x v="70"/>
    <x v="0"/>
    <x v="0"/>
    <s v="0005-DIRECCION EJECUTIVA DE LA COMISION DE FOMENTO A LA TECNIFICACION DEL SISTEMA NACIONAL DE RIEGO"/>
    <s v="0000-NO APLICA"/>
    <s v="01-MINISTERIO DE AGRICULTURA"/>
    <x v="0"/>
    <x v="5"/>
    <x v="26"/>
    <x v="0"/>
    <x v="0"/>
  </r>
  <r>
    <x v="0"/>
    <n v="0"/>
    <n v="20000"/>
    <x v="11"/>
    <x v="2"/>
    <x v="0"/>
    <x v="1"/>
    <x v="3"/>
    <x v="16"/>
    <x v="70"/>
    <x v="0"/>
    <x v="0"/>
    <s v="0005-DIRECCION EJECUTIVA DE LA COMISION DE FOMENTO A LA TECNIFICACION DEL SISTEMA NACIONAL DE RIEGO"/>
    <s v="0000-NO APLICA"/>
    <s v="01-MINISTERIO DE AGRICULTURA"/>
    <x v="0"/>
    <x v="5"/>
    <x v="27"/>
    <x v="0"/>
    <x v="0"/>
  </r>
  <r>
    <x v="0"/>
    <n v="0"/>
    <n v="150000"/>
    <x v="11"/>
    <x v="2"/>
    <x v="0"/>
    <x v="1"/>
    <x v="3"/>
    <x v="16"/>
    <x v="70"/>
    <x v="0"/>
    <x v="0"/>
    <s v="0005-DIRECCION EJECUTIVA DE LA COMISION DE FOMENTO A LA TECNIFICACION DEL SISTEMA NACIONAL DE RIEGO"/>
    <s v="0000-NO APLICA"/>
    <s v="01-MINISTERIO DE AGRICULTURA"/>
    <x v="0"/>
    <x v="5"/>
    <x v="28"/>
    <x v="0"/>
    <x v="0"/>
  </r>
  <r>
    <x v="0"/>
    <n v="28000"/>
    <n v="280000"/>
    <x v="11"/>
    <x v="2"/>
    <x v="0"/>
    <x v="1"/>
    <x v="3"/>
    <x v="16"/>
    <x v="70"/>
    <x v="0"/>
    <x v="0"/>
    <s v="0005-DIRECCION EJECUTIVA DE LA COMISION DE FOMENTO A LA TECNIFICACION DEL SISTEMA NACIONAL DE RIEGO"/>
    <s v="0000-NO APLICA"/>
    <s v="01-MINISTERIO DE AGRICULTURA"/>
    <x v="0"/>
    <x v="5"/>
    <x v="29"/>
    <x v="0"/>
    <x v="0"/>
  </r>
  <r>
    <x v="1"/>
    <n v="0"/>
    <n v="950000"/>
    <x v="11"/>
    <x v="2"/>
    <x v="0"/>
    <x v="1"/>
    <x v="3"/>
    <x v="13"/>
    <x v="34"/>
    <x v="12"/>
    <x v="1053"/>
    <s v="0001-MINISTERIO DE AGRICULTURA"/>
    <s v="0000-NO APLICA"/>
    <s v="01-MINISTERIO DE AGRICULTURA"/>
    <x v="0"/>
    <x v="5"/>
    <x v="25"/>
    <x v="0"/>
    <x v="1075"/>
  </r>
  <r>
    <x v="1"/>
    <n v="0"/>
    <n v="650000"/>
    <x v="11"/>
    <x v="2"/>
    <x v="0"/>
    <x v="1"/>
    <x v="3"/>
    <x v="13"/>
    <x v="34"/>
    <x v="12"/>
    <x v="1053"/>
    <s v="0001-MINISTERIO DE AGRICULTURA"/>
    <s v="0000-NO APLICA"/>
    <s v="01-MINISTERIO DE AGRICULTURA"/>
    <x v="0"/>
    <x v="5"/>
    <x v="28"/>
    <x v="0"/>
    <x v="1075"/>
  </r>
  <r>
    <x v="0"/>
    <n v="0"/>
    <n v="30000000"/>
    <x v="11"/>
    <x v="2"/>
    <x v="0"/>
    <x v="1"/>
    <x v="1"/>
    <x v="14"/>
    <x v="63"/>
    <x v="0"/>
    <x v="0"/>
    <s v="0001-MINISTERIO DE AGRICULTURA"/>
    <s v="0000-NO APLICA"/>
    <s v="01-MINISTERIO DE AGRICULTURA"/>
    <x v="0"/>
    <x v="5"/>
    <x v="29"/>
    <x v="0"/>
    <x v="0"/>
  </r>
  <r>
    <x v="0"/>
    <n v="0"/>
    <n v="5000000"/>
    <x v="11"/>
    <x v="2"/>
    <x v="0"/>
    <x v="1"/>
    <x v="1"/>
    <x v="1"/>
    <x v="60"/>
    <x v="0"/>
    <x v="0"/>
    <s v="0001-MINISTERIO DE AGRICULTURA"/>
    <s v="0000-NO APLICA"/>
    <s v="01-MINISTERIO DE AGRICULTURA"/>
    <x v="0"/>
    <x v="5"/>
    <x v="28"/>
    <x v="0"/>
    <x v="0"/>
  </r>
  <r>
    <x v="0"/>
    <n v="0"/>
    <n v="465000"/>
    <x v="11"/>
    <x v="2"/>
    <x v="0"/>
    <x v="1"/>
    <x v="1"/>
    <x v="1"/>
    <x v="60"/>
    <x v="0"/>
    <x v="0"/>
    <s v="0001-MINISTERIO DE AGRICULTURA"/>
    <s v="0000-NO APLICA"/>
    <s v="01-MINISTERIO DE AGRICULTURA"/>
    <x v="0"/>
    <x v="5"/>
    <x v="25"/>
    <x v="0"/>
    <x v="0"/>
  </r>
  <r>
    <x v="0"/>
    <n v="0"/>
    <n v="30000"/>
    <x v="11"/>
    <x v="2"/>
    <x v="0"/>
    <x v="1"/>
    <x v="1"/>
    <x v="1"/>
    <x v="60"/>
    <x v="0"/>
    <x v="0"/>
    <s v="0001-MINISTERIO DE AGRICULTURA"/>
    <s v="0000-NO APLICA"/>
    <s v="01-MINISTERIO DE AGRICULTURA"/>
    <x v="0"/>
    <x v="5"/>
    <x v="26"/>
    <x v="0"/>
    <x v="0"/>
  </r>
  <r>
    <x v="0"/>
    <n v="0"/>
    <n v="150000"/>
    <x v="11"/>
    <x v="2"/>
    <x v="0"/>
    <x v="1"/>
    <x v="1"/>
    <x v="1"/>
    <x v="60"/>
    <x v="0"/>
    <x v="0"/>
    <s v="0001-MINISTERIO DE AGRICULTURA"/>
    <s v="0000-NO APLICA"/>
    <s v="01-MINISTERIO DE AGRICULTURA"/>
    <x v="0"/>
    <x v="5"/>
    <x v="27"/>
    <x v="0"/>
    <x v="0"/>
  </r>
  <r>
    <x v="0"/>
    <n v="0"/>
    <n v="1885000"/>
    <x v="11"/>
    <x v="2"/>
    <x v="0"/>
    <x v="1"/>
    <x v="1"/>
    <x v="1"/>
    <x v="60"/>
    <x v="0"/>
    <x v="0"/>
    <s v="0001-MINISTERIO DE AGRICULTURA"/>
    <s v="0000-NO APLICA"/>
    <s v="01-MINISTERIO DE AGRICULTURA"/>
    <x v="0"/>
    <x v="5"/>
    <x v="25"/>
    <x v="0"/>
    <x v="0"/>
  </r>
  <r>
    <x v="0"/>
    <n v="0"/>
    <n v="50000"/>
    <x v="11"/>
    <x v="2"/>
    <x v="0"/>
    <x v="1"/>
    <x v="1"/>
    <x v="1"/>
    <x v="60"/>
    <x v="0"/>
    <x v="0"/>
    <s v="0001-MINISTERIO DE AGRICULTURA"/>
    <s v="0000-NO APLICA"/>
    <s v="01-MINISTERIO DE AGRICULTURA"/>
    <x v="0"/>
    <x v="5"/>
    <x v="26"/>
    <x v="0"/>
    <x v="0"/>
  </r>
  <r>
    <x v="0"/>
    <n v="0"/>
    <n v="1580000"/>
    <x v="11"/>
    <x v="2"/>
    <x v="0"/>
    <x v="1"/>
    <x v="1"/>
    <x v="1"/>
    <x v="60"/>
    <x v="0"/>
    <x v="0"/>
    <s v="0001-MINISTERIO DE AGRICULTURA"/>
    <s v="0000-NO APLICA"/>
    <s v="01-MINISTERIO DE AGRICULTURA"/>
    <x v="0"/>
    <x v="5"/>
    <x v="26"/>
    <x v="0"/>
    <x v="0"/>
  </r>
  <r>
    <x v="0"/>
    <n v="0"/>
    <n v="12000000"/>
    <x v="11"/>
    <x v="2"/>
    <x v="0"/>
    <x v="1"/>
    <x v="1"/>
    <x v="1"/>
    <x v="60"/>
    <x v="0"/>
    <x v="0"/>
    <s v="0001-MINISTERIO DE AGRICULTURA"/>
    <s v="0000-NO APLICA"/>
    <s v="01-MINISTERIO DE AGRICULTURA"/>
    <x v="0"/>
    <x v="5"/>
    <x v="28"/>
    <x v="0"/>
    <x v="0"/>
  </r>
  <r>
    <x v="0"/>
    <n v="0"/>
    <n v="1200000"/>
    <x v="11"/>
    <x v="2"/>
    <x v="0"/>
    <x v="1"/>
    <x v="1"/>
    <x v="10"/>
    <x v="18"/>
    <x v="0"/>
    <x v="0"/>
    <s v="0001-MINISTERIO DE AGRICULTURA"/>
    <s v="0000-NO APLICA"/>
    <s v="01-MINISTERIO DE AGRICULTURA"/>
    <x v="0"/>
    <x v="5"/>
    <x v="25"/>
    <x v="0"/>
    <x v="0"/>
  </r>
  <r>
    <x v="0"/>
    <n v="0"/>
    <n v="300000"/>
    <x v="11"/>
    <x v="2"/>
    <x v="0"/>
    <x v="1"/>
    <x v="1"/>
    <x v="10"/>
    <x v="18"/>
    <x v="0"/>
    <x v="0"/>
    <s v="0001-MINISTERIO DE AGRICULTURA"/>
    <s v="0000-NO APLICA"/>
    <s v="01-MINISTERIO DE AGRICULTURA"/>
    <x v="0"/>
    <x v="5"/>
    <x v="26"/>
    <x v="0"/>
    <x v="0"/>
  </r>
  <r>
    <x v="0"/>
    <n v="0"/>
    <n v="200000"/>
    <x v="11"/>
    <x v="2"/>
    <x v="0"/>
    <x v="1"/>
    <x v="3"/>
    <x v="12"/>
    <x v="24"/>
    <x v="0"/>
    <x v="0"/>
    <s v="0002-DIRECCION GENERAL DE GANADERIA"/>
    <s v="0000-NO APLICA"/>
    <s v="01-MINISTERIO DE AGRICULTURA"/>
    <x v="0"/>
    <x v="5"/>
    <x v="32"/>
    <x v="0"/>
    <x v="0"/>
  </r>
  <r>
    <x v="0"/>
    <n v="0"/>
    <n v="50000"/>
    <x v="11"/>
    <x v="2"/>
    <x v="0"/>
    <x v="1"/>
    <x v="3"/>
    <x v="16"/>
    <x v="70"/>
    <x v="0"/>
    <x v="0"/>
    <s v="0005-DIRECCION EJECUTIVA DE LA COMISION DE FOMENTO A LA TECNIFICACION DEL SISTEMA NACIONAL DE RIEGO"/>
    <s v="0000-NO APLICA"/>
    <s v="01-MINISTERIO DE AGRICULTURA"/>
    <x v="0"/>
    <x v="5"/>
    <x v="32"/>
    <x v="0"/>
    <x v="0"/>
  </r>
  <r>
    <x v="0"/>
    <n v="0"/>
    <n v="45000000"/>
    <x v="11"/>
    <x v="2"/>
    <x v="0"/>
    <x v="1"/>
    <x v="3"/>
    <x v="12"/>
    <x v="24"/>
    <x v="0"/>
    <x v="0"/>
    <s v="0001-MINISTERIO DE AGRICULTURA"/>
    <s v="0000-NO APLICA"/>
    <s v="01-MINISTERIO DE AGRICULTURA"/>
    <x v="0"/>
    <x v="5"/>
    <x v="39"/>
    <x v="0"/>
    <x v="0"/>
  </r>
  <r>
    <x v="0"/>
    <n v="0"/>
    <n v="1260000"/>
    <x v="11"/>
    <x v="2"/>
    <x v="0"/>
    <x v="1"/>
    <x v="3"/>
    <x v="12"/>
    <x v="24"/>
    <x v="0"/>
    <x v="0"/>
    <s v="0002-DIRECCION GENERAL DE GANADERIA"/>
    <s v="0000-NO APLICA"/>
    <s v="01-MINISTERIO DE AGRICULTURA"/>
    <x v="0"/>
    <x v="5"/>
    <x v="39"/>
    <x v="0"/>
    <x v="0"/>
  </r>
  <r>
    <x v="0"/>
    <n v="0"/>
    <n v="200000"/>
    <x v="11"/>
    <x v="2"/>
    <x v="0"/>
    <x v="1"/>
    <x v="3"/>
    <x v="12"/>
    <x v="24"/>
    <x v="0"/>
    <x v="0"/>
    <s v="0002-DIRECCION GENERAL DE GANADERIA"/>
    <s v="0000-NO APLICA"/>
    <s v="01-MINISTERIO DE AGRICULTURA"/>
    <x v="0"/>
    <x v="5"/>
    <x v="39"/>
    <x v="0"/>
    <x v="0"/>
  </r>
  <r>
    <x v="0"/>
    <n v="46387555.5"/>
    <n v="124000000"/>
    <x v="11"/>
    <x v="2"/>
    <x v="0"/>
    <x v="1"/>
    <x v="3"/>
    <x v="12"/>
    <x v="24"/>
    <x v="0"/>
    <x v="0"/>
    <s v="0001-MINISTERIO DE AGRICULTURA"/>
    <s v="0000-NO APLICA"/>
    <s v="01-MINISTERIO DE AGRICULTURA"/>
    <x v="0"/>
    <x v="5"/>
    <x v="39"/>
    <x v="0"/>
    <x v="0"/>
  </r>
  <r>
    <x v="0"/>
    <n v="0"/>
    <n v="85000000"/>
    <x v="11"/>
    <x v="2"/>
    <x v="0"/>
    <x v="1"/>
    <x v="3"/>
    <x v="12"/>
    <x v="24"/>
    <x v="0"/>
    <x v="0"/>
    <s v="0001-MINISTERIO DE AGRICULTURA"/>
    <s v="0000-NO APLICA"/>
    <s v="01-MINISTERIO DE AGRICULTURA"/>
    <x v="0"/>
    <x v="5"/>
    <x v="39"/>
    <x v="0"/>
    <x v="0"/>
  </r>
  <r>
    <x v="0"/>
    <n v="0"/>
    <n v="35000000"/>
    <x v="11"/>
    <x v="2"/>
    <x v="0"/>
    <x v="1"/>
    <x v="3"/>
    <x v="12"/>
    <x v="24"/>
    <x v="0"/>
    <x v="0"/>
    <s v="0001-MINISTERIO DE AGRICULTURA"/>
    <s v="0000-NO APLICA"/>
    <s v="01-MINISTERIO DE AGRICULTURA"/>
    <x v="0"/>
    <x v="5"/>
    <x v="39"/>
    <x v="0"/>
    <x v="0"/>
  </r>
  <r>
    <x v="1"/>
    <n v="0"/>
    <n v="4500000"/>
    <x v="11"/>
    <x v="2"/>
    <x v="0"/>
    <x v="1"/>
    <x v="3"/>
    <x v="12"/>
    <x v="24"/>
    <x v="10"/>
    <x v="1049"/>
    <s v="0001-MINISTERIO DE AGRICULTURA"/>
    <s v="0000-NO APLICA"/>
    <s v="01-MINISTERIO DE AGRICULTURA"/>
    <x v="0"/>
    <x v="5"/>
    <x v="39"/>
    <x v="0"/>
    <x v="1071"/>
  </r>
  <r>
    <x v="1"/>
    <n v="0"/>
    <n v="100000"/>
    <x v="11"/>
    <x v="2"/>
    <x v="0"/>
    <x v="1"/>
    <x v="3"/>
    <x v="12"/>
    <x v="24"/>
    <x v="0"/>
    <x v="1050"/>
    <s v="0001-MINISTERIO DE AGRICULTURA"/>
    <s v="0000-NO APLICA"/>
    <s v="01-MINISTERIO DE AGRICULTURA"/>
    <x v="0"/>
    <x v="5"/>
    <x v="39"/>
    <x v="0"/>
    <x v="1072"/>
  </r>
  <r>
    <x v="1"/>
    <n v="0"/>
    <n v="2883500"/>
    <x v="11"/>
    <x v="2"/>
    <x v="0"/>
    <x v="1"/>
    <x v="3"/>
    <x v="12"/>
    <x v="24"/>
    <x v="0"/>
    <x v="1051"/>
    <s v="0002-DIRECCION GENERAL DE GANADERIA"/>
    <s v="0000-NO APLICA"/>
    <s v="01-MINISTERIO DE AGRICULTURA"/>
    <x v="0"/>
    <x v="5"/>
    <x v="39"/>
    <x v="0"/>
    <x v="1074"/>
  </r>
  <r>
    <x v="0"/>
    <n v="0"/>
    <n v="5000000"/>
    <x v="11"/>
    <x v="2"/>
    <x v="0"/>
    <x v="1"/>
    <x v="1"/>
    <x v="1"/>
    <x v="60"/>
    <x v="0"/>
    <x v="0"/>
    <s v="0001-MINISTERIO DE AGRICULTURA"/>
    <s v="0000-NO APLICA"/>
    <s v="01-MINISTERIO DE AGRICULTURA"/>
    <x v="0"/>
    <x v="5"/>
    <x v="39"/>
    <x v="0"/>
    <x v="0"/>
  </r>
  <r>
    <x v="0"/>
    <n v="0"/>
    <n v="9950000"/>
    <x v="11"/>
    <x v="2"/>
    <x v="0"/>
    <x v="1"/>
    <x v="3"/>
    <x v="12"/>
    <x v="69"/>
    <x v="0"/>
    <x v="0"/>
    <s v="0001-MINISTERIO DE AGRICULTURA"/>
    <s v="0000-NO APLICA"/>
    <s v="01-MINISTERIO DE AGRICULTURA"/>
    <x v="0"/>
    <x v="5"/>
    <x v="30"/>
    <x v="0"/>
    <x v="0"/>
  </r>
  <r>
    <x v="0"/>
    <n v="0"/>
    <n v="100000"/>
    <x v="11"/>
    <x v="2"/>
    <x v="0"/>
    <x v="1"/>
    <x v="3"/>
    <x v="16"/>
    <x v="70"/>
    <x v="0"/>
    <x v="0"/>
    <s v="0005-DIRECCION EJECUTIVA DE LA COMISION DE FOMENTO A LA TECNIFICACION DEL SISTEMA NACIONAL DE RIEGO"/>
    <s v="0000-NO APLICA"/>
    <s v="01-MINISTERIO DE AGRICULTURA"/>
    <x v="0"/>
    <x v="5"/>
    <x v="30"/>
    <x v="0"/>
    <x v="0"/>
  </r>
  <r>
    <x v="0"/>
    <n v="16666666.66"/>
    <n v="100000000"/>
    <x v="11"/>
    <x v="8"/>
    <x v="0"/>
    <x v="1"/>
    <x v="3"/>
    <x v="12"/>
    <x v="24"/>
    <x v="0"/>
    <x v="0"/>
    <s v="0001-MINISTERIO DE AGRICULTURA"/>
    <s v="5111-INSTITUTO AGRARIO DOMINICANO"/>
    <s v="01-MINISTERIO DE AGRICULTURA"/>
    <x v="0"/>
    <x v="6"/>
    <x v="41"/>
    <x v="0"/>
    <x v="0"/>
  </r>
  <r>
    <x v="0"/>
    <n v="1666666.65"/>
    <n v="10000000"/>
    <x v="11"/>
    <x v="8"/>
    <x v="0"/>
    <x v="1"/>
    <x v="3"/>
    <x v="12"/>
    <x v="24"/>
    <x v="0"/>
    <x v="0"/>
    <s v="0001-MINISTERIO DE AGRICULTURA"/>
    <s v="5132-INSTITUTO DOMINICANO DE INVESTIGACIONES AGROPECUARIAS Y FORESTALES"/>
    <s v="01-MINISTERIO DE AGRICULTURA"/>
    <x v="0"/>
    <x v="6"/>
    <x v="41"/>
    <x v="0"/>
    <x v="0"/>
  </r>
  <r>
    <x v="0"/>
    <n v="833333.34"/>
    <n v="5000000"/>
    <x v="11"/>
    <x v="8"/>
    <x v="0"/>
    <x v="1"/>
    <x v="3"/>
    <x v="12"/>
    <x v="24"/>
    <x v="0"/>
    <x v="0"/>
    <s v="0001-MINISTERIO DE AGRICULTURA"/>
    <s v="5136-INSTITUTO DOMINICANO DEL CAFÉ"/>
    <s v="01-MINISTERIO DE AGRICULTURA"/>
    <x v="0"/>
    <x v="6"/>
    <x v="41"/>
    <x v="0"/>
    <x v="0"/>
  </r>
  <r>
    <x v="0"/>
    <n v="833333.26"/>
    <n v="5000000"/>
    <x v="11"/>
    <x v="8"/>
    <x v="0"/>
    <x v="1"/>
    <x v="3"/>
    <x v="12"/>
    <x v="24"/>
    <x v="0"/>
    <x v="0"/>
    <s v="0001-MINISTERIO DE AGRICULTURA"/>
    <s v="5140-INSTITUTO DEL TABACO DE LA REPÚBLICA DOMINICANA"/>
    <s v="01-MINISTERIO DE AGRICULTURA"/>
    <x v="0"/>
    <x v="6"/>
    <x v="41"/>
    <x v="0"/>
    <x v="0"/>
  </r>
  <r>
    <x v="0"/>
    <n v="1333333.3400000001"/>
    <n v="8000000"/>
    <x v="11"/>
    <x v="8"/>
    <x v="0"/>
    <x v="1"/>
    <x v="3"/>
    <x v="12"/>
    <x v="24"/>
    <x v="0"/>
    <x v="0"/>
    <s v="0001-MINISTERIO DE AGRICULTURA"/>
    <s v="5174-MERCADOS DOMINICANOS DE ABASTO AGROPECUARIO"/>
    <s v="01-MINISTERIO DE AGRICULTURA"/>
    <x v="0"/>
    <x v="6"/>
    <x v="41"/>
    <x v="0"/>
    <x v="0"/>
  </r>
  <r>
    <x v="0"/>
    <n v="1105634.1599999999"/>
    <n v="6633805"/>
    <x v="11"/>
    <x v="8"/>
    <x v="0"/>
    <x v="1"/>
    <x v="3"/>
    <x v="12"/>
    <x v="24"/>
    <x v="0"/>
    <x v="0"/>
    <s v="0001-MINISTERIO DE AGRICULTURA"/>
    <s v="5177-CONSEJO NAC. DE INVESTIGACIONES AGROPECUARIAS Y FORESTALES (CONIAF)"/>
    <s v="01-MINISTERIO DE AGRICULTURA"/>
    <x v="0"/>
    <x v="6"/>
    <x v="41"/>
    <x v="0"/>
    <x v="0"/>
  </r>
  <r>
    <x v="0"/>
    <n v="16373500"/>
    <n v="102058000"/>
    <x v="12"/>
    <x v="0"/>
    <x v="0"/>
    <x v="0"/>
    <x v="0"/>
    <x v="4"/>
    <x v="73"/>
    <x v="0"/>
    <x v="0"/>
    <s v="0006-OFICINA NAC. DE EVALUACIÓN SÍSMICA Y VULNERABILIDAD DE INFRAESTRUCTURA"/>
    <s v="0000-NO APLICA"/>
    <s v="01-MINISTERIO DE OBRAS PUBLICAS Y COMUNICACIONES"/>
    <x v="0"/>
    <x v="0"/>
    <x v="0"/>
    <x v="0"/>
    <x v="0"/>
  </r>
  <r>
    <x v="0"/>
    <n v="578000"/>
    <n v="19055000"/>
    <x v="12"/>
    <x v="0"/>
    <x v="0"/>
    <x v="0"/>
    <x v="0"/>
    <x v="4"/>
    <x v="73"/>
    <x v="0"/>
    <x v="0"/>
    <s v="0006-OFICINA NAC. DE EVALUACIÓN SÍSMICA Y VULNERABILIDAD DE INFRAESTRUCTURA"/>
    <s v="0000-NO APLICA"/>
    <s v="01-MINISTERIO DE OBRAS PUBLICAS Y COMUNICACIONES"/>
    <x v="0"/>
    <x v="0"/>
    <x v="1"/>
    <x v="0"/>
    <x v="0"/>
  </r>
  <r>
    <x v="0"/>
    <n v="2483068.81"/>
    <n v="13403028"/>
    <x v="12"/>
    <x v="0"/>
    <x v="0"/>
    <x v="0"/>
    <x v="0"/>
    <x v="4"/>
    <x v="73"/>
    <x v="0"/>
    <x v="0"/>
    <s v="0006-OFICINA NAC. DE EVALUACIÓN SÍSMICA Y VULNERABILIDAD DE INFRAESTRUCTURA"/>
    <s v="0000-NO APLICA"/>
    <s v="01-MINISTERIO DE OBRAS PUBLICAS Y COMUNICACIONES"/>
    <x v="0"/>
    <x v="0"/>
    <x v="4"/>
    <x v="0"/>
    <x v="0"/>
  </r>
  <r>
    <x v="0"/>
    <n v="22668747.07"/>
    <n v="159520000"/>
    <x v="12"/>
    <x v="0"/>
    <x v="0"/>
    <x v="0"/>
    <x v="3"/>
    <x v="11"/>
    <x v="68"/>
    <x v="0"/>
    <x v="0"/>
    <s v="0009-OFICINA NACIONAL DE METEOROLOGÍA"/>
    <s v="0000-NO APLICA"/>
    <s v="01-MINISTERIO DE OBRAS PUBLICAS Y COMUNICACIONES"/>
    <x v="0"/>
    <x v="0"/>
    <x v="0"/>
    <x v="0"/>
    <x v="0"/>
  </r>
  <r>
    <x v="0"/>
    <n v="1720580"/>
    <n v="10880000"/>
    <x v="12"/>
    <x v="0"/>
    <x v="0"/>
    <x v="0"/>
    <x v="3"/>
    <x v="11"/>
    <x v="68"/>
    <x v="0"/>
    <x v="0"/>
    <s v="0009-OFICINA NACIONAL DE METEOROLOGÍA"/>
    <s v="0000-NO APLICA"/>
    <s v="01-MINISTERIO DE OBRAS PUBLICAS Y COMUNICACIONES"/>
    <x v="0"/>
    <x v="0"/>
    <x v="1"/>
    <x v="0"/>
    <x v="0"/>
  </r>
  <r>
    <x v="0"/>
    <n v="3457491.02"/>
    <n v="17008407"/>
    <x v="12"/>
    <x v="0"/>
    <x v="0"/>
    <x v="0"/>
    <x v="3"/>
    <x v="11"/>
    <x v="68"/>
    <x v="0"/>
    <x v="0"/>
    <s v="0009-OFICINA NACIONAL DE METEOROLOGÍA"/>
    <s v="0000-NO APLICA"/>
    <s v="01-MINISTERIO DE OBRAS PUBLICAS Y COMUNICACIONES"/>
    <x v="0"/>
    <x v="0"/>
    <x v="4"/>
    <x v="0"/>
    <x v="0"/>
  </r>
  <r>
    <x v="0"/>
    <n v="453399365.60000002"/>
    <n v="2701100000"/>
    <x v="12"/>
    <x v="0"/>
    <x v="0"/>
    <x v="0"/>
    <x v="3"/>
    <x v="13"/>
    <x v="34"/>
    <x v="0"/>
    <x v="0"/>
    <s v="0001-MINISTERIO DE OBRAS PUBLICAS Y COMUNICACIONES"/>
    <s v="0000-NO APLICA"/>
    <s v="01-MINISTERIO DE OBRAS PUBLICAS Y COMUNICACIONES"/>
    <x v="0"/>
    <x v="0"/>
    <x v="0"/>
    <x v="0"/>
    <x v="0"/>
  </r>
  <r>
    <x v="0"/>
    <n v="44994673.950000003"/>
    <n v="756000000"/>
    <x v="12"/>
    <x v="0"/>
    <x v="0"/>
    <x v="0"/>
    <x v="3"/>
    <x v="13"/>
    <x v="34"/>
    <x v="0"/>
    <x v="0"/>
    <s v="0001-MINISTERIO DE OBRAS PUBLICAS Y COMUNICACIONES"/>
    <s v="0000-NO APLICA"/>
    <s v="01-MINISTERIO DE OBRAS PUBLICAS Y COMUNICACIONES"/>
    <x v="0"/>
    <x v="0"/>
    <x v="1"/>
    <x v="0"/>
    <x v="0"/>
  </r>
  <r>
    <x v="0"/>
    <n v="44873832.259999998"/>
    <n v="317600000"/>
    <x v="12"/>
    <x v="0"/>
    <x v="0"/>
    <x v="0"/>
    <x v="3"/>
    <x v="13"/>
    <x v="34"/>
    <x v="0"/>
    <x v="0"/>
    <s v="0001-MINISTERIO DE OBRAS PUBLICAS Y COMUNICACIONES"/>
    <s v="0000-NO APLICA"/>
    <s v="01-MINISTERIO DE OBRAS PUBLICAS Y COMUNICACIONES"/>
    <x v="0"/>
    <x v="0"/>
    <x v="4"/>
    <x v="0"/>
    <x v="0"/>
  </r>
  <r>
    <x v="0"/>
    <n v="21879729.300000001"/>
    <n v="149650949"/>
    <x v="12"/>
    <x v="0"/>
    <x v="0"/>
    <x v="0"/>
    <x v="3"/>
    <x v="13"/>
    <x v="34"/>
    <x v="0"/>
    <x v="0"/>
    <s v="0002-DIRECCION GENERAL DE EMBELLECIMIENTO DE CARRETERAS Y AVENIDAS DE CIRCUNV."/>
    <s v="0000-NO APLICA"/>
    <s v="01-MINISTERIO DE OBRAS PUBLICAS Y COMUNICACIONES"/>
    <x v="0"/>
    <x v="0"/>
    <x v="0"/>
    <x v="0"/>
    <x v="0"/>
  </r>
  <r>
    <x v="0"/>
    <n v="560000"/>
    <n v="22706871"/>
    <x v="12"/>
    <x v="0"/>
    <x v="0"/>
    <x v="0"/>
    <x v="3"/>
    <x v="13"/>
    <x v="34"/>
    <x v="0"/>
    <x v="0"/>
    <s v="0002-DIRECCION GENERAL DE EMBELLECIMIENTO DE CARRETERAS Y AVENIDAS DE CIRCUNV."/>
    <s v="0000-NO APLICA"/>
    <s v="01-MINISTERIO DE OBRAS PUBLICAS Y COMUNICACIONES"/>
    <x v="0"/>
    <x v="0"/>
    <x v="1"/>
    <x v="0"/>
    <x v="0"/>
  </r>
  <r>
    <x v="0"/>
    <n v="3346247.67"/>
    <n v="20364207"/>
    <x v="12"/>
    <x v="0"/>
    <x v="0"/>
    <x v="0"/>
    <x v="3"/>
    <x v="13"/>
    <x v="34"/>
    <x v="0"/>
    <x v="0"/>
    <s v="0002-DIRECCION GENERAL DE EMBELLECIMIENTO DE CARRETERAS Y AVENIDAS DE CIRCUNV."/>
    <s v="0000-NO APLICA"/>
    <s v="01-MINISTERIO DE OBRAS PUBLICAS Y COMUNICACIONES"/>
    <x v="0"/>
    <x v="0"/>
    <x v="4"/>
    <x v="0"/>
    <x v="0"/>
  </r>
  <r>
    <x v="0"/>
    <n v="10159706.26"/>
    <n v="75191646"/>
    <x v="12"/>
    <x v="0"/>
    <x v="0"/>
    <x v="0"/>
    <x v="3"/>
    <x v="13"/>
    <x v="34"/>
    <x v="0"/>
    <x v="0"/>
    <s v="0002-DIRECCION GENERAL DE EMBELLECIMIENTO DE CARRETERAS Y AVENIDAS DE CIRCUNV."/>
    <s v="0000-NO APLICA"/>
    <s v="01-MINISTERIO DE OBRAS PUBLICAS Y COMUNICACIONES"/>
    <x v="0"/>
    <x v="0"/>
    <x v="0"/>
    <x v="0"/>
    <x v="0"/>
  </r>
  <r>
    <x v="0"/>
    <n v="0"/>
    <n v="9721792"/>
    <x v="12"/>
    <x v="0"/>
    <x v="0"/>
    <x v="0"/>
    <x v="3"/>
    <x v="13"/>
    <x v="34"/>
    <x v="0"/>
    <x v="0"/>
    <s v="0002-DIRECCION GENERAL DE EMBELLECIMIENTO DE CARRETERAS Y AVENIDAS DE CIRCUNV."/>
    <s v="0000-NO APLICA"/>
    <s v="01-MINISTERIO DE OBRAS PUBLICAS Y COMUNICACIONES"/>
    <x v="0"/>
    <x v="0"/>
    <x v="1"/>
    <x v="0"/>
    <x v="0"/>
  </r>
  <r>
    <x v="0"/>
    <n v="1573738.49"/>
    <n v="9093766"/>
    <x v="12"/>
    <x v="0"/>
    <x v="0"/>
    <x v="0"/>
    <x v="3"/>
    <x v="13"/>
    <x v="34"/>
    <x v="0"/>
    <x v="0"/>
    <s v="0002-DIRECCION GENERAL DE EMBELLECIMIENTO DE CARRETERAS Y AVENIDAS DE CIRCUNV."/>
    <s v="0000-NO APLICA"/>
    <s v="01-MINISTERIO DE OBRAS PUBLICAS Y COMUNICACIONES"/>
    <x v="0"/>
    <x v="0"/>
    <x v="4"/>
    <x v="0"/>
    <x v="0"/>
  </r>
  <r>
    <x v="0"/>
    <n v="5076000"/>
    <n v="49500000"/>
    <x v="12"/>
    <x v="0"/>
    <x v="0"/>
    <x v="0"/>
    <x v="3"/>
    <x v="13"/>
    <x v="35"/>
    <x v="0"/>
    <x v="0"/>
    <s v="0010-COMISION PRESIDENCIAL PARA LA MODERNIZACION Y SEGURIDAD PORTUARIAS"/>
    <s v="0000-NO APLICA"/>
    <s v="01-MINISTERIO DE OBRAS PUBLICAS Y COMUNICACIONES"/>
    <x v="0"/>
    <x v="0"/>
    <x v="0"/>
    <x v="0"/>
    <x v="0"/>
  </r>
  <r>
    <x v="0"/>
    <n v="780000"/>
    <n v="9000000"/>
    <x v="12"/>
    <x v="0"/>
    <x v="0"/>
    <x v="0"/>
    <x v="3"/>
    <x v="13"/>
    <x v="35"/>
    <x v="0"/>
    <x v="0"/>
    <s v="0010-COMISION PRESIDENCIAL PARA LA MODERNIZACION Y SEGURIDAD PORTUARIAS"/>
    <s v="0000-NO APLICA"/>
    <s v="01-MINISTERIO DE OBRAS PUBLICAS Y COMUNICACIONES"/>
    <x v="0"/>
    <x v="0"/>
    <x v="1"/>
    <x v="0"/>
    <x v="0"/>
  </r>
  <r>
    <x v="0"/>
    <n v="772219.76"/>
    <n v="6106204"/>
    <x v="12"/>
    <x v="0"/>
    <x v="0"/>
    <x v="0"/>
    <x v="3"/>
    <x v="13"/>
    <x v="35"/>
    <x v="0"/>
    <x v="0"/>
    <s v="0010-COMISION PRESIDENCIAL PARA LA MODERNIZACION Y SEGURIDAD PORTUARIAS"/>
    <s v="0000-NO APLICA"/>
    <s v="01-MINISTERIO DE OBRAS PUBLICAS Y COMUNICACIONES"/>
    <x v="0"/>
    <x v="0"/>
    <x v="4"/>
    <x v="0"/>
    <x v="0"/>
  </r>
  <r>
    <x v="0"/>
    <n v="144746281.06999999"/>
    <n v="977314025"/>
    <x v="12"/>
    <x v="0"/>
    <x v="0"/>
    <x v="0"/>
    <x v="3"/>
    <x v="13"/>
    <x v="46"/>
    <x v="0"/>
    <x v="0"/>
    <s v="0003-OFICINA PARA EL REORDENAMIENTO DEL TRANSPORTE"/>
    <s v="0000-NO APLICA"/>
    <s v="01-MINISTERIO DE OBRAS PUBLICAS Y COMUNICACIONES"/>
    <x v="0"/>
    <x v="0"/>
    <x v="0"/>
    <x v="0"/>
    <x v="0"/>
  </r>
  <r>
    <x v="0"/>
    <n v="6156050"/>
    <n v="180200000"/>
    <x v="12"/>
    <x v="0"/>
    <x v="0"/>
    <x v="0"/>
    <x v="3"/>
    <x v="13"/>
    <x v="46"/>
    <x v="0"/>
    <x v="0"/>
    <s v="0003-OFICINA PARA EL REORDENAMIENTO DEL TRANSPORTE"/>
    <s v="0000-NO APLICA"/>
    <s v="01-MINISTERIO DE OBRAS PUBLICAS Y COMUNICACIONES"/>
    <x v="0"/>
    <x v="0"/>
    <x v="1"/>
    <x v="0"/>
    <x v="0"/>
  </r>
  <r>
    <x v="0"/>
    <n v="22089008.359999999"/>
    <n v="136842125"/>
    <x v="12"/>
    <x v="0"/>
    <x v="0"/>
    <x v="0"/>
    <x v="3"/>
    <x v="13"/>
    <x v="46"/>
    <x v="0"/>
    <x v="0"/>
    <s v="0003-OFICINA PARA EL REORDENAMIENTO DEL TRANSPORTE"/>
    <s v="0000-NO APLICA"/>
    <s v="01-MINISTERIO DE OBRAS PUBLICAS Y COMUNICACIONES"/>
    <x v="0"/>
    <x v="0"/>
    <x v="4"/>
    <x v="0"/>
    <x v="0"/>
  </r>
  <r>
    <x v="0"/>
    <n v="0"/>
    <n v="322709312"/>
    <x v="12"/>
    <x v="0"/>
    <x v="0"/>
    <x v="0"/>
    <x v="3"/>
    <x v="13"/>
    <x v="47"/>
    <x v="0"/>
    <x v="0"/>
    <s v="0011-JUNTA DE AVIACIÓN CIVIL"/>
    <s v="0000-NO APLICA"/>
    <s v="01-MINISTERIO DE OBRAS PUBLICAS Y COMUNICACIONES"/>
    <x v="0"/>
    <x v="0"/>
    <x v="0"/>
    <x v="2"/>
    <x v="0"/>
  </r>
  <r>
    <x v="0"/>
    <n v="0"/>
    <n v="0"/>
    <x v="12"/>
    <x v="0"/>
    <x v="0"/>
    <x v="0"/>
    <x v="3"/>
    <x v="13"/>
    <x v="47"/>
    <x v="0"/>
    <x v="0"/>
    <s v="0011-JUNTA DE AVIACIÓN CIVIL"/>
    <s v="0000-NO APLICA"/>
    <s v="01-MINISTERIO DE OBRAS PUBLICAS Y COMUNICACIONES"/>
    <x v="0"/>
    <x v="0"/>
    <x v="1"/>
    <x v="2"/>
    <x v="0"/>
  </r>
  <r>
    <x v="0"/>
    <n v="0"/>
    <n v="0"/>
    <x v="12"/>
    <x v="0"/>
    <x v="0"/>
    <x v="0"/>
    <x v="3"/>
    <x v="13"/>
    <x v="47"/>
    <x v="0"/>
    <x v="0"/>
    <s v="0011-JUNTA DE AVIACIÓN CIVIL"/>
    <s v="0000-NO APLICA"/>
    <s v="01-MINISTERIO DE OBRAS PUBLICAS Y COMUNICACIONES"/>
    <x v="0"/>
    <x v="0"/>
    <x v="2"/>
    <x v="2"/>
    <x v="0"/>
  </r>
  <r>
    <x v="0"/>
    <n v="0"/>
    <n v="0"/>
    <x v="12"/>
    <x v="0"/>
    <x v="0"/>
    <x v="0"/>
    <x v="3"/>
    <x v="13"/>
    <x v="47"/>
    <x v="0"/>
    <x v="0"/>
    <s v="0011-JUNTA DE AVIACIÓN CIVIL"/>
    <s v="0000-NO APLICA"/>
    <s v="01-MINISTERIO DE OBRAS PUBLICAS Y COMUNICACIONES"/>
    <x v="0"/>
    <x v="0"/>
    <x v="3"/>
    <x v="2"/>
    <x v="0"/>
  </r>
  <r>
    <x v="0"/>
    <n v="0"/>
    <n v="50743088"/>
    <x v="12"/>
    <x v="0"/>
    <x v="0"/>
    <x v="0"/>
    <x v="3"/>
    <x v="13"/>
    <x v="47"/>
    <x v="0"/>
    <x v="0"/>
    <s v="0011-JUNTA DE AVIACIÓN CIVIL"/>
    <s v="0000-NO APLICA"/>
    <s v="01-MINISTERIO DE OBRAS PUBLICAS Y COMUNICACIONES"/>
    <x v="0"/>
    <x v="0"/>
    <x v="4"/>
    <x v="2"/>
    <x v="0"/>
  </r>
  <r>
    <x v="0"/>
    <n v="119694775.3"/>
    <n v="777400000"/>
    <x v="12"/>
    <x v="0"/>
    <x v="0"/>
    <x v="0"/>
    <x v="3"/>
    <x v="13"/>
    <x v="74"/>
    <x v="0"/>
    <x v="0"/>
    <s v="0001-MINISTERIO DE OBRAS PUBLICAS Y COMUNICACIONES"/>
    <s v="0000-NO APLICA"/>
    <s v="01-MINISTERIO DE OBRAS PUBLICAS Y COMUNICACIONES"/>
    <x v="0"/>
    <x v="0"/>
    <x v="0"/>
    <x v="0"/>
    <x v="0"/>
  </r>
  <r>
    <x v="0"/>
    <n v="0"/>
    <n v="170000000"/>
    <x v="12"/>
    <x v="0"/>
    <x v="0"/>
    <x v="0"/>
    <x v="3"/>
    <x v="13"/>
    <x v="74"/>
    <x v="0"/>
    <x v="0"/>
    <s v="0001-MINISTERIO DE OBRAS PUBLICAS Y COMUNICACIONES"/>
    <s v="0000-NO APLICA"/>
    <s v="01-MINISTERIO DE OBRAS PUBLICAS Y COMUNICACIONES"/>
    <x v="0"/>
    <x v="0"/>
    <x v="0"/>
    <x v="2"/>
    <x v="0"/>
  </r>
  <r>
    <x v="0"/>
    <n v="22854507.670000002"/>
    <n v="270000000"/>
    <x v="12"/>
    <x v="0"/>
    <x v="0"/>
    <x v="0"/>
    <x v="3"/>
    <x v="13"/>
    <x v="74"/>
    <x v="0"/>
    <x v="0"/>
    <s v="0001-MINISTERIO DE OBRAS PUBLICAS Y COMUNICACIONES"/>
    <s v="0000-NO APLICA"/>
    <s v="01-MINISTERIO DE OBRAS PUBLICAS Y COMUNICACIONES"/>
    <x v="0"/>
    <x v="0"/>
    <x v="1"/>
    <x v="0"/>
    <x v="0"/>
  </r>
  <r>
    <x v="0"/>
    <n v="27421603.530000001"/>
    <n v="185000000"/>
    <x v="12"/>
    <x v="0"/>
    <x v="0"/>
    <x v="0"/>
    <x v="3"/>
    <x v="13"/>
    <x v="74"/>
    <x v="0"/>
    <x v="0"/>
    <s v="0001-MINISTERIO DE OBRAS PUBLICAS Y COMUNICACIONES"/>
    <s v="0000-NO APLICA"/>
    <s v="01-MINISTERIO DE OBRAS PUBLICAS Y COMUNICACIONES"/>
    <x v="0"/>
    <x v="0"/>
    <x v="1"/>
    <x v="2"/>
    <x v="0"/>
  </r>
  <r>
    <x v="0"/>
    <n v="17950579.969999999"/>
    <n v="107400000"/>
    <x v="12"/>
    <x v="0"/>
    <x v="0"/>
    <x v="0"/>
    <x v="3"/>
    <x v="13"/>
    <x v="74"/>
    <x v="0"/>
    <x v="0"/>
    <s v="0001-MINISTERIO DE OBRAS PUBLICAS Y COMUNICACIONES"/>
    <s v="0000-NO APLICA"/>
    <s v="01-MINISTERIO DE OBRAS PUBLICAS Y COMUNICACIONES"/>
    <x v="0"/>
    <x v="0"/>
    <x v="4"/>
    <x v="0"/>
    <x v="0"/>
  </r>
  <r>
    <x v="0"/>
    <n v="0"/>
    <n v="49200000"/>
    <x v="12"/>
    <x v="0"/>
    <x v="0"/>
    <x v="0"/>
    <x v="3"/>
    <x v="13"/>
    <x v="74"/>
    <x v="0"/>
    <x v="0"/>
    <s v="0001-MINISTERIO DE OBRAS PUBLICAS Y COMUNICACIONES"/>
    <s v="0000-NO APLICA"/>
    <s v="01-MINISTERIO DE OBRAS PUBLICAS Y COMUNICACIONES"/>
    <x v="0"/>
    <x v="0"/>
    <x v="4"/>
    <x v="2"/>
    <x v="0"/>
  </r>
  <r>
    <x v="0"/>
    <n v="18742922.16"/>
    <n v="120000000"/>
    <x v="12"/>
    <x v="0"/>
    <x v="0"/>
    <x v="0"/>
    <x v="1"/>
    <x v="14"/>
    <x v="36"/>
    <x v="0"/>
    <x v="0"/>
    <s v="0001-MINISTERIO DE OBRAS PUBLICAS Y COMUNICACIONES"/>
    <s v="0000-NO APLICA"/>
    <s v="01-MINISTERIO DE OBRAS PUBLICAS Y COMUNICACIONES"/>
    <x v="0"/>
    <x v="0"/>
    <x v="0"/>
    <x v="0"/>
    <x v="0"/>
  </r>
  <r>
    <x v="0"/>
    <n v="2842523.68"/>
    <n v="22000000"/>
    <x v="12"/>
    <x v="0"/>
    <x v="0"/>
    <x v="0"/>
    <x v="1"/>
    <x v="14"/>
    <x v="36"/>
    <x v="0"/>
    <x v="0"/>
    <s v="0001-MINISTERIO DE OBRAS PUBLICAS Y COMUNICACIONES"/>
    <s v="0000-NO APLICA"/>
    <s v="01-MINISTERIO DE OBRAS PUBLICAS Y COMUNICACIONES"/>
    <x v="0"/>
    <x v="0"/>
    <x v="4"/>
    <x v="0"/>
    <x v="0"/>
  </r>
  <r>
    <x v="0"/>
    <n v="1167080.51"/>
    <n v="4495000"/>
    <x v="12"/>
    <x v="0"/>
    <x v="0"/>
    <x v="0"/>
    <x v="0"/>
    <x v="4"/>
    <x v="73"/>
    <x v="0"/>
    <x v="0"/>
    <s v="0006-OFICINA NAC. DE EVALUACIÓN SÍSMICA Y VULNERABILIDAD DE INFRAESTRUCTURA"/>
    <s v="0000-NO APLICA"/>
    <s v="01-MINISTERIO DE OBRAS PUBLICAS Y COMUNICACIONES"/>
    <x v="0"/>
    <x v="1"/>
    <x v="5"/>
    <x v="0"/>
    <x v="0"/>
  </r>
  <r>
    <x v="0"/>
    <n v="0"/>
    <n v="100000"/>
    <x v="12"/>
    <x v="0"/>
    <x v="0"/>
    <x v="0"/>
    <x v="0"/>
    <x v="4"/>
    <x v="73"/>
    <x v="0"/>
    <x v="0"/>
    <s v="0006-OFICINA NAC. DE EVALUACIÓN SÍSMICA Y VULNERABILIDAD DE INFRAESTRUCTURA"/>
    <s v="0000-NO APLICA"/>
    <s v="01-MINISTERIO DE OBRAS PUBLICAS Y COMUNICACIONES"/>
    <x v="0"/>
    <x v="1"/>
    <x v="6"/>
    <x v="0"/>
    <x v="0"/>
  </r>
  <r>
    <x v="0"/>
    <n v="140150"/>
    <n v="850000"/>
    <x v="12"/>
    <x v="0"/>
    <x v="0"/>
    <x v="0"/>
    <x v="0"/>
    <x v="4"/>
    <x v="73"/>
    <x v="0"/>
    <x v="0"/>
    <s v="0006-OFICINA NAC. DE EVALUACIÓN SÍSMICA Y VULNERABILIDAD DE INFRAESTRUCTURA"/>
    <s v="0000-NO APLICA"/>
    <s v="01-MINISTERIO DE OBRAS PUBLICAS Y COMUNICACIONES"/>
    <x v="0"/>
    <x v="1"/>
    <x v="7"/>
    <x v="0"/>
    <x v="0"/>
  </r>
  <r>
    <x v="0"/>
    <n v="0"/>
    <n v="55000"/>
    <x v="12"/>
    <x v="0"/>
    <x v="0"/>
    <x v="0"/>
    <x v="0"/>
    <x v="4"/>
    <x v="73"/>
    <x v="0"/>
    <x v="0"/>
    <s v="0006-OFICINA NAC. DE EVALUACIÓN SÍSMICA Y VULNERABILIDAD DE INFRAESTRUCTURA"/>
    <s v="0000-NO APLICA"/>
    <s v="01-MINISTERIO DE OBRAS PUBLICAS Y COMUNICACIONES"/>
    <x v="0"/>
    <x v="1"/>
    <x v="8"/>
    <x v="0"/>
    <x v="0"/>
  </r>
  <r>
    <x v="0"/>
    <n v="505562.91"/>
    <n v="12451884"/>
    <x v="12"/>
    <x v="0"/>
    <x v="0"/>
    <x v="0"/>
    <x v="0"/>
    <x v="4"/>
    <x v="73"/>
    <x v="0"/>
    <x v="0"/>
    <s v="0006-OFICINA NAC. DE EVALUACIÓN SÍSMICA Y VULNERABILIDAD DE INFRAESTRUCTURA"/>
    <s v="0000-NO APLICA"/>
    <s v="01-MINISTERIO DE OBRAS PUBLICAS Y COMUNICACIONES"/>
    <x v="0"/>
    <x v="1"/>
    <x v="9"/>
    <x v="0"/>
    <x v="0"/>
  </r>
  <r>
    <x v="0"/>
    <n v="748713.76"/>
    <n v="1300000"/>
    <x v="12"/>
    <x v="0"/>
    <x v="0"/>
    <x v="0"/>
    <x v="0"/>
    <x v="4"/>
    <x v="73"/>
    <x v="0"/>
    <x v="0"/>
    <s v="0006-OFICINA NAC. DE EVALUACIÓN SÍSMICA Y VULNERABILIDAD DE INFRAESTRUCTURA"/>
    <s v="0000-NO APLICA"/>
    <s v="01-MINISTERIO DE OBRAS PUBLICAS Y COMUNICACIONES"/>
    <x v="0"/>
    <x v="1"/>
    <x v="10"/>
    <x v="0"/>
    <x v="0"/>
  </r>
  <r>
    <x v="0"/>
    <n v="46184.02"/>
    <n v="3655000"/>
    <x v="12"/>
    <x v="0"/>
    <x v="0"/>
    <x v="0"/>
    <x v="0"/>
    <x v="4"/>
    <x v="73"/>
    <x v="0"/>
    <x v="0"/>
    <s v="0006-OFICINA NAC. DE EVALUACIÓN SÍSMICA Y VULNERABILIDAD DE INFRAESTRUCTURA"/>
    <s v="0000-NO APLICA"/>
    <s v="01-MINISTERIO DE OBRAS PUBLICAS Y COMUNICACIONES"/>
    <x v="0"/>
    <x v="1"/>
    <x v="11"/>
    <x v="0"/>
    <x v="0"/>
  </r>
  <r>
    <x v="0"/>
    <n v="0"/>
    <n v="5003000"/>
    <x v="12"/>
    <x v="0"/>
    <x v="0"/>
    <x v="0"/>
    <x v="0"/>
    <x v="4"/>
    <x v="73"/>
    <x v="0"/>
    <x v="0"/>
    <s v="0006-OFICINA NAC. DE EVALUACIÓN SÍSMICA Y VULNERABILIDAD DE INFRAESTRUCTURA"/>
    <s v="0000-NO APLICA"/>
    <s v="01-MINISTERIO DE OBRAS PUBLICAS Y COMUNICACIONES"/>
    <x v="0"/>
    <x v="1"/>
    <x v="12"/>
    <x v="0"/>
    <x v="0"/>
  </r>
  <r>
    <x v="0"/>
    <n v="65844"/>
    <n v="2100000"/>
    <x v="12"/>
    <x v="0"/>
    <x v="0"/>
    <x v="0"/>
    <x v="0"/>
    <x v="4"/>
    <x v="73"/>
    <x v="0"/>
    <x v="0"/>
    <s v="0006-OFICINA NAC. DE EVALUACIÓN SÍSMICA Y VULNERABILIDAD DE INFRAESTRUCTURA"/>
    <s v="0000-NO APLICA"/>
    <s v="01-MINISTERIO DE OBRAS PUBLICAS Y COMUNICACIONES"/>
    <x v="0"/>
    <x v="1"/>
    <x v="13"/>
    <x v="0"/>
    <x v="0"/>
  </r>
  <r>
    <x v="0"/>
    <n v="7770"/>
    <n v="155000"/>
    <x v="12"/>
    <x v="0"/>
    <x v="0"/>
    <x v="0"/>
    <x v="0"/>
    <x v="4"/>
    <x v="73"/>
    <x v="0"/>
    <x v="0"/>
    <s v="0006-OFICINA NAC. DE EVALUACIÓN SÍSMICA Y VULNERABILIDAD DE INFRAESTRUCTURA"/>
    <s v="0000-NO APLICA"/>
    <s v="01-MINISTERIO DE OBRAS PUBLICAS Y COMUNICACIONES"/>
    <x v="0"/>
    <x v="2"/>
    <x v="14"/>
    <x v="0"/>
    <x v="0"/>
  </r>
  <r>
    <x v="0"/>
    <n v="0"/>
    <n v="100000"/>
    <x v="12"/>
    <x v="0"/>
    <x v="0"/>
    <x v="0"/>
    <x v="0"/>
    <x v="4"/>
    <x v="73"/>
    <x v="0"/>
    <x v="0"/>
    <s v="0006-OFICINA NAC. DE EVALUACIÓN SÍSMICA Y VULNERABILIDAD DE INFRAESTRUCTURA"/>
    <s v="0000-NO APLICA"/>
    <s v="01-MINISTERIO DE OBRAS PUBLICAS Y COMUNICACIONES"/>
    <x v="0"/>
    <x v="2"/>
    <x v="15"/>
    <x v="0"/>
    <x v="0"/>
  </r>
  <r>
    <x v="0"/>
    <n v="0"/>
    <n v="130000"/>
    <x v="12"/>
    <x v="0"/>
    <x v="0"/>
    <x v="0"/>
    <x v="0"/>
    <x v="4"/>
    <x v="73"/>
    <x v="0"/>
    <x v="0"/>
    <s v="0006-OFICINA NAC. DE EVALUACIÓN SÍSMICA Y VULNERABILIDAD DE INFRAESTRUCTURA"/>
    <s v="0000-NO APLICA"/>
    <s v="01-MINISTERIO DE OBRAS PUBLICAS Y COMUNICACIONES"/>
    <x v="0"/>
    <x v="2"/>
    <x v="16"/>
    <x v="0"/>
    <x v="0"/>
  </r>
  <r>
    <x v="0"/>
    <n v="0"/>
    <n v="22783"/>
    <x v="12"/>
    <x v="0"/>
    <x v="0"/>
    <x v="0"/>
    <x v="0"/>
    <x v="4"/>
    <x v="73"/>
    <x v="0"/>
    <x v="0"/>
    <s v="0006-OFICINA NAC. DE EVALUACIÓN SÍSMICA Y VULNERABILIDAD DE INFRAESTRUCTURA"/>
    <s v="0000-NO APLICA"/>
    <s v="01-MINISTERIO DE OBRAS PUBLICAS Y COMUNICACIONES"/>
    <x v="0"/>
    <x v="2"/>
    <x v="18"/>
    <x v="0"/>
    <x v="0"/>
  </r>
  <r>
    <x v="0"/>
    <n v="2404.84"/>
    <n v="215000"/>
    <x v="12"/>
    <x v="0"/>
    <x v="0"/>
    <x v="0"/>
    <x v="0"/>
    <x v="4"/>
    <x v="73"/>
    <x v="0"/>
    <x v="0"/>
    <s v="0006-OFICINA NAC. DE EVALUACIÓN SÍSMICA Y VULNERABILIDAD DE INFRAESTRUCTURA"/>
    <s v="0000-NO APLICA"/>
    <s v="01-MINISTERIO DE OBRAS PUBLICAS Y COMUNICACIONES"/>
    <x v="0"/>
    <x v="2"/>
    <x v="19"/>
    <x v="0"/>
    <x v="0"/>
  </r>
  <r>
    <x v="0"/>
    <n v="1005887.66"/>
    <n v="3870000"/>
    <x v="12"/>
    <x v="0"/>
    <x v="0"/>
    <x v="0"/>
    <x v="0"/>
    <x v="4"/>
    <x v="73"/>
    <x v="0"/>
    <x v="0"/>
    <s v="0006-OFICINA NAC. DE EVALUACIÓN SÍSMICA Y VULNERABILIDAD DE INFRAESTRUCTURA"/>
    <s v="0000-NO APLICA"/>
    <s v="01-MINISTERIO DE OBRAS PUBLICAS Y COMUNICACIONES"/>
    <x v="0"/>
    <x v="2"/>
    <x v="20"/>
    <x v="0"/>
    <x v="0"/>
  </r>
  <r>
    <x v="0"/>
    <n v="0"/>
    <n v="1215000"/>
    <x v="12"/>
    <x v="0"/>
    <x v="0"/>
    <x v="0"/>
    <x v="0"/>
    <x v="4"/>
    <x v="73"/>
    <x v="0"/>
    <x v="0"/>
    <s v="0006-OFICINA NAC. DE EVALUACIÓN SÍSMICA Y VULNERABILIDAD DE INFRAESTRUCTURA"/>
    <s v="0000-NO APLICA"/>
    <s v="01-MINISTERIO DE OBRAS PUBLICAS Y COMUNICACIONES"/>
    <x v="0"/>
    <x v="2"/>
    <x v="21"/>
    <x v="0"/>
    <x v="0"/>
  </r>
  <r>
    <x v="0"/>
    <n v="1024837.82"/>
    <n v="8069695"/>
    <x v="12"/>
    <x v="0"/>
    <x v="0"/>
    <x v="0"/>
    <x v="3"/>
    <x v="11"/>
    <x v="68"/>
    <x v="0"/>
    <x v="0"/>
    <s v="0009-OFICINA NACIONAL DE METEOROLOGÍA"/>
    <s v="0000-NO APLICA"/>
    <s v="01-MINISTERIO DE OBRAS PUBLICAS Y COMUNICACIONES"/>
    <x v="0"/>
    <x v="1"/>
    <x v="5"/>
    <x v="0"/>
    <x v="0"/>
  </r>
  <r>
    <x v="0"/>
    <n v="0"/>
    <n v="500000"/>
    <x v="12"/>
    <x v="0"/>
    <x v="0"/>
    <x v="0"/>
    <x v="3"/>
    <x v="11"/>
    <x v="68"/>
    <x v="0"/>
    <x v="0"/>
    <s v="0009-OFICINA NACIONAL DE METEOROLOGÍA"/>
    <s v="0000-NO APLICA"/>
    <s v="01-MINISTERIO DE OBRAS PUBLICAS Y COMUNICACIONES"/>
    <x v="0"/>
    <x v="1"/>
    <x v="6"/>
    <x v="0"/>
    <x v="0"/>
  </r>
  <r>
    <x v="0"/>
    <n v="201630"/>
    <n v="3840000"/>
    <x v="12"/>
    <x v="0"/>
    <x v="0"/>
    <x v="0"/>
    <x v="3"/>
    <x v="11"/>
    <x v="68"/>
    <x v="0"/>
    <x v="0"/>
    <s v="0009-OFICINA NACIONAL DE METEOROLOGÍA"/>
    <s v="0000-NO APLICA"/>
    <s v="01-MINISTERIO DE OBRAS PUBLICAS Y COMUNICACIONES"/>
    <x v="0"/>
    <x v="1"/>
    <x v="7"/>
    <x v="0"/>
    <x v="0"/>
  </r>
  <r>
    <x v="0"/>
    <n v="0"/>
    <n v="360000"/>
    <x v="12"/>
    <x v="0"/>
    <x v="0"/>
    <x v="0"/>
    <x v="3"/>
    <x v="11"/>
    <x v="68"/>
    <x v="0"/>
    <x v="0"/>
    <s v="0009-OFICINA NACIONAL DE METEOROLOGÍA"/>
    <s v="0000-NO APLICA"/>
    <s v="01-MINISTERIO DE OBRAS PUBLICAS Y COMUNICACIONES"/>
    <x v="0"/>
    <x v="1"/>
    <x v="8"/>
    <x v="0"/>
    <x v="0"/>
  </r>
  <r>
    <x v="0"/>
    <n v="0"/>
    <n v="500000"/>
    <x v="12"/>
    <x v="0"/>
    <x v="0"/>
    <x v="0"/>
    <x v="3"/>
    <x v="11"/>
    <x v="68"/>
    <x v="0"/>
    <x v="0"/>
    <s v="0009-OFICINA NACIONAL DE METEOROLOGÍA"/>
    <s v="0000-NO APLICA"/>
    <s v="01-MINISTERIO DE OBRAS PUBLICAS Y COMUNICACIONES"/>
    <x v="0"/>
    <x v="1"/>
    <x v="9"/>
    <x v="0"/>
    <x v="0"/>
  </r>
  <r>
    <x v="0"/>
    <n v="0"/>
    <n v="1020000"/>
    <x v="12"/>
    <x v="0"/>
    <x v="0"/>
    <x v="0"/>
    <x v="3"/>
    <x v="11"/>
    <x v="68"/>
    <x v="0"/>
    <x v="0"/>
    <s v="0009-OFICINA NACIONAL DE METEOROLOGÍA"/>
    <s v="0000-NO APLICA"/>
    <s v="01-MINISTERIO DE OBRAS PUBLICAS Y COMUNICACIONES"/>
    <x v="0"/>
    <x v="1"/>
    <x v="10"/>
    <x v="0"/>
    <x v="0"/>
  </r>
  <r>
    <x v="0"/>
    <n v="0"/>
    <n v="4440000"/>
    <x v="12"/>
    <x v="0"/>
    <x v="0"/>
    <x v="0"/>
    <x v="3"/>
    <x v="11"/>
    <x v="68"/>
    <x v="0"/>
    <x v="0"/>
    <s v="0009-OFICINA NACIONAL DE METEOROLOGÍA"/>
    <s v="0000-NO APLICA"/>
    <s v="01-MINISTERIO DE OBRAS PUBLICAS Y COMUNICACIONES"/>
    <x v="0"/>
    <x v="1"/>
    <x v="11"/>
    <x v="0"/>
    <x v="0"/>
  </r>
  <r>
    <x v="0"/>
    <n v="404456.8"/>
    <n v="3956000"/>
    <x v="12"/>
    <x v="0"/>
    <x v="0"/>
    <x v="0"/>
    <x v="3"/>
    <x v="11"/>
    <x v="68"/>
    <x v="0"/>
    <x v="0"/>
    <s v="0009-OFICINA NACIONAL DE METEOROLOGÍA"/>
    <s v="0000-NO APLICA"/>
    <s v="01-MINISTERIO DE OBRAS PUBLICAS Y COMUNICACIONES"/>
    <x v="0"/>
    <x v="1"/>
    <x v="12"/>
    <x v="0"/>
    <x v="0"/>
  </r>
  <r>
    <x v="0"/>
    <n v="0"/>
    <n v="2696000"/>
    <x v="12"/>
    <x v="0"/>
    <x v="0"/>
    <x v="0"/>
    <x v="3"/>
    <x v="11"/>
    <x v="68"/>
    <x v="0"/>
    <x v="0"/>
    <s v="0009-OFICINA NACIONAL DE METEOROLOGÍA"/>
    <s v="0000-NO APLICA"/>
    <s v="01-MINISTERIO DE OBRAS PUBLICAS Y COMUNICACIONES"/>
    <x v="0"/>
    <x v="1"/>
    <x v="13"/>
    <x v="0"/>
    <x v="0"/>
  </r>
  <r>
    <x v="0"/>
    <n v="0"/>
    <n v="1036000"/>
    <x v="12"/>
    <x v="0"/>
    <x v="0"/>
    <x v="0"/>
    <x v="3"/>
    <x v="11"/>
    <x v="68"/>
    <x v="0"/>
    <x v="0"/>
    <s v="0009-OFICINA NACIONAL DE METEOROLOGÍA"/>
    <s v="0000-NO APLICA"/>
    <s v="01-MINISTERIO DE OBRAS PUBLICAS Y COMUNICACIONES"/>
    <x v="0"/>
    <x v="2"/>
    <x v="14"/>
    <x v="0"/>
    <x v="0"/>
  </r>
  <r>
    <x v="0"/>
    <n v="0"/>
    <n v="1100000"/>
    <x v="12"/>
    <x v="0"/>
    <x v="0"/>
    <x v="0"/>
    <x v="3"/>
    <x v="11"/>
    <x v="68"/>
    <x v="0"/>
    <x v="0"/>
    <s v="0009-OFICINA NACIONAL DE METEOROLOGÍA"/>
    <s v="0000-NO APLICA"/>
    <s v="01-MINISTERIO DE OBRAS PUBLICAS Y COMUNICACIONES"/>
    <x v="0"/>
    <x v="2"/>
    <x v="15"/>
    <x v="0"/>
    <x v="0"/>
  </r>
  <r>
    <x v="0"/>
    <n v="94400"/>
    <n v="950000"/>
    <x v="12"/>
    <x v="0"/>
    <x v="0"/>
    <x v="0"/>
    <x v="3"/>
    <x v="11"/>
    <x v="68"/>
    <x v="0"/>
    <x v="0"/>
    <s v="0009-OFICINA NACIONAL DE METEOROLOGÍA"/>
    <s v="0000-NO APLICA"/>
    <s v="01-MINISTERIO DE OBRAS PUBLICAS Y COMUNICACIONES"/>
    <x v="0"/>
    <x v="2"/>
    <x v="16"/>
    <x v="0"/>
    <x v="0"/>
  </r>
  <r>
    <x v="0"/>
    <n v="0"/>
    <n v="100000"/>
    <x v="12"/>
    <x v="0"/>
    <x v="0"/>
    <x v="0"/>
    <x v="3"/>
    <x v="11"/>
    <x v="68"/>
    <x v="0"/>
    <x v="0"/>
    <s v="0009-OFICINA NACIONAL DE METEOROLOGÍA"/>
    <s v="0000-NO APLICA"/>
    <s v="01-MINISTERIO DE OBRAS PUBLICAS Y COMUNICACIONES"/>
    <x v="0"/>
    <x v="2"/>
    <x v="17"/>
    <x v="0"/>
    <x v="0"/>
  </r>
  <r>
    <x v="0"/>
    <n v="0"/>
    <n v="946000"/>
    <x v="12"/>
    <x v="0"/>
    <x v="0"/>
    <x v="0"/>
    <x v="3"/>
    <x v="11"/>
    <x v="68"/>
    <x v="0"/>
    <x v="0"/>
    <s v="0009-OFICINA NACIONAL DE METEOROLOGÍA"/>
    <s v="0000-NO APLICA"/>
    <s v="01-MINISTERIO DE OBRAS PUBLICAS Y COMUNICACIONES"/>
    <x v="0"/>
    <x v="2"/>
    <x v="18"/>
    <x v="0"/>
    <x v="0"/>
  </r>
  <r>
    <x v="0"/>
    <n v="0"/>
    <n v="2425000"/>
    <x v="12"/>
    <x v="0"/>
    <x v="0"/>
    <x v="0"/>
    <x v="3"/>
    <x v="11"/>
    <x v="68"/>
    <x v="0"/>
    <x v="0"/>
    <s v="0009-OFICINA NACIONAL DE METEOROLOGÍA"/>
    <s v="0000-NO APLICA"/>
    <s v="01-MINISTERIO DE OBRAS PUBLICAS Y COMUNICACIONES"/>
    <x v="0"/>
    <x v="2"/>
    <x v="19"/>
    <x v="0"/>
    <x v="0"/>
  </r>
  <r>
    <x v="0"/>
    <n v="0"/>
    <n v="7600000"/>
    <x v="12"/>
    <x v="0"/>
    <x v="0"/>
    <x v="0"/>
    <x v="3"/>
    <x v="11"/>
    <x v="68"/>
    <x v="0"/>
    <x v="0"/>
    <s v="0009-OFICINA NACIONAL DE METEOROLOGÍA"/>
    <s v="0000-NO APLICA"/>
    <s v="01-MINISTERIO DE OBRAS PUBLICAS Y COMUNICACIONES"/>
    <x v="0"/>
    <x v="2"/>
    <x v="20"/>
    <x v="0"/>
    <x v="0"/>
  </r>
  <r>
    <x v="0"/>
    <n v="232712.24"/>
    <n v="5300000"/>
    <x v="12"/>
    <x v="0"/>
    <x v="0"/>
    <x v="0"/>
    <x v="3"/>
    <x v="11"/>
    <x v="68"/>
    <x v="0"/>
    <x v="0"/>
    <s v="0009-OFICINA NACIONAL DE METEOROLOGÍA"/>
    <s v="0000-NO APLICA"/>
    <s v="01-MINISTERIO DE OBRAS PUBLICAS Y COMUNICACIONES"/>
    <x v="0"/>
    <x v="2"/>
    <x v="21"/>
    <x v="0"/>
    <x v="0"/>
  </r>
  <r>
    <x v="0"/>
    <n v="1921842"/>
    <n v="16500000"/>
    <x v="12"/>
    <x v="0"/>
    <x v="0"/>
    <x v="0"/>
    <x v="3"/>
    <x v="13"/>
    <x v="34"/>
    <x v="0"/>
    <x v="0"/>
    <s v="0001-MINISTERIO DE OBRAS PUBLICAS Y COMUNICACIONES"/>
    <s v="0000-NO APLICA"/>
    <s v="01-MINISTERIO DE OBRAS PUBLICAS Y COMUNICACIONES"/>
    <x v="0"/>
    <x v="2"/>
    <x v="14"/>
    <x v="0"/>
    <x v="0"/>
  </r>
  <r>
    <x v="0"/>
    <n v="1283585.24"/>
    <n v="18500000"/>
    <x v="12"/>
    <x v="0"/>
    <x v="0"/>
    <x v="0"/>
    <x v="3"/>
    <x v="13"/>
    <x v="34"/>
    <x v="0"/>
    <x v="0"/>
    <s v="0001-MINISTERIO DE OBRAS PUBLICAS Y COMUNICACIONES"/>
    <s v="0000-NO APLICA"/>
    <s v="01-MINISTERIO DE OBRAS PUBLICAS Y COMUNICACIONES"/>
    <x v="0"/>
    <x v="2"/>
    <x v="15"/>
    <x v="0"/>
    <x v="0"/>
  </r>
  <r>
    <x v="0"/>
    <n v="0"/>
    <n v="4000000"/>
    <x v="12"/>
    <x v="0"/>
    <x v="0"/>
    <x v="0"/>
    <x v="3"/>
    <x v="13"/>
    <x v="34"/>
    <x v="0"/>
    <x v="0"/>
    <s v="0001-MINISTERIO DE OBRAS PUBLICAS Y COMUNICACIONES"/>
    <s v="0000-NO APLICA"/>
    <s v="01-MINISTERIO DE OBRAS PUBLICAS Y COMUNICACIONES"/>
    <x v="0"/>
    <x v="2"/>
    <x v="16"/>
    <x v="0"/>
    <x v="0"/>
  </r>
  <r>
    <x v="0"/>
    <n v="0"/>
    <n v="300000"/>
    <x v="12"/>
    <x v="0"/>
    <x v="0"/>
    <x v="0"/>
    <x v="3"/>
    <x v="13"/>
    <x v="34"/>
    <x v="0"/>
    <x v="0"/>
    <s v="0001-MINISTERIO DE OBRAS PUBLICAS Y COMUNICACIONES"/>
    <s v="0000-NO APLICA"/>
    <s v="01-MINISTERIO DE OBRAS PUBLICAS Y COMUNICACIONES"/>
    <x v="0"/>
    <x v="2"/>
    <x v="17"/>
    <x v="0"/>
    <x v="0"/>
  </r>
  <r>
    <x v="0"/>
    <n v="0"/>
    <n v="12000000"/>
    <x v="12"/>
    <x v="0"/>
    <x v="0"/>
    <x v="0"/>
    <x v="3"/>
    <x v="13"/>
    <x v="34"/>
    <x v="0"/>
    <x v="0"/>
    <s v="0001-MINISTERIO DE OBRAS PUBLICAS Y COMUNICACIONES"/>
    <s v="0000-NO APLICA"/>
    <s v="01-MINISTERIO DE OBRAS PUBLICAS Y COMUNICACIONES"/>
    <x v="0"/>
    <x v="2"/>
    <x v="18"/>
    <x v="0"/>
    <x v="0"/>
  </r>
  <r>
    <x v="0"/>
    <n v="17217118.25"/>
    <n v="64200000"/>
    <x v="12"/>
    <x v="0"/>
    <x v="0"/>
    <x v="0"/>
    <x v="3"/>
    <x v="13"/>
    <x v="34"/>
    <x v="0"/>
    <x v="0"/>
    <s v="0001-MINISTERIO DE OBRAS PUBLICAS Y COMUNICACIONES"/>
    <s v="0000-NO APLICA"/>
    <s v="01-MINISTERIO DE OBRAS PUBLICAS Y COMUNICACIONES"/>
    <x v="0"/>
    <x v="2"/>
    <x v="19"/>
    <x v="0"/>
    <x v="0"/>
  </r>
  <r>
    <x v="0"/>
    <n v="125078553.7"/>
    <n v="308100000"/>
    <x v="12"/>
    <x v="0"/>
    <x v="0"/>
    <x v="0"/>
    <x v="3"/>
    <x v="13"/>
    <x v="34"/>
    <x v="0"/>
    <x v="0"/>
    <s v="0001-MINISTERIO DE OBRAS PUBLICAS Y COMUNICACIONES"/>
    <s v="0000-NO APLICA"/>
    <s v="01-MINISTERIO DE OBRAS PUBLICAS Y COMUNICACIONES"/>
    <x v="0"/>
    <x v="2"/>
    <x v="20"/>
    <x v="0"/>
    <x v="0"/>
  </r>
  <r>
    <x v="0"/>
    <n v="13390079.810000001"/>
    <n v="44154518"/>
    <x v="12"/>
    <x v="0"/>
    <x v="0"/>
    <x v="0"/>
    <x v="3"/>
    <x v="13"/>
    <x v="34"/>
    <x v="0"/>
    <x v="0"/>
    <s v="0001-MINISTERIO DE OBRAS PUBLICAS Y COMUNICACIONES"/>
    <s v="0000-NO APLICA"/>
    <s v="01-MINISTERIO DE OBRAS PUBLICAS Y COMUNICACIONES"/>
    <x v="0"/>
    <x v="2"/>
    <x v="21"/>
    <x v="0"/>
    <x v="0"/>
  </r>
  <r>
    <x v="0"/>
    <n v="670912.12"/>
    <n v="5669040"/>
    <x v="12"/>
    <x v="0"/>
    <x v="0"/>
    <x v="0"/>
    <x v="3"/>
    <x v="13"/>
    <x v="34"/>
    <x v="0"/>
    <x v="0"/>
    <s v="0002-DIRECCION GENERAL DE EMBELLECIMIENTO DE CARRETERAS Y AVENIDAS DE CIRCUNV."/>
    <s v="0000-NO APLICA"/>
    <s v="01-MINISTERIO DE OBRAS PUBLICAS Y COMUNICACIONES"/>
    <x v="0"/>
    <x v="1"/>
    <x v="5"/>
    <x v="0"/>
    <x v="0"/>
  </r>
  <r>
    <x v="0"/>
    <n v="0"/>
    <n v="2205000"/>
    <x v="12"/>
    <x v="0"/>
    <x v="0"/>
    <x v="0"/>
    <x v="3"/>
    <x v="13"/>
    <x v="34"/>
    <x v="0"/>
    <x v="0"/>
    <s v="0002-DIRECCION GENERAL DE EMBELLECIMIENTO DE CARRETERAS Y AVENIDAS DE CIRCUNV."/>
    <s v="0000-NO APLICA"/>
    <s v="01-MINISTERIO DE OBRAS PUBLICAS Y COMUNICACIONES"/>
    <x v="0"/>
    <x v="1"/>
    <x v="6"/>
    <x v="0"/>
    <x v="0"/>
  </r>
  <r>
    <x v="0"/>
    <n v="0"/>
    <n v="2100000"/>
    <x v="12"/>
    <x v="0"/>
    <x v="0"/>
    <x v="0"/>
    <x v="3"/>
    <x v="13"/>
    <x v="34"/>
    <x v="0"/>
    <x v="0"/>
    <s v="0002-DIRECCION GENERAL DE EMBELLECIMIENTO DE CARRETERAS Y AVENIDAS DE CIRCUNV."/>
    <s v="0000-NO APLICA"/>
    <s v="01-MINISTERIO DE OBRAS PUBLICAS Y COMUNICACIONES"/>
    <x v="0"/>
    <x v="1"/>
    <x v="7"/>
    <x v="0"/>
    <x v="0"/>
  </r>
  <r>
    <x v="0"/>
    <n v="0"/>
    <n v="600000"/>
    <x v="12"/>
    <x v="0"/>
    <x v="0"/>
    <x v="0"/>
    <x v="3"/>
    <x v="13"/>
    <x v="34"/>
    <x v="0"/>
    <x v="0"/>
    <s v="0002-DIRECCION GENERAL DE EMBELLECIMIENTO DE CARRETERAS Y AVENIDAS DE CIRCUNV."/>
    <s v="0000-NO APLICA"/>
    <s v="01-MINISTERIO DE OBRAS PUBLICAS Y COMUNICACIONES"/>
    <x v="0"/>
    <x v="1"/>
    <x v="8"/>
    <x v="0"/>
    <x v="0"/>
  </r>
  <r>
    <x v="0"/>
    <n v="79992.2"/>
    <n v="740349"/>
    <x v="12"/>
    <x v="0"/>
    <x v="0"/>
    <x v="0"/>
    <x v="3"/>
    <x v="13"/>
    <x v="34"/>
    <x v="0"/>
    <x v="0"/>
    <s v="0002-DIRECCION GENERAL DE EMBELLECIMIENTO DE CARRETERAS Y AVENIDAS DE CIRCUNV."/>
    <s v="0000-NO APLICA"/>
    <s v="01-MINISTERIO DE OBRAS PUBLICAS Y COMUNICACIONES"/>
    <x v="0"/>
    <x v="1"/>
    <x v="9"/>
    <x v="0"/>
    <x v="0"/>
  </r>
  <r>
    <x v="0"/>
    <n v="2100041.58"/>
    <n v="4291992"/>
    <x v="12"/>
    <x v="0"/>
    <x v="0"/>
    <x v="0"/>
    <x v="3"/>
    <x v="13"/>
    <x v="34"/>
    <x v="0"/>
    <x v="0"/>
    <s v="0002-DIRECCION GENERAL DE EMBELLECIMIENTO DE CARRETERAS Y AVENIDAS DE CIRCUNV."/>
    <s v="0000-NO APLICA"/>
    <s v="01-MINISTERIO DE OBRAS PUBLICAS Y COMUNICACIONES"/>
    <x v="0"/>
    <x v="1"/>
    <x v="10"/>
    <x v="0"/>
    <x v="0"/>
  </r>
  <r>
    <x v="0"/>
    <n v="0"/>
    <n v="3705000"/>
    <x v="12"/>
    <x v="0"/>
    <x v="0"/>
    <x v="0"/>
    <x v="3"/>
    <x v="13"/>
    <x v="34"/>
    <x v="0"/>
    <x v="0"/>
    <s v="0002-DIRECCION GENERAL DE EMBELLECIMIENTO DE CARRETERAS Y AVENIDAS DE CIRCUNV."/>
    <s v="0000-NO APLICA"/>
    <s v="01-MINISTERIO DE OBRAS PUBLICAS Y COMUNICACIONES"/>
    <x v="0"/>
    <x v="1"/>
    <x v="11"/>
    <x v="0"/>
    <x v="0"/>
  </r>
  <r>
    <x v="0"/>
    <n v="0"/>
    <n v="3700000"/>
    <x v="12"/>
    <x v="0"/>
    <x v="0"/>
    <x v="0"/>
    <x v="3"/>
    <x v="13"/>
    <x v="34"/>
    <x v="0"/>
    <x v="0"/>
    <s v="0002-DIRECCION GENERAL DE EMBELLECIMIENTO DE CARRETERAS Y AVENIDAS DE CIRCUNV."/>
    <s v="0000-NO APLICA"/>
    <s v="01-MINISTERIO DE OBRAS PUBLICAS Y COMUNICACIONES"/>
    <x v="0"/>
    <x v="1"/>
    <x v="12"/>
    <x v="0"/>
    <x v="0"/>
  </r>
  <r>
    <x v="0"/>
    <n v="408126.6"/>
    <n v="7786510"/>
    <x v="12"/>
    <x v="0"/>
    <x v="0"/>
    <x v="0"/>
    <x v="3"/>
    <x v="13"/>
    <x v="34"/>
    <x v="0"/>
    <x v="0"/>
    <s v="0002-DIRECCION GENERAL DE EMBELLECIMIENTO DE CARRETERAS Y AVENIDAS DE CIRCUNV."/>
    <s v="0000-NO APLICA"/>
    <s v="01-MINISTERIO DE OBRAS PUBLICAS Y COMUNICACIONES"/>
    <x v="0"/>
    <x v="1"/>
    <x v="13"/>
    <x v="0"/>
    <x v="0"/>
  </r>
  <r>
    <x v="0"/>
    <n v="341940.2"/>
    <n v="2835000"/>
    <x v="12"/>
    <x v="0"/>
    <x v="0"/>
    <x v="0"/>
    <x v="3"/>
    <x v="13"/>
    <x v="34"/>
    <x v="0"/>
    <x v="0"/>
    <s v="0002-DIRECCION GENERAL DE EMBELLECIMIENTO DE CARRETERAS Y AVENIDAS DE CIRCUNV."/>
    <s v="0000-NO APLICA"/>
    <s v="01-MINISTERIO DE OBRAS PUBLICAS Y COMUNICACIONES"/>
    <x v="0"/>
    <x v="2"/>
    <x v="14"/>
    <x v="0"/>
    <x v="0"/>
  </r>
  <r>
    <x v="0"/>
    <n v="0"/>
    <n v="1200000"/>
    <x v="12"/>
    <x v="0"/>
    <x v="0"/>
    <x v="0"/>
    <x v="3"/>
    <x v="13"/>
    <x v="34"/>
    <x v="0"/>
    <x v="0"/>
    <s v="0002-DIRECCION GENERAL DE EMBELLECIMIENTO DE CARRETERAS Y AVENIDAS DE CIRCUNV."/>
    <s v="0000-NO APLICA"/>
    <s v="01-MINISTERIO DE OBRAS PUBLICAS Y COMUNICACIONES"/>
    <x v="0"/>
    <x v="2"/>
    <x v="15"/>
    <x v="0"/>
    <x v="0"/>
  </r>
  <r>
    <x v="0"/>
    <n v="0"/>
    <n v="765000"/>
    <x v="12"/>
    <x v="0"/>
    <x v="0"/>
    <x v="0"/>
    <x v="3"/>
    <x v="13"/>
    <x v="34"/>
    <x v="0"/>
    <x v="0"/>
    <s v="0002-DIRECCION GENERAL DE EMBELLECIMIENTO DE CARRETERAS Y AVENIDAS DE CIRCUNV."/>
    <s v="0000-NO APLICA"/>
    <s v="01-MINISTERIO DE OBRAS PUBLICAS Y COMUNICACIONES"/>
    <x v="0"/>
    <x v="2"/>
    <x v="16"/>
    <x v="0"/>
    <x v="0"/>
  </r>
  <r>
    <x v="0"/>
    <n v="0"/>
    <n v="1000"/>
    <x v="12"/>
    <x v="0"/>
    <x v="0"/>
    <x v="0"/>
    <x v="3"/>
    <x v="13"/>
    <x v="34"/>
    <x v="0"/>
    <x v="0"/>
    <s v="0002-DIRECCION GENERAL DE EMBELLECIMIENTO DE CARRETERAS Y AVENIDAS DE CIRCUNV."/>
    <s v="0000-NO APLICA"/>
    <s v="01-MINISTERIO DE OBRAS PUBLICAS Y COMUNICACIONES"/>
    <x v="0"/>
    <x v="2"/>
    <x v="17"/>
    <x v="0"/>
    <x v="0"/>
  </r>
  <r>
    <x v="0"/>
    <n v="0"/>
    <n v="560000"/>
    <x v="12"/>
    <x v="0"/>
    <x v="0"/>
    <x v="0"/>
    <x v="3"/>
    <x v="13"/>
    <x v="34"/>
    <x v="0"/>
    <x v="0"/>
    <s v="0002-DIRECCION GENERAL DE EMBELLECIMIENTO DE CARRETERAS Y AVENIDAS DE CIRCUNV."/>
    <s v="0000-NO APLICA"/>
    <s v="01-MINISTERIO DE OBRAS PUBLICAS Y COMUNICACIONES"/>
    <x v="0"/>
    <x v="2"/>
    <x v="18"/>
    <x v="0"/>
    <x v="0"/>
  </r>
  <r>
    <x v="0"/>
    <n v="0"/>
    <n v="287500"/>
    <x v="12"/>
    <x v="0"/>
    <x v="0"/>
    <x v="0"/>
    <x v="3"/>
    <x v="13"/>
    <x v="34"/>
    <x v="0"/>
    <x v="0"/>
    <s v="0002-DIRECCION GENERAL DE EMBELLECIMIENTO DE CARRETERAS Y AVENIDAS DE CIRCUNV."/>
    <s v="0000-NO APLICA"/>
    <s v="01-MINISTERIO DE OBRAS PUBLICAS Y COMUNICACIONES"/>
    <x v="0"/>
    <x v="2"/>
    <x v="19"/>
    <x v="0"/>
    <x v="0"/>
  </r>
  <r>
    <x v="0"/>
    <n v="0"/>
    <n v="7745500"/>
    <x v="12"/>
    <x v="0"/>
    <x v="0"/>
    <x v="0"/>
    <x v="3"/>
    <x v="13"/>
    <x v="34"/>
    <x v="0"/>
    <x v="0"/>
    <s v="0002-DIRECCION GENERAL DE EMBELLECIMIENTO DE CARRETERAS Y AVENIDAS DE CIRCUNV."/>
    <s v="0000-NO APLICA"/>
    <s v="01-MINISTERIO DE OBRAS PUBLICAS Y COMUNICACIONES"/>
    <x v="0"/>
    <x v="2"/>
    <x v="20"/>
    <x v="0"/>
    <x v="0"/>
  </r>
  <r>
    <x v="0"/>
    <n v="0"/>
    <n v="3942000"/>
    <x v="12"/>
    <x v="0"/>
    <x v="0"/>
    <x v="0"/>
    <x v="3"/>
    <x v="13"/>
    <x v="34"/>
    <x v="0"/>
    <x v="0"/>
    <s v="0002-DIRECCION GENERAL DE EMBELLECIMIENTO DE CARRETERAS Y AVENIDAS DE CIRCUNV."/>
    <s v="0000-NO APLICA"/>
    <s v="01-MINISTERIO DE OBRAS PUBLICAS Y COMUNICACIONES"/>
    <x v="0"/>
    <x v="2"/>
    <x v="21"/>
    <x v="0"/>
    <x v="0"/>
  </r>
  <r>
    <x v="0"/>
    <n v="2230773.96"/>
    <n v="14953729"/>
    <x v="12"/>
    <x v="0"/>
    <x v="0"/>
    <x v="0"/>
    <x v="3"/>
    <x v="13"/>
    <x v="34"/>
    <x v="0"/>
    <x v="0"/>
    <s v="0002-DIRECCION GENERAL DE EMBELLECIMIENTO DE CARRETERAS Y AVENIDAS DE CIRCUNV."/>
    <s v="0000-NO APLICA"/>
    <s v="01-MINISTERIO DE OBRAS PUBLICAS Y COMUNICACIONES"/>
    <x v="0"/>
    <x v="1"/>
    <x v="9"/>
    <x v="0"/>
    <x v="0"/>
  </r>
  <r>
    <x v="0"/>
    <n v="0"/>
    <n v="1788000"/>
    <x v="12"/>
    <x v="0"/>
    <x v="0"/>
    <x v="0"/>
    <x v="3"/>
    <x v="13"/>
    <x v="34"/>
    <x v="0"/>
    <x v="0"/>
    <s v="0002-DIRECCION GENERAL DE EMBELLECIMIENTO DE CARRETERAS Y AVENIDAS DE CIRCUNV."/>
    <s v="0000-NO APLICA"/>
    <s v="01-MINISTERIO DE OBRAS PUBLICAS Y COMUNICACIONES"/>
    <x v="0"/>
    <x v="1"/>
    <x v="12"/>
    <x v="0"/>
    <x v="0"/>
  </r>
  <r>
    <x v="0"/>
    <n v="0"/>
    <n v="4820000"/>
    <x v="12"/>
    <x v="0"/>
    <x v="0"/>
    <x v="0"/>
    <x v="3"/>
    <x v="13"/>
    <x v="34"/>
    <x v="0"/>
    <x v="0"/>
    <s v="0002-DIRECCION GENERAL DE EMBELLECIMIENTO DE CARRETERAS Y AVENIDAS DE CIRCUNV."/>
    <s v="0000-NO APLICA"/>
    <s v="01-MINISTERIO DE OBRAS PUBLICAS Y COMUNICACIONES"/>
    <x v="0"/>
    <x v="2"/>
    <x v="14"/>
    <x v="0"/>
    <x v="0"/>
  </r>
  <r>
    <x v="0"/>
    <n v="0"/>
    <n v="100000"/>
    <x v="12"/>
    <x v="0"/>
    <x v="0"/>
    <x v="0"/>
    <x v="3"/>
    <x v="13"/>
    <x v="34"/>
    <x v="0"/>
    <x v="0"/>
    <s v="0002-DIRECCION GENERAL DE EMBELLECIMIENTO DE CARRETERAS Y AVENIDAS DE CIRCUNV."/>
    <s v="0000-NO APLICA"/>
    <s v="01-MINISTERIO DE OBRAS PUBLICAS Y COMUNICACIONES"/>
    <x v="0"/>
    <x v="2"/>
    <x v="15"/>
    <x v="0"/>
    <x v="0"/>
  </r>
  <r>
    <x v="0"/>
    <n v="0"/>
    <n v="2300000"/>
    <x v="12"/>
    <x v="0"/>
    <x v="0"/>
    <x v="0"/>
    <x v="3"/>
    <x v="13"/>
    <x v="34"/>
    <x v="0"/>
    <x v="0"/>
    <s v="0002-DIRECCION GENERAL DE EMBELLECIMIENTO DE CARRETERAS Y AVENIDAS DE CIRCUNV."/>
    <s v="0000-NO APLICA"/>
    <s v="01-MINISTERIO DE OBRAS PUBLICAS Y COMUNICACIONES"/>
    <x v="0"/>
    <x v="2"/>
    <x v="18"/>
    <x v="0"/>
    <x v="0"/>
  </r>
  <r>
    <x v="0"/>
    <n v="0"/>
    <n v="5935000"/>
    <x v="12"/>
    <x v="0"/>
    <x v="0"/>
    <x v="0"/>
    <x v="3"/>
    <x v="13"/>
    <x v="34"/>
    <x v="0"/>
    <x v="0"/>
    <s v="0002-DIRECCION GENERAL DE EMBELLECIMIENTO DE CARRETERAS Y AVENIDAS DE CIRCUNV."/>
    <s v="0000-NO APLICA"/>
    <s v="01-MINISTERIO DE OBRAS PUBLICAS Y COMUNICACIONES"/>
    <x v="0"/>
    <x v="2"/>
    <x v="19"/>
    <x v="0"/>
    <x v="0"/>
  </r>
  <r>
    <x v="0"/>
    <n v="3155678.47"/>
    <n v="20466666"/>
    <x v="12"/>
    <x v="0"/>
    <x v="0"/>
    <x v="0"/>
    <x v="3"/>
    <x v="13"/>
    <x v="34"/>
    <x v="0"/>
    <x v="0"/>
    <s v="0002-DIRECCION GENERAL DE EMBELLECIMIENTO DE CARRETERAS Y AVENIDAS DE CIRCUNV."/>
    <s v="0000-NO APLICA"/>
    <s v="01-MINISTERIO DE OBRAS PUBLICAS Y COMUNICACIONES"/>
    <x v="0"/>
    <x v="2"/>
    <x v="20"/>
    <x v="0"/>
    <x v="0"/>
  </r>
  <r>
    <x v="0"/>
    <n v="0"/>
    <n v="4000000"/>
    <x v="12"/>
    <x v="0"/>
    <x v="0"/>
    <x v="0"/>
    <x v="3"/>
    <x v="13"/>
    <x v="34"/>
    <x v="0"/>
    <x v="0"/>
    <s v="0002-DIRECCION GENERAL DE EMBELLECIMIENTO DE CARRETERAS Y AVENIDAS DE CIRCUNV."/>
    <s v="0000-NO APLICA"/>
    <s v="01-MINISTERIO DE OBRAS PUBLICAS Y COMUNICACIONES"/>
    <x v="0"/>
    <x v="2"/>
    <x v="21"/>
    <x v="0"/>
    <x v="0"/>
  </r>
  <r>
    <x v="0"/>
    <n v="329494.25"/>
    <n v="1750000"/>
    <x v="12"/>
    <x v="0"/>
    <x v="0"/>
    <x v="0"/>
    <x v="3"/>
    <x v="13"/>
    <x v="35"/>
    <x v="0"/>
    <x v="0"/>
    <s v="0010-COMISION PRESIDENCIAL PARA LA MODERNIZACION Y SEGURIDAD PORTUARIAS"/>
    <s v="0000-NO APLICA"/>
    <s v="01-MINISTERIO DE OBRAS PUBLICAS Y COMUNICACIONES"/>
    <x v="0"/>
    <x v="1"/>
    <x v="5"/>
    <x v="0"/>
    <x v="0"/>
  </r>
  <r>
    <x v="0"/>
    <n v="297521.15000000002"/>
    <n v="2300000"/>
    <x v="12"/>
    <x v="0"/>
    <x v="0"/>
    <x v="0"/>
    <x v="3"/>
    <x v="13"/>
    <x v="35"/>
    <x v="0"/>
    <x v="0"/>
    <s v="0010-COMISION PRESIDENCIAL PARA LA MODERNIZACION Y SEGURIDAD PORTUARIAS"/>
    <s v="0000-NO APLICA"/>
    <s v="01-MINISTERIO DE OBRAS PUBLICAS Y COMUNICACIONES"/>
    <x v="0"/>
    <x v="1"/>
    <x v="7"/>
    <x v="0"/>
    <x v="0"/>
  </r>
  <r>
    <x v="0"/>
    <n v="26284.15"/>
    <n v="2200000"/>
    <x v="12"/>
    <x v="0"/>
    <x v="0"/>
    <x v="0"/>
    <x v="3"/>
    <x v="13"/>
    <x v="35"/>
    <x v="0"/>
    <x v="0"/>
    <s v="0010-COMISION PRESIDENCIAL PARA LA MODERNIZACION Y SEGURIDAD PORTUARIAS"/>
    <s v="0000-NO APLICA"/>
    <s v="01-MINISTERIO DE OBRAS PUBLICAS Y COMUNICACIONES"/>
    <x v="0"/>
    <x v="1"/>
    <x v="10"/>
    <x v="0"/>
    <x v="0"/>
  </r>
  <r>
    <x v="0"/>
    <n v="0"/>
    <n v="550000"/>
    <x v="12"/>
    <x v="0"/>
    <x v="0"/>
    <x v="0"/>
    <x v="3"/>
    <x v="13"/>
    <x v="35"/>
    <x v="0"/>
    <x v="0"/>
    <s v="0010-COMISION PRESIDENCIAL PARA LA MODERNIZACION Y SEGURIDAD PORTUARIAS"/>
    <s v="0000-NO APLICA"/>
    <s v="01-MINISTERIO DE OBRAS PUBLICAS Y COMUNICACIONES"/>
    <x v="0"/>
    <x v="1"/>
    <x v="11"/>
    <x v="0"/>
    <x v="0"/>
  </r>
  <r>
    <x v="0"/>
    <n v="624000"/>
    <n v="3226000"/>
    <x v="12"/>
    <x v="0"/>
    <x v="0"/>
    <x v="0"/>
    <x v="3"/>
    <x v="13"/>
    <x v="35"/>
    <x v="0"/>
    <x v="0"/>
    <s v="0010-COMISION PRESIDENCIAL PARA LA MODERNIZACION Y SEGURIDAD PORTUARIAS"/>
    <s v="0000-NO APLICA"/>
    <s v="01-MINISTERIO DE OBRAS PUBLICAS Y COMUNICACIONES"/>
    <x v="0"/>
    <x v="1"/>
    <x v="12"/>
    <x v="0"/>
    <x v="0"/>
  </r>
  <r>
    <x v="0"/>
    <n v="0"/>
    <n v="150000"/>
    <x v="12"/>
    <x v="0"/>
    <x v="0"/>
    <x v="0"/>
    <x v="3"/>
    <x v="13"/>
    <x v="35"/>
    <x v="0"/>
    <x v="0"/>
    <s v="0010-COMISION PRESIDENCIAL PARA LA MODERNIZACION Y SEGURIDAD PORTUARIAS"/>
    <s v="0000-NO APLICA"/>
    <s v="01-MINISTERIO DE OBRAS PUBLICAS Y COMUNICACIONES"/>
    <x v="0"/>
    <x v="2"/>
    <x v="14"/>
    <x v="0"/>
    <x v="0"/>
  </r>
  <r>
    <x v="0"/>
    <n v="0"/>
    <n v="250000"/>
    <x v="12"/>
    <x v="0"/>
    <x v="0"/>
    <x v="0"/>
    <x v="3"/>
    <x v="13"/>
    <x v="35"/>
    <x v="0"/>
    <x v="0"/>
    <s v="0010-COMISION PRESIDENCIAL PARA LA MODERNIZACION Y SEGURIDAD PORTUARIAS"/>
    <s v="0000-NO APLICA"/>
    <s v="01-MINISTERIO DE OBRAS PUBLICAS Y COMUNICACIONES"/>
    <x v="0"/>
    <x v="2"/>
    <x v="16"/>
    <x v="0"/>
    <x v="0"/>
  </r>
  <r>
    <x v="0"/>
    <n v="0"/>
    <n v="300000"/>
    <x v="12"/>
    <x v="0"/>
    <x v="0"/>
    <x v="0"/>
    <x v="3"/>
    <x v="13"/>
    <x v="35"/>
    <x v="0"/>
    <x v="0"/>
    <s v="0010-COMISION PRESIDENCIAL PARA LA MODERNIZACION Y SEGURIDAD PORTUARIAS"/>
    <s v="0000-NO APLICA"/>
    <s v="01-MINISTERIO DE OBRAS PUBLICAS Y COMUNICACIONES"/>
    <x v="0"/>
    <x v="2"/>
    <x v="18"/>
    <x v="0"/>
    <x v="0"/>
  </r>
  <r>
    <x v="0"/>
    <n v="1500000"/>
    <n v="2800000"/>
    <x v="12"/>
    <x v="0"/>
    <x v="0"/>
    <x v="0"/>
    <x v="3"/>
    <x v="13"/>
    <x v="35"/>
    <x v="0"/>
    <x v="0"/>
    <s v="0010-COMISION PRESIDENCIAL PARA LA MODERNIZACION Y SEGURIDAD PORTUARIAS"/>
    <s v="0000-NO APLICA"/>
    <s v="01-MINISTERIO DE OBRAS PUBLICAS Y COMUNICACIONES"/>
    <x v="0"/>
    <x v="2"/>
    <x v="20"/>
    <x v="0"/>
    <x v="0"/>
  </r>
  <r>
    <x v="0"/>
    <n v="0"/>
    <n v="550000"/>
    <x v="12"/>
    <x v="0"/>
    <x v="0"/>
    <x v="0"/>
    <x v="3"/>
    <x v="13"/>
    <x v="35"/>
    <x v="0"/>
    <x v="0"/>
    <s v="0010-COMISION PRESIDENCIAL PARA LA MODERNIZACION Y SEGURIDAD PORTUARIAS"/>
    <s v="0000-NO APLICA"/>
    <s v="01-MINISTERIO DE OBRAS PUBLICAS Y COMUNICACIONES"/>
    <x v="0"/>
    <x v="2"/>
    <x v="21"/>
    <x v="0"/>
    <x v="0"/>
  </r>
  <r>
    <x v="0"/>
    <n v="106992606.37"/>
    <n v="627424690"/>
    <x v="12"/>
    <x v="0"/>
    <x v="0"/>
    <x v="0"/>
    <x v="3"/>
    <x v="13"/>
    <x v="46"/>
    <x v="0"/>
    <x v="0"/>
    <s v="0003-OFICINA PARA EL REORDENAMIENTO DEL TRANSPORTE"/>
    <s v="0000-NO APLICA"/>
    <s v="01-MINISTERIO DE OBRAS PUBLICAS Y COMUNICACIONES"/>
    <x v="0"/>
    <x v="1"/>
    <x v="5"/>
    <x v="0"/>
    <x v="0"/>
  </r>
  <r>
    <x v="0"/>
    <n v="0"/>
    <n v="1800000"/>
    <x v="12"/>
    <x v="0"/>
    <x v="0"/>
    <x v="0"/>
    <x v="3"/>
    <x v="13"/>
    <x v="46"/>
    <x v="0"/>
    <x v="0"/>
    <s v="0003-OFICINA PARA EL REORDENAMIENTO DEL TRANSPORTE"/>
    <s v="0000-NO APLICA"/>
    <s v="01-MINISTERIO DE OBRAS PUBLICAS Y COMUNICACIONES"/>
    <x v="0"/>
    <x v="1"/>
    <x v="6"/>
    <x v="0"/>
    <x v="0"/>
  </r>
  <r>
    <x v="0"/>
    <n v="0"/>
    <n v="200000"/>
    <x v="12"/>
    <x v="0"/>
    <x v="0"/>
    <x v="0"/>
    <x v="3"/>
    <x v="13"/>
    <x v="46"/>
    <x v="0"/>
    <x v="0"/>
    <s v="0003-OFICINA PARA EL REORDENAMIENTO DEL TRANSPORTE"/>
    <s v="0000-NO APLICA"/>
    <s v="01-MINISTERIO DE OBRAS PUBLICAS Y COMUNICACIONES"/>
    <x v="0"/>
    <x v="1"/>
    <x v="7"/>
    <x v="0"/>
    <x v="0"/>
  </r>
  <r>
    <x v="0"/>
    <n v="2049465.3"/>
    <n v="4200000"/>
    <x v="12"/>
    <x v="0"/>
    <x v="0"/>
    <x v="0"/>
    <x v="3"/>
    <x v="13"/>
    <x v="46"/>
    <x v="0"/>
    <x v="0"/>
    <s v="0003-OFICINA PARA EL REORDENAMIENTO DEL TRANSPORTE"/>
    <s v="0000-NO APLICA"/>
    <s v="01-MINISTERIO DE OBRAS PUBLICAS Y COMUNICACIONES"/>
    <x v="0"/>
    <x v="1"/>
    <x v="8"/>
    <x v="0"/>
    <x v="0"/>
  </r>
  <r>
    <x v="0"/>
    <n v="4653209.2"/>
    <n v="6800000"/>
    <x v="12"/>
    <x v="0"/>
    <x v="0"/>
    <x v="0"/>
    <x v="3"/>
    <x v="13"/>
    <x v="46"/>
    <x v="0"/>
    <x v="0"/>
    <s v="0003-OFICINA PARA EL REORDENAMIENTO DEL TRANSPORTE"/>
    <s v="0000-NO APLICA"/>
    <s v="01-MINISTERIO DE OBRAS PUBLICAS Y COMUNICACIONES"/>
    <x v="0"/>
    <x v="1"/>
    <x v="9"/>
    <x v="0"/>
    <x v="0"/>
  </r>
  <r>
    <x v="0"/>
    <n v="177721227.06999999"/>
    <n v="195200000"/>
    <x v="12"/>
    <x v="0"/>
    <x v="0"/>
    <x v="0"/>
    <x v="3"/>
    <x v="13"/>
    <x v="46"/>
    <x v="0"/>
    <x v="0"/>
    <s v="0003-OFICINA PARA EL REORDENAMIENTO DEL TRANSPORTE"/>
    <s v="0000-NO APLICA"/>
    <s v="01-MINISTERIO DE OBRAS PUBLICAS Y COMUNICACIONES"/>
    <x v="0"/>
    <x v="1"/>
    <x v="10"/>
    <x v="0"/>
    <x v="0"/>
  </r>
  <r>
    <x v="0"/>
    <n v="1755436"/>
    <n v="7517093"/>
    <x v="12"/>
    <x v="0"/>
    <x v="0"/>
    <x v="0"/>
    <x v="3"/>
    <x v="13"/>
    <x v="46"/>
    <x v="0"/>
    <x v="0"/>
    <s v="0003-OFICINA PARA EL REORDENAMIENTO DEL TRANSPORTE"/>
    <s v="0000-NO APLICA"/>
    <s v="01-MINISTERIO DE OBRAS PUBLICAS Y COMUNICACIONES"/>
    <x v="0"/>
    <x v="1"/>
    <x v="11"/>
    <x v="0"/>
    <x v="0"/>
  </r>
  <r>
    <x v="0"/>
    <n v="509611947.04000002"/>
    <n v="978873963"/>
    <x v="12"/>
    <x v="0"/>
    <x v="0"/>
    <x v="0"/>
    <x v="3"/>
    <x v="13"/>
    <x v="46"/>
    <x v="0"/>
    <x v="0"/>
    <s v="0003-OFICINA PARA EL REORDENAMIENTO DEL TRANSPORTE"/>
    <s v="0000-NO APLICA"/>
    <s v="01-MINISTERIO DE OBRAS PUBLICAS Y COMUNICACIONES"/>
    <x v="0"/>
    <x v="1"/>
    <x v="11"/>
    <x v="2"/>
    <x v="0"/>
  </r>
  <r>
    <x v="0"/>
    <n v="4068633.1"/>
    <n v="35500000"/>
    <x v="12"/>
    <x v="0"/>
    <x v="0"/>
    <x v="0"/>
    <x v="3"/>
    <x v="13"/>
    <x v="46"/>
    <x v="0"/>
    <x v="0"/>
    <s v="0003-OFICINA PARA EL REORDENAMIENTO DEL TRANSPORTE"/>
    <s v="0000-NO APLICA"/>
    <s v="01-MINISTERIO DE OBRAS PUBLICAS Y COMUNICACIONES"/>
    <x v="0"/>
    <x v="1"/>
    <x v="12"/>
    <x v="0"/>
    <x v="0"/>
  </r>
  <r>
    <x v="0"/>
    <n v="26459068.629999999"/>
    <n v="250000000"/>
    <x v="12"/>
    <x v="0"/>
    <x v="0"/>
    <x v="0"/>
    <x v="3"/>
    <x v="13"/>
    <x v="46"/>
    <x v="0"/>
    <x v="0"/>
    <s v="0003-OFICINA PARA EL REORDENAMIENTO DEL TRANSPORTE"/>
    <s v="0000-NO APLICA"/>
    <s v="01-MINISTERIO DE OBRAS PUBLICAS Y COMUNICACIONES"/>
    <x v="0"/>
    <x v="1"/>
    <x v="12"/>
    <x v="2"/>
    <x v="0"/>
  </r>
  <r>
    <x v="0"/>
    <n v="220000.38"/>
    <n v="4000000"/>
    <x v="12"/>
    <x v="0"/>
    <x v="0"/>
    <x v="0"/>
    <x v="3"/>
    <x v="13"/>
    <x v="46"/>
    <x v="0"/>
    <x v="0"/>
    <s v="0003-OFICINA PARA EL REORDENAMIENTO DEL TRANSPORTE"/>
    <s v="0000-NO APLICA"/>
    <s v="01-MINISTERIO DE OBRAS PUBLICAS Y COMUNICACIONES"/>
    <x v="0"/>
    <x v="1"/>
    <x v="13"/>
    <x v="0"/>
    <x v="0"/>
  </r>
  <r>
    <x v="0"/>
    <n v="163967.9"/>
    <n v="4200000"/>
    <x v="12"/>
    <x v="0"/>
    <x v="0"/>
    <x v="0"/>
    <x v="3"/>
    <x v="13"/>
    <x v="46"/>
    <x v="0"/>
    <x v="0"/>
    <s v="0003-OFICINA PARA EL REORDENAMIENTO DEL TRANSPORTE"/>
    <s v="0000-NO APLICA"/>
    <s v="01-MINISTERIO DE OBRAS PUBLICAS Y COMUNICACIONES"/>
    <x v="0"/>
    <x v="2"/>
    <x v="14"/>
    <x v="0"/>
    <x v="0"/>
  </r>
  <r>
    <x v="0"/>
    <n v="0"/>
    <n v="5500000"/>
    <x v="12"/>
    <x v="0"/>
    <x v="0"/>
    <x v="0"/>
    <x v="3"/>
    <x v="13"/>
    <x v="46"/>
    <x v="0"/>
    <x v="0"/>
    <s v="0003-OFICINA PARA EL REORDENAMIENTO DEL TRANSPORTE"/>
    <s v="0000-NO APLICA"/>
    <s v="01-MINISTERIO DE OBRAS PUBLICAS Y COMUNICACIONES"/>
    <x v="0"/>
    <x v="2"/>
    <x v="15"/>
    <x v="0"/>
    <x v="0"/>
  </r>
  <r>
    <x v="0"/>
    <n v="4175767.8"/>
    <n v="60600000"/>
    <x v="12"/>
    <x v="0"/>
    <x v="0"/>
    <x v="0"/>
    <x v="3"/>
    <x v="13"/>
    <x v="46"/>
    <x v="0"/>
    <x v="0"/>
    <s v="0003-OFICINA PARA EL REORDENAMIENTO DEL TRANSPORTE"/>
    <s v="0000-NO APLICA"/>
    <s v="01-MINISTERIO DE OBRAS PUBLICAS Y COMUNICACIONES"/>
    <x v="0"/>
    <x v="2"/>
    <x v="16"/>
    <x v="0"/>
    <x v="0"/>
  </r>
  <r>
    <x v="0"/>
    <n v="0"/>
    <n v="37000000"/>
    <x v="12"/>
    <x v="0"/>
    <x v="0"/>
    <x v="0"/>
    <x v="3"/>
    <x v="13"/>
    <x v="46"/>
    <x v="0"/>
    <x v="0"/>
    <s v="0003-OFICINA PARA EL REORDENAMIENTO DEL TRANSPORTE"/>
    <s v="0000-NO APLICA"/>
    <s v="01-MINISTERIO DE OBRAS PUBLICAS Y COMUNICACIONES"/>
    <x v="0"/>
    <x v="2"/>
    <x v="18"/>
    <x v="0"/>
    <x v="0"/>
  </r>
  <r>
    <x v="0"/>
    <n v="1990824.67"/>
    <n v="5200000"/>
    <x v="12"/>
    <x v="0"/>
    <x v="0"/>
    <x v="0"/>
    <x v="3"/>
    <x v="13"/>
    <x v="46"/>
    <x v="0"/>
    <x v="0"/>
    <s v="0003-OFICINA PARA EL REORDENAMIENTO DEL TRANSPORTE"/>
    <s v="0000-NO APLICA"/>
    <s v="01-MINISTERIO DE OBRAS PUBLICAS Y COMUNICACIONES"/>
    <x v="0"/>
    <x v="2"/>
    <x v="19"/>
    <x v="0"/>
    <x v="0"/>
  </r>
  <r>
    <x v="0"/>
    <n v="51084"/>
    <n v="22700000"/>
    <x v="12"/>
    <x v="0"/>
    <x v="0"/>
    <x v="0"/>
    <x v="3"/>
    <x v="13"/>
    <x v="46"/>
    <x v="0"/>
    <x v="0"/>
    <s v="0003-OFICINA PARA EL REORDENAMIENTO DEL TRANSPORTE"/>
    <s v="0000-NO APLICA"/>
    <s v="01-MINISTERIO DE OBRAS PUBLICAS Y COMUNICACIONES"/>
    <x v="0"/>
    <x v="2"/>
    <x v="20"/>
    <x v="0"/>
    <x v="0"/>
  </r>
  <r>
    <x v="0"/>
    <n v="5806227.5599999996"/>
    <n v="41700000"/>
    <x v="12"/>
    <x v="0"/>
    <x v="0"/>
    <x v="0"/>
    <x v="3"/>
    <x v="13"/>
    <x v="46"/>
    <x v="0"/>
    <x v="0"/>
    <s v="0003-OFICINA PARA EL REORDENAMIENTO DEL TRANSPORTE"/>
    <s v="0000-NO APLICA"/>
    <s v="01-MINISTERIO DE OBRAS PUBLICAS Y COMUNICACIONES"/>
    <x v="0"/>
    <x v="2"/>
    <x v="21"/>
    <x v="0"/>
    <x v="0"/>
  </r>
  <r>
    <x v="0"/>
    <n v="8101811.5899999999"/>
    <n v="0"/>
    <x v="12"/>
    <x v="0"/>
    <x v="0"/>
    <x v="0"/>
    <x v="3"/>
    <x v="13"/>
    <x v="46"/>
    <x v="0"/>
    <x v="0"/>
    <s v="0003-OFICINA PARA EL REORDENAMIENTO DEL TRANSPORTE"/>
    <s v="0000-NO APLICA"/>
    <s v="01-MINISTERIO DE OBRAS PUBLICAS Y COMUNICACIONES"/>
    <x v="0"/>
    <x v="2"/>
    <x v="21"/>
    <x v="2"/>
    <x v="0"/>
  </r>
  <r>
    <x v="0"/>
    <n v="6573.24"/>
    <n v="1000000"/>
    <x v="12"/>
    <x v="0"/>
    <x v="0"/>
    <x v="0"/>
    <x v="3"/>
    <x v="13"/>
    <x v="47"/>
    <x v="0"/>
    <x v="0"/>
    <s v="0003-OFICINA PARA EL REORDENAMIENTO DEL TRANSPORTE"/>
    <s v="0000-NO APLICA"/>
    <s v="01-MINISTERIO DE OBRAS PUBLICAS Y COMUNICACIONES"/>
    <x v="0"/>
    <x v="1"/>
    <x v="5"/>
    <x v="0"/>
    <x v="0"/>
  </r>
  <r>
    <x v="0"/>
    <n v="0"/>
    <n v="40000000"/>
    <x v="12"/>
    <x v="0"/>
    <x v="0"/>
    <x v="0"/>
    <x v="3"/>
    <x v="13"/>
    <x v="47"/>
    <x v="0"/>
    <x v="0"/>
    <s v="0003-OFICINA PARA EL REORDENAMIENTO DEL TRANSPORTE"/>
    <s v="0000-NO APLICA"/>
    <s v="01-MINISTERIO DE OBRAS PUBLICAS Y COMUNICACIONES"/>
    <x v="0"/>
    <x v="1"/>
    <x v="10"/>
    <x v="0"/>
    <x v="0"/>
  </r>
  <r>
    <x v="0"/>
    <n v="37843805.25"/>
    <n v="350000000"/>
    <x v="12"/>
    <x v="0"/>
    <x v="0"/>
    <x v="0"/>
    <x v="3"/>
    <x v="13"/>
    <x v="47"/>
    <x v="0"/>
    <x v="0"/>
    <s v="0003-OFICINA PARA EL REORDENAMIENTO DEL TRANSPORTE"/>
    <s v="0000-NO APLICA"/>
    <s v="01-MINISTERIO DE OBRAS PUBLICAS Y COMUNICACIONES"/>
    <x v="0"/>
    <x v="1"/>
    <x v="11"/>
    <x v="2"/>
    <x v="0"/>
  </r>
  <r>
    <x v="0"/>
    <n v="0"/>
    <n v="15000000"/>
    <x v="12"/>
    <x v="0"/>
    <x v="0"/>
    <x v="0"/>
    <x v="3"/>
    <x v="13"/>
    <x v="47"/>
    <x v="0"/>
    <x v="0"/>
    <s v="0011-JUNTA DE AVIACIÓN CIVIL"/>
    <s v="0000-NO APLICA"/>
    <s v="01-MINISTERIO DE OBRAS PUBLICAS Y COMUNICACIONES"/>
    <x v="0"/>
    <x v="1"/>
    <x v="5"/>
    <x v="2"/>
    <x v="0"/>
  </r>
  <r>
    <x v="0"/>
    <n v="0"/>
    <n v="48000000"/>
    <x v="12"/>
    <x v="0"/>
    <x v="0"/>
    <x v="0"/>
    <x v="3"/>
    <x v="13"/>
    <x v="47"/>
    <x v="0"/>
    <x v="0"/>
    <s v="0011-JUNTA DE AVIACIÓN CIVIL"/>
    <s v="0000-NO APLICA"/>
    <s v="01-MINISTERIO DE OBRAS PUBLICAS Y COMUNICACIONES"/>
    <x v="0"/>
    <x v="1"/>
    <x v="9"/>
    <x v="2"/>
    <x v="0"/>
  </r>
  <r>
    <x v="0"/>
    <n v="0"/>
    <n v="14000000"/>
    <x v="12"/>
    <x v="0"/>
    <x v="0"/>
    <x v="0"/>
    <x v="3"/>
    <x v="13"/>
    <x v="47"/>
    <x v="0"/>
    <x v="0"/>
    <s v="0011-JUNTA DE AVIACIÓN CIVIL"/>
    <s v="0000-NO APLICA"/>
    <s v="01-MINISTERIO DE OBRAS PUBLICAS Y COMUNICACIONES"/>
    <x v="0"/>
    <x v="1"/>
    <x v="13"/>
    <x v="2"/>
    <x v="0"/>
  </r>
  <r>
    <x v="0"/>
    <n v="0"/>
    <n v="12500000"/>
    <x v="12"/>
    <x v="0"/>
    <x v="0"/>
    <x v="0"/>
    <x v="3"/>
    <x v="13"/>
    <x v="47"/>
    <x v="0"/>
    <x v="0"/>
    <s v="0011-JUNTA DE AVIACIÓN CIVIL"/>
    <s v="0000-NO APLICA"/>
    <s v="01-MINISTERIO DE OBRAS PUBLICAS Y COMUNICACIONES"/>
    <x v="0"/>
    <x v="2"/>
    <x v="20"/>
    <x v="2"/>
    <x v="0"/>
  </r>
  <r>
    <x v="0"/>
    <n v="0"/>
    <n v="14000000"/>
    <x v="12"/>
    <x v="0"/>
    <x v="0"/>
    <x v="0"/>
    <x v="3"/>
    <x v="13"/>
    <x v="47"/>
    <x v="0"/>
    <x v="0"/>
    <s v="0011-JUNTA DE AVIACIÓN CIVIL"/>
    <s v="0000-NO APLICA"/>
    <s v="01-MINISTERIO DE OBRAS PUBLICAS Y COMUNICACIONES"/>
    <x v="0"/>
    <x v="2"/>
    <x v="14"/>
    <x v="2"/>
    <x v="0"/>
  </r>
  <r>
    <x v="0"/>
    <n v="0"/>
    <n v="10000000"/>
    <x v="12"/>
    <x v="0"/>
    <x v="0"/>
    <x v="0"/>
    <x v="3"/>
    <x v="13"/>
    <x v="47"/>
    <x v="0"/>
    <x v="0"/>
    <s v="0011-JUNTA DE AVIACIÓN CIVIL"/>
    <s v="0000-NO APLICA"/>
    <s v="01-MINISTERIO DE OBRAS PUBLICAS Y COMUNICACIONES"/>
    <x v="0"/>
    <x v="2"/>
    <x v="16"/>
    <x v="2"/>
    <x v="0"/>
  </r>
  <r>
    <x v="0"/>
    <n v="0"/>
    <n v="12500000"/>
    <x v="12"/>
    <x v="0"/>
    <x v="0"/>
    <x v="0"/>
    <x v="3"/>
    <x v="13"/>
    <x v="47"/>
    <x v="0"/>
    <x v="0"/>
    <s v="0011-JUNTA DE AVIACIÓN CIVIL"/>
    <s v="0000-NO APLICA"/>
    <s v="01-MINISTERIO DE OBRAS PUBLICAS Y COMUNICACIONES"/>
    <x v="0"/>
    <x v="2"/>
    <x v="20"/>
    <x v="2"/>
    <x v="0"/>
  </r>
  <r>
    <x v="0"/>
    <n v="30855155.550000001"/>
    <n v="192600000"/>
    <x v="12"/>
    <x v="0"/>
    <x v="0"/>
    <x v="0"/>
    <x v="3"/>
    <x v="13"/>
    <x v="74"/>
    <x v="0"/>
    <x v="0"/>
    <s v="0001-MINISTERIO DE OBRAS PUBLICAS Y COMUNICACIONES"/>
    <s v="0000-NO APLICA"/>
    <s v="01-MINISTERIO DE OBRAS PUBLICAS Y COMUNICACIONES"/>
    <x v="0"/>
    <x v="1"/>
    <x v="5"/>
    <x v="0"/>
    <x v="0"/>
  </r>
  <r>
    <x v="0"/>
    <n v="0"/>
    <n v="60800000"/>
    <x v="12"/>
    <x v="0"/>
    <x v="0"/>
    <x v="0"/>
    <x v="3"/>
    <x v="13"/>
    <x v="74"/>
    <x v="0"/>
    <x v="0"/>
    <s v="0001-MINISTERIO DE OBRAS PUBLICAS Y COMUNICACIONES"/>
    <s v="0000-NO APLICA"/>
    <s v="01-MINISTERIO DE OBRAS PUBLICAS Y COMUNICACIONES"/>
    <x v="0"/>
    <x v="1"/>
    <x v="6"/>
    <x v="0"/>
    <x v="0"/>
  </r>
  <r>
    <x v="0"/>
    <n v="9455182.8000000007"/>
    <n v="120000000"/>
    <x v="12"/>
    <x v="0"/>
    <x v="0"/>
    <x v="0"/>
    <x v="3"/>
    <x v="13"/>
    <x v="74"/>
    <x v="0"/>
    <x v="0"/>
    <s v="0001-MINISTERIO DE OBRAS PUBLICAS Y COMUNICACIONES"/>
    <s v="0000-NO APLICA"/>
    <s v="01-MINISTERIO DE OBRAS PUBLICAS Y COMUNICACIONES"/>
    <x v="0"/>
    <x v="1"/>
    <x v="6"/>
    <x v="2"/>
    <x v="0"/>
  </r>
  <r>
    <x v="0"/>
    <n v="26889787.5"/>
    <n v="131000000"/>
    <x v="12"/>
    <x v="0"/>
    <x v="0"/>
    <x v="0"/>
    <x v="3"/>
    <x v="13"/>
    <x v="74"/>
    <x v="0"/>
    <x v="0"/>
    <s v="0001-MINISTERIO DE OBRAS PUBLICAS Y COMUNICACIONES"/>
    <s v="0000-NO APLICA"/>
    <s v="01-MINISTERIO DE OBRAS PUBLICAS Y COMUNICACIONES"/>
    <x v="0"/>
    <x v="1"/>
    <x v="7"/>
    <x v="0"/>
    <x v="0"/>
  </r>
  <r>
    <x v="0"/>
    <n v="137140.5"/>
    <n v="102000000"/>
    <x v="12"/>
    <x v="0"/>
    <x v="0"/>
    <x v="0"/>
    <x v="3"/>
    <x v="13"/>
    <x v="74"/>
    <x v="0"/>
    <x v="0"/>
    <s v="0001-MINISTERIO DE OBRAS PUBLICAS Y COMUNICACIONES"/>
    <s v="0000-NO APLICA"/>
    <s v="01-MINISTERIO DE OBRAS PUBLICAS Y COMUNICACIONES"/>
    <x v="0"/>
    <x v="1"/>
    <x v="7"/>
    <x v="2"/>
    <x v="0"/>
  </r>
  <r>
    <x v="0"/>
    <n v="0"/>
    <n v="500000"/>
    <x v="12"/>
    <x v="0"/>
    <x v="0"/>
    <x v="0"/>
    <x v="3"/>
    <x v="13"/>
    <x v="74"/>
    <x v="0"/>
    <x v="0"/>
    <s v="0001-MINISTERIO DE OBRAS PUBLICAS Y COMUNICACIONES"/>
    <s v="0000-NO APLICA"/>
    <s v="01-MINISTERIO DE OBRAS PUBLICAS Y COMUNICACIONES"/>
    <x v="0"/>
    <x v="1"/>
    <x v="8"/>
    <x v="0"/>
    <x v="0"/>
  </r>
  <r>
    <x v="0"/>
    <n v="443020.78"/>
    <n v="2000000"/>
    <x v="12"/>
    <x v="0"/>
    <x v="0"/>
    <x v="0"/>
    <x v="3"/>
    <x v="13"/>
    <x v="74"/>
    <x v="0"/>
    <x v="0"/>
    <s v="0001-MINISTERIO DE OBRAS PUBLICAS Y COMUNICACIONES"/>
    <s v="0000-NO APLICA"/>
    <s v="01-MINISTERIO DE OBRAS PUBLICAS Y COMUNICACIONES"/>
    <x v="0"/>
    <x v="1"/>
    <x v="8"/>
    <x v="2"/>
    <x v="0"/>
  </r>
  <r>
    <x v="0"/>
    <n v="0"/>
    <n v="47265464"/>
    <x v="12"/>
    <x v="0"/>
    <x v="0"/>
    <x v="0"/>
    <x v="3"/>
    <x v="13"/>
    <x v="74"/>
    <x v="0"/>
    <x v="0"/>
    <s v="0001-MINISTERIO DE OBRAS PUBLICAS Y COMUNICACIONES"/>
    <s v="0000-NO APLICA"/>
    <s v="01-MINISTERIO DE OBRAS PUBLICAS Y COMUNICACIONES"/>
    <x v="0"/>
    <x v="1"/>
    <x v="9"/>
    <x v="0"/>
    <x v="0"/>
  </r>
  <r>
    <x v="0"/>
    <n v="0"/>
    <n v="105600000"/>
    <x v="12"/>
    <x v="0"/>
    <x v="0"/>
    <x v="0"/>
    <x v="3"/>
    <x v="13"/>
    <x v="74"/>
    <x v="0"/>
    <x v="0"/>
    <s v="0001-MINISTERIO DE OBRAS PUBLICAS Y COMUNICACIONES"/>
    <s v="0000-NO APLICA"/>
    <s v="01-MINISTERIO DE OBRAS PUBLICAS Y COMUNICACIONES"/>
    <x v="0"/>
    <x v="1"/>
    <x v="9"/>
    <x v="2"/>
    <x v="0"/>
  </r>
  <r>
    <x v="0"/>
    <n v="38096259.079999998"/>
    <n v="70000000"/>
    <x v="12"/>
    <x v="0"/>
    <x v="0"/>
    <x v="0"/>
    <x v="3"/>
    <x v="13"/>
    <x v="74"/>
    <x v="0"/>
    <x v="0"/>
    <s v="0001-MINISTERIO DE OBRAS PUBLICAS Y COMUNICACIONES"/>
    <s v="0000-NO APLICA"/>
    <s v="01-MINISTERIO DE OBRAS PUBLICAS Y COMUNICACIONES"/>
    <x v="0"/>
    <x v="1"/>
    <x v="10"/>
    <x v="0"/>
    <x v="0"/>
  </r>
  <r>
    <x v="0"/>
    <n v="21677095.969999999"/>
    <n v="68000000"/>
    <x v="12"/>
    <x v="0"/>
    <x v="0"/>
    <x v="0"/>
    <x v="3"/>
    <x v="13"/>
    <x v="74"/>
    <x v="0"/>
    <x v="0"/>
    <s v="0001-MINISTERIO DE OBRAS PUBLICAS Y COMUNICACIONES"/>
    <s v="0000-NO APLICA"/>
    <s v="01-MINISTERIO DE OBRAS PUBLICAS Y COMUNICACIONES"/>
    <x v="0"/>
    <x v="1"/>
    <x v="10"/>
    <x v="2"/>
    <x v="0"/>
  </r>
  <r>
    <x v="0"/>
    <n v="40903.629999999997"/>
    <n v="26000000"/>
    <x v="12"/>
    <x v="0"/>
    <x v="0"/>
    <x v="0"/>
    <x v="3"/>
    <x v="13"/>
    <x v="74"/>
    <x v="0"/>
    <x v="0"/>
    <s v="0001-MINISTERIO DE OBRAS PUBLICAS Y COMUNICACIONES"/>
    <s v="0000-NO APLICA"/>
    <s v="01-MINISTERIO DE OBRAS PUBLICAS Y COMUNICACIONES"/>
    <x v="0"/>
    <x v="1"/>
    <x v="11"/>
    <x v="0"/>
    <x v="0"/>
  </r>
  <r>
    <x v="0"/>
    <n v="2888194.32"/>
    <n v="42000000"/>
    <x v="12"/>
    <x v="0"/>
    <x v="0"/>
    <x v="0"/>
    <x v="3"/>
    <x v="13"/>
    <x v="74"/>
    <x v="0"/>
    <x v="0"/>
    <s v="0001-MINISTERIO DE OBRAS PUBLICAS Y COMUNICACIONES"/>
    <s v="0000-NO APLICA"/>
    <s v="01-MINISTERIO DE OBRAS PUBLICAS Y COMUNICACIONES"/>
    <x v="0"/>
    <x v="1"/>
    <x v="11"/>
    <x v="2"/>
    <x v="0"/>
  </r>
  <r>
    <x v="0"/>
    <n v="5441330"/>
    <n v="161664940"/>
    <x v="12"/>
    <x v="0"/>
    <x v="0"/>
    <x v="0"/>
    <x v="3"/>
    <x v="13"/>
    <x v="74"/>
    <x v="0"/>
    <x v="0"/>
    <s v="0001-MINISTERIO DE OBRAS PUBLICAS Y COMUNICACIONES"/>
    <s v="0000-NO APLICA"/>
    <s v="01-MINISTERIO DE OBRAS PUBLICAS Y COMUNICACIONES"/>
    <x v="0"/>
    <x v="1"/>
    <x v="12"/>
    <x v="0"/>
    <x v="0"/>
  </r>
  <r>
    <x v="0"/>
    <n v="2644215"/>
    <n v="56550000"/>
    <x v="12"/>
    <x v="0"/>
    <x v="0"/>
    <x v="0"/>
    <x v="3"/>
    <x v="13"/>
    <x v="74"/>
    <x v="0"/>
    <x v="0"/>
    <s v="0001-MINISTERIO DE OBRAS PUBLICAS Y COMUNICACIONES"/>
    <s v="0000-NO APLICA"/>
    <s v="01-MINISTERIO DE OBRAS PUBLICAS Y COMUNICACIONES"/>
    <x v="0"/>
    <x v="1"/>
    <x v="12"/>
    <x v="2"/>
    <x v="0"/>
  </r>
  <r>
    <x v="0"/>
    <n v="0"/>
    <n v="5200000"/>
    <x v="12"/>
    <x v="0"/>
    <x v="0"/>
    <x v="0"/>
    <x v="3"/>
    <x v="13"/>
    <x v="74"/>
    <x v="0"/>
    <x v="0"/>
    <s v="0001-MINISTERIO DE OBRAS PUBLICAS Y COMUNICACIONES"/>
    <s v="0000-NO APLICA"/>
    <s v="01-MINISTERIO DE OBRAS PUBLICAS Y COMUNICACIONES"/>
    <x v="0"/>
    <x v="1"/>
    <x v="13"/>
    <x v="0"/>
    <x v="0"/>
  </r>
  <r>
    <x v="0"/>
    <n v="3357145.05"/>
    <n v="6000000"/>
    <x v="12"/>
    <x v="0"/>
    <x v="0"/>
    <x v="0"/>
    <x v="3"/>
    <x v="13"/>
    <x v="74"/>
    <x v="0"/>
    <x v="0"/>
    <s v="0001-MINISTERIO DE OBRAS PUBLICAS Y COMUNICACIONES"/>
    <s v="0000-NO APLICA"/>
    <s v="01-MINISTERIO DE OBRAS PUBLICAS Y COMUNICACIONES"/>
    <x v="0"/>
    <x v="1"/>
    <x v="13"/>
    <x v="2"/>
    <x v="0"/>
  </r>
  <r>
    <x v="0"/>
    <n v="36622690"/>
    <n v="3500000"/>
    <x v="12"/>
    <x v="0"/>
    <x v="0"/>
    <x v="0"/>
    <x v="3"/>
    <x v="13"/>
    <x v="74"/>
    <x v="0"/>
    <x v="0"/>
    <s v="0001-MINISTERIO DE OBRAS PUBLICAS Y COMUNICACIONES"/>
    <s v="0000-NO APLICA"/>
    <s v="01-MINISTERIO DE OBRAS PUBLICAS Y COMUNICACIONES"/>
    <x v="0"/>
    <x v="2"/>
    <x v="14"/>
    <x v="2"/>
    <x v="0"/>
  </r>
  <r>
    <x v="0"/>
    <n v="295000"/>
    <n v="81000000"/>
    <x v="12"/>
    <x v="0"/>
    <x v="0"/>
    <x v="0"/>
    <x v="3"/>
    <x v="13"/>
    <x v="74"/>
    <x v="0"/>
    <x v="0"/>
    <s v="0001-MINISTERIO DE OBRAS PUBLICAS Y COMUNICACIONES"/>
    <s v="0000-NO APLICA"/>
    <s v="01-MINISTERIO DE OBRAS PUBLICAS Y COMUNICACIONES"/>
    <x v="0"/>
    <x v="2"/>
    <x v="15"/>
    <x v="2"/>
    <x v="0"/>
  </r>
  <r>
    <x v="0"/>
    <n v="4631340.97"/>
    <n v="10100000"/>
    <x v="12"/>
    <x v="0"/>
    <x v="0"/>
    <x v="0"/>
    <x v="3"/>
    <x v="13"/>
    <x v="74"/>
    <x v="0"/>
    <x v="0"/>
    <s v="0001-MINISTERIO DE OBRAS PUBLICAS Y COMUNICACIONES"/>
    <s v="0000-NO APLICA"/>
    <s v="01-MINISTERIO DE OBRAS PUBLICAS Y COMUNICACIONES"/>
    <x v="0"/>
    <x v="2"/>
    <x v="16"/>
    <x v="2"/>
    <x v="0"/>
  </r>
  <r>
    <x v="0"/>
    <n v="0"/>
    <n v="2000000"/>
    <x v="12"/>
    <x v="0"/>
    <x v="0"/>
    <x v="0"/>
    <x v="3"/>
    <x v="13"/>
    <x v="74"/>
    <x v="0"/>
    <x v="0"/>
    <s v="0001-MINISTERIO DE OBRAS PUBLICAS Y COMUNICACIONES"/>
    <s v="0000-NO APLICA"/>
    <s v="01-MINISTERIO DE OBRAS PUBLICAS Y COMUNICACIONES"/>
    <x v="0"/>
    <x v="2"/>
    <x v="17"/>
    <x v="2"/>
    <x v="0"/>
  </r>
  <r>
    <x v="0"/>
    <n v="0"/>
    <n v="22100000"/>
    <x v="12"/>
    <x v="0"/>
    <x v="0"/>
    <x v="0"/>
    <x v="3"/>
    <x v="13"/>
    <x v="74"/>
    <x v="0"/>
    <x v="0"/>
    <s v="0001-MINISTERIO DE OBRAS PUBLICAS Y COMUNICACIONES"/>
    <s v="0000-NO APLICA"/>
    <s v="01-MINISTERIO DE OBRAS PUBLICAS Y COMUNICACIONES"/>
    <x v="0"/>
    <x v="2"/>
    <x v="18"/>
    <x v="2"/>
    <x v="0"/>
  </r>
  <r>
    <x v="0"/>
    <n v="0"/>
    <n v="67642561"/>
    <x v="12"/>
    <x v="0"/>
    <x v="0"/>
    <x v="0"/>
    <x v="3"/>
    <x v="13"/>
    <x v="74"/>
    <x v="0"/>
    <x v="0"/>
    <s v="0001-MINISTERIO DE OBRAS PUBLICAS Y COMUNICACIONES"/>
    <s v="0000-NO APLICA"/>
    <s v="01-MINISTERIO DE OBRAS PUBLICAS Y COMUNICACIONES"/>
    <x v="0"/>
    <x v="2"/>
    <x v="19"/>
    <x v="2"/>
    <x v="0"/>
  </r>
  <r>
    <x v="0"/>
    <n v="0"/>
    <n v="140000000"/>
    <x v="12"/>
    <x v="0"/>
    <x v="0"/>
    <x v="0"/>
    <x v="3"/>
    <x v="13"/>
    <x v="74"/>
    <x v="0"/>
    <x v="0"/>
    <s v="0001-MINISTERIO DE OBRAS PUBLICAS Y COMUNICACIONES"/>
    <s v="0000-NO APLICA"/>
    <s v="01-MINISTERIO DE OBRAS PUBLICAS Y COMUNICACIONES"/>
    <x v="0"/>
    <x v="2"/>
    <x v="20"/>
    <x v="2"/>
    <x v="0"/>
  </r>
  <r>
    <x v="0"/>
    <n v="18566330.760000002"/>
    <n v="33150000"/>
    <x v="12"/>
    <x v="0"/>
    <x v="0"/>
    <x v="0"/>
    <x v="3"/>
    <x v="13"/>
    <x v="74"/>
    <x v="0"/>
    <x v="0"/>
    <s v="0001-MINISTERIO DE OBRAS PUBLICAS Y COMUNICACIONES"/>
    <s v="0000-NO APLICA"/>
    <s v="01-MINISTERIO DE OBRAS PUBLICAS Y COMUNICACIONES"/>
    <x v="0"/>
    <x v="2"/>
    <x v="21"/>
    <x v="2"/>
    <x v="0"/>
  </r>
  <r>
    <x v="0"/>
    <n v="0"/>
    <n v="212000"/>
    <x v="12"/>
    <x v="0"/>
    <x v="0"/>
    <x v="0"/>
    <x v="0"/>
    <x v="4"/>
    <x v="73"/>
    <x v="0"/>
    <x v="0"/>
    <s v="0006-OFICINA NAC. DE EVALUACIÓN SÍSMICA Y VULNERABILIDAD DE INFRAESTRUCTURA"/>
    <s v="0000-NO APLICA"/>
    <s v="01-MINISTERIO DE OBRAS PUBLICAS Y COMUNICACIONES"/>
    <x v="0"/>
    <x v="1"/>
    <x v="12"/>
    <x v="0"/>
    <x v="0"/>
  </r>
  <r>
    <x v="0"/>
    <n v="0"/>
    <n v="5000"/>
    <x v="12"/>
    <x v="0"/>
    <x v="0"/>
    <x v="0"/>
    <x v="3"/>
    <x v="11"/>
    <x v="68"/>
    <x v="0"/>
    <x v="0"/>
    <s v="0009-OFICINA NACIONAL DE METEOROLOGÍA"/>
    <s v="0000-NO APLICA"/>
    <s v="01-MINISTERIO DE OBRAS PUBLICAS Y COMUNICACIONES"/>
    <x v="0"/>
    <x v="1"/>
    <x v="12"/>
    <x v="0"/>
    <x v="0"/>
  </r>
  <r>
    <x v="0"/>
    <n v="0"/>
    <n v="20000"/>
    <x v="12"/>
    <x v="0"/>
    <x v="0"/>
    <x v="0"/>
    <x v="3"/>
    <x v="13"/>
    <x v="34"/>
    <x v="0"/>
    <x v="0"/>
    <s v="0002-DIRECCION GENERAL DE EMBELLECIMIENTO DE CARRETERAS Y AVENIDAS DE CIRCUNV."/>
    <s v="0000-NO APLICA"/>
    <s v="01-MINISTERIO DE OBRAS PUBLICAS Y COMUNICACIONES"/>
    <x v="0"/>
    <x v="1"/>
    <x v="12"/>
    <x v="0"/>
    <x v="0"/>
  </r>
  <r>
    <x v="0"/>
    <n v="22089847.789999999"/>
    <n v="0"/>
    <x v="12"/>
    <x v="0"/>
    <x v="0"/>
    <x v="0"/>
    <x v="3"/>
    <x v="13"/>
    <x v="46"/>
    <x v="0"/>
    <x v="0"/>
    <s v="0003-OFICINA PARA EL REORDENAMIENTO DEL TRANSPORTE"/>
    <s v="0000-NO APLICA"/>
    <s v="01-MINISTERIO DE OBRAS PUBLICAS Y COMUNICACIONES"/>
    <x v="0"/>
    <x v="1"/>
    <x v="12"/>
    <x v="0"/>
    <x v="0"/>
  </r>
  <r>
    <x v="0"/>
    <n v="527214.9"/>
    <n v="500000"/>
    <x v="12"/>
    <x v="0"/>
    <x v="0"/>
    <x v="0"/>
    <x v="3"/>
    <x v="13"/>
    <x v="74"/>
    <x v="0"/>
    <x v="0"/>
    <s v="0001-MINISTERIO DE OBRAS PUBLICAS Y COMUNICACIONES"/>
    <s v="0000-NO APLICA"/>
    <s v="01-MINISTERIO DE OBRAS PUBLICAS Y COMUNICACIONES"/>
    <x v="0"/>
    <x v="1"/>
    <x v="12"/>
    <x v="0"/>
    <x v="0"/>
  </r>
  <r>
    <x v="0"/>
    <n v="164351.4"/>
    <n v="5000000"/>
    <x v="12"/>
    <x v="0"/>
    <x v="0"/>
    <x v="0"/>
    <x v="3"/>
    <x v="13"/>
    <x v="74"/>
    <x v="0"/>
    <x v="0"/>
    <s v="0001-MINISTERIO DE OBRAS PUBLICAS Y COMUNICACIONES"/>
    <s v="0000-NO APLICA"/>
    <s v="01-MINISTERIO DE OBRAS PUBLICAS Y COMUNICACIONES"/>
    <x v="0"/>
    <x v="1"/>
    <x v="12"/>
    <x v="2"/>
    <x v="0"/>
  </r>
  <r>
    <x v="0"/>
    <n v="0"/>
    <n v="1000000"/>
    <x v="12"/>
    <x v="1"/>
    <x v="0"/>
    <x v="0"/>
    <x v="3"/>
    <x v="13"/>
    <x v="46"/>
    <x v="0"/>
    <x v="0"/>
    <s v="0003-OFICINA PARA EL REORDENAMIENTO DEL TRANSPORTE"/>
    <s v="0000-NO APLICA"/>
    <s v="01-MINISTERIO DE OBRAS PUBLICAS Y COMUNICACIONES"/>
    <x v="0"/>
    <x v="3"/>
    <x v="22"/>
    <x v="0"/>
    <x v="0"/>
  </r>
  <r>
    <x v="0"/>
    <n v="0"/>
    <n v="15000000"/>
    <x v="12"/>
    <x v="1"/>
    <x v="0"/>
    <x v="0"/>
    <x v="3"/>
    <x v="13"/>
    <x v="74"/>
    <x v="0"/>
    <x v="0"/>
    <s v="0001-MINISTERIO DE OBRAS PUBLICAS Y COMUNICACIONES"/>
    <s v="0000-NO APLICA"/>
    <s v="01-MINISTERIO DE OBRAS PUBLICAS Y COMUNICACIONES"/>
    <x v="0"/>
    <x v="3"/>
    <x v="22"/>
    <x v="2"/>
    <x v="0"/>
  </r>
  <r>
    <x v="0"/>
    <n v="271724"/>
    <n v="1766206"/>
    <x v="12"/>
    <x v="1"/>
    <x v="0"/>
    <x v="0"/>
    <x v="1"/>
    <x v="2"/>
    <x v="75"/>
    <x v="0"/>
    <x v="0"/>
    <s v="0001-MINISTERIO DE OBRAS PUBLICAS Y COMUNICACIONES"/>
    <s v="4173-CONSEJO INTERINTITUCIONAL PARA  COORDINACION  VIVIENDAS  (CIVIVIENDAS)"/>
    <s v="01-MINISTERIO DE OBRAS PUBLICAS Y COMUNICACIONES"/>
    <x v="0"/>
    <x v="3"/>
    <x v="22"/>
    <x v="0"/>
    <x v="0"/>
  </r>
  <r>
    <x v="0"/>
    <n v="57764860"/>
    <n v="750943180"/>
    <x v="12"/>
    <x v="1"/>
    <x v="0"/>
    <x v="0"/>
    <x v="3"/>
    <x v="13"/>
    <x v="34"/>
    <x v="0"/>
    <x v="0"/>
    <s v="0001-MINISTERIO DE OBRAS PUBLICAS Y COMUNICACIONES"/>
    <s v="5182-INSTITUTO NACIONAL DE TRÁNSITO Y TRANSPORTE TERRESTRE"/>
    <s v="01-MINISTERIO DE OBRAS PUBLICAS Y COMUNICACIONES"/>
    <x v="0"/>
    <x v="3"/>
    <x v="34"/>
    <x v="0"/>
    <x v="0"/>
  </r>
  <r>
    <x v="0"/>
    <n v="290423858"/>
    <n v="1887755080"/>
    <x v="12"/>
    <x v="1"/>
    <x v="0"/>
    <x v="0"/>
    <x v="3"/>
    <x v="13"/>
    <x v="34"/>
    <x v="0"/>
    <x v="0"/>
    <s v="0001-MINISTERIO DE OBRAS PUBLICAS Y COMUNICACIONES"/>
    <s v="6131-OPERADORA METROPOLITANA DE SERVICIOS DE AUTOBUSES (OMSA)"/>
    <s v="01-MINISTERIO DE OBRAS PUBLICAS Y COMUNICACIONES"/>
    <x v="0"/>
    <x v="3"/>
    <x v="36"/>
    <x v="0"/>
    <x v="0"/>
  </r>
  <r>
    <x v="0"/>
    <n v="75307692"/>
    <n v="359500000"/>
    <x v="12"/>
    <x v="1"/>
    <x v="0"/>
    <x v="0"/>
    <x v="3"/>
    <x v="17"/>
    <x v="76"/>
    <x v="0"/>
    <x v="0"/>
    <s v="0001-MINISTERIO DE OBRAS PUBLICAS Y COMUNICACIONES"/>
    <s v="6115-INSTITUTO POSTAL DOMINICANO"/>
    <s v="01-MINISTERIO DE OBRAS PUBLICAS Y COMUNICACIONES"/>
    <x v="0"/>
    <x v="3"/>
    <x v="36"/>
    <x v="0"/>
    <x v="0"/>
  </r>
  <r>
    <x v="0"/>
    <n v="43899474"/>
    <n v="285346590"/>
    <x v="12"/>
    <x v="1"/>
    <x v="0"/>
    <x v="0"/>
    <x v="1"/>
    <x v="2"/>
    <x v="2"/>
    <x v="0"/>
    <x v="0"/>
    <s v="0001-MINISTERIO DE OBRAS PUBLICAS Y COMUNICACIONES"/>
    <s v="5202-INSTITUTO DE AUXILIOS"/>
    <s v="01-MINISTERIO DE OBRAS PUBLICAS Y COMUNICACIONES"/>
    <x v="0"/>
    <x v="3"/>
    <x v="34"/>
    <x v="0"/>
    <x v="0"/>
  </r>
  <r>
    <x v="0"/>
    <n v="3000000"/>
    <n v="3000000"/>
    <x v="12"/>
    <x v="1"/>
    <x v="0"/>
    <x v="0"/>
    <x v="3"/>
    <x v="11"/>
    <x v="68"/>
    <x v="0"/>
    <x v="0"/>
    <s v="0009-OFICINA NACIONAL DE METEOROLOGÍA"/>
    <s v="0000-NO APLICA"/>
    <s v="01-MINISTERIO DE OBRAS PUBLICAS Y COMUNICACIONES"/>
    <x v="0"/>
    <x v="3"/>
    <x v="23"/>
    <x v="0"/>
    <x v="0"/>
  </r>
  <r>
    <x v="0"/>
    <n v="261090.8"/>
    <n v="500000"/>
    <x v="12"/>
    <x v="1"/>
    <x v="0"/>
    <x v="0"/>
    <x v="3"/>
    <x v="13"/>
    <x v="46"/>
    <x v="0"/>
    <x v="0"/>
    <s v="0003-OFICINA PARA EL REORDENAMIENTO DEL TRANSPORTE"/>
    <s v="0000-NO APLICA"/>
    <s v="01-MINISTERIO DE OBRAS PUBLICAS Y COMUNICACIONES"/>
    <x v="0"/>
    <x v="3"/>
    <x v="23"/>
    <x v="0"/>
    <x v="0"/>
  </r>
  <r>
    <x v="1"/>
    <n v="0"/>
    <n v="144375804"/>
    <x v="12"/>
    <x v="6"/>
    <x v="0"/>
    <x v="1"/>
    <x v="0"/>
    <x v="0"/>
    <x v="0"/>
    <x v="1"/>
    <x v="1054"/>
    <s v="0001-MINISTERIO DE OBRAS PUBLICAS Y COMUNICACIONES"/>
    <s v="0000-NO APLICA"/>
    <s v="01-MINISTERIO DE OBRAS PUBLICAS Y COMUNICACIONES"/>
    <x v="0"/>
    <x v="4"/>
    <x v="38"/>
    <x v="0"/>
    <x v="1076"/>
  </r>
  <r>
    <x v="1"/>
    <n v="0"/>
    <n v="54481436"/>
    <x v="12"/>
    <x v="6"/>
    <x v="0"/>
    <x v="1"/>
    <x v="0"/>
    <x v="0"/>
    <x v="4"/>
    <x v="1"/>
    <x v="1055"/>
    <s v="0001-MINISTERIO DE OBRAS PUBLICAS Y COMUNICACIONES"/>
    <s v="0000-NO APLICA"/>
    <s v="01-MINISTERIO DE OBRAS PUBLICAS Y COMUNICACIONES"/>
    <x v="0"/>
    <x v="4"/>
    <x v="38"/>
    <x v="0"/>
    <x v="1077"/>
  </r>
  <r>
    <x v="1"/>
    <n v="0"/>
    <n v="5448144"/>
    <x v="12"/>
    <x v="6"/>
    <x v="0"/>
    <x v="1"/>
    <x v="0"/>
    <x v="0"/>
    <x v="4"/>
    <x v="12"/>
    <x v="1056"/>
    <s v="0001-MINISTERIO DE OBRAS PUBLICAS Y COMUNICACIONES"/>
    <s v="0000-NO APLICA"/>
    <s v="01-MINISTERIO DE OBRAS PUBLICAS Y COMUNICACIONES"/>
    <x v="0"/>
    <x v="4"/>
    <x v="38"/>
    <x v="0"/>
    <x v="1078"/>
  </r>
  <r>
    <x v="1"/>
    <n v="0"/>
    <n v="1634443"/>
    <x v="12"/>
    <x v="6"/>
    <x v="0"/>
    <x v="1"/>
    <x v="0"/>
    <x v="0"/>
    <x v="4"/>
    <x v="17"/>
    <x v="1057"/>
    <s v="0001-MINISTERIO DE OBRAS PUBLICAS Y COMUNICACIONES"/>
    <s v="0000-NO APLICA"/>
    <s v="01-MINISTERIO DE OBRAS PUBLICAS Y COMUNICACIONES"/>
    <x v="0"/>
    <x v="4"/>
    <x v="38"/>
    <x v="0"/>
    <x v="1079"/>
  </r>
  <r>
    <x v="1"/>
    <n v="0"/>
    <n v="4358515"/>
    <x v="12"/>
    <x v="6"/>
    <x v="0"/>
    <x v="1"/>
    <x v="0"/>
    <x v="0"/>
    <x v="45"/>
    <x v="1"/>
    <x v="1058"/>
    <s v="0001-MINISTERIO DE OBRAS PUBLICAS Y COMUNICACIONES"/>
    <s v="0000-NO APLICA"/>
    <s v="01-MINISTERIO DE OBRAS PUBLICAS Y COMUNICACIONES"/>
    <x v="0"/>
    <x v="4"/>
    <x v="38"/>
    <x v="0"/>
    <x v="1080"/>
  </r>
  <r>
    <x v="1"/>
    <n v="0"/>
    <n v="10909450"/>
    <x v="12"/>
    <x v="6"/>
    <x v="0"/>
    <x v="1"/>
    <x v="0"/>
    <x v="4"/>
    <x v="33"/>
    <x v="19"/>
    <x v="1059"/>
    <s v="0001-MINISTERIO DE OBRAS PUBLICAS Y COMUNICACIONES"/>
    <s v="0000-NO APLICA"/>
    <s v="01-MINISTERIO DE OBRAS PUBLICAS Y COMUNICACIONES"/>
    <x v="0"/>
    <x v="4"/>
    <x v="38"/>
    <x v="0"/>
    <x v="1081"/>
  </r>
  <r>
    <x v="1"/>
    <n v="0"/>
    <n v="1661307"/>
    <x v="12"/>
    <x v="6"/>
    <x v="0"/>
    <x v="1"/>
    <x v="0"/>
    <x v="4"/>
    <x v="33"/>
    <x v="19"/>
    <x v="1060"/>
    <s v="0001-MINISTERIO DE OBRAS PUBLICAS Y COMUNICACIONES"/>
    <s v="0000-NO APLICA"/>
    <s v="01-MINISTERIO DE OBRAS PUBLICAS Y COMUNICACIONES"/>
    <x v="0"/>
    <x v="4"/>
    <x v="38"/>
    <x v="0"/>
    <x v="1082"/>
  </r>
  <r>
    <x v="1"/>
    <n v="0"/>
    <n v="40861077"/>
    <x v="12"/>
    <x v="6"/>
    <x v="0"/>
    <x v="1"/>
    <x v="0"/>
    <x v="5"/>
    <x v="7"/>
    <x v="1"/>
    <x v="1061"/>
    <s v="0001-MINISTERIO DE OBRAS PUBLICAS Y COMUNICACIONES"/>
    <s v="0000-NO APLICA"/>
    <s v="01-MINISTERIO DE OBRAS PUBLICAS Y COMUNICACIONES"/>
    <x v="0"/>
    <x v="4"/>
    <x v="38"/>
    <x v="0"/>
    <x v="1083"/>
  </r>
  <r>
    <x v="1"/>
    <n v="0"/>
    <n v="21792574"/>
    <x v="12"/>
    <x v="6"/>
    <x v="0"/>
    <x v="1"/>
    <x v="3"/>
    <x v="12"/>
    <x v="72"/>
    <x v="28"/>
    <x v="1062"/>
    <s v="0001-MINISTERIO DE OBRAS PUBLICAS Y COMUNICACIONES"/>
    <s v="0000-NO APLICA"/>
    <s v="01-MINISTERIO DE OBRAS PUBLICAS Y COMUNICACIONES"/>
    <x v="0"/>
    <x v="4"/>
    <x v="38"/>
    <x v="0"/>
    <x v="1084"/>
  </r>
  <r>
    <x v="1"/>
    <n v="0"/>
    <n v="7085308"/>
    <x v="12"/>
    <x v="6"/>
    <x v="0"/>
    <x v="1"/>
    <x v="3"/>
    <x v="12"/>
    <x v="72"/>
    <x v="27"/>
    <x v="1063"/>
    <s v="0001-MINISTERIO DE OBRAS PUBLICAS Y COMUNICACIONES"/>
    <s v="0000-NO APLICA"/>
    <s v="01-MINISTERIO DE OBRAS PUBLICAS Y COMUNICACIONES"/>
    <x v="0"/>
    <x v="4"/>
    <x v="38"/>
    <x v="0"/>
    <x v="1085"/>
  </r>
  <r>
    <x v="1"/>
    <n v="0"/>
    <n v="2855017"/>
    <x v="12"/>
    <x v="6"/>
    <x v="0"/>
    <x v="1"/>
    <x v="3"/>
    <x v="12"/>
    <x v="72"/>
    <x v="30"/>
    <x v="1064"/>
    <s v="0001-MINISTERIO DE OBRAS PUBLICAS Y COMUNICACIONES"/>
    <s v="0000-NO APLICA"/>
    <s v="01-MINISTERIO DE OBRAS PUBLICAS Y COMUNICACIONES"/>
    <x v="0"/>
    <x v="4"/>
    <x v="38"/>
    <x v="0"/>
    <x v="1086"/>
  </r>
  <r>
    <x v="1"/>
    <n v="0"/>
    <n v="6417846"/>
    <x v="12"/>
    <x v="6"/>
    <x v="0"/>
    <x v="1"/>
    <x v="3"/>
    <x v="12"/>
    <x v="72"/>
    <x v="22"/>
    <x v="1065"/>
    <s v="0001-MINISTERIO DE OBRAS PUBLICAS Y COMUNICACIONES"/>
    <s v="0000-NO APLICA"/>
    <s v="01-MINISTERIO DE OBRAS PUBLICAS Y COMUNICACIONES"/>
    <x v="0"/>
    <x v="4"/>
    <x v="38"/>
    <x v="0"/>
    <x v="1087"/>
  </r>
  <r>
    <x v="1"/>
    <n v="0"/>
    <n v="2348246"/>
    <x v="12"/>
    <x v="6"/>
    <x v="0"/>
    <x v="1"/>
    <x v="3"/>
    <x v="12"/>
    <x v="72"/>
    <x v="22"/>
    <x v="1066"/>
    <s v="0001-MINISTERIO DE OBRAS PUBLICAS Y COMUNICACIONES"/>
    <s v="0000-NO APLICA"/>
    <s v="01-MINISTERIO DE OBRAS PUBLICAS Y COMUNICACIONES"/>
    <x v="0"/>
    <x v="4"/>
    <x v="38"/>
    <x v="0"/>
    <x v="1088"/>
  </r>
  <r>
    <x v="1"/>
    <n v="0"/>
    <n v="1892708"/>
    <x v="12"/>
    <x v="6"/>
    <x v="0"/>
    <x v="1"/>
    <x v="3"/>
    <x v="12"/>
    <x v="72"/>
    <x v="22"/>
    <x v="1067"/>
    <s v="0001-MINISTERIO DE OBRAS PUBLICAS Y COMUNICACIONES"/>
    <s v="0000-NO APLICA"/>
    <s v="01-MINISTERIO DE OBRAS PUBLICAS Y COMUNICACIONES"/>
    <x v="0"/>
    <x v="4"/>
    <x v="38"/>
    <x v="0"/>
    <x v="1089"/>
  </r>
  <r>
    <x v="1"/>
    <n v="0"/>
    <n v="12633085"/>
    <x v="12"/>
    <x v="6"/>
    <x v="0"/>
    <x v="1"/>
    <x v="3"/>
    <x v="18"/>
    <x v="77"/>
    <x v="2"/>
    <x v="1068"/>
    <s v="0001-MINISTERIO DE OBRAS PUBLICAS Y COMUNICACIONES"/>
    <s v="0000-NO APLICA"/>
    <s v="01-MINISTERIO DE OBRAS PUBLICAS Y COMUNICACIONES"/>
    <x v="0"/>
    <x v="4"/>
    <x v="38"/>
    <x v="0"/>
    <x v="1090"/>
  </r>
  <r>
    <x v="0"/>
    <n v="0"/>
    <n v="17638553785"/>
    <x v="12"/>
    <x v="6"/>
    <x v="0"/>
    <x v="1"/>
    <x v="3"/>
    <x v="13"/>
    <x v="34"/>
    <x v="0"/>
    <x v="0"/>
    <s v="0001-MINISTERIO DE OBRAS PUBLICAS Y COMUNICACIONES"/>
    <s v="0000-NO APLICA"/>
    <s v="01-MINISTERIO DE OBRAS PUBLICAS Y COMUNICACIONES"/>
    <x v="0"/>
    <x v="4"/>
    <x v="38"/>
    <x v="0"/>
    <x v="0"/>
  </r>
  <r>
    <x v="0"/>
    <n v="0"/>
    <n v="1500000000"/>
    <x v="12"/>
    <x v="6"/>
    <x v="0"/>
    <x v="1"/>
    <x v="3"/>
    <x v="13"/>
    <x v="34"/>
    <x v="0"/>
    <x v="0"/>
    <s v="0001-MINISTERIO DE OBRAS PUBLICAS Y COMUNICACIONES"/>
    <s v="0000-NO APLICA"/>
    <s v="01-MINISTERIO DE OBRAS PUBLICAS Y COMUNICACIONES"/>
    <x v="0"/>
    <x v="4"/>
    <x v="38"/>
    <x v="2"/>
    <x v="0"/>
  </r>
  <r>
    <x v="1"/>
    <n v="0"/>
    <n v="43434933"/>
    <x v="12"/>
    <x v="6"/>
    <x v="0"/>
    <x v="1"/>
    <x v="3"/>
    <x v="13"/>
    <x v="34"/>
    <x v="1"/>
    <x v="1069"/>
    <s v="0001-MINISTERIO DE OBRAS PUBLICAS Y COMUNICACIONES"/>
    <s v="0000-NO APLICA"/>
    <s v="01-MINISTERIO DE OBRAS PUBLICAS Y COMUNICACIONES"/>
    <x v="0"/>
    <x v="4"/>
    <x v="38"/>
    <x v="0"/>
    <x v="1091"/>
  </r>
  <r>
    <x v="1"/>
    <n v="0"/>
    <n v="7649170"/>
    <x v="12"/>
    <x v="6"/>
    <x v="0"/>
    <x v="1"/>
    <x v="3"/>
    <x v="13"/>
    <x v="34"/>
    <x v="1"/>
    <x v="1069"/>
    <s v="0001-MINISTERIO DE OBRAS PUBLICAS Y COMUNICACIONES"/>
    <s v="0000-NO APLICA"/>
    <s v="01-MINISTERIO DE OBRAS PUBLICAS Y COMUNICACIONES"/>
    <x v="0"/>
    <x v="4"/>
    <x v="38"/>
    <x v="4"/>
    <x v="1091"/>
  </r>
  <r>
    <x v="1"/>
    <n v="0"/>
    <n v="21038150"/>
    <x v="12"/>
    <x v="6"/>
    <x v="0"/>
    <x v="1"/>
    <x v="3"/>
    <x v="13"/>
    <x v="34"/>
    <x v="1"/>
    <x v="1070"/>
    <s v="0001-MINISTERIO DE OBRAS PUBLICAS Y COMUNICACIONES"/>
    <s v="0000-NO APLICA"/>
    <s v="01-MINISTERIO DE OBRAS PUBLICAS Y COMUNICACIONES"/>
    <x v="0"/>
    <x v="4"/>
    <x v="38"/>
    <x v="0"/>
    <x v="1092"/>
  </r>
  <r>
    <x v="1"/>
    <n v="58000000"/>
    <n v="687932576"/>
    <x v="12"/>
    <x v="6"/>
    <x v="0"/>
    <x v="1"/>
    <x v="3"/>
    <x v="13"/>
    <x v="34"/>
    <x v="1"/>
    <x v="1071"/>
    <s v="0001-MINISTERIO DE OBRAS PUBLICAS Y COMUNICACIONES"/>
    <s v="0000-NO APLICA"/>
    <s v="01-MINISTERIO DE OBRAS PUBLICAS Y COMUNICACIONES"/>
    <x v="0"/>
    <x v="4"/>
    <x v="38"/>
    <x v="0"/>
    <x v="1093"/>
  </r>
  <r>
    <x v="1"/>
    <n v="0"/>
    <n v="4399577"/>
    <x v="12"/>
    <x v="6"/>
    <x v="0"/>
    <x v="1"/>
    <x v="3"/>
    <x v="13"/>
    <x v="34"/>
    <x v="8"/>
    <x v="1072"/>
    <s v="0001-MINISTERIO DE OBRAS PUBLICAS Y COMUNICACIONES"/>
    <s v="0000-NO APLICA"/>
    <s v="01-MINISTERIO DE OBRAS PUBLICAS Y COMUNICACIONES"/>
    <x v="0"/>
    <x v="4"/>
    <x v="38"/>
    <x v="0"/>
    <x v="1094"/>
  </r>
  <r>
    <x v="1"/>
    <n v="0"/>
    <n v="11192397"/>
    <x v="12"/>
    <x v="6"/>
    <x v="0"/>
    <x v="1"/>
    <x v="3"/>
    <x v="13"/>
    <x v="34"/>
    <x v="8"/>
    <x v="1073"/>
    <s v="0001-MINISTERIO DE OBRAS PUBLICAS Y COMUNICACIONES"/>
    <s v="0000-NO APLICA"/>
    <s v="01-MINISTERIO DE OBRAS PUBLICAS Y COMUNICACIONES"/>
    <x v="0"/>
    <x v="4"/>
    <x v="38"/>
    <x v="0"/>
    <x v="1095"/>
  </r>
  <r>
    <x v="1"/>
    <n v="15000000"/>
    <n v="16732191"/>
    <x v="12"/>
    <x v="6"/>
    <x v="0"/>
    <x v="1"/>
    <x v="3"/>
    <x v="13"/>
    <x v="34"/>
    <x v="8"/>
    <x v="1074"/>
    <s v="0001-MINISTERIO DE OBRAS PUBLICAS Y COMUNICACIONES"/>
    <s v="0000-NO APLICA"/>
    <s v="01-MINISTERIO DE OBRAS PUBLICAS Y COMUNICACIONES"/>
    <x v="0"/>
    <x v="4"/>
    <x v="38"/>
    <x v="0"/>
    <x v="1096"/>
  </r>
  <r>
    <x v="1"/>
    <n v="0"/>
    <n v="4626319"/>
    <x v="12"/>
    <x v="6"/>
    <x v="0"/>
    <x v="1"/>
    <x v="3"/>
    <x v="13"/>
    <x v="34"/>
    <x v="8"/>
    <x v="1075"/>
    <s v="0001-MINISTERIO DE OBRAS PUBLICAS Y COMUNICACIONES"/>
    <s v="0000-NO APLICA"/>
    <s v="01-MINISTERIO DE OBRAS PUBLICAS Y COMUNICACIONES"/>
    <x v="0"/>
    <x v="4"/>
    <x v="38"/>
    <x v="0"/>
    <x v="1097"/>
  </r>
  <r>
    <x v="1"/>
    <n v="0"/>
    <n v="14100973"/>
    <x v="12"/>
    <x v="6"/>
    <x v="0"/>
    <x v="1"/>
    <x v="3"/>
    <x v="13"/>
    <x v="34"/>
    <x v="8"/>
    <x v="1076"/>
    <s v="0001-MINISTERIO DE OBRAS PUBLICAS Y COMUNICACIONES"/>
    <s v="0000-NO APLICA"/>
    <s v="01-MINISTERIO DE OBRAS PUBLICAS Y COMUNICACIONES"/>
    <x v="0"/>
    <x v="4"/>
    <x v="38"/>
    <x v="0"/>
    <x v="1098"/>
  </r>
  <r>
    <x v="1"/>
    <n v="0"/>
    <n v="15904097"/>
    <x v="12"/>
    <x v="6"/>
    <x v="0"/>
    <x v="1"/>
    <x v="3"/>
    <x v="13"/>
    <x v="34"/>
    <x v="8"/>
    <x v="1077"/>
    <s v="0001-MINISTERIO DE OBRAS PUBLICAS Y COMUNICACIONES"/>
    <s v="0000-NO APLICA"/>
    <s v="01-MINISTERIO DE OBRAS PUBLICAS Y COMUNICACIONES"/>
    <x v="0"/>
    <x v="4"/>
    <x v="38"/>
    <x v="0"/>
    <x v="1099"/>
  </r>
  <r>
    <x v="1"/>
    <n v="0"/>
    <n v="3690255"/>
    <x v="12"/>
    <x v="6"/>
    <x v="0"/>
    <x v="1"/>
    <x v="3"/>
    <x v="13"/>
    <x v="34"/>
    <x v="8"/>
    <x v="1078"/>
    <s v="0001-MINISTERIO DE OBRAS PUBLICAS Y COMUNICACIONES"/>
    <s v="0000-NO APLICA"/>
    <s v="01-MINISTERIO DE OBRAS PUBLICAS Y COMUNICACIONES"/>
    <x v="0"/>
    <x v="4"/>
    <x v="38"/>
    <x v="0"/>
    <x v="1100"/>
  </r>
  <r>
    <x v="1"/>
    <n v="0"/>
    <n v="15104964"/>
    <x v="12"/>
    <x v="6"/>
    <x v="0"/>
    <x v="1"/>
    <x v="3"/>
    <x v="13"/>
    <x v="34"/>
    <x v="8"/>
    <x v="1079"/>
    <s v="0001-MINISTERIO DE OBRAS PUBLICAS Y COMUNICACIONES"/>
    <s v="0000-NO APLICA"/>
    <s v="01-MINISTERIO DE OBRAS PUBLICAS Y COMUNICACIONES"/>
    <x v="0"/>
    <x v="4"/>
    <x v="38"/>
    <x v="0"/>
    <x v="1101"/>
  </r>
  <r>
    <x v="1"/>
    <n v="0"/>
    <n v="6102027"/>
    <x v="12"/>
    <x v="6"/>
    <x v="0"/>
    <x v="1"/>
    <x v="3"/>
    <x v="13"/>
    <x v="34"/>
    <x v="8"/>
    <x v="1080"/>
    <s v="0001-MINISTERIO DE OBRAS PUBLICAS Y COMUNICACIONES"/>
    <s v="0000-NO APLICA"/>
    <s v="01-MINISTERIO DE OBRAS PUBLICAS Y COMUNICACIONES"/>
    <x v="0"/>
    <x v="4"/>
    <x v="38"/>
    <x v="0"/>
    <x v="1102"/>
  </r>
  <r>
    <x v="1"/>
    <n v="0"/>
    <n v="453888"/>
    <x v="12"/>
    <x v="6"/>
    <x v="0"/>
    <x v="1"/>
    <x v="3"/>
    <x v="13"/>
    <x v="34"/>
    <x v="8"/>
    <x v="1081"/>
    <s v="0001-MINISTERIO DE OBRAS PUBLICAS Y COMUNICACIONES"/>
    <s v="0000-NO APLICA"/>
    <s v="01-MINISTERIO DE OBRAS PUBLICAS Y COMUNICACIONES"/>
    <x v="0"/>
    <x v="4"/>
    <x v="38"/>
    <x v="0"/>
    <x v="1103"/>
  </r>
  <r>
    <x v="1"/>
    <n v="5000000"/>
    <n v="8820608"/>
    <x v="12"/>
    <x v="6"/>
    <x v="0"/>
    <x v="1"/>
    <x v="3"/>
    <x v="13"/>
    <x v="34"/>
    <x v="8"/>
    <x v="1082"/>
    <s v="0001-MINISTERIO DE OBRAS PUBLICAS Y COMUNICACIONES"/>
    <s v="0000-NO APLICA"/>
    <s v="01-MINISTERIO DE OBRAS PUBLICAS Y COMUNICACIONES"/>
    <x v="0"/>
    <x v="4"/>
    <x v="38"/>
    <x v="0"/>
    <x v="1104"/>
  </r>
  <r>
    <x v="1"/>
    <n v="0"/>
    <n v="16694009"/>
    <x v="12"/>
    <x v="6"/>
    <x v="0"/>
    <x v="1"/>
    <x v="3"/>
    <x v="13"/>
    <x v="34"/>
    <x v="18"/>
    <x v="1083"/>
    <s v="0001-MINISTERIO DE OBRAS PUBLICAS Y COMUNICACIONES"/>
    <s v="0000-NO APLICA"/>
    <s v="01-MINISTERIO DE OBRAS PUBLICAS Y COMUNICACIONES"/>
    <x v="0"/>
    <x v="4"/>
    <x v="38"/>
    <x v="0"/>
    <x v="1105"/>
  </r>
  <r>
    <x v="1"/>
    <n v="0"/>
    <n v="19282366"/>
    <x v="12"/>
    <x v="6"/>
    <x v="0"/>
    <x v="1"/>
    <x v="3"/>
    <x v="13"/>
    <x v="34"/>
    <x v="18"/>
    <x v="1084"/>
    <s v="0001-MINISTERIO DE OBRAS PUBLICAS Y COMUNICACIONES"/>
    <s v="0000-NO APLICA"/>
    <s v="01-MINISTERIO DE OBRAS PUBLICAS Y COMUNICACIONES"/>
    <x v="0"/>
    <x v="4"/>
    <x v="38"/>
    <x v="0"/>
    <x v="1106"/>
  </r>
  <r>
    <x v="1"/>
    <n v="0"/>
    <n v="10168559"/>
    <x v="12"/>
    <x v="6"/>
    <x v="0"/>
    <x v="1"/>
    <x v="3"/>
    <x v="13"/>
    <x v="34"/>
    <x v="18"/>
    <x v="1085"/>
    <s v="0001-MINISTERIO DE OBRAS PUBLICAS Y COMUNICACIONES"/>
    <s v="0000-NO APLICA"/>
    <s v="01-MINISTERIO DE OBRAS PUBLICAS Y COMUNICACIONES"/>
    <x v="0"/>
    <x v="4"/>
    <x v="38"/>
    <x v="0"/>
    <x v="1107"/>
  </r>
  <r>
    <x v="1"/>
    <n v="3548856.09"/>
    <n v="8333616"/>
    <x v="12"/>
    <x v="6"/>
    <x v="0"/>
    <x v="1"/>
    <x v="3"/>
    <x v="13"/>
    <x v="34"/>
    <x v="18"/>
    <x v="1086"/>
    <s v="0001-MINISTERIO DE OBRAS PUBLICAS Y COMUNICACIONES"/>
    <s v="0000-NO APLICA"/>
    <s v="01-MINISTERIO DE OBRAS PUBLICAS Y COMUNICACIONES"/>
    <x v="0"/>
    <x v="4"/>
    <x v="38"/>
    <x v="0"/>
    <x v="1108"/>
  </r>
  <r>
    <x v="1"/>
    <n v="0"/>
    <n v="17011174"/>
    <x v="12"/>
    <x v="6"/>
    <x v="0"/>
    <x v="1"/>
    <x v="3"/>
    <x v="13"/>
    <x v="34"/>
    <x v="18"/>
    <x v="1087"/>
    <s v="0001-MINISTERIO DE OBRAS PUBLICAS Y COMUNICACIONES"/>
    <s v="0000-NO APLICA"/>
    <s v="01-MINISTERIO DE OBRAS PUBLICAS Y COMUNICACIONES"/>
    <x v="0"/>
    <x v="4"/>
    <x v="38"/>
    <x v="0"/>
    <x v="1109"/>
  </r>
  <r>
    <x v="1"/>
    <n v="0"/>
    <n v="10381287"/>
    <x v="12"/>
    <x v="6"/>
    <x v="0"/>
    <x v="1"/>
    <x v="3"/>
    <x v="13"/>
    <x v="34"/>
    <x v="28"/>
    <x v="1088"/>
    <s v="0001-MINISTERIO DE OBRAS PUBLICAS Y COMUNICACIONES"/>
    <s v="0000-NO APLICA"/>
    <s v="01-MINISTERIO DE OBRAS PUBLICAS Y COMUNICACIONES"/>
    <x v="0"/>
    <x v="4"/>
    <x v="38"/>
    <x v="0"/>
    <x v="1110"/>
  </r>
  <r>
    <x v="1"/>
    <n v="0"/>
    <n v="11400786"/>
    <x v="12"/>
    <x v="6"/>
    <x v="0"/>
    <x v="1"/>
    <x v="3"/>
    <x v="13"/>
    <x v="34"/>
    <x v="28"/>
    <x v="1089"/>
    <s v="0001-MINISTERIO DE OBRAS PUBLICAS Y COMUNICACIONES"/>
    <s v="0000-NO APLICA"/>
    <s v="01-MINISTERIO DE OBRAS PUBLICAS Y COMUNICACIONES"/>
    <x v="0"/>
    <x v="4"/>
    <x v="38"/>
    <x v="0"/>
    <x v="1111"/>
  </r>
  <r>
    <x v="1"/>
    <n v="0"/>
    <n v="11451351"/>
    <x v="12"/>
    <x v="6"/>
    <x v="0"/>
    <x v="1"/>
    <x v="3"/>
    <x v="13"/>
    <x v="34"/>
    <x v="28"/>
    <x v="1090"/>
    <s v="0001-MINISTERIO DE OBRAS PUBLICAS Y COMUNICACIONES"/>
    <s v="0000-NO APLICA"/>
    <s v="01-MINISTERIO DE OBRAS PUBLICAS Y COMUNICACIONES"/>
    <x v="0"/>
    <x v="4"/>
    <x v="38"/>
    <x v="0"/>
    <x v="1112"/>
  </r>
  <r>
    <x v="1"/>
    <n v="0"/>
    <n v="4315695"/>
    <x v="12"/>
    <x v="6"/>
    <x v="0"/>
    <x v="1"/>
    <x v="3"/>
    <x v="13"/>
    <x v="34"/>
    <x v="28"/>
    <x v="1091"/>
    <s v="0001-MINISTERIO DE OBRAS PUBLICAS Y COMUNICACIONES"/>
    <s v="0000-NO APLICA"/>
    <s v="01-MINISTERIO DE OBRAS PUBLICAS Y COMUNICACIONES"/>
    <x v="0"/>
    <x v="4"/>
    <x v="38"/>
    <x v="0"/>
    <x v="1113"/>
  </r>
  <r>
    <x v="1"/>
    <n v="0"/>
    <n v="22039571"/>
    <x v="12"/>
    <x v="6"/>
    <x v="0"/>
    <x v="1"/>
    <x v="3"/>
    <x v="13"/>
    <x v="34"/>
    <x v="28"/>
    <x v="1092"/>
    <s v="0001-MINISTERIO DE OBRAS PUBLICAS Y COMUNICACIONES"/>
    <s v="0000-NO APLICA"/>
    <s v="01-MINISTERIO DE OBRAS PUBLICAS Y COMUNICACIONES"/>
    <x v="0"/>
    <x v="4"/>
    <x v="38"/>
    <x v="0"/>
    <x v="1114"/>
  </r>
  <r>
    <x v="1"/>
    <n v="0"/>
    <n v="68440358"/>
    <x v="12"/>
    <x v="6"/>
    <x v="0"/>
    <x v="1"/>
    <x v="3"/>
    <x v="13"/>
    <x v="34"/>
    <x v="28"/>
    <x v="1093"/>
    <s v="0001-MINISTERIO DE OBRAS PUBLICAS Y COMUNICACIONES"/>
    <s v="0000-NO APLICA"/>
    <s v="01-MINISTERIO DE OBRAS PUBLICAS Y COMUNICACIONES"/>
    <x v="0"/>
    <x v="4"/>
    <x v="38"/>
    <x v="0"/>
    <x v="1115"/>
  </r>
  <r>
    <x v="1"/>
    <n v="0"/>
    <n v="6797056"/>
    <x v="12"/>
    <x v="6"/>
    <x v="0"/>
    <x v="1"/>
    <x v="3"/>
    <x v="13"/>
    <x v="34"/>
    <x v="28"/>
    <x v="1093"/>
    <s v="0001-MINISTERIO DE OBRAS PUBLICAS Y COMUNICACIONES"/>
    <s v="0000-NO APLICA"/>
    <s v="01-MINISTERIO DE OBRAS PUBLICAS Y COMUNICACIONES"/>
    <x v="0"/>
    <x v="4"/>
    <x v="38"/>
    <x v="0"/>
    <x v="1116"/>
  </r>
  <r>
    <x v="1"/>
    <n v="0"/>
    <n v="5780619"/>
    <x v="12"/>
    <x v="6"/>
    <x v="0"/>
    <x v="1"/>
    <x v="3"/>
    <x v="13"/>
    <x v="34"/>
    <x v="28"/>
    <x v="1093"/>
    <s v="0001-MINISTERIO DE OBRAS PUBLICAS Y COMUNICACIONES"/>
    <s v="0000-NO APLICA"/>
    <s v="01-MINISTERIO DE OBRAS PUBLICAS Y COMUNICACIONES"/>
    <x v="0"/>
    <x v="4"/>
    <x v="38"/>
    <x v="0"/>
    <x v="1117"/>
  </r>
  <r>
    <x v="1"/>
    <n v="0"/>
    <n v="4009825"/>
    <x v="12"/>
    <x v="6"/>
    <x v="0"/>
    <x v="1"/>
    <x v="3"/>
    <x v="13"/>
    <x v="34"/>
    <x v="28"/>
    <x v="1094"/>
    <s v="0001-MINISTERIO DE OBRAS PUBLICAS Y COMUNICACIONES"/>
    <s v="0000-NO APLICA"/>
    <s v="01-MINISTERIO DE OBRAS PUBLICAS Y COMUNICACIONES"/>
    <x v="0"/>
    <x v="4"/>
    <x v="38"/>
    <x v="0"/>
    <x v="1118"/>
  </r>
  <r>
    <x v="1"/>
    <n v="0"/>
    <n v="6601507"/>
    <x v="12"/>
    <x v="6"/>
    <x v="0"/>
    <x v="1"/>
    <x v="3"/>
    <x v="13"/>
    <x v="34"/>
    <x v="28"/>
    <x v="1094"/>
    <s v="0001-MINISTERIO DE OBRAS PUBLICAS Y COMUNICACIONES"/>
    <s v="0000-NO APLICA"/>
    <s v="01-MINISTERIO DE OBRAS PUBLICAS Y COMUNICACIONES"/>
    <x v="0"/>
    <x v="4"/>
    <x v="38"/>
    <x v="0"/>
    <x v="1119"/>
  </r>
  <r>
    <x v="1"/>
    <n v="0"/>
    <n v="7473189"/>
    <x v="12"/>
    <x v="6"/>
    <x v="0"/>
    <x v="1"/>
    <x v="3"/>
    <x v="13"/>
    <x v="34"/>
    <x v="28"/>
    <x v="1095"/>
    <s v="0001-MINISTERIO DE OBRAS PUBLICAS Y COMUNICACIONES"/>
    <s v="0000-NO APLICA"/>
    <s v="01-MINISTERIO DE OBRAS PUBLICAS Y COMUNICACIONES"/>
    <x v="0"/>
    <x v="4"/>
    <x v="38"/>
    <x v="0"/>
    <x v="1120"/>
  </r>
  <r>
    <x v="1"/>
    <n v="0"/>
    <n v="7477542"/>
    <x v="12"/>
    <x v="6"/>
    <x v="0"/>
    <x v="1"/>
    <x v="3"/>
    <x v="13"/>
    <x v="34"/>
    <x v="28"/>
    <x v="1096"/>
    <s v="0001-MINISTERIO DE OBRAS PUBLICAS Y COMUNICACIONES"/>
    <s v="0000-NO APLICA"/>
    <s v="01-MINISTERIO DE OBRAS PUBLICAS Y COMUNICACIONES"/>
    <x v="0"/>
    <x v="4"/>
    <x v="38"/>
    <x v="0"/>
    <x v="1121"/>
  </r>
  <r>
    <x v="1"/>
    <n v="0"/>
    <n v="7026532"/>
    <x v="12"/>
    <x v="6"/>
    <x v="0"/>
    <x v="1"/>
    <x v="3"/>
    <x v="13"/>
    <x v="34"/>
    <x v="28"/>
    <x v="1097"/>
    <s v="0001-MINISTERIO DE OBRAS PUBLICAS Y COMUNICACIONES"/>
    <s v="0000-NO APLICA"/>
    <s v="01-MINISTERIO DE OBRAS PUBLICAS Y COMUNICACIONES"/>
    <x v="0"/>
    <x v="4"/>
    <x v="38"/>
    <x v="0"/>
    <x v="1122"/>
  </r>
  <r>
    <x v="1"/>
    <n v="0"/>
    <n v="4147962"/>
    <x v="12"/>
    <x v="6"/>
    <x v="0"/>
    <x v="1"/>
    <x v="3"/>
    <x v="13"/>
    <x v="34"/>
    <x v="28"/>
    <x v="1098"/>
    <s v="0001-MINISTERIO DE OBRAS PUBLICAS Y COMUNICACIONES"/>
    <s v="0000-NO APLICA"/>
    <s v="01-MINISTERIO DE OBRAS PUBLICAS Y COMUNICACIONES"/>
    <x v="0"/>
    <x v="4"/>
    <x v="38"/>
    <x v="0"/>
    <x v="1123"/>
  </r>
  <r>
    <x v="1"/>
    <n v="0"/>
    <n v="2340161"/>
    <x v="12"/>
    <x v="6"/>
    <x v="0"/>
    <x v="1"/>
    <x v="3"/>
    <x v="13"/>
    <x v="34"/>
    <x v="28"/>
    <x v="1099"/>
    <s v="0001-MINISTERIO DE OBRAS PUBLICAS Y COMUNICACIONES"/>
    <s v="0000-NO APLICA"/>
    <s v="01-MINISTERIO DE OBRAS PUBLICAS Y COMUNICACIONES"/>
    <x v="0"/>
    <x v="4"/>
    <x v="38"/>
    <x v="0"/>
    <x v="1124"/>
  </r>
  <r>
    <x v="1"/>
    <n v="0"/>
    <n v="5850404"/>
    <x v="12"/>
    <x v="6"/>
    <x v="0"/>
    <x v="1"/>
    <x v="3"/>
    <x v="13"/>
    <x v="34"/>
    <x v="28"/>
    <x v="1100"/>
    <s v="0001-MINISTERIO DE OBRAS PUBLICAS Y COMUNICACIONES"/>
    <s v="0000-NO APLICA"/>
    <s v="01-MINISTERIO DE OBRAS PUBLICAS Y COMUNICACIONES"/>
    <x v="0"/>
    <x v="4"/>
    <x v="38"/>
    <x v="0"/>
    <x v="1125"/>
  </r>
  <r>
    <x v="1"/>
    <n v="0"/>
    <n v="70393227"/>
    <x v="12"/>
    <x v="6"/>
    <x v="0"/>
    <x v="1"/>
    <x v="3"/>
    <x v="13"/>
    <x v="34"/>
    <x v="20"/>
    <x v="1101"/>
    <s v="0001-MINISTERIO DE OBRAS PUBLICAS Y COMUNICACIONES"/>
    <s v="0000-NO APLICA"/>
    <s v="01-MINISTERIO DE OBRAS PUBLICAS Y COMUNICACIONES"/>
    <x v="0"/>
    <x v="4"/>
    <x v="38"/>
    <x v="0"/>
    <x v="1126"/>
  </r>
  <r>
    <x v="1"/>
    <n v="0"/>
    <n v="10418004"/>
    <x v="12"/>
    <x v="6"/>
    <x v="0"/>
    <x v="1"/>
    <x v="3"/>
    <x v="13"/>
    <x v="34"/>
    <x v="20"/>
    <x v="1102"/>
    <s v="0001-MINISTERIO DE OBRAS PUBLICAS Y COMUNICACIONES"/>
    <s v="0000-NO APLICA"/>
    <s v="01-MINISTERIO DE OBRAS PUBLICAS Y COMUNICACIONES"/>
    <x v="0"/>
    <x v="4"/>
    <x v="38"/>
    <x v="0"/>
    <x v="1127"/>
  </r>
  <r>
    <x v="1"/>
    <n v="10578410.369999999"/>
    <n v="23776640"/>
    <x v="12"/>
    <x v="6"/>
    <x v="0"/>
    <x v="1"/>
    <x v="3"/>
    <x v="13"/>
    <x v="34"/>
    <x v="20"/>
    <x v="1103"/>
    <s v="0001-MINISTERIO DE OBRAS PUBLICAS Y COMUNICACIONES"/>
    <s v="0000-NO APLICA"/>
    <s v="01-MINISTERIO DE OBRAS PUBLICAS Y COMUNICACIONES"/>
    <x v="0"/>
    <x v="4"/>
    <x v="38"/>
    <x v="0"/>
    <x v="1128"/>
  </r>
  <r>
    <x v="1"/>
    <n v="0"/>
    <n v="12404844"/>
    <x v="12"/>
    <x v="6"/>
    <x v="0"/>
    <x v="1"/>
    <x v="3"/>
    <x v="13"/>
    <x v="34"/>
    <x v="20"/>
    <x v="1104"/>
    <s v="0001-MINISTERIO DE OBRAS PUBLICAS Y COMUNICACIONES"/>
    <s v="0000-NO APLICA"/>
    <s v="01-MINISTERIO DE OBRAS PUBLICAS Y COMUNICACIONES"/>
    <x v="0"/>
    <x v="4"/>
    <x v="38"/>
    <x v="0"/>
    <x v="1129"/>
  </r>
  <r>
    <x v="1"/>
    <n v="0"/>
    <n v="17782263"/>
    <x v="12"/>
    <x v="6"/>
    <x v="0"/>
    <x v="1"/>
    <x v="3"/>
    <x v="13"/>
    <x v="34"/>
    <x v="20"/>
    <x v="1105"/>
    <s v="0001-MINISTERIO DE OBRAS PUBLICAS Y COMUNICACIONES"/>
    <s v="0000-NO APLICA"/>
    <s v="01-MINISTERIO DE OBRAS PUBLICAS Y COMUNICACIONES"/>
    <x v="0"/>
    <x v="4"/>
    <x v="38"/>
    <x v="0"/>
    <x v="1130"/>
  </r>
  <r>
    <x v="1"/>
    <n v="0"/>
    <n v="15886096"/>
    <x v="12"/>
    <x v="6"/>
    <x v="0"/>
    <x v="1"/>
    <x v="3"/>
    <x v="13"/>
    <x v="34"/>
    <x v="20"/>
    <x v="1106"/>
    <s v="0001-MINISTERIO DE OBRAS PUBLICAS Y COMUNICACIONES"/>
    <s v="0000-NO APLICA"/>
    <s v="01-MINISTERIO DE OBRAS PUBLICAS Y COMUNICACIONES"/>
    <x v="0"/>
    <x v="4"/>
    <x v="38"/>
    <x v="0"/>
    <x v="1131"/>
  </r>
  <r>
    <x v="1"/>
    <n v="0"/>
    <n v="11418688"/>
    <x v="12"/>
    <x v="6"/>
    <x v="0"/>
    <x v="1"/>
    <x v="3"/>
    <x v="13"/>
    <x v="34"/>
    <x v="29"/>
    <x v="1107"/>
    <s v="0001-MINISTERIO DE OBRAS PUBLICAS Y COMUNICACIONES"/>
    <s v="0000-NO APLICA"/>
    <s v="01-MINISTERIO DE OBRAS PUBLICAS Y COMUNICACIONES"/>
    <x v="0"/>
    <x v="4"/>
    <x v="38"/>
    <x v="0"/>
    <x v="1132"/>
  </r>
  <r>
    <x v="1"/>
    <n v="0"/>
    <n v="10740698"/>
    <x v="12"/>
    <x v="6"/>
    <x v="0"/>
    <x v="1"/>
    <x v="3"/>
    <x v="13"/>
    <x v="34"/>
    <x v="29"/>
    <x v="1108"/>
    <s v="0001-MINISTERIO DE OBRAS PUBLICAS Y COMUNICACIONES"/>
    <s v="0000-NO APLICA"/>
    <s v="01-MINISTERIO DE OBRAS PUBLICAS Y COMUNICACIONES"/>
    <x v="0"/>
    <x v="4"/>
    <x v="38"/>
    <x v="0"/>
    <x v="1133"/>
  </r>
  <r>
    <x v="1"/>
    <n v="0"/>
    <n v="7102971"/>
    <x v="12"/>
    <x v="6"/>
    <x v="0"/>
    <x v="1"/>
    <x v="3"/>
    <x v="13"/>
    <x v="34"/>
    <x v="29"/>
    <x v="1109"/>
    <s v="0001-MINISTERIO DE OBRAS PUBLICAS Y COMUNICACIONES"/>
    <s v="0000-NO APLICA"/>
    <s v="01-MINISTERIO DE OBRAS PUBLICAS Y COMUNICACIONES"/>
    <x v="0"/>
    <x v="4"/>
    <x v="38"/>
    <x v="0"/>
    <x v="1134"/>
  </r>
  <r>
    <x v="1"/>
    <n v="0"/>
    <n v="17078119"/>
    <x v="12"/>
    <x v="6"/>
    <x v="0"/>
    <x v="1"/>
    <x v="3"/>
    <x v="13"/>
    <x v="34"/>
    <x v="29"/>
    <x v="1110"/>
    <s v="0001-MINISTERIO DE OBRAS PUBLICAS Y COMUNICACIONES"/>
    <s v="0000-NO APLICA"/>
    <s v="01-MINISTERIO DE OBRAS PUBLICAS Y COMUNICACIONES"/>
    <x v="0"/>
    <x v="4"/>
    <x v="38"/>
    <x v="0"/>
    <x v="1135"/>
  </r>
  <r>
    <x v="1"/>
    <n v="0"/>
    <n v="3627767"/>
    <x v="12"/>
    <x v="6"/>
    <x v="0"/>
    <x v="1"/>
    <x v="3"/>
    <x v="13"/>
    <x v="34"/>
    <x v="29"/>
    <x v="1111"/>
    <s v="0001-MINISTERIO DE OBRAS PUBLICAS Y COMUNICACIONES"/>
    <s v="0000-NO APLICA"/>
    <s v="01-MINISTERIO DE OBRAS PUBLICAS Y COMUNICACIONES"/>
    <x v="0"/>
    <x v="4"/>
    <x v="38"/>
    <x v="0"/>
    <x v="1132"/>
  </r>
  <r>
    <x v="1"/>
    <n v="40000000"/>
    <n v="54529400"/>
    <x v="12"/>
    <x v="6"/>
    <x v="0"/>
    <x v="1"/>
    <x v="3"/>
    <x v="13"/>
    <x v="34"/>
    <x v="29"/>
    <x v="1112"/>
    <s v="0001-MINISTERIO DE OBRAS PUBLICAS Y COMUNICACIONES"/>
    <s v="0000-NO APLICA"/>
    <s v="01-MINISTERIO DE OBRAS PUBLICAS Y COMUNICACIONES"/>
    <x v="0"/>
    <x v="4"/>
    <x v="38"/>
    <x v="0"/>
    <x v="1136"/>
  </r>
  <r>
    <x v="1"/>
    <n v="0"/>
    <n v="4931170"/>
    <x v="12"/>
    <x v="6"/>
    <x v="0"/>
    <x v="1"/>
    <x v="3"/>
    <x v="13"/>
    <x v="34"/>
    <x v="29"/>
    <x v="1112"/>
    <s v="0001-MINISTERIO DE OBRAS PUBLICAS Y COMUNICACIONES"/>
    <s v="0000-NO APLICA"/>
    <s v="01-MINISTERIO DE OBRAS PUBLICAS Y COMUNICACIONES"/>
    <x v="0"/>
    <x v="4"/>
    <x v="38"/>
    <x v="0"/>
    <x v="1137"/>
  </r>
  <r>
    <x v="1"/>
    <n v="32000000"/>
    <n v="54306448"/>
    <x v="12"/>
    <x v="6"/>
    <x v="0"/>
    <x v="1"/>
    <x v="3"/>
    <x v="13"/>
    <x v="34"/>
    <x v="29"/>
    <x v="1113"/>
    <s v="0001-MINISTERIO DE OBRAS PUBLICAS Y COMUNICACIONES"/>
    <s v="0000-NO APLICA"/>
    <s v="01-MINISTERIO DE OBRAS PUBLICAS Y COMUNICACIONES"/>
    <x v="0"/>
    <x v="4"/>
    <x v="38"/>
    <x v="0"/>
    <x v="1138"/>
  </r>
  <r>
    <x v="1"/>
    <n v="0"/>
    <n v="3043403"/>
    <x v="12"/>
    <x v="6"/>
    <x v="0"/>
    <x v="1"/>
    <x v="3"/>
    <x v="13"/>
    <x v="34"/>
    <x v="29"/>
    <x v="1114"/>
    <s v="0001-MINISTERIO DE OBRAS PUBLICAS Y COMUNICACIONES"/>
    <s v="0000-NO APLICA"/>
    <s v="01-MINISTERIO DE OBRAS PUBLICAS Y COMUNICACIONES"/>
    <x v="0"/>
    <x v="4"/>
    <x v="38"/>
    <x v="0"/>
    <x v="1139"/>
  </r>
  <r>
    <x v="1"/>
    <n v="0"/>
    <n v="9944159"/>
    <x v="12"/>
    <x v="6"/>
    <x v="0"/>
    <x v="1"/>
    <x v="3"/>
    <x v="13"/>
    <x v="34"/>
    <x v="29"/>
    <x v="1115"/>
    <s v="0001-MINISTERIO DE OBRAS PUBLICAS Y COMUNICACIONES"/>
    <s v="0000-NO APLICA"/>
    <s v="01-MINISTERIO DE OBRAS PUBLICAS Y COMUNICACIONES"/>
    <x v="0"/>
    <x v="4"/>
    <x v="38"/>
    <x v="0"/>
    <x v="1140"/>
  </r>
  <r>
    <x v="1"/>
    <n v="0"/>
    <n v="3754097"/>
    <x v="12"/>
    <x v="6"/>
    <x v="0"/>
    <x v="1"/>
    <x v="3"/>
    <x v="13"/>
    <x v="34"/>
    <x v="29"/>
    <x v="1116"/>
    <s v="0001-MINISTERIO DE OBRAS PUBLICAS Y COMUNICACIONES"/>
    <s v="0000-NO APLICA"/>
    <s v="01-MINISTERIO DE OBRAS PUBLICAS Y COMUNICACIONES"/>
    <x v="0"/>
    <x v="4"/>
    <x v="38"/>
    <x v="0"/>
    <x v="1141"/>
  </r>
  <r>
    <x v="1"/>
    <n v="0"/>
    <n v="17047130"/>
    <x v="12"/>
    <x v="6"/>
    <x v="0"/>
    <x v="1"/>
    <x v="3"/>
    <x v="13"/>
    <x v="34"/>
    <x v="29"/>
    <x v="1117"/>
    <s v="0001-MINISTERIO DE OBRAS PUBLICAS Y COMUNICACIONES"/>
    <s v="0000-NO APLICA"/>
    <s v="01-MINISTERIO DE OBRAS PUBLICAS Y COMUNICACIONES"/>
    <x v="0"/>
    <x v="4"/>
    <x v="38"/>
    <x v="0"/>
    <x v="1142"/>
  </r>
  <r>
    <x v="1"/>
    <n v="0"/>
    <n v="15949417"/>
    <x v="12"/>
    <x v="6"/>
    <x v="0"/>
    <x v="1"/>
    <x v="3"/>
    <x v="13"/>
    <x v="34"/>
    <x v="29"/>
    <x v="1118"/>
    <s v="0001-MINISTERIO DE OBRAS PUBLICAS Y COMUNICACIONES"/>
    <s v="0000-NO APLICA"/>
    <s v="01-MINISTERIO DE OBRAS PUBLICAS Y COMUNICACIONES"/>
    <x v="0"/>
    <x v="4"/>
    <x v="38"/>
    <x v="0"/>
    <x v="1135"/>
  </r>
  <r>
    <x v="1"/>
    <n v="0"/>
    <n v="25927475"/>
    <x v="12"/>
    <x v="6"/>
    <x v="0"/>
    <x v="1"/>
    <x v="3"/>
    <x v="13"/>
    <x v="34"/>
    <x v="29"/>
    <x v="1119"/>
    <s v="0001-MINISTERIO DE OBRAS PUBLICAS Y COMUNICACIONES"/>
    <s v="0000-NO APLICA"/>
    <s v="01-MINISTERIO DE OBRAS PUBLICAS Y COMUNICACIONES"/>
    <x v="0"/>
    <x v="4"/>
    <x v="38"/>
    <x v="0"/>
    <x v="1132"/>
  </r>
  <r>
    <x v="1"/>
    <n v="0"/>
    <n v="31128369"/>
    <x v="12"/>
    <x v="6"/>
    <x v="0"/>
    <x v="1"/>
    <x v="3"/>
    <x v="13"/>
    <x v="34"/>
    <x v="29"/>
    <x v="1120"/>
    <s v="0001-MINISTERIO DE OBRAS PUBLICAS Y COMUNICACIONES"/>
    <s v="0000-NO APLICA"/>
    <s v="01-MINISTERIO DE OBRAS PUBLICAS Y COMUNICACIONES"/>
    <x v="0"/>
    <x v="4"/>
    <x v="38"/>
    <x v="0"/>
    <x v="1143"/>
  </r>
  <r>
    <x v="1"/>
    <n v="0"/>
    <n v="8638693"/>
    <x v="12"/>
    <x v="6"/>
    <x v="0"/>
    <x v="1"/>
    <x v="3"/>
    <x v="13"/>
    <x v="34"/>
    <x v="29"/>
    <x v="1120"/>
    <s v="0001-MINISTERIO DE OBRAS PUBLICAS Y COMUNICACIONES"/>
    <s v="0000-NO APLICA"/>
    <s v="01-MINISTERIO DE OBRAS PUBLICAS Y COMUNICACIONES"/>
    <x v="0"/>
    <x v="4"/>
    <x v="38"/>
    <x v="0"/>
    <x v="1144"/>
  </r>
  <r>
    <x v="1"/>
    <n v="0"/>
    <n v="13364163"/>
    <x v="12"/>
    <x v="6"/>
    <x v="0"/>
    <x v="1"/>
    <x v="3"/>
    <x v="13"/>
    <x v="34"/>
    <x v="29"/>
    <x v="1121"/>
    <s v="0001-MINISTERIO DE OBRAS PUBLICAS Y COMUNICACIONES"/>
    <s v="0000-NO APLICA"/>
    <s v="01-MINISTERIO DE OBRAS PUBLICAS Y COMUNICACIONES"/>
    <x v="0"/>
    <x v="4"/>
    <x v="38"/>
    <x v="0"/>
    <x v="1145"/>
  </r>
  <r>
    <x v="1"/>
    <n v="71792206"/>
    <n v="75274082"/>
    <x v="12"/>
    <x v="6"/>
    <x v="0"/>
    <x v="1"/>
    <x v="3"/>
    <x v="13"/>
    <x v="34"/>
    <x v="29"/>
    <x v="1122"/>
    <s v="0001-MINISTERIO DE OBRAS PUBLICAS Y COMUNICACIONES"/>
    <s v="0000-NO APLICA"/>
    <s v="01-MINISTERIO DE OBRAS PUBLICAS Y COMUNICACIONES"/>
    <x v="0"/>
    <x v="4"/>
    <x v="38"/>
    <x v="0"/>
    <x v="1146"/>
  </r>
  <r>
    <x v="1"/>
    <n v="0"/>
    <n v="7715649"/>
    <x v="12"/>
    <x v="6"/>
    <x v="0"/>
    <x v="1"/>
    <x v="3"/>
    <x v="13"/>
    <x v="34"/>
    <x v="29"/>
    <x v="1122"/>
    <s v="0001-MINISTERIO DE OBRAS PUBLICAS Y COMUNICACIONES"/>
    <s v="0000-NO APLICA"/>
    <s v="01-MINISTERIO DE OBRAS PUBLICAS Y COMUNICACIONES"/>
    <x v="0"/>
    <x v="4"/>
    <x v="38"/>
    <x v="0"/>
    <x v="1147"/>
  </r>
  <r>
    <x v="1"/>
    <n v="0"/>
    <n v="8234119"/>
    <x v="12"/>
    <x v="6"/>
    <x v="0"/>
    <x v="1"/>
    <x v="3"/>
    <x v="13"/>
    <x v="34"/>
    <x v="29"/>
    <x v="1123"/>
    <s v="0001-MINISTERIO DE OBRAS PUBLICAS Y COMUNICACIONES"/>
    <s v="0000-NO APLICA"/>
    <s v="01-MINISTERIO DE OBRAS PUBLICAS Y COMUNICACIONES"/>
    <x v="0"/>
    <x v="4"/>
    <x v="38"/>
    <x v="0"/>
    <x v="1148"/>
  </r>
  <r>
    <x v="1"/>
    <n v="0"/>
    <n v="4922731"/>
    <x v="12"/>
    <x v="6"/>
    <x v="0"/>
    <x v="1"/>
    <x v="3"/>
    <x v="13"/>
    <x v="34"/>
    <x v="29"/>
    <x v="1124"/>
    <s v="0001-MINISTERIO DE OBRAS PUBLICAS Y COMUNICACIONES"/>
    <s v="0000-NO APLICA"/>
    <s v="01-MINISTERIO DE OBRAS PUBLICAS Y COMUNICACIONES"/>
    <x v="0"/>
    <x v="4"/>
    <x v="38"/>
    <x v="0"/>
    <x v="1149"/>
  </r>
  <r>
    <x v="1"/>
    <n v="0"/>
    <n v="1955649"/>
    <x v="12"/>
    <x v="6"/>
    <x v="0"/>
    <x v="1"/>
    <x v="3"/>
    <x v="13"/>
    <x v="34"/>
    <x v="29"/>
    <x v="1125"/>
    <s v="0001-MINISTERIO DE OBRAS PUBLICAS Y COMUNICACIONES"/>
    <s v="0000-NO APLICA"/>
    <s v="01-MINISTERIO DE OBRAS PUBLICAS Y COMUNICACIONES"/>
    <x v="0"/>
    <x v="4"/>
    <x v="38"/>
    <x v="0"/>
    <x v="1150"/>
  </r>
  <r>
    <x v="1"/>
    <n v="0"/>
    <n v="42293204"/>
    <x v="12"/>
    <x v="6"/>
    <x v="0"/>
    <x v="1"/>
    <x v="3"/>
    <x v="13"/>
    <x v="34"/>
    <x v="29"/>
    <x v="1126"/>
    <s v="0001-MINISTERIO DE OBRAS PUBLICAS Y COMUNICACIONES"/>
    <s v="0000-NO APLICA"/>
    <s v="01-MINISTERIO DE OBRAS PUBLICAS Y COMUNICACIONES"/>
    <x v="0"/>
    <x v="4"/>
    <x v="38"/>
    <x v="0"/>
    <x v="1151"/>
  </r>
  <r>
    <x v="1"/>
    <n v="21000000"/>
    <n v="128909246"/>
    <x v="12"/>
    <x v="6"/>
    <x v="0"/>
    <x v="1"/>
    <x v="3"/>
    <x v="13"/>
    <x v="34"/>
    <x v="29"/>
    <x v="1127"/>
    <s v="0001-MINISTERIO DE OBRAS PUBLICAS Y COMUNICACIONES"/>
    <s v="0000-NO APLICA"/>
    <s v="01-MINISTERIO DE OBRAS PUBLICAS Y COMUNICACIONES"/>
    <x v="0"/>
    <x v="4"/>
    <x v="38"/>
    <x v="0"/>
    <x v="1152"/>
  </r>
  <r>
    <x v="1"/>
    <n v="0"/>
    <n v="56774924"/>
    <x v="12"/>
    <x v="6"/>
    <x v="0"/>
    <x v="1"/>
    <x v="3"/>
    <x v="13"/>
    <x v="34"/>
    <x v="29"/>
    <x v="1128"/>
    <s v="0001-MINISTERIO DE OBRAS PUBLICAS Y COMUNICACIONES"/>
    <s v="0000-NO APLICA"/>
    <s v="01-MINISTERIO DE OBRAS PUBLICAS Y COMUNICACIONES"/>
    <x v="0"/>
    <x v="4"/>
    <x v="38"/>
    <x v="0"/>
    <x v="1153"/>
  </r>
  <r>
    <x v="1"/>
    <n v="0"/>
    <n v="9706270"/>
    <x v="12"/>
    <x v="6"/>
    <x v="0"/>
    <x v="1"/>
    <x v="3"/>
    <x v="13"/>
    <x v="34"/>
    <x v="29"/>
    <x v="1129"/>
    <s v="0001-MINISTERIO DE OBRAS PUBLICAS Y COMUNICACIONES"/>
    <s v="0000-NO APLICA"/>
    <s v="01-MINISTERIO DE OBRAS PUBLICAS Y COMUNICACIONES"/>
    <x v="0"/>
    <x v="4"/>
    <x v="38"/>
    <x v="0"/>
    <x v="1154"/>
  </r>
  <r>
    <x v="1"/>
    <n v="9150124.9700000007"/>
    <n v="0"/>
    <x v="12"/>
    <x v="6"/>
    <x v="0"/>
    <x v="1"/>
    <x v="3"/>
    <x v="13"/>
    <x v="34"/>
    <x v="29"/>
    <x v="1130"/>
    <s v="0001-MINISTERIO DE OBRAS PUBLICAS Y COMUNICACIONES"/>
    <s v="0000-NO APLICA"/>
    <s v="01-MINISTERIO DE OBRAS PUBLICAS Y COMUNICACIONES"/>
    <x v="0"/>
    <x v="4"/>
    <x v="38"/>
    <x v="0"/>
    <x v="1155"/>
  </r>
  <r>
    <x v="1"/>
    <n v="0"/>
    <n v="8253326"/>
    <x v="12"/>
    <x v="6"/>
    <x v="0"/>
    <x v="1"/>
    <x v="3"/>
    <x v="13"/>
    <x v="34"/>
    <x v="29"/>
    <x v="1131"/>
    <s v="0001-MINISTERIO DE OBRAS PUBLICAS Y COMUNICACIONES"/>
    <s v="0000-NO APLICA"/>
    <s v="01-MINISTERIO DE OBRAS PUBLICAS Y COMUNICACIONES"/>
    <x v="0"/>
    <x v="4"/>
    <x v="38"/>
    <x v="0"/>
    <x v="1156"/>
  </r>
  <r>
    <x v="1"/>
    <n v="25000000"/>
    <n v="33900389"/>
    <x v="12"/>
    <x v="6"/>
    <x v="0"/>
    <x v="1"/>
    <x v="3"/>
    <x v="13"/>
    <x v="34"/>
    <x v="29"/>
    <x v="1132"/>
    <s v="0001-MINISTERIO DE OBRAS PUBLICAS Y COMUNICACIONES"/>
    <s v="0000-NO APLICA"/>
    <s v="01-MINISTERIO DE OBRAS PUBLICAS Y COMUNICACIONES"/>
    <x v="0"/>
    <x v="4"/>
    <x v="38"/>
    <x v="0"/>
    <x v="1157"/>
  </r>
  <r>
    <x v="1"/>
    <n v="4751151.7300000004"/>
    <n v="20395061"/>
    <x v="12"/>
    <x v="6"/>
    <x v="0"/>
    <x v="1"/>
    <x v="3"/>
    <x v="13"/>
    <x v="34"/>
    <x v="19"/>
    <x v="1133"/>
    <s v="0001-MINISTERIO DE OBRAS PUBLICAS Y COMUNICACIONES"/>
    <s v="0000-NO APLICA"/>
    <s v="01-MINISTERIO DE OBRAS PUBLICAS Y COMUNICACIONES"/>
    <x v="0"/>
    <x v="4"/>
    <x v="38"/>
    <x v="0"/>
    <x v="1158"/>
  </r>
  <r>
    <x v="1"/>
    <n v="0"/>
    <n v="13770950"/>
    <x v="12"/>
    <x v="6"/>
    <x v="0"/>
    <x v="1"/>
    <x v="3"/>
    <x v="13"/>
    <x v="34"/>
    <x v="19"/>
    <x v="1134"/>
    <s v="0001-MINISTERIO DE OBRAS PUBLICAS Y COMUNICACIONES"/>
    <s v="0000-NO APLICA"/>
    <s v="01-MINISTERIO DE OBRAS PUBLICAS Y COMUNICACIONES"/>
    <x v="0"/>
    <x v="4"/>
    <x v="38"/>
    <x v="0"/>
    <x v="1159"/>
  </r>
  <r>
    <x v="1"/>
    <n v="220692030.12"/>
    <n v="17110090"/>
    <x v="12"/>
    <x v="6"/>
    <x v="0"/>
    <x v="1"/>
    <x v="3"/>
    <x v="13"/>
    <x v="34"/>
    <x v="19"/>
    <x v="1135"/>
    <s v="0001-MINISTERIO DE OBRAS PUBLICAS Y COMUNICACIONES"/>
    <s v="0000-NO APLICA"/>
    <s v="01-MINISTERIO DE OBRAS PUBLICAS Y COMUNICACIONES"/>
    <x v="0"/>
    <x v="4"/>
    <x v="38"/>
    <x v="0"/>
    <x v="1160"/>
  </r>
  <r>
    <x v="1"/>
    <n v="81893977.060000002"/>
    <n v="11406726"/>
    <x v="12"/>
    <x v="6"/>
    <x v="0"/>
    <x v="1"/>
    <x v="3"/>
    <x v="13"/>
    <x v="34"/>
    <x v="19"/>
    <x v="1136"/>
    <s v="0001-MINISTERIO DE OBRAS PUBLICAS Y COMUNICACIONES"/>
    <s v="0000-NO APLICA"/>
    <s v="01-MINISTERIO DE OBRAS PUBLICAS Y COMUNICACIONES"/>
    <x v="0"/>
    <x v="4"/>
    <x v="38"/>
    <x v="0"/>
    <x v="1161"/>
  </r>
  <r>
    <x v="1"/>
    <n v="0"/>
    <n v="12330851"/>
    <x v="12"/>
    <x v="6"/>
    <x v="0"/>
    <x v="1"/>
    <x v="3"/>
    <x v="13"/>
    <x v="34"/>
    <x v="19"/>
    <x v="1137"/>
    <s v="0001-MINISTERIO DE OBRAS PUBLICAS Y COMUNICACIONES"/>
    <s v="0000-NO APLICA"/>
    <s v="01-MINISTERIO DE OBRAS PUBLICAS Y COMUNICACIONES"/>
    <x v="0"/>
    <x v="4"/>
    <x v="38"/>
    <x v="0"/>
    <x v="1162"/>
  </r>
  <r>
    <x v="1"/>
    <n v="0"/>
    <n v="13770950"/>
    <x v="12"/>
    <x v="6"/>
    <x v="0"/>
    <x v="1"/>
    <x v="3"/>
    <x v="13"/>
    <x v="34"/>
    <x v="19"/>
    <x v="1138"/>
    <s v="0001-MINISTERIO DE OBRAS PUBLICAS Y COMUNICACIONES"/>
    <s v="0000-NO APLICA"/>
    <s v="01-MINISTERIO DE OBRAS PUBLICAS Y COMUNICACIONES"/>
    <x v="0"/>
    <x v="4"/>
    <x v="38"/>
    <x v="0"/>
    <x v="1163"/>
  </r>
  <r>
    <x v="1"/>
    <n v="0"/>
    <n v="16831161"/>
    <x v="12"/>
    <x v="6"/>
    <x v="0"/>
    <x v="1"/>
    <x v="3"/>
    <x v="13"/>
    <x v="34"/>
    <x v="19"/>
    <x v="1139"/>
    <s v="0001-MINISTERIO DE OBRAS PUBLICAS Y COMUNICACIONES"/>
    <s v="0000-NO APLICA"/>
    <s v="01-MINISTERIO DE OBRAS PUBLICAS Y COMUNICACIONES"/>
    <x v="0"/>
    <x v="4"/>
    <x v="38"/>
    <x v="0"/>
    <x v="1164"/>
  </r>
  <r>
    <x v="1"/>
    <n v="0"/>
    <n v="11385785"/>
    <x v="12"/>
    <x v="6"/>
    <x v="0"/>
    <x v="1"/>
    <x v="3"/>
    <x v="13"/>
    <x v="34"/>
    <x v="19"/>
    <x v="1140"/>
    <s v="0001-MINISTERIO DE OBRAS PUBLICAS Y COMUNICACIONES"/>
    <s v="0000-NO APLICA"/>
    <s v="01-MINISTERIO DE OBRAS PUBLICAS Y COMUNICACIONES"/>
    <x v="0"/>
    <x v="4"/>
    <x v="38"/>
    <x v="0"/>
    <x v="1165"/>
  </r>
  <r>
    <x v="1"/>
    <n v="29140711.579999998"/>
    <n v="11673138"/>
    <x v="12"/>
    <x v="6"/>
    <x v="0"/>
    <x v="1"/>
    <x v="3"/>
    <x v="13"/>
    <x v="34"/>
    <x v="19"/>
    <x v="1141"/>
    <s v="0001-MINISTERIO DE OBRAS PUBLICAS Y COMUNICACIONES"/>
    <s v="0000-NO APLICA"/>
    <s v="01-MINISTERIO DE OBRAS PUBLICAS Y COMUNICACIONES"/>
    <x v="0"/>
    <x v="4"/>
    <x v="38"/>
    <x v="0"/>
    <x v="1166"/>
  </r>
  <r>
    <x v="1"/>
    <n v="8507625.2400000002"/>
    <n v="14068616"/>
    <x v="12"/>
    <x v="6"/>
    <x v="0"/>
    <x v="1"/>
    <x v="3"/>
    <x v="13"/>
    <x v="34"/>
    <x v="16"/>
    <x v="1142"/>
    <s v="0001-MINISTERIO DE OBRAS PUBLICAS Y COMUNICACIONES"/>
    <s v="0000-NO APLICA"/>
    <s v="01-MINISTERIO DE OBRAS PUBLICAS Y COMUNICACIONES"/>
    <x v="0"/>
    <x v="4"/>
    <x v="38"/>
    <x v="0"/>
    <x v="1167"/>
  </r>
  <r>
    <x v="1"/>
    <n v="0"/>
    <n v="27364844"/>
    <x v="12"/>
    <x v="6"/>
    <x v="0"/>
    <x v="1"/>
    <x v="3"/>
    <x v="13"/>
    <x v="34"/>
    <x v="16"/>
    <x v="1143"/>
    <s v="0001-MINISTERIO DE OBRAS PUBLICAS Y COMUNICACIONES"/>
    <s v="0000-NO APLICA"/>
    <s v="01-MINISTERIO DE OBRAS PUBLICAS Y COMUNICACIONES"/>
    <x v="0"/>
    <x v="4"/>
    <x v="38"/>
    <x v="0"/>
    <x v="1168"/>
  </r>
  <r>
    <x v="1"/>
    <n v="0"/>
    <n v="18846960"/>
    <x v="12"/>
    <x v="6"/>
    <x v="0"/>
    <x v="1"/>
    <x v="3"/>
    <x v="13"/>
    <x v="34"/>
    <x v="16"/>
    <x v="1144"/>
    <s v="0001-MINISTERIO DE OBRAS PUBLICAS Y COMUNICACIONES"/>
    <s v="0000-NO APLICA"/>
    <s v="01-MINISTERIO DE OBRAS PUBLICAS Y COMUNICACIONES"/>
    <x v="0"/>
    <x v="4"/>
    <x v="38"/>
    <x v="0"/>
    <x v="1169"/>
  </r>
  <r>
    <x v="1"/>
    <n v="0"/>
    <n v="43469467"/>
    <x v="12"/>
    <x v="6"/>
    <x v="0"/>
    <x v="1"/>
    <x v="3"/>
    <x v="13"/>
    <x v="34"/>
    <x v="16"/>
    <x v="1145"/>
    <s v="0001-MINISTERIO DE OBRAS PUBLICAS Y COMUNICACIONES"/>
    <s v="0000-NO APLICA"/>
    <s v="01-MINISTERIO DE OBRAS PUBLICAS Y COMUNICACIONES"/>
    <x v="0"/>
    <x v="4"/>
    <x v="38"/>
    <x v="0"/>
    <x v="1170"/>
  </r>
  <r>
    <x v="1"/>
    <n v="0"/>
    <n v="1961253"/>
    <x v="12"/>
    <x v="6"/>
    <x v="0"/>
    <x v="1"/>
    <x v="3"/>
    <x v="13"/>
    <x v="34"/>
    <x v="16"/>
    <x v="1146"/>
    <s v="0001-MINISTERIO DE OBRAS PUBLICAS Y COMUNICACIONES"/>
    <s v="0000-NO APLICA"/>
    <s v="01-MINISTERIO DE OBRAS PUBLICAS Y COMUNICACIONES"/>
    <x v="0"/>
    <x v="4"/>
    <x v="38"/>
    <x v="4"/>
    <x v="1171"/>
  </r>
  <r>
    <x v="1"/>
    <n v="875647.93"/>
    <n v="5904900"/>
    <x v="12"/>
    <x v="6"/>
    <x v="0"/>
    <x v="1"/>
    <x v="3"/>
    <x v="13"/>
    <x v="34"/>
    <x v="16"/>
    <x v="1147"/>
    <s v="0001-MINISTERIO DE OBRAS PUBLICAS Y COMUNICACIONES"/>
    <s v="0000-NO APLICA"/>
    <s v="01-MINISTERIO DE OBRAS PUBLICAS Y COMUNICACIONES"/>
    <x v="0"/>
    <x v="4"/>
    <x v="38"/>
    <x v="0"/>
    <x v="1172"/>
  </r>
  <r>
    <x v="1"/>
    <n v="0"/>
    <n v="0"/>
    <x v="12"/>
    <x v="6"/>
    <x v="0"/>
    <x v="1"/>
    <x v="3"/>
    <x v="13"/>
    <x v="34"/>
    <x v="16"/>
    <x v="1148"/>
    <s v="0001-MINISTERIO DE OBRAS PUBLICAS Y COMUNICACIONES"/>
    <s v="0000-NO APLICA"/>
    <s v="01-MINISTERIO DE OBRAS PUBLICAS Y COMUNICACIONES"/>
    <x v="0"/>
    <x v="4"/>
    <x v="38"/>
    <x v="0"/>
    <x v="1173"/>
  </r>
  <r>
    <x v="1"/>
    <n v="0"/>
    <n v="25025236"/>
    <x v="12"/>
    <x v="6"/>
    <x v="0"/>
    <x v="1"/>
    <x v="3"/>
    <x v="13"/>
    <x v="34"/>
    <x v="16"/>
    <x v="1149"/>
    <s v="0001-MINISTERIO DE OBRAS PUBLICAS Y COMUNICACIONES"/>
    <s v="0000-NO APLICA"/>
    <s v="01-MINISTERIO DE OBRAS PUBLICAS Y COMUNICACIONES"/>
    <x v="0"/>
    <x v="4"/>
    <x v="38"/>
    <x v="0"/>
    <x v="1174"/>
  </r>
  <r>
    <x v="1"/>
    <n v="0"/>
    <n v="3596254"/>
    <x v="12"/>
    <x v="6"/>
    <x v="0"/>
    <x v="1"/>
    <x v="3"/>
    <x v="13"/>
    <x v="34"/>
    <x v="16"/>
    <x v="1150"/>
    <s v="0001-MINISTERIO DE OBRAS PUBLICAS Y COMUNICACIONES"/>
    <s v="0000-NO APLICA"/>
    <s v="01-MINISTERIO DE OBRAS PUBLICAS Y COMUNICACIONES"/>
    <x v="0"/>
    <x v="4"/>
    <x v="38"/>
    <x v="0"/>
    <x v="1175"/>
  </r>
  <r>
    <x v="1"/>
    <n v="16900000"/>
    <n v="16963601"/>
    <x v="12"/>
    <x v="6"/>
    <x v="0"/>
    <x v="1"/>
    <x v="3"/>
    <x v="13"/>
    <x v="34"/>
    <x v="16"/>
    <x v="1151"/>
    <s v="0001-MINISTERIO DE OBRAS PUBLICAS Y COMUNICACIONES"/>
    <s v="0000-NO APLICA"/>
    <s v="01-MINISTERIO DE OBRAS PUBLICAS Y COMUNICACIONES"/>
    <x v="0"/>
    <x v="4"/>
    <x v="38"/>
    <x v="0"/>
    <x v="1176"/>
  </r>
  <r>
    <x v="1"/>
    <n v="0"/>
    <n v="30379220"/>
    <x v="12"/>
    <x v="6"/>
    <x v="0"/>
    <x v="1"/>
    <x v="3"/>
    <x v="13"/>
    <x v="34"/>
    <x v="16"/>
    <x v="1152"/>
    <s v="0001-MINISTERIO DE OBRAS PUBLICAS Y COMUNICACIONES"/>
    <s v="0000-NO APLICA"/>
    <s v="01-MINISTERIO DE OBRAS PUBLICAS Y COMUNICACIONES"/>
    <x v="0"/>
    <x v="4"/>
    <x v="38"/>
    <x v="0"/>
    <x v="1177"/>
  </r>
  <r>
    <x v="1"/>
    <n v="25603874.309999999"/>
    <n v="27614814"/>
    <x v="12"/>
    <x v="6"/>
    <x v="0"/>
    <x v="1"/>
    <x v="3"/>
    <x v="13"/>
    <x v="34"/>
    <x v="16"/>
    <x v="1153"/>
    <s v="0001-MINISTERIO DE OBRAS PUBLICAS Y COMUNICACIONES"/>
    <s v="0000-NO APLICA"/>
    <s v="01-MINISTERIO DE OBRAS PUBLICAS Y COMUNICACIONES"/>
    <x v="0"/>
    <x v="4"/>
    <x v="38"/>
    <x v="0"/>
    <x v="1178"/>
  </r>
  <r>
    <x v="1"/>
    <n v="0"/>
    <n v="0"/>
    <x v="12"/>
    <x v="6"/>
    <x v="0"/>
    <x v="1"/>
    <x v="3"/>
    <x v="13"/>
    <x v="34"/>
    <x v="16"/>
    <x v="1154"/>
    <s v="0001-MINISTERIO DE OBRAS PUBLICAS Y COMUNICACIONES"/>
    <s v="0000-NO APLICA"/>
    <s v="01-MINISTERIO DE OBRAS PUBLICAS Y COMUNICACIONES"/>
    <x v="0"/>
    <x v="4"/>
    <x v="38"/>
    <x v="0"/>
    <x v="1173"/>
  </r>
  <r>
    <x v="1"/>
    <n v="6339163.2999999998"/>
    <n v="30754044"/>
    <x v="12"/>
    <x v="6"/>
    <x v="0"/>
    <x v="1"/>
    <x v="3"/>
    <x v="13"/>
    <x v="34"/>
    <x v="10"/>
    <x v="1155"/>
    <s v="0001-MINISTERIO DE OBRAS PUBLICAS Y COMUNICACIONES"/>
    <s v="0000-NO APLICA"/>
    <s v="01-MINISTERIO DE OBRAS PUBLICAS Y COMUNICACIONES"/>
    <x v="0"/>
    <x v="4"/>
    <x v="38"/>
    <x v="0"/>
    <x v="1179"/>
  </r>
  <r>
    <x v="1"/>
    <n v="0"/>
    <n v="17251190"/>
    <x v="12"/>
    <x v="6"/>
    <x v="0"/>
    <x v="1"/>
    <x v="3"/>
    <x v="13"/>
    <x v="34"/>
    <x v="10"/>
    <x v="1156"/>
    <s v="0001-MINISTERIO DE OBRAS PUBLICAS Y COMUNICACIONES"/>
    <s v="0000-NO APLICA"/>
    <s v="01-MINISTERIO DE OBRAS PUBLICAS Y COMUNICACIONES"/>
    <x v="0"/>
    <x v="4"/>
    <x v="38"/>
    <x v="0"/>
    <x v="1180"/>
  </r>
  <r>
    <x v="1"/>
    <n v="0"/>
    <n v="18504864"/>
    <x v="12"/>
    <x v="6"/>
    <x v="0"/>
    <x v="1"/>
    <x v="3"/>
    <x v="13"/>
    <x v="34"/>
    <x v="10"/>
    <x v="1157"/>
    <s v="0001-MINISTERIO DE OBRAS PUBLICAS Y COMUNICACIONES"/>
    <s v="0000-NO APLICA"/>
    <s v="01-MINISTERIO DE OBRAS PUBLICAS Y COMUNICACIONES"/>
    <x v="0"/>
    <x v="4"/>
    <x v="38"/>
    <x v="0"/>
    <x v="1181"/>
  </r>
  <r>
    <x v="1"/>
    <n v="0"/>
    <n v="11340783"/>
    <x v="12"/>
    <x v="6"/>
    <x v="0"/>
    <x v="1"/>
    <x v="3"/>
    <x v="13"/>
    <x v="34"/>
    <x v="10"/>
    <x v="1158"/>
    <s v="0001-MINISTERIO DE OBRAS PUBLICAS Y COMUNICACIONES"/>
    <s v="0000-NO APLICA"/>
    <s v="01-MINISTERIO DE OBRAS PUBLICAS Y COMUNICACIONES"/>
    <x v="0"/>
    <x v="4"/>
    <x v="38"/>
    <x v="0"/>
    <x v="1182"/>
  </r>
  <r>
    <x v="1"/>
    <n v="0"/>
    <n v="9081662"/>
    <x v="12"/>
    <x v="6"/>
    <x v="0"/>
    <x v="1"/>
    <x v="3"/>
    <x v="13"/>
    <x v="34"/>
    <x v="10"/>
    <x v="1159"/>
    <s v="0001-MINISTERIO DE OBRAS PUBLICAS Y COMUNICACIONES"/>
    <s v="0000-NO APLICA"/>
    <s v="01-MINISTERIO DE OBRAS PUBLICAS Y COMUNICACIONES"/>
    <x v="0"/>
    <x v="4"/>
    <x v="38"/>
    <x v="0"/>
    <x v="1183"/>
  </r>
  <r>
    <x v="1"/>
    <n v="15000000"/>
    <n v="17403766"/>
    <x v="12"/>
    <x v="6"/>
    <x v="0"/>
    <x v="1"/>
    <x v="3"/>
    <x v="13"/>
    <x v="34"/>
    <x v="4"/>
    <x v="1160"/>
    <s v="0001-MINISTERIO DE OBRAS PUBLICAS Y COMUNICACIONES"/>
    <s v="0000-NO APLICA"/>
    <s v="01-MINISTERIO DE OBRAS PUBLICAS Y COMUNICACIONES"/>
    <x v="0"/>
    <x v="4"/>
    <x v="38"/>
    <x v="0"/>
    <x v="1184"/>
  </r>
  <r>
    <x v="1"/>
    <n v="0"/>
    <n v="5793525"/>
    <x v="12"/>
    <x v="6"/>
    <x v="0"/>
    <x v="1"/>
    <x v="3"/>
    <x v="13"/>
    <x v="34"/>
    <x v="4"/>
    <x v="1161"/>
    <s v="0001-MINISTERIO DE OBRAS PUBLICAS Y COMUNICACIONES"/>
    <s v="0000-NO APLICA"/>
    <s v="01-MINISTERIO DE OBRAS PUBLICAS Y COMUNICACIONES"/>
    <x v="0"/>
    <x v="4"/>
    <x v="38"/>
    <x v="0"/>
    <x v="1185"/>
  </r>
  <r>
    <x v="1"/>
    <n v="0"/>
    <n v="3869591"/>
    <x v="12"/>
    <x v="6"/>
    <x v="0"/>
    <x v="1"/>
    <x v="3"/>
    <x v="13"/>
    <x v="34"/>
    <x v="4"/>
    <x v="1162"/>
    <s v="0001-MINISTERIO DE OBRAS PUBLICAS Y COMUNICACIONES"/>
    <s v="0000-NO APLICA"/>
    <s v="01-MINISTERIO DE OBRAS PUBLICAS Y COMUNICACIONES"/>
    <x v="0"/>
    <x v="4"/>
    <x v="38"/>
    <x v="0"/>
    <x v="1186"/>
  </r>
  <r>
    <x v="1"/>
    <n v="0"/>
    <n v="2187080"/>
    <x v="12"/>
    <x v="6"/>
    <x v="0"/>
    <x v="1"/>
    <x v="3"/>
    <x v="13"/>
    <x v="34"/>
    <x v="4"/>
    <x v="1163"/>
    <s v="0001-MINISTERIO DE OBRAS PUBLICAS Y COMUNICACIONES"/>
    <s v="0000-NO APLICA"/>
    <s v="01-MINISTERIO DE OBRAS PUBLICAS Y COMUNICACIONES"/>
    <x v="0"/>
    <x v="4"/>
    <x v="38"/>
    <x v="0"/>
    <x v="1187"/>
  </r>
  <r>
    <x v="1"/>
    <n v="7648651.8799999999"/>
    <n v="14806022"/>
    <x v="12"/>
    <x v="6"/>
    <x v="0"/>
    <x v="1"/>
    <x v="3"/>
    <x v="13"/>
    <x v="34"/>
    <x v="4"/>
    <x v="1164"/>
    <s v="0001-MINISTERIO DE OBRAS PUBLICAS Y COMUNICACIONES"/>
    <s v="0000-NO APLICA"/>
    <s v="01-MINISTERIO DE OBRAS PUBLICAS Y COMUNICACIONES"/>
    <x v="0"/>
    <x v="4"/>
    <x v="38"/>
    <x v="0"/>
    <x v="1188"/>
  </r>
  <r>
    <x v="1"/>
    <n v="0"/>
    <n v="9235486"/>
    <x v="12"/>
    <x v="6"/>
    <x v="0"/>
    <x v="1"/>
    <x v="3"/>
    <x v="13"/>
    <x v="34"/>
    <x v="4"/>
    <x v="1164"/>
    <s v="0001-MINISTERIO DE OBRAS PUBLICAS Y COMUNICACIONES"/>
    <s v="0000-NO APLICA"/>
    <s v="01-MINISTERIO DE OBRAS PUBLICAS Y COMUNICACIONES"/>
    <x v="0"/>
    <x v="4"/>
    <x v="38"/>
    <x v="0"/>
    <x v="1189"/>
  </r>
  <r>
    <x v="1"/>
    <n v="0"/>
    <n v="9150632"/>
    <x v="12"/>
    <x v="6"/>
    <x v="0"/>
    <x v="1"/>
    <x v="3"/>
    <x v="13"/>
    <x v="34"/>
    <x v="4"/>
    <x v="1165"/>
    <s v="0001-MINISTERIO DE OBRAS PUBLICAS Y COMUNICACIONES"/>
    <s v="0000-NO APLICA"/>
    <s v="01-MINISTERIO DE OBRAS PUBLICAS Y COMUNICACIONES"/>
    <x v="0"/>
    <x v="4"/>
    <x v="38"/>
    <x v="0"/>
    <x v="1190"/>
  </r>
  <r>
    <x v="1"/>
    <n v="0"/>
    <n v="480823"/>
    <x v="12"/>
    <x v="6"/>
    <x v="0"/>
    <x v="1"/>
    <x v="3"/>
    <x v="13"/>
    <x v="34"/>
    <x v="6"/>
    <x v="1166"/>
    <s v="0001-MINISTERIO DE OBRAS PUBLICAS Y COMUNICACIONES"/>
    <s v="0000-NO APLICA"/>
    <s v="01-MINISTERIO DE OBRAS PUBLICAS Y COMUNICACIONES"/>
    <x v="0"/>
    <x v="4"/>
    <x v="38"/>
    <x v="0"/>
    <x v="1191"/>
  </r>
  <r>
    <x v="1"/>
    <n v="0"/>
    <n v="175445213"/>
    <x v="12"/>
    <x v="6"/>
    <x v="0"/>
    <x v="1"/>
    <x v="3"/>
    <x v="13"/>
    <x v="34"/>
    <x v="6"/>
    <x v="1167"/>
    <s v="0001-MINISTERIO DE OBRAS PUBLICAS Y COMUNICACIONES"/>
    <s v="0000-NO APLICA"/>
    <s v="01-MINISTERIO DE OBRAS PUBLICAS Y COMUNICACIONES"/>
    <x v="0"/>
    <x v="4"/>
    <x v="38"/>
    <x v="4"/>
    <x v="1192"/>
  </r>
  <r>
    <x v="1"/>
    <n v="0"/>
    <n v="68639623"/>
    <x v="12"/>
    <x v="6"/>
    <x v="0"/>
    <x v="1"/>
    <x v="3"/>
    <x v="13"/>
    <x v="34"/>
    <x v="6"/>
    <x v="1168"/>
    <s v="0001-MINISTERIO DE OBRAS PUBLICAS Y COMUNICACIONES"/>
    <s v="0000-NO APLICA"/>
    <s v="01-MINISTERIO DE OBRAS PUBLICAS Y COMUNICACIONES"/>
    <x v="0"/>
    <x v="4"/>
    <x v="38"/>
    <x v="0"/>
    <x v="1193"/>
  </r>
  <r>
    <x v="1"/>
    <n v="0"/>
    <n v="111096393"/>
    <x v="12"/>
    <x v="6"/>
    <x v="0"/>
    <x v="1"/>
    <x v="3"/>
    <x v="13"/>
    <x v="34"/>
    <x v="6"/>
    <x v="1169"/>
    <s v="0001-MINISTERIO DE OBRAS PUBLICAS Y COMUNICACIONES"/>
    <s v="0000-NO APLICA"/>
    <s v="01-MINISTERIO DE OBRAS PUBLICAS Y COMUNICACIONES"/>
    <x v="0"/>
    <x v="4"/>
    <x v="38"/>
    <x v="0"/>
    <x v="1194"/>
  </r>
  <r>
    <x v="1"/>
    <n v="0"/>
    <n v="221638551"/>
    <x v="12"/>
    <x v="6"/>
    <x v="0"/>
    <x v="1"/>
    <x v="3"/>
    <x v="13"/>
    <x v="34"/>
    <x v="6"/>
    <x v="1170"/>
    <s v="0001-MINISTERIO DE OBRAS PUBLICAS Y COMUNICACIONES"/>
    <s v="0000-NO APLICA"/>
    <s v="01-MINISTERIO DE OBRAS PUBLICAS Y COMUNICACIONES"/>
    <x v="0"/>
    <x v="4"/>
    <x v="38"/>
    <x v="4"/>
    <x v="1195"/>
  </r>
  <r>
    <x v="1"/>
    <n v="0"/>
    <n v="147950694"/>
    <x v="12"/>
    <x v="6"/>
    <x v="0"/>
    <x v="1"/>
    <x v="3"/>
    <x v="13"/>
    <x v="34"/>
    <x v="6"/>
    <x v="1171"/>
    <s v="0001-MINISTERIO DE OBRAS PUBLICAS Y COMUNICACIONES"/>
    <s v="0000-NO APLICA"/>
    <s v="01-MINISTERIO DE OBRAS PUBLICAS Y COMUNICACIONES"/>
    <x v="0"/>
    <x v="4"/>
    <x v="38"/>
    <x v="0"/>
    <x v="1196"/>
  </r>
  <r>
    <x v="1"/>
    <n v="0"/>
    <n v="9285713"/>
    <x v="12"/>
    <x v="6"/>
    <x v="0"/>
    <x v="1"/>
    <x v="3"/>
    <x v="13"/>
    <x v="34"/>
    <x v="6"/>
    <x v="1172"/>
    <s v="0001-MINISTERIO DE OBRAS PUBLICAS Y COMUNICACIONES"/>
    <s v="0000-NO APLICA"/>
    <s v="01-MINISTERIO DE OBRAS PUBLICAS Y COMUNICACIONES"/>
    <x v="0"/>
    <x v="4"/>
    <x v="38"/>
    <x v="0"/>
    <x v="1197"/>
  </r>
  <r>
    <x v="1"/>
    <n v="0"/>
    <n v="13525467"/>
    <x v="12"/>
    <x v="6"/>
    <x v="0"/>
    <x v="1"/>
    <x v="3"/>
    <x v="13"/>
    <x v="34"/>
    <x v="6"/>
    <x v="1173"/>
    <s v="0001-MINISTERIO DE OBRAS PUBLICAS Y COMUNICACIONES"/>
    <s v="0000-NO APLICA"/>
    <s v="01-MINISTERIO DE OBRAS PUBLICAS Y COMUNICACIONES"/>
    <x v="0"/>
    <x v="4"/>
    <x v="38"/>
    <x v="0"/>
    <x v="1198"/>
  </r>
  <r>
    <x v="1"/>
    <n v="5000000"/>
    <n v="5922686"/>
    <x v="12"/>
    <x v="6"/>
    <x v="0"/>
    <x v="1"/>
    <x v="3"/>
    <x v="13"/>
    <x v="34"/>
    <x v="6"/>
    <x v="1174"/>
    <s v="0001-MINISTERIO DE OBRAS PUBLICAS Y COMUNICACIONES"/>
    <s v="0000-NO APLICA"/>
    <s v="01-MINISTERIO DE OBRAS PUBLICAS Y COMUNICACIONES"/>
    <x v="0"/>
    <x v="4"/>
    <x v="38"/>
    <x v="0"/>
    <x v="1199"/>
  </r>
  <r>
    <x v="1"/>
    <n v="0"/>
    <n v="16622897"/>
    <x v="12"/>
    <x v="6"/>
    <x v="0"/>
    <x v="1"/>
    <x v="3"/>
    <x v="13"/>
    <x v="34"/>
    <x v="6"/>
    <x v="1175"/>
    <s v="0001-MINISTERIO DE OBRAS PUBLICAS Y COMUNICACIONES"/>
    <s v="0000-NO APLICA"/>
    <s v="01-MINISTERIO DE OBRAS PUBLICAS Y COMUNICACIONES"/>
    <x v="0"/>
    <x v="4"/>
    <x v="38"/>
    <x v="0"/>
    <x v="1200"/>
  </r>
  <r>
    <x v="1"/>
    <n v="0"/>
    <n v="5106354"/>
    <x v="12"/>
    <x v="6"/>
    <x v="0"/>
    <x v="1"/>
    <x v="3"/>
    <x v="13"/>
    <x v="34"/>
    <x v="6"/>
    <x v="1176"/>
    <s v="0001-MINISTERIO DE OBRAS PUBLICAS Y COMUNICACIONES"/>
    <s v="0000-NO APLICA"/>
    <s v="01-MINISTERIO DE OBRAS PUBLICAS Y COMUNICACIONES"/>
    <x v="0"/>
    <x v="4"/>
    <x v="38"/>
    <x v="0"/>
    <x v="1201"/>
  </r>
  <r>
    <x v="1"/>
    <n v="0"/>
    <n v="4645412"/>
    <x v="12"/>
    <x v="6"/>
    <x v="0"/>
    <x v="1"/>
    <x v="3"/>
    <x v="13"/>
    <x v="34"/>
    <x v="6"/>
    <x v="1177"/>
    <s v="0001-MINISTERIO DE OBRAS PUBLICAS Y COMUNICACIONES"/>
    <s v="0000-NO APLICA"/>
    <s v="01-MINISTERIO DE OBRAS PUBLICAS Y COMUNICACIONES"/>
    <x v="0"/>
    <x v="4"/>
    <x v="38"/>
    <x v="0"/>
    <x v="1202"/>
  </r>
  <r>
    <x v="1"/>
    <n v="0"/>
    <n v="3547813"/>
    <x v="12"/>
    <x v="6"/>
    <x v="0"/>
    <x v="1"/>
    <x v="3"/>
    <x v="13"/>
    <x v="34"/>
    <x v="6"/>
    <x v="1178"/>
    <s v="0001-MINISTERIO DE OBRAS PUBLICAS Y COMUNICACIONES"/>
    <s v="0000-NO APLICA"/>
    <s v="01-MINISTERIO DE OBRAS PUBLICAS Y COMUNICACIONES"/>
    <x v="0"/>
    <x v="4"/>
    <x v="38"/>
    <x v="0"/>
    <x v="1203"/>
  </r>
  <r>
    <x v="1"/>
    <n v="0"/>
    <n v="19586399"/>
    <x v="12"/>
    <x v="6"/>
    <x v="0"/>
    <x v="1"/>
    <x v="3"/>
    <x v="13"/>
    <x v="34"/>
    <x v="14"/>
    <x v="1179"/>
    <s v="0001-MINISTERIO DE OBRAS PUBLICAS Y COMUNICACIONES"/>
    <s v="0000-NO APLICA"/>
    <s v="01-MINISTERIO DE OBRAS PUBLICAS Y COMUNICACIONES"/>
    <x v="0"/>
    <x v="4"/>
    <x v="38"/>
    <x v="0"/>
    <x v="1204"/>
  </r>
  <r>
    <x v="1"/>
    <n v="0"/>
    <n v="2362901"/>
    <x v="12"/>
    <x v="6"/>
    <x v="0"/>
    <x v="1"/>
    <x v="3"/>
    <x v="13"/>
    <x v="34"/>
    <x v="14"/>
    <x v="1180"/>
    <s v="0001-MINISTERIO DE OBRAS PUBLICAS Y COMUNICACIONES"/>
    <s v="0000-NO APLICA"/>
    <s v="01-MINISTERIO DE OBRAS PUBLICAS Y COMUNICACIONES"/>
    <x v="0"/>
    <x v="4"/>
    <x v="38"/>
    <x v="0"/>
    <x v="1205"/>
  </r>
  <r>
    <x v="1"/>
    <n v="0"/>
    <n v="6475292"/>
    <x v="12"/>
    <x v="6"/>
    <x v="0"/>
    <x v="1"/>
    <x v="3"/>
    <x v="13"/>
    <x v="34"/>
    <x v="14"/>
    <x v="1181"/>
    <s v="0001-MINISTERIO DE OBRAS PUBLICAS Y COMUNICACIONES"/>
    <s v="0000-NO APLICA"/>
    <s v="01-MINISTERIO DE OBRAS PUBLICAS Y COMUNICACIONES"/>
    <x v="0"/>
    <x v="4"/>
    <x v="38"/>
    <x v="0"/>
    <x v="1206"/>
  </r>
  <r>
    <x v="1"/>
    <n v="0"/>
    <n v="5279492"/>
    <x v="12"/>
    <x v="6"/>
    <x v="0"/>
    <x v="1"/>
    <x v="3"/>
    <x v="13"/>
    <x v="34"/>
    <x v="3"/>
    <x v="1182"/>
    <s v="0001-MINISTERIO DE OBRAS PUBLICAS Y COMUNICACIONES"/>
    <s v="0000-NO APLICA"/>
    <s v="01-MINISTERIO DE OBRAS PUBLICAS Y COMUNICACIONES"/>
    <x v="0"/>
    <x v="4"/>
    <x v="38"/>
    <x v="0"/>
    <x v="1207"/>
  </r>
  <r>
    <x v="1"/>
    <n v="0"/>
    <n v="9743844"/>
    <x v="12"/>
    <x v="6"/>
    <x v="0"/>
    <x v="1"/>
    <x v="3"/>
    <x v="13"/>
    <x v="34"/>
    <x v="3"/>
    <x v="1183"/>
    <s v="0001-MINISTERIO DE OBRAS PUBLICAS Y COMUNICACIONES"/>
    <s v="0000-NO APLICA"/>
    <s v="01-MINISTERIO DE OBRAS PUBLICAS Y COMUNICACIONES"/>
    <x v="0"/>
    <x v="4"/>
    <x v="38"/>
    <x v="0"/>
    <x v="1208"/>
  </r>
  <r>
    <x v="1"/>
    <n v="0"/>
    <n v="7762336"/>
    <x v="12"/>
    <x v="6"/>
    <x v="0"/>
    <x v="1"/>
    <x v="3"/>
    <x v="13"/>
    <x v="34"/>
    <x v="3"/>
    <x v="1184"/>
    <s v="0001-MINISTERIO DE OBRAS PUBLICAS Y COMUNICACIONES"/>
    <s v="0000-NO APLICA"/>
    <s v="01-MINISTERIO DE OBRAS PUBLICAS Y COMUNICACIONES"/>
    <x v="0"/>
    <x v="4"/>
    <x v="38"/>
    <x v="0"/>
    <x v="1209"/>
  </r>
  <r>
    <x v="1"/>
    <n v="0"/>
    <n v="10870412"/>
    <x v="12"/>
    <x v="6"/>
    <x v="0"/>
    <x v="1"/>
    <x v="3"/>
    <x v="13"/>
    <x v="34"/>
    <x v="3"/>
    <x v="1185"/>
    <s v="0001-MINISTERIO DE OBRAS PUBLICAS Y COMUNICACIONES"/>
    <s v="0000-NO APLICA"/>
    <s v="01-MINISTERIO DE OBRAS PUBLICAS Y COMUNICACIONES"/>
    <x v="0"/>
    <x v="4"/>
    <x v="38"/>
    <x v="0"/>
    <x v="1210"/>
  </r>
  <r>
    <x v="1"/>
    <n v="0"/>
    <n v="10473939"/>
    <x v="12"/>
    <x v="6"/>
    <x v="0"/>
    <x v="1"/>
    <x v="3"/>
    <x v="13"/>
    <x v="34"/>
    <x v="3"/>
    <x v="1186"/>
    <s v="0001-MINISTERIO DE OBRAS PUBLICAS Y COMUNICACIONES"/>
    <s v="0000-NO APLICA"/>
    <s v="01-MINISTERIO DE OBRAS PUBLICAS Y COMUNICACIONES"/>
    <x v="0"/>
    <x v="4"/>
    <x v="38"/>
    <x v="0"/>
    <x v="1211"/>
  </r>
  <r>
    <x v="1"/>
    <n v="28900000"/>
    <n v="38889940"/>
    <x v="12"/>
    <x v="6"/>
    <x v="0"/>
    <x v="1"/>
    <x v="3"/>
    <x v="13"/>
    <x v="34"/>
    <x v="3"/>
    <x v="1187"/>
    <s v="0001-MINISTERIO DE OBRAS PUBLICAS Y COMUNICACIONES"/>
    <s v="0000-NO APLICA"/>
    <s v="01-MINISTERIO DE OBRAS PUBLICAS Y COMUNICACIONES"/>
    <x v="0"/>
    <x v="4"/>
    <x v="38"/>
    <x v="0"/>
    <x v="1212"/>
  </r>
  <r>
    <x v="1"/>
    <n v="0"/>
    <n v="14264419"/>
    <x v="12"/>
    <x v="6"/>
    <x v="0"/>
    <x v="1"/>
    <x v="3"/>
    <x v="13"/>
    <x v="34"/>
    <x v="3"/>
    <x v="1188"/>
    <s v="0001-MINISTERIO DE OBRAS PUBLICAS Y COMUNICACIONES"/>
    <s v="0000-NO APLICA"/>
    <s v="01-MINISTERIO DE OBRAS PUBLICAS Y COMUNICACIONES"/>
    <x v="0"/>
    <x v="4"/>
    <x v="38"/>
    <x v="0"/>
    <x v="1213"/>
  </r>
  <r>
    <x v="1"/>
    <n v="0"/>
    <n v="2631585"/>
    <x v="12"/>
    <x v="6"/>
    <x v="0"/>
    <x v="1"/>
    <x v="3"/>
    <x v="13"/>
    <x v="34"/>
    <x v="3"/>
    <x v="1189"/>
    <s v="0001-MINISTERIO DE OBRAS PUBLICAS Y COMUNICACIONES"/>
    <s v="0000-NO APLICA"/>
    <s v="01-MINISTERIO DE OBRAS PUBLICAS Y COMUNICACIONES"/>
    <x v="0"/>
    <x v="4"/>
    <x v="38"/>
    <x v="0"/>
    <x v="1214"/>
  </r>
  <r>
    <x v="1"/>
    <n v="0"/>
    <n v="22813453"/>
    <x v="12"/>
    <x v="6"/>
    <x v="0"/>
    <x v="1"/>
    <x v="3"/>
    <x v="13"/>
    <x v="34"/>
    <x v="3"/>
    <x v="1190"/>
    <s v="0001-MINISTERIO DE OBRAS PUBLICAS Y COMUNICACIONES"/>
    <s v="0000-NO APLICA"/>
    <s v="01-MINISTERIO DE OBRAS PUBLICAS Y COMUNICACIONES"/>
    <x v="0"/>
    <x v="4"/>
    <x v="38"/>
    <x v="0"/>
    <x v="1215"/>
  </r>
  <r>
    <x v="1"/>
    <n v="0"/>
    <n v="6305735"/>
    <x v="12"/>
    <x v="6"/>
    <x v="0"/>
    <x v="1"/>
    <x v="3"/>
    <x v="13"/>
    <x v="34"/>
    <x v="3"/>
    <x v="1191"/>
    <s v="0001-MINISTERIO DE OBRAS PUBLICAS Y COMUNICACIONES"/>
    <s v="0000-NO APLICA"/>
    <s v="01-MINISTERIO DE OBRAS PUBLICAS Y COMUNICACIONES"/>
    <x v="0"/>
    <x v="4"/>
    <x v="38"/>
    <x v="0"/>
    <x v="1216"/>
  </r>
  <r>
    <x v="1"/>
    <n v="0"/>
    <n v="12271996"/>
    <x v="12"/>
    <x v="6"/>
    <x v="0"/>
    <x v="1"/>
    <x v="3"/>
    <x v="13"/>
    <x v="34"/>
    <x v="3"/>
    <x v="1192"/>
    <s v="0001-MINISTERIO DE OBRAS PUBLICAS Y COMUNICACIONES"/>
    <s v="0000-NO APLICA"/>
    <s v="01-MINISTERIO DE OBRAS PUBLICAS Y COMUNICACIONES"/>
    <x v="0"/>
    <x v="4"/>
    <x v="38"/>
    <x v="0"/>
    <x v="1217"/>
  </r>
  <r>
    <x v="1"/>
    <n v="0"/>
    <n v="6767707"/>
    <x v="12"/>
    <x v="6"/>
    <x v="0"/>
    <x v="1"/>
    <x v="3"/>
    <x v="13"/>
    <x v="34"/>
    <x v="3"/>
    <x v="1193"/>
    <s v="0001-MINISTERIO DE OBRAS PUBLICAS Y COMUNICACIONES"/>
    <s v="0000-NO APLICA"/>
    <s v="01-MINISTERIO DE OBRAS PUBLICAS Y COMUNICACIONES"/>
    <x v="0"/>
    <x v="4"/>
    <x v="38"/>
    <x v="0"/>
    <x v="1218"/>
  </r>
  <r>
    <x v="1"/>
    <n v="0"/>
    <n v="13525671"/>
    <x v="12"/>
    <x v="6"/>
    <x v="0"/>
    <x v="1"/>
    <x v="3"/>
    <x v="13"/>
    <x v="34"/>
    <x v="3"/>
    <x v="1194"/>
    <s v="0001-MINISTERIO DE OBRAS PUBLICAS Y COMUNICACIONES"/>
    <s v="0000-NO APLICA"/>
    <s v="01-MINISTERIO DE OBRAS PUBLICAS Y COMUNICACIONES"/>
    <x v="0"/>
    <x v="4"/>
    <x v="38"/>
    <x v="0"/>
    <x v="1219"/>
  </r>
  <r>
    <x v="1"/>
    <n v="0"/>
    <n v="5324643"/>
    <x v="12"/>
    <x v="6"/>
    <x v="0"/>
    <x v="1"/>
    <x v="3"/>
    <x v="13"/>
    <x v="34"/>
    <x v="3"/>
    <x v="1195"/>
    <s v="0001-MINISTERIO DE OBRAS PUBLICAS Y COMUNICACIONES"/>
    <s v="0000-NO APLICA"/>
    <s v="01-MINISTERIO DE OBRAS PUBLICAS Y COMUNICACIONES"/>
    <x v="0"/>
    <x v="4"/>
    <x v="38"/>
    <x v="0"/>
    <x v="1220"/>
  </r>
  <r>
    <x v="1"/>
    <n v="0"/>
    <n v="20271026"/>
    <x v="12"/>
    <x v="6"/>
    <x v="0"/>
    <x v="1"/>
    <x v="3"/>
    <x v="13"/>
    <x v="34"/>
    <x v="3"/>
    <x v="1196"/>
    <s v="0001-MINISTERIO DE OBRAS PUBLICAS Y COMUNICACIONES"/>
    <s v="0000-NO APLICA"/>
    <s v="01-MINISTERIO DE OBRAS PUBLICAS Y COMUNICACIONES"/>
    <x v="0"/>
    <x v="4"/>
    <x v="38"/>
    <x v="0"/>
    <x v="1221"/>
  </r>
  <r>
    <x v="1"/>
    <n v="62951107.869999997"/>
    <n v="0"/>
    <x v="12"/>
    <x v="6"/>
    <x v="0"/>
    <x v="1"/>
    <x v="3"/>
    <x v="13"/>
    <x v="34"/>
    <x v="3"/>
    <x v="1197"/>
    <s v="0001-MINISTERIO DE OBRAS PUBLICAS Y COMUNICACIONES"/>
    <s v="0000-NO APLICA"/>
    <s v="01-MINISTERIO DE OBRAS PUBLICAS Y COMUNICACIONES"/>
    <x v="0"/>
    <x v="4"/>
    <x v="38"/>
    <x v="0"/>
    <x v="1222"/>
  </r>
  <r>
    <x v="1"/>
    <n v="0"/>
    <n v="0"/>
    <x v="12"/>
    <x v="6"/>
    <x v="0"/>
    <x v="1"/>
    <x v="3"/>
    <x v="13"/>
    <x v="34"/>
    <x v="3"/>
    <x v="1198"/>
    <s v="0001-MINISTERIO DE OBRAS PUBLICAS Y COMUNICACIONES"/>
    <s v="0000-NO APLICA"/>
    <s v="01-MINISTERIO DE OBRAS PUBLICAS Y COMUNICACIONES"/>
    <x v="0"/>
    <x v="4"/>
    <x v="38"/>
    <x v="0"/>
    <x v="1223"/>
  </r>
  <r>
    <x v="1"/>
    <n v="0"/>
    <n v="25921788"/>
    <x v="12"/>
    <x v="6"/>
    <x v="0"/>
    <x v="1"/>
    <x v="3"/>
    <x v="13"/>
    <x v="34"/>
    <x v="3"/>
    <x v="1199"/>
    <s v="0001-MINISTERIO DE OBRAS PUBLICAS Y COMUNICACIONES"/>
    <s v="0000-NO APLICA"/>
    <s v="01-MINISTERIO DE OBRAS PUBLICAS Y COMUNICACIONES"/>
    <x v="0"/>
    <x v="4"/>
    <x v="38"/>
    <x v="0"/>
    <x v="1224"/>
  </r>
  <r>
    <x v="1"/>
    <n v="0"/>
    <n v="413394807"/>
    <x v="12"/>
    <x v="6"/>
    <x v="0"/>
    <x v="1"/>
    <x v="3"/>
    <x v="13"/>
    <x v="34"/>
    <x v="11"/>
    <x v="1200"/>
    <s v="0001-MINISTERIO DE OBRAS PUBLICAS Y COMUNICACIONES"/>
    <s v="0000-NO APLICA"/>
    <s v="01-MINISTERIO DE OBRAS PUBLICAS Y COMUNICACIONES"/>
    <x v="0"/>
    <x v="4"/>
    <x v="38"/>
    <x v="4"/>
    <x v="1225"/>
  </r>
  <r>
    <x v="1"/>
    <n v="13160938"/>
    <n v="13160938"/>
    <x v="12"/>
    <x v="6"/>
    <x v="0"/>
    <x v="1"/>
    <x v="3"/>
    <x v="13"/>
    <x v="34"/>
    <x v="11"/>
    <x v="1201"/>
    <s v="0001-MINISTERIO DE OBRAS PUBLICAS Y COMUNICACIONES"/>
    <s v="0000-NO APLICA"/>
    <s v="01-MINISTERIO DE OBRAS PUBLICAS Y COMUNICACIONES"/>
    <x v="0"/>
    <x v="4"/>
    <x v="38"/>
    <x v="0"/>
    <x v="1226"/>
  </r>
  <r>
    <x v="1"/>
    <n v="19343374"/>
    <n v="15343374"/>
    <x v="12"/>
    <x v="6"/>
    <x v="0"/>
    <x v="1"/>
    <x v="3"/>
    <x v="13"/>
    <x v="34"/>
    <x v="11"/>
    <x v="1202"/>
    <s v="0001-MINISTERIO DE OBRAS PUBLICAS Y COMUNICACIONES"/>
    <s v="0000-NO APLICA"/>
    <s v="01-MINISTERIO DE OBRAS PUBLICAS Y COMUNICACIONES"/>
    <x v="0"/>
    <x v="4"/>
    <x v="38"/>
    <x v="0"/>
    <x v="1227"/>
  </r>
  <r>
    <x v="1"/>
    <n v="5830571"/>
    <n v="1830571"/>
    <x v="12"/>
    <x v="6"/>
    <x v="0"/>
    <x v="1"/>
    <x v="3"/>
    <x v="13"/>
    <x v="34"/>
    <x v="11"/>
    <x v="1203"/>
    <s v="0001-MINISTERIO DE OBRAS PUBLICAS Y COMUNICACIONES"/>
    <s v="0000-NO APLICA"/>
    <s v="01-MINISTERIO DE OBRAS PUBLICAS Y COMUNICACIONES"/>
    <x v="0"/>
    <x v="4"/>
    <x v="38"/>
    <x v="0"/>
    <x v="1228"/>
  </r>
  <r>
    <x v="1"/>
    <n v="0"/>
    <n v="610441"/>
    <x v="12"/>
    <x v="6"/>
    <x v="0"/>
    <x v="1"/>
    <x v="3"/>
    <x v="13"/>
    <x v="34"/>
    <x v="11"/>
    <x v="1204"/>
    <s v="0001-MINISTERIO DE OBRAS PUBLICAS Y COMUNICACIONES"/>
    <s v="0000-NO APLICA"/>
    <s v="01-MINISTERIO DE OBRAS PUBLICAS Y COMUNICACIONES"/>
    <x v="0"/>
    <x v="4"/>
    <x v="38"/>
    <x v="0"/>
    <x v="1229"/>
  </r>
  <r>
    <x v="1"/>
    <n v="0"/>
    <n v="45672959"/>
    <x v="12"/>
    <x v="6"/>
    <x v="0"/>
    <x v="1"/>
    <x v="3"/>
    <x v="13"/>
    <x v="34"/>
    <x v="11"/>
    <x v="1205"/>
    <s v="0001-MINISTERIO DE OBRAS PUBLICAS Y COMUNICACIONES"/>
    <s v="0000-NO APLICA"/>
    <s v="01-MINISTERIO DE OBRAS PUBLICAS Y COMUNICACIONES"/>
    <x v="0"/>
    <x v="4"/>
    <x v="38"/>
    <x v="0"/>
    <x v="1230"/>
  </r>
  <r>
    <x v="1"/>
    <n v="0"/>
    <n v="35611396"/>
    <x v="12"/>
    <x v="6"/>
    <x v="0"/>
    <x v="1"/>
    <x v="3"/>
    <x v="13"/>
    <x v="34"/>
    <x v="11"/>
    <x v="1206"/>
    <s v="0001-MINISTERIO DE OBRAS PUBLICAS Y COMUNICACIONES"/>
    <s v="0000-NO APLICA"/>
    <s v="01-MINISTERIO DE OBRAS PUBLICAS Y COMUNICACIONES"/>
    <x v="0"/>
    <x v="4"/>
    <x v="38"/>
    <x v="0"/>
    <x v="1231"/>
  </r>
  <r>
    <x v="1"/>
    <n v="0"/>
    <n v="34220179"/>
    <x v="12"/>
    <x v="6"/>
    <x v="0"/>
    <x v="1"/>
    <x v="3"/>
    <x v="13"/>
    <x v="34"/>
    <x v="11"/>
    <x v="1207"/>
    <s v="0001-MINISTERIO DE OBRAS PUBLICAS Y COMUNICACIONES"/>
    <s v="0000-NO APLICA"/>
    <s v="01-MINISTERIO DE OBRAS PUBLICAS Y COMUNICACIONES"/>
    <x v="0"/>
    <x v="4"/>
    <x v="38"/>
    <x v="0"/>
    <x v="1232"/>
  </r>
  <r>
    <x v="1"/>
    <n v="13005898"/>
    <n v="13005898"/>
    <x v="12"/>
    <x v="6"/>
    <x v="0"/>
    <x v="1"/>
    <x v="3"/>
    <x v="13"/>
    <x v="34"/>
    <x v="11"/>
    <x v="1208"/>
    <s v="0001-MINISTERIO DE OBRAS PUBLICAS Y COMUNICACIONES"/>
    <s v="0000-NO APLICA"/>
    <s v="01-MINISTERIO DE OBRAS PUBLICAS Y COMUNICACIONES"/>
    <x v="0"/>
    <x v="4"/>
    <x v="38"/>
    <x v="0"/>
    <x v="1233"/>
  </r>
  <r>
    <x v="1"/>
    <n v="20000000"/>
    <n v="22501553"/>
    <x v="12"/>
    <x v="6"/>
    <x v="0"/>
    <x v="1"/>
    <x v="3"/>
    <x v="13"/>
    <x v="34"/>
    <x v="11"/>
    <x v="1209"/>
    <s v="0001-MINISTERIO DE OBRAS PUBLICAS Y COMUNICACIONES"/>
    <s v="0000-NO APLICA"/>
    <s v="01-MINISTERIO DE OBRAS PUBLICAS Y COMUNICACIONES"/>
    <x v="0"/>
    <x v="4"/>
    <x v="38"/>
    <x v="0"/>
    <x v="1234"/>
  </r>
  <r>
    <x v="1"/>
    <n v="10000000"/>
    <n v="28366957"/>
    <x v="12"/>
    <x v="6"/>
    <x v="0"/>
    <x v="1"/>
    <x v="3"/>
    <x v="13"/>
    <x v="34"/>
    <x v="11"/>
    <x v="1210"/>
    <s v="0001-MINISTERIO DE OBRAS PUBLICAS Y COMUNICACIONES"/>
    <s v="0000-NO APLICA"/>
    <s v="01-MINISTERIO DE OBRAS PUBLICAS Y COMUNICACIONES"/>
    <x v="0"/>
    <x v="4"/>
    <x v="38"/>
    <x v="0"/>
    <x v="1235"/>
  </r>
  <r>
    <x v="1"/>
    <n v="0"/>
    <n v="1446000000"/>
    <x v="12"/>
    <x v="6"/>
    <x v="0"/>
    <x v="1"/>
    <x v="3"/>
    <x v="13"/>
    <x v="34"/>
    <x v="27"/>
    <x v="1211"/>
    <s v="0001-MINISTERIO DE OBRAS PUBLICAS Y COMUNICACIONES"/>
    <s v="0000-NO APLICA"/>
    <s v="01-MINISTERIO DE OBRAS PUBLICAS Y COMUNICACIONES"/>
    <x v="0"/>
    <x v="4"/>
    <x v="38"/>
    <x v="3"/>
    <x v="1236"/>
  </r>
  <r>
    <x v="1"/>
    <n v="47813587.109999999"/>
    <n v="65868800"/>
    <x v="12"/>
    <x v="6"/>
    <x v="0"/>
    <x v="1"/>
    <x v="3"/>
    <x v="13"/>
    <x v="34"/>
    <x v="27"/>
    <x v="1212"/>
    <s v="0001-MINISTERIO DE OBRAS PUBLICAS Y COMUNICACIONES"/>
    <s v="0000-NO APLICA"/>
    <s v="01-MINISTERIO DE OBRAS PUBLICAS Y COMUNICACIONES"/>
    <x v="0"/>
    <x v="4"/>
    <x v="38"/>
    <x v="0"/>
    <x v="1237"/>
  </r>
  <r>
    <x v="1"/>
    <n v="0"/>
    <n v="0"/>
    <x v="12"/>
    <x v="6"/>
    <x v="0"/>
    <x v="1"/>
    <x v="3"/>
    <x v="13"/>
    <x v="34"/>
    <x v="27"/>
    <x v="1213"/>
    <s v="0001-MINISTERIO DE OBRAS PUBLICAS Y COMUNICACIONES"/>
    <s v="0000-NO APLICA"/>
    <s v="01-MINISTERIO DE OBRAS PUBLICAS Y COMUNICACIONES"/>
    <x v="0"/>
    <x v="4"/>
    <x v="38"/>
    <x v="0"/>
    <x v="1238"/>
  </r>
  <r>
    <x v="1"/>
    <n v="0"/>
    <n v="204203847"/>
    <x v="12"/>
    <x v="6"/>
    <x v="0"/>
    <x v="1"/>
    <x v="3"/>
    <x v="13"/>
    <x v="34"/>
    <x v="27"/>
    <x v="1213"/>
    <s v="0001-MINISTERIO DE OBRAS PUBLICAS Y COMUNICACIONES"/>
    <s v="0000-NO APLICA"/>
    <s v="01-MINISTERIO DE OBRAS PUBLICAS Y COMUNICACIONES"/>
    <x v="0"/>
    <x v="4"/>
    <x v="38"/>
    <x v="4"/>
    <x v="1238"/>
  </r>
  <r>
    <x v="1"/>
    <n v="0"/>
    <n v="18811298"/>
    <x v="12"/>
    <x v="6"/>
    <x v="0"/>
    <x v="1"/>
    <x v="3"/>
    <x v="13"/>
    <x v="34"/>
    <x v="27"/>
    <x v="1214"/>
    <s v="0001-MINISTERIO DE OBRAS PUBLICAS Y COMUNICACIONES"/>
    <s v="0000-NO APLICA"/>
    <s v="01-MINISTERIO DE OBRAS PUBLICAS Y COMUNICACIONES"/>
    <x v="0"/>
    <x v="4"/>
    <x v="38"/>
    <x v="0"/>
    <x v="1239"/>
  </r>
  <r>
    <x v="1"/>
    <n v="0"/>
    <n v="69234710"/>
    <x v="12"/>
    <x v="6"/>
    <x v="0"/>
    <x v="1"/>
    <x v="3"/>
    <x v="13"/>
    <x v="34"/>
    <x v="27"/>
    <x v="1215"/>
    <s v="0001-MINISTERIO DE OBRAS PUBLICAS Y COMUNICACIONES"/>
    <s v="0000-NO APLICA"/>
    <s v="01-MINISTERIO DE OBRAS PUBLICAS Y COMUNICACIONES"/>
    <x v="0"/>
    <x v="4"/>
    <x v="38"/>
    <x v="0"/>
    <x v="1240"/>
  </r>
  <r>
    <x v="1"/>
    <n v="0"/>
    <n v="7470515"/>
    <x v="12"/>
    <x v="6"/>
    <x v="0"/>
    <x v="1"/>
    <x v="3"/>
    <x v="13"/>
    <x v="34"/>
    <x v="27"/>
    <x v="1216"/>
    <s v="0001-MINISTERIO DE OBRAS PUBLICAS Y COMUNICACIONES"/>
    <s v="0000-NO APLICA"/>
    <s v="01-MINISTERIO DE OBRAS PUBLICAS Y COMUNICACIONES"/>
    <x v="0"/>
    <x v="4"/>
    <x v="38"/>
    <x v="0"/>
    <x v="1241"/>
  </r>
  <r>
    <x v="1"/>
    <n v="0"/>
    <n v="0"/>
    <x v="12"/>
    <x v="6"/>
    <x v="0"/>
    <x v="1"/>
    <x v="3"/>
    <x v="13"/>
    <x v="34"/>
    <x v="27"/>
    <x v="1217"/>
    <s v="0001-MINISTERIO DE OBRAS PUBLICAS Y COMUNICACIONES"/>
    <s v="0000-NO APLICA"/>
    <s v="01-MINISTERIO DE OBRAS PUBLICAS Y COMUNICACIONES"/>
    <x v="0"/>
    <x v="4"/>
    <x v="38"/>
    <x v="0"/>
    <x v="1242"/>
  </r>
  <r>
    <x v="1"/>
    <n v="0"/>
    <n v="5130354"/>
    <x v="12"/>
    <x v="6"/>
    <x v="0"/>
    <x v="1"/>
    <x v="3"/>
    <x v="13"/>
    <x v="34"/>
    <x v="27"/>
    <x v="1218"/>
    <s v="0001-MINISTERIO DE OBRAS PUBLICAS Y COMUNICACIONES"/>
    <s v="0000-NO APLICA"/>
    <s v="01-MINISTERIO DE OBRAS PUBLICAS Y COMUNICACIONES"/>
    <x v="0"/>
    <x v="4"/>
    <x v="38"/>
    <x v="0"/>
    <x v="1243"/>
  </r>
  <r>
    <x v="1"/>
    <n v="0"/>
    <n v="10123432"/>
    <x v="12"/>
    <x v="6"/>
    <x v="0"/>
    <x v="1"/>
    <x v="3"/>
    <x v="13"/>
    <x v="34"/>
    <x v="27"/>
    <x v="1219"/>
    <s v="0001-MINISTERIO DE OBRAS PUBLICAS Y COMUNICACIONES"/>
    <s v="0000-NO APLICA"/>
    <s v="01-MINISTERIO DE OBRAS PUBLICAS Y COMUNICACIONES"/>
    <x v="0"/>
    <x v="4"/>
    <x v="38"/>
    <x v="0"/>
    <x v="1244"/>
  </r>
  <r>
    <x v="1"/>
    <n v="227287179.78"/>
    <n v="0"/>
    <x v="12"/>
    <x v="6"/>
    <x v="0"/>
    <x v="1"/>
    <x v="3"/>
    <x v="13"/>
    <x v="34"/>
    <x v="30"/>
    <x v="1220"/>
    <s v="0001-MINISTERIO DE OBRAS PUBLICAS Y COMUNICACIONES"/>
    <s v="0000-NO APLICA"/>
    <s v="01-MINISTERIO DE OBRAS PUBLICAS Y COMUNICACIONES"/>
    <x v="0"/>
    <x v="4"/>
    <x v="38"/>
    <x v="0"/>
    <x v="1245"/>
  </r>
  <r>
    <x v="1"/>
    <n v="0"/>
    <n v="68440358"/>
    <x v="12"/>
    <x v="6"/>
    <x v="0"/>
    <x v="1"/>
    <x v="3"/>
    <x v="13"/>
    <x v="34"/>
    <x v="30"/>
    <x v="1221"/>
    <s v="0001-MINISTERIO DE OBRAS PUBLICAS Y COMUNICACIONES"/>
    <s v="0000-NO APLICA"/>
    <s v="01-MINISTERIO DE OBRAS PUBLICAS Y COMUNICACIONES"/>
    <x v="0"/>
    <x v="4"/>
    <x v="38"/>
    <x v="0"/>
    <x v="1246"/>
  </r>
  <r>
    <x v="1"/>
    <n v="9000000"/>
    <n v="10569525"/>
    <x v="12"/>
    <x v="6"/>
    <x v="0"/>
    <x v="1"/>
    <x v="3"/>
    <x v="13"/>
    <x v="34"/>
    <x v="30"/>
    <x v="1222"/>
    <s v="0001-MINISTERIO DE OBRAS PUBLICAS Y COMUNICACIONES"/>
    <s v="0000-NO APLICA"/>
    <s v="01-MINISTERIO DE OBRAS PUBLICAS Y COMUNICACIONES"/>
    <x v="0"/>
    <x v="4"/>
    <x v="38"/>
    <x v="0"/>
    <x v="1247"/>
  </r>
  <r>
    <x v="1"/>
    <n v="0"/>
    <n v="8523565"/>
    <x v="12"/>
    <x v="6"/>
    <x v="0"/>
    <x v="1"/>
    <x v="3"/>
    <x v="13"/>
    <x v="34"/>
    <x v="30"/>
    <x v="1223"/>
    <s v="0001-MINISTERIO DE OBRAS PUBLICAS Y COMUNICACIONES"/>
    <s v="0000-NO APLICA"/>
    <s v="01-MINISTERIO DE OBRAS PUBLICAS Y COMUNICACIONES"/>
    <x v="0"/>
    <x v="4"/>
    <x v="38"/>
    <x v="0"/>
    <x v="1248"/>
  </r>
  <r>
    <x v="1"/>
    <n v="20000000"/>
    <n v="22951584"/>
    <x v="12"/>
    <x v="6"/>
    <x v="0"/>
    <x v="1"/>
    <x v="3"/>
    <x v="13"/>
    <x v="34"/>
    <x v="30"/>
    <x v="1224"/>
    <s v="0001-MINISTERIO DE OBRAS PUBLICAS Y COMUNICACIONES"/>
    <s v="0000-NO APLICA"/>
    <s v="01-MINISTERIO DE OBRAS PUBLICAS Y COMUNICACIONES"/>
    <x v="0"/>
    <x v="4"/>
    <x v="38"/>
    <x v="0"/>
    <x v="1249"/>
  </r>
  <r>
    <x v="1"/>
    <n v="0"/>
    <n v="2334628"/>
    <x v="12"/>
    <x v="6"/>
    <x v="0"/>
    <x v="1"/>
    <x v="3"/>
    <x v="13"/>
    <x v="34"/>
    <x v="21"/>
    <x v="1225"/>
    <s v="0001-MINISTERIO DE OBRAS PUBLICAS Y COMUNICACIONES"/>
    <s v="0000-NO APLICA"/>
    <s v="01-MINISTERIO DE OBRAS PUBLICAS Y COMUNICACIONES"/>
    <x v="0"/>
    <x v="4"/>
    <x v="38"/>
    <x v="0"/>
    <x v="1250"/>
  </r>
  <r>
    <x v="1"/>
    <n v="10045336"/>
    <n v="10045336"/>
    <x v="12"/>
    <x v="6"/>
    <x v="0"/>
    <x v="1"/>
    <x v="3"/>
    <x v="13"/>
    <x v="34"/>
    <x v="21"/>
    <x v="1226"/>
    <s v="0001-MINISTERIO DE OBRAS PUBLICAS Y COMUNICACIONES"/>
    <s v="0000-NO APLICA"/>
    <s v="01-MINISTERIO DE OBRAS PUBLICAS Y COMUNICACIONES"/>
    <x v="0"/>
    <x v="4"/>
    <x v="38"/>
    <x v="0"/>
    <x v="1251"/>
  </r>
  <r>
    <x v="1"/>
    <n v="40000000"/>
    <n v="93468299"/>
    <x v="12"/>
    <x v="6"/>
    <x v="0"/>
    <x v="1"/>
    <x v="3"/>
    <x v="13"/>
    <x v="34"/>
    <x v="21"/>
    <x v="1227"/>
    <s v="0001-MINISTERIO DE OBRAS PUBLICAS Y COMUNICACIONES"/>
    <s v="0000-NO APLICA"/>
    <s v="01-MINISTERIO DE OBRAS PUBLICAS Y COMUNICACIONES"/>
    <x v="0"/>
    <x v="4"/>
    <x v="38"/>
    <x v="4"/>
    <x v="1252"/>
  </r>
  <r>
    <x v="1"/>
    <n v="0"/>
    <n v="14473657"/>
    <x v="12"/>
    <x v="6"/>
    <x v="0"/>
    <x v="1"/>
    <x v="3"/>
    <x v="13"/>
    <x v="34"/>
    <x v="12"/>
    <x v="1228"/>
    <s v="0001-MINISTERIO DE OBRAS PUBLICAS Y COMUNICACIONES"/>
    <s v="0000-NO APLICA"/>
    <s v="01-MINISTERIO DE OBRAS PUBLICAS Y COMUNICACIONES"/>
    <x v="0"/>
    <x v="4"/>
    <x v="38"/>
    <x v="0"/>
    <x v="1253"/>
  </r>
  <r>
    <x v="1"/>
    <n v="90242266.400000006"/>
    <n v="45809138"/>
    <x v="12"/>
    <x v="6"/>
    <x v="0"/>
    <x v="1"/>
    <x v="3"/>
    <x v="13"/>
    <x v="34"/>
    <x v="12"/>
    <x v="1229"/>
    <s v="0001-MINISTERIO DE OBRAS PUBLICAS Y COMUNICACIONES"/>
    <s v="0000-NO APLICA"/>
    <s v="01-MINISTERIO DE OBRAS PUBLICAS Y COMUNICACIONES"/>
    <x v="0"/>
    <x v="4"/>
    <x v="38"/>
    <x v="0"/>
    <x v="1254"/>
  </r>
  <r>
    <x v="1"/>
    <n v="15000000"/>
    <n v="15050611"/>
    <x v="12"/>
    <x v="6"/>
    <x v="0"/>
    <x v="1"/>
    <x v="3"/>
    <x v="13"/>
    <x v="34"/>
    <x v="12"/>
    <x v="1230"/>
    <s v="0001-MINISTERIO DE OBRAS PUBLICAS Y COMUNICACIONES"/>
    <s v="0000-NO APLICA"/>
    <s v="01-MINISTERIO DE OBRAS PUBLICAS Y COMUNICACIONES"/>
    <x v="0"/>
    <x v="4"/>
    <x v="38"/>
    <x v="0"/>
    <x v="1255"/>
  </r>
  <r>
    <x v="1"/>
    <n v="0"/>
    <n v="5435943"/>
    <x v="12"/>
    <x v="6"/>
    <x v="0"/>
    <x v="1"/>
    <x v="3"/>
    <x v="13"/>
    <x v="34"/>
    <x v="12"/>
    <x v="1231"/>
    <s v="0001-MINISTERIO DE OBRAS PUBLICAS Y COMUNICACIONES"/>
    <s v="0000-NO APLICA"/>
    <s v="01-MINISTERIO DE OBRAS PUBLICAS Y COMUNICACIONES"/>
    <x v="0"/>
    <x v="4"/>
    <x v="38"/>
    <x v="0"/>
    <x v="1256"/>
  </r>
  <r>
    <x v="1"/>
    <n v="0"/>
    <n v="9770425"/>
    <x v="12"/>
    <x v="6"/>
    <x v="0"/>
    <x v="1"/>
    <x v="3"/>
    <x v="13"/>
    <x v="34"/>
    <x v="12"/>
    <x v="1232"/>
    <s v="0001-MINISTERIO DE OBRAS PUBLICAS Y COMUNICACIONES"/>
    <s v="0000-NO APLICA"/>
    <s v="01-MINISTERIO DE OBRAS PUBLICAS Y COMUNICACIONES"/>
    <x v="0"/>
    <x v="4"/>
    <x v="38"/>
    <x v="0"/>
    <x v="1257"/>
  </r>
  <r>
    <x v="1"/>
    <n v="0"/>
    <n v="4640120"/>
    <x v="12"/>
    <x v="6"/>
    <x v="0"/>
    <x v="1"/>
    <x v="3"/>
    <x v="13"/>
    <x v="34"/>
    <x v="12"/>
    <x v="1233"/>
    <s v="0001-MINISTERIO DE OBRAS PUBLICAS Y COMUNICACIONES"/>
    <s v="0000-NO APLICA"/>
    <s v="01-MINISTERIO DE OBRAS PUBLICAS Y COMUNICACIONES"/>
    <x v="0"/>
    <x v="4"/>
    <x v="38"/>
    <x v="0"/>
    <x v="1258"/>
  </r>
  <r>
    <x v="1"/>
    <n v="3935209.93"/>
    <n v="5710494"/>
    <x v="12"/>
    <x v="6"/>
    <x v="0"/>
    <x v="1"/>
    <x v="3"/>
    <x v="13"/>
    <x v="34"/>
    <x v="12"/>
    <x v="1234"/>
    <s v="0001-MINISTERIO DE OBRAS PUBLICAS Y COMUNICACIONES"/>
    <s v="0000-NO APLICA"/>
    <s v="01-MINISTERIO DE OBRAS PUBLICAS Y COMUNICACIONES"/>
    <x v="0"/>
    <x v="4"/>
    <x v="38"/>
    <x v="0"/>
    <x v="1259"/>
  </r>
  <r>
    <x v="1"/>
    <n v="0"/>
    <n v="11123643"/>
    <x v="12"/>
    <x v="6"/>
    <x v="0"/>
    <x v="1"/>
    <x v="3"/>
    <x v="13"/>
    <x v="34"/>
    <x v="12"/>
    <x v="1235"/>
    <s v="0001-MINISTERIO DE OBRAS PUBLICAS Y COMUNICACIONES"/>
    <s v="0000-NO APLICA"/>
    <s v="01-MINISTERIO DE OBRAS PUBLICAS Y COMUNICACIONES"/>
    <x v="0"/>
    <x v="4"/>
    <x v="38"/>
    <x v="0"/>
    <x v="1260"/>
  </r>
  <r>
    <x v="1"/>
    <n v="0"/>
    <n v="857150"/>
    <x v="12"/>
    <x v="6"/>
    <x v="0"/>
    <x v="1"/>
    <x v="3"/>
    <x v="13"/>
    <x v="34"/>
    <x v="12"/>
    <x v="1236"/>
    <s v="0001-MINISTERIO DE OBRAS PUBLICAS Y COMUNICACIONES"/>
    <s v="0000-NO APLICA"/>
    <s v="01-MINISTERIO DE OBRAS PUBLICAS Y COMUNICACIONES"/>
    <x v="0"/>
    <x v="4"/>
    <x v="38"/>
    <x v="0"/>
    <x v="1261"/>
  </r>
  <r>
    <x v="1"/>
    <n v="12527473.369999999"/>
    <n v="29733342"/>
    <x v="12"/>
    <x v="6"/>
    <x v="0"/>
    <x v="1"/>
    <x v="3"/>
    <x v="13"/>
    <x v="34"/>
    <x v="12"/>
    <x v="1237"/>
    <s v="0001-MINISTERIO DE OBRAS PUBLICAS Y COMUNICACIONES"/>
    <s v="0000-NO APLICA"/>
    <s v="01-MINISTERIO DE OBRAS PUBLICAS Y COMUNICACIONES"/>
    <x v="0"/>
    <x v="4"/>
    <x v="38"/>
    <x v="0"/>
    <x v="1262"/>
  </r>
  <r>
    <x v="1"/>
    <n v="0"/>
    <n v="17110090"/>
    <x v="12"/>
    <x v="6"/>
    <x v="0"/>
    <x v="1"/>
    <x v="3"/>
    <x v="13"/>
    <x v="34"/>
    <x v="12"/>
    <x v="1238"/>
    <s v="0001-MINISTERIO DE OBRAS PUBLICAS Y COMUNICACIONES"/>
    <s v="0000-NO APLICA"/>
    <s v="01-MINISTERIO DE OBRAS PUBLICAS Y COMUNICACIONES"/>
    <x v="0"/>
    <x v="4"/>
    <x v="38"/>
    <x v="0"/>
    <x v="1263"/>
  </r>
  <r>
    <x v="1"/>
    <n v="0"/>
    <n v="19621354"/>
    <x v="12"/>
    <x v="6"/>
    <x v="0"/>
    <x v="1"/>
    <x v="3"/>
    <x v="13"/>
    <x v="34"/>
    <x v="12"/>
    <x v="1239"/>
    <s v="0001-MINISTERIO DE OBRAS PUBLICAS Y COMUNICACIONES"/>
    <s v="0000-NO APLICA"/>
    <s v="01-MINISTERIO DE OBRAS PUBLICAS Y COMUNICACIONES"/>
    <x v="0"/>
    <x v="4"/>
    <x v="38"/>
    <x v="0"/>
    <x v="1264"/>
  </r>
  <r>
    <x v="1"/>
    <n v="20000000"/>
    <n v="27901925"/>
    <x v="12"/>
    <x v="6"/>
    <x v="0"/>
    <x v="1"/>
    <x v="3"/>
    <x v="13"/>
    <x v="34"/>
    <x v="12"/>
    <x v="1239"/>
    <s v="0001-MINISTERIO DE OBRAS PUBLICAS Y COMUNICACIONES"/>
    <s v="0000-NO APLICA"/>
    <s v="01-MINISTERIO DE OBRAS PUBLICAS Y COMUNICACIONES"/>
    <x v="0"/>
    <x v="4"/>
    <x v="38"/>
    <x v="0"/>
    <x v="1265"/>
  </r>
  <r>
    <x v="1"/>
    <n v="0"/>
    <n v="15166046"/>
    <x v="12"/>
    <x v="6"/>
    <x v="0"/>
    <x v="1"/>
    <x v="3"/>
    <x v="13"/>
    <x v="34"/>
    <x v="12"/>
    <x v="1240"/>
    <s v="0001-MINISTERIO DE OBRAS PUBLICAS Y COMUNICACIONES"/>
    <s v="0000-NO APLICA"/>
    <s v="01-MINISTERIO DE OBRAS PUBLICAS Y COMUNICACIONES"/>
    <x v="0"/>
    <x v="4"/>
    <x v="38"/>
    <x v="0"/>
    <x v="1266"/>
  </r>
  <r>
    <x v="1"/>
    <n v="0"/>
    <n v="11477113"/>
    <x v="12"/>
    <x v="6"/>
    <x v="0"/>
    <x v="1"/>
    <x v="3"/>
    <x v="13"/>
    <x v="34"/>
    <x v="13"/>
    <x v="1241"/>
    <s v="0001-MINISTERIO DE OBRAS PUBLICAS Y COMUNICACIONES"/>
    <s v="0000-NO APLICA"/>
    <s v="01-MINISTERIO DE OBRAS PUBLICAS Y COMUNICACIONES"/>
    <x v="0"/>
    <x v="4"/>
    <x v="38"/>
    <x v="0"/>
    <x v="1267"/>
  </r>
  <r>
    <x v="1"/>
    <n v="0"/>
    <n v="4555455"/>
    <x v="12"/>
    <x v="6"/>
    <x v="0"/>
    <x v="1"/>
    <x v="3"/>
    <x v="13"/>
    <x v="34"/>
    <x v="13"/>
    <x v="1242"/>
    <s v="0001-MINISTERIO DE OBRAS PUBLICAS Y COMUNICACIONES"/>
    <s v="0000-NO APLICA"/>
    <s v="01-MINISTERIO DE OBRAS PUBLICAS Y COMUNICACIONES"/>
    <x v="0"/>
    <x v="4"/>
    <x v="38"/>
    <x v="0"/>
    <x v="1268"/>
  </r>
  <r>
    <x v="1"/>
    <n v="0"/>
    <n v="7525561"/>
    <x v="12"/>
    <x v="6"/>
    <x v="0"/>
    <x v="1"/>
    <x v="3"/>
    <x v="13"/>
    <x v="34"/>
    <x v="13"/>
    <x v="1243"/>
    <s v="0001-MINISTERIO DE OBRAS PUBLICAS Y COMUNICACIONES"/>
    <s v="0000-NO APLICA"/>
    <s v="01-MINISTERIO DE OBRAS PUBLICAS Y COMUNICACIONES"/>
    <x v="0"/>
    <x v="4"/>
    <x v="38"/>
    <x v="0"/>
    <x v="1269"/>
  </r>
  <r>
    <x v="1"/>
    <n v="11600000"/>
    <n v="3789143"/>
    <x v="12"/>
    <x v="6"/>
    <x v="0"/>
    <x v="1"/>
    <x v="3"/>
    <x v="13"/>
    <x v="34"/>
    <x v="13"/>
    <x v="1244"/>
    <s v="0001-MINISTERIO DE OBRAS PUBLICAS Y COMUNICACIONES"/>
    <s v="0000-NO APLICA"/>
    <s v="01-MINISTERIO DE OBRAS PUBLICAS Y COMUNICACIONES"/>
    <x v="0"/>
    <x v="4"/>
    <x v="38"/>
    <x v="0"/>
    <x v="1270"/>
  </r>
  <r>
    <x v="1"/>
    <n v="6900000"/>
    <n v="6943750"/>
    <x v="12"/>
    <x v="6"/>
    <x v="0"/>
    <x v="1"/>
    <x v="3"/>
    <x v="13"/>
    <x v="34"/>
    <x v="13"/>
    <x v="1245"/>
    <s v="0001-MINISTERIO DE OBRAS PUBLICAS Y COMUNICACIONES"/>
    <s v="0000-NO APLICA"/>
    <s v="01-MINISTERIO DE OBRAS PUBLICAS Y COMUNICACIONES"/>
    <x v="0"/>
    <x v="4"/>
    <x v="38"/>
    <x v="0"/>
    <x v="1271"/>
  </r>
  <r>
    <x v="1"/>
    <n v="12300000"/>
    <n v="8629922"/>
    <x v="12"/>
    <x v="6"/>
    <x v="0"/>
    <x v="1"/>
    <x v="3"/>
    <x v="13"/>
    <x v="34"/>
    <x v="13"/>
    <x v="1246"/>
    <s v="0001-MINISTERIO DE OBRAS PUBLICAS Y COMUNICACIONES"/>
    <s v="0000-NO APLICA"/>
    <s v="01-MINISTERIO DE OBRAS PUBLICAS Y COMUNICACIONES"/>
    <x v="0"/>
    <x v="4"/>
    <x v="38"/>
    <x v="0"/>
    <x v="1272"/>
  </r>
  <r>
    <x v="1"/>
    <n v="0"/>
    <n v="9223416"/>
    <x v="12"/>
    <x v="6"/>
    <x v="0"/>
    <x v="1"/>
    <x v="3"/>
    <x v="13"/>
    <x v="34"/>
    <x v="13"/>
    <x v="1247"/>
    <s v="0001-MINISTERIO DE OBRAS PUBLICAS Y COMUNICACIONES"/>
    <s v="0000-NO APLICA"/>
    <s v="01-MINISTERIO DE OBRAS PUBLICAS Y COMUNICACIONES"/>
    <x v="0"/>
    <x v="4"/>
    <x v="38"/>
    <x v="0"/>
    <x v="1273"/>
  </r>
  <r>
    <x v="1"/>
    <n v="0"/>
    <n v="5841661"/>
    <x v="12"/>
    <x v="6"/>
    <x v="0"/>
    <x v="1"/>
    <x v="3"/>
    <x v="13"/>
    <x v="34"/>
    <x v="13"/>
    <x v="1248"/>
    <s v="0001-MINISTERIO DE OBRAS PUBLICAS Y COMUNICACIONES"/>
    <s v="0000-NO APLICA"/>
    <s v="01-MINISTERIO DE OBRAS PUBLICAS Y COMUNICACIONES"/>
    <x v="0"/>
    <x v="4"/>
    <x v="38"/>
    <x v="0"/>
    <x v="1274"/>
  </r>
  <r>
    <x v="1"/>
    <n v="0"/>
    <n v="8494141"/>
    <x v="12"/>
    <x v="6"/>
    <x v="0"/>
    <x v="1"/>
    <x v="3"/>
    <x v="13"/>
    <x v="34"/>
    <x v="13"/>
    <x v="1249"/>
    <s v="0001-MINISTERIO DE OBRAS PUBLICAS Y COMUNICACIONES"/>
    <s v="0000-NO APLICA"/>
    <s v="01-MINISTERIO DE OBRAS PUBLICAS Y COMUNICACIONES"/>
    <x v="0"/>
    <x v="4"/>
    <x v="38"/>
    <x v="0"/>
    <x v="1275"/>
  </r>
  <r>
    <x v="1"/>
    <n v="0"/>
    <n v="9695566"/>
    <x v="12"/>
    <x v="6"/>
    <x v="0"/>
    <x v="1"/>
    <x v="3"/>
    <x v="13"/>
    <x v="34"/>
    <x v="13"/>
    <x v="1250"/>
    <s v="0001-MINISTERIO DE OBRAS PUBLICAS Y COMUNICACIONES"/>
    <s v="0000-NO APLICA"/>
    <s v="01-MINISTERIO DE OBRAS PUBLICAS Y COMUNICACIONES"/>
    <x v="0"/>
    <x v="4"/>
    <x v="38"/>
    <x v="0"/>
    <x v="1276"/>
  </r>
  <r>
    <x v="1"/>
    <n v="0"/>
    <n v="8617566"/>
    <x v="12"/>
    <x v="6"/>
    <x v="0"/>
    <x v="1"/>
    <x v="3"/>
    <x v="13"/>
    <x v="34"/>
    <x v="13"/>
    <x v="1251"/>
    <s v="0001-MINISTERIO DE OBRAS PUBLICAS Y COMUNICACIONES"/>
    <s v="0000-NO APLICA"/>
    <s v="01-MINISTERIO DE OBRAS PUBLICAS Y COMUNICACIONES"/>
    <x v="0"/>
    <x v="4"/>
    <x v="38"/>
    <x v="0"/>
    <x v="1277"/>
  </r>
  <r>
    <x v="1"/>
    <n v="0"/>
    <n v="13860956"/>
    <x v="12"/>
    <x v="6"/>
    <x v="0"/>
    <x v="1"/>
    <x v="3"/>
    <x v="13"/>
    <x v="34"/>
    <x v="13"/>
    <x v="1252"/>
    <s v="0001-MINISTERIO DE OBRAS PUBLICAS Y COMUNICACIONES"/>
    <s v="0000-NO APLICA"/>
    <s v="01-MINISTERIO DE OBRAS PUBLICAS Y COMUNICACIONES"/>
    <x v="0"/>
    <x v="4"/>
    <x v="38"/>
    <x v="0"/>
    <x v="1278"/>
  </r>
  <r>
    <x v="1"/>
    <n v="15318794.939999999"/>
    <n v="16876164"/>
    <x v="12"/>
    <x v="6"/>
    <x v="0"/>
    <x v="1"/>
    <x v="3"/>
    <x v="13"/>
    <x v="34"/>
    <x v="22"/>
    <x v="1253"/>
    <s v="0001-MINISTERIO DE OBRAS PUBLICAS Y COMUNICACIONES"/>
    <s v="0000-NO APLICA"/>
    <s v="01-MINISTERIO DE OBRAS PUBLICAS Y COMUNICACIONES"/>
    <x v="0"/>
    <x v="4"/>
    <x v="38"/>
    <x v="0"/>
    <x v="1279"/>
  </r>
  <r>
    <x v="1"/>
    <n v="25000000"/>
    <n v="27723311"/>
    <x v="12"/>
    <x v="6"/>
    <x v="0"/>
    <x v="1"/>
    <x v="3"/>
    <x v="13"/>
    <x v="34"/>
    <x v="22"/>
    <x v="1254"/>
    <s v="0001-MINISTERIO DE OBRAS PUBLICAS Y COMUNICACIONES"/>
    <s v="0000-NO APLICA"/>
    <s v="01-MINISTERIO DE OBRAS PUBLICAS Y COMUNICACIONES"/>
    <x v="0"/>
    <x v="4"/>
    <x v="38"/>
    <x v="0"/>
    <x v="1280"/>
  </r>
  <r>
    <x v="1"/>
    <n v="0"/>
    <n v="18492779"/>
    <x v="12"/>
    <x v="6"/>
    <x v="0"/>
    <x v="1"/>
    <x v="3"/>
    <x v="13"/>
    <x v="34"/>
    <x v="22"/>
    <x v="1255"/>
    <s v="0001-MINISTERIO DE OBRAS PUBLICAS Y COMUNICACIONES"/>
    <s v="0000-NO APLICA"/>
    <s v="01-MINISTERIO DE OBRAS PUBLICAS Y COMUNICACIONES"/>
    <x v="0"/>
    <x v="4"/>
    <x v="38"/>
    <x v="0"/>
    <x v="1281"/>
  </r>
  <r>
    <x v="1"/>
    <n v="0"/>
    <n v="11491649"/>
    <x v="12"/>
    <x v="6"/>
    <x v="0"/>
    <x v="1"/>
    <x v="3"/>
    <x v="13"/>
    <x v="34"/>
    <x v="22"/>
    <x v="1256"/>
    <s v="0001-MINISTERIO DE OBRAS PUBLICAS Y COMUNICACIONES"/>
    <s v="0000-NO APLICA"/>
    <s v="01-MINISTERIO DE OBRAS PUBLICAS Y COMUNICACIONES"/>
    <x v="0"/>
    <x v="4"/>
    <x v="38"/>
    <x v="0"/>
    <x v="1282"/>
  </r>
  <r>
    <x v="1"/>
    <n v="7428690"/>
    <n v="7428690"/>
    <x v="12"/>
    <x v="6"/>
    <x v="0"/>
    <x v="1"/>
    <x v="3"/>
    <x v="13"/>
    <x v="34"/>
    <x v="15"/>
    <x v="1257"/>
    <s v="0001-MINISTERIO DE OBRAS PUBLICAS Y COMUNICACIONES"/>
    <s v="0000-NO APLICA"/>
    <s v="01-MINISTERIO DE OBRAS PUBLICAS Y COMUNICACIONES"/>
    <x v="0"/>
    <x v="4"/>
    <x v="38"/>
    <x v="0"/>
    <x v="1283"/>
  </r>
  <r>
    <x v="1"/>
    <n v="30449321.739999998"/>
    <n v="65137565"/>
    <x v="12"/>
    <x v="6"/>
    <x v="0"/>
    <x v="1"/>
    <x v="3"/>
    <x v="13"/>
    <x v="34"/>
    <x v="15"/>
    <x v="1258"/>
    <s v="0001-MINISTERIO DE OBRAS PUBLICAS Y COMUNICACIONES"/>
    <s v="0000-NO APLICA"/>
    <s v="01-MINISTERIO DE OBRAS PUBLICAS Y COMUNICACIONES"/>
    <x v="0"/>
    <x v="4"/>
    <x v="38"/>
    <x v="0"/>
    <x v="1284"/>
  </r>
  <r>
    <x v="1"/>
    <n v="14266679.939999999"/>
    <n v="39989294"/>
    <x v="12"/>
    <x v="6"/>
    <x v="0"/>
    <x v="1"/>
    <x v="3"/>
    <x v="13"/>
    <x v="34"/>
    <x v="15"/>
    <x v="1259"/>
    <s v="0001-MINISTERIO DE OBRAS PUBLICAS Y COMUNICACIONES"/>
    <s v="0000-NO APLICA"/>
    <s v="01-MINISTERIO DE OBRAS PUBLICAS Y COMUNICACIONES"/>
    <x v="0"/>
    <x v="4"/>
    <x v="38"/>
    <x v="0"/>
    <x v="1285"/>
  </r>
  <r>
    <x v="1"/>
    <n v="0"/>
    <n v="9540133"/>
    <x v="12"/>
    <x v="6"/>
    <x v="0"/>
    <x v="1"/>
    <x v="3"/>
    <x v="13"/>
    <x v="34"/>
    <x v="15"/>
    <x v="1260"/>
    <s v="0001-MINISTERIO DE OBRAS PUBLICAS Y COMUNICACIONES"/>
    <s v="0000-NO APLICA"/>
    <s v="01-MINISTERIO DE OBRAS PUBLICAS Y COMUNICACIONES"/>
    <x v="0"/>
    <x v="4"/>
    <x v="38"/>
    <x v="0"/>
    <x v="1286"/>
  </r>
  <r>
    <x v="1"/>
    <n v="82000000"/>
    <n v="143171545"/>
    <x v="12"/>
    <x v="6"/>
    <x v="0"/>
    <x v="1"/>
    <x v="3"/>
    <x v="13"/>
    <x v="34"/>
    <x v="15"/>
    <x v="1261"/>
    <s v="0001-MINISTERIO DE OBRAS PUBLICAS Y COMUNICACIONES"/>
    <s v="0000-NO APLICA"/>
    <s v="01-MINISTERIO DE OBRAS PUBLICAS Y COMUNICACIONES"/>
    <x v="0"/>
    <x v="4"/>
    <x v="38"/>
    <x v="0"/>
    <x v="1287"/>
  </r>
  <r>
    <x v="1"/>
    <n v="26000000"/>
    <n v="58769134"/>
    <x v="12"/>
    <x v="6"/>
    <x v="0"/>
    <x v="1"/>
    <x v="3"/>
    <x v="13"/>
    <x v="34"/>
    <x v="15"/>
    <x v="1262"/>
    <s v="0001-MINISTERIO DE OBRAS PUBLICAS Y COMUNICACIONES"/>
    <s v="0000-NO APLICA"/>
    <s v="01-MINISTERIO DE OBRAS PUBLICAS Y COMUNICACIONES"/>
    <x v="0"/>
    <x v="4"/>
    <x v="38"/>
    <x v="0"/>
    <x v="1288"/>
  </r>
  <r>
    <x v="1"/>
    <n v="0"/>
    <n v="39001903"/>
    <x v="12"/>
    <x v="6"/>
    <x v="0"/>
    <x v="1"/>
    <x v="3"/>
    <x v="13"/>
    <x v="34"/>
    <x v="15"/>
    <x v="1263"/>
    <s v="0001-MINISTERIO DE OBRAS PUBLICAS Y COMUNICACIONES"/>
    <s v="0000-NO APLICA"/>
    <s v="01-MINISTERIO DE OBRAS PUBLICAS Y COMUNICACIONES"/>
    <x v="0"/>
    <x v="4"/>
    <x v="38"/>
    <x v="0"/>
    <x v="1289"/>
  </r>
  <r>
    <x v="1"/>
    <n v="55000000"/>
    <n v="60066224"/>
    <x v="12"/>
    <x v="6"/>
    <x v="0"/>
    <x v="1"/>
    <x v="3"/>
    <x v="13"/>
    <x v="34"/>
    <x v="15"/>
    <x v="1264"/>
    <s v="0001-MINISTERIO DE OBRAS PUBLICAS Y COMUNICACIONES"/>
    <s v="0000-NO APLICA"/>
    <s v="01-MINISTERIO DE OBRAS PUBLICAS Y COMUNICACIONES"/>
    <x v="0"/>
    <x v="4"/>
    <x v="38"/>
    <x v="0"/>
    <x v="1290"/>
  </r>
  <r>
    <x v="1"/>
    <n v="50174592.420000002"/>
    <n v="65134824"/>
    <x v="12"/>
    <x v="6"/>
    <x v="0"/>
    <x v="1"/>
    <x v="3"/>
    <x v="13"/>
    <x v="34"/>
    <x v="15"/>
    <x v="1265"/>
    <s v="0001-MINISTERIO DE OBRAS PUBLICAS Y COMUNICACIONES"/>
    <s v="0000-NO APLICA"/>
    <s v="01-MINISTERIO DE OBRAS PUBLICAS Y COMUNICACIONES"/>
    <x v="0"/>
    <x v="4"/>
    <x v="38"/>
    <x v="0"/>
    <x v="1291"/>
  </r>
  <r>
    <x v="1"/>
    <n v="0"/>
    <n v="10125698"/>
    <x v="12"/>
    <x v="6"/>
    <x v="0"/>
    <x v="1"/>
    <x v="3"/>
    <x v="13"/>
    <x v="34"/>
    <x v="7"/>
    <x v="1266"/>
    <s v="0001-MINISTERIO DE OBRAS PUBLICAS Y COMUNICACIONES"/>
    <s v="0000-NO APLICA"/>
    <s v="01-MINISTERIO DE OBRAS PUBLICAS Y COMUNICACIONES"/>
    <x v="0"/>
    <x v="4"/>
    <x v="38"/>
    <x v="0"/>
    <x v="1292"/>
  </r>
  <r>
    <x v="1"/>
    <n v="0"/>
    <n v="21013522"/>
    <x v="12"/>
    <x v="6"/>
    <x v="0"/>
    <x v="1"/>
    <x v="3"/>
    <x v="13"/>
    <x v="34"/>
    <x v="7"/>
    <x v="1267"/>
    <s v="0001-MINISTERIO DE OBRAS PUBLICAS Y COMUNICACIONES"/>
    <s v="0000-NO APLICA"/>
    <s v="01-MINISTERIO DE OBRAS PUBLICAS Y COMUNICACIONES"/>
    <x v="0"/>
    <x v="4"/>
    <x v="38"/>
    <x v="0"/>
    <x v="1293"/>
  </r>
  <r>
    <x v="1"/>
    <n v="0"/>
    <n v="7623526"/>
    <x v="12"/>
    <x v="6"/>
    <x v="0"/>
    <x v="1"/>
    <x v="3"/>
    <x v="13"/>
    <x v="34"/>
    <x v="7"/>
    <x v="1268"/>
    <s v="0001-MINISTERIO DE OBRAS PUBLICAS Y COMUNICACIONES"/>
    <s v="0000-NO APLICA"/>
    <s v="01-MINISTERIO DE OBRAS PUBLICAS Y COMUNICACIONES"/>
    <x v="0"/>
    <x v="4"/>
    <x v="38"/>
    <x v="0"/>
    <x v="1294"/>
  </r>
  <r>
    <x v="1"/>
    <n v="0"/>
    <n v="5310367"/>
    <x v="12"/>
    <x v="6"/>
    <x v="0"/>
    <x v="1"/>
    <x v="3"/>
    <x v="13"/>
    <x v="34"/>
    <x v="7"/>
    <x v="1269"/>
    <s v="0001-MINISTERIO DE OBRAS PUBLICAS Y COMUNICACIONES"/>
    <s v="0000-NO APLICA"/>
    <s v="01-MINISTERIO DE OBRAS PUBLICAS Y COMUNICACIONES"/>
    <x v="0"/>
    <x v="4"/>
    <x v="38"/>
    <x v="0"/>
    <x v="1295"/>
  </r>
  <r>
    <x v="1"/>
    <n v="0"/>
    <n v="2356658"/>
    <x v="12"/>
    <x v="6"/>
    <x v="0"/>
    <x v="1"/>
    <x v="3"/>
    <x v="13"/>
    <x v="34"/>
    <x v="7"/>
    <x v="1270"/>
    <s v="0001-MINISTERIO DE OBRAS PUBLICAS Y COMUNICACIONES"/>
    <s v="0000-NO APLICA"/>
    <s v="01-MINISTERIO DE OBRAS PUBLICAS Y COMUNICACIONES"/>
    <x v="0"/>
    <x v="4"/>
    <x v="38"/>
    <x v="0"/>
    <x v="1296"/>
  </r>
  <r>
    <x v="1"/>
    <n v="1300000"/>
    <n v="7343834"/>
    <x v="12"/>
    <x v="6"/>
    <x v="0"/>
    <x v="1"/>
    <x v="3"/>
    <x v="13"/>
    <x v="34"/>
    <x v="7"/>
    <x v="1271"/>
    <s v="0001-MINISTERIO DE OBRAS PUBLICAS Y COMUNICACIONES"/>
    <s v="0000-NO APLICA"/>
    <s v="01-MINISTERIO DE OBRAS PUBLICAS Y COMUNICACIONES"/>
    <x v="0"/>
    <x v="4"/>
    <x v="38"/>
    <x v="0"/>
    <x v="1297"/>
  </r>
  <r>
    <x v="1"/>
    <n v="0"/>
    <n v="2385165"/>
    <x v="12"/>
    <x v="6"/>
    <x v="0"/>
    <x v="1"/>
    <x v="3"/>
    <x v="13"/>
    <x v="34"/>
    <x v="7"/>
    <x v="1272"/>
    <s v="0001-MINISTERIO DE OBRAS PUBLICAS Y COMUNICACIONES"/>
    <s v="0000-NO APLICA"/>
    <s v="01-MINISTERIO DE OBRAS PUBLICAS Y COMUNICACIONES"/>
    <x v="0"/>
    <x v="4"/>
    <x v="38"/>
    <x v="0"/>
    <x v="1298"/>
  </r>
  <r>
    <x v="1"/>
    <n v="0"/>
    <n v="1449026"/>
    <x v="12"/>
    <x v="6"/>
    <x v="0"/>
    <x v="1"/>
    <x v="3"/>
    <x v="13"/>
    <x v="34"/>
    <x v="17"/>
    <x v="1273"/>
    <s v="0001-MINISTERIO DE OBRAS PUBLICAS Y COMUNICACIONES"/>
    <s v="0000-NO APLICA"/>
    <s v="01-MINISTERIO DE OBRAS PUBLICAS Y COMUNICACIONES"/>
    <x v="0"/>
    <x v="4"/>
    <x v="38"/>
    <x v="0"/>
    <x v="1299"/>
  </r>
  <r>
    <x v="1"/>
    <n v="0"/>
    <n v="9125381"/>
    <x v="12"/>
    <x v="6"/>
    <x v="0"/>
    <x v="1"/>
    <x v="3"/>
    <x v="13"/>
    <x v="34"/>
    <x v="17"/>
    <x v="1274"/>
    <s v="0001-MINISTERIO DE OBRAS PUBLICAS Y COMUNICACIONES"/>
    <s v="0000-NO APLICA"/>
    <s v="01-MINISTERIO DE OBRAS PUBLICAS Y COMUNICACIONES"/>
    <x v="0"/>
    <x v="4"/>
    <x v="38"/>
    <x v="0"/>
    <x v="1300"/>
  </r>
  <r>
    <x v="1"/>
    <n v="0"/>
    <n v="4815940"/>
    <x v="12"/>
    <x v="6"/>
    <x v="0"/>
    <x v="1"/>
    <x v="3"/>
    <x v="13"/>
    <x v="34"/>
    <x v="17"/>
    <x v="1275"/>
    <s v="0001-MINISTERIO DE OBRAS PUBLICAS Y COMUNICACIONES"/>
    <s v="0000-NO APLICA"/>
    <s v="01-MINISTERIO DE OBRAS PUBLICAS Y COMUNICACIONES"/>
    <x v="0"/>
    <x v="4"/>
    <x v="38"/>
    <x v="0"/>
    <x v="1301"/>
  </r>
  <r>
    <x v="1"/>
    <n v="0"/>
    <n v="14344529"/>
    <x v="12"/>
    <x v="6"/>
    <x v="0"/>
    <x v="1"/>
    <x v="3"/>
    <x v="13"/>
    <x v="34"/>
    <x v="17"/>
    <x v="1276"/>
    <s v="0001-MINISTERIO DE OBRAS PUBLICAS Y COMUNICACIONES"/>
    <s v="0000-NO APLICA"/>
    <s v="01-MINISTERIO DE OBRAS PUBLICAS Y COMUNICACIONES"/>
    <x v="0"/>
    <x v="4"/>
    <x v="38"/>
    <x v="0"/>
    <x v="1302"/>
  </r>
  <r>
    <x v="1"/>
    <n v="0"/>
    <n v="6148624"/>
    <x v="12"/>
    <x v="6"/>
    <x v="0"/>
    <x v="1"/>
    <x v="3"/>
    <x v="13"/>
    <x v="34"/>
    <x v="17"/>
    <x v="1277"/>
    <s v="0001-MINISTERIO DE OBRAS PUBLICAS Y COMUNICACIONES"/>
    <s v="0000-NO APLICA"/>
    <s v="01-MINISTERIO DE OBRAS PUBLICAS Y COMUNICACIONES"/>
    <x v="0"/>
    <x v="4"/>
    <x v="38"/>
    <x v="0"/>
    <x v="1303"/>
  </r>
  <r>
    <x v="1"/>
    <n v="40000000"/>
    <n v="45825998"/>
    <x v="12"/>
    <x v="6"/>
    <x v="0"/>
    <x v="1"/>
    <x v="3"/>
    <x v="13"/>
    <x v="34"/>
    <x v="17"/>
    <x v="1278"/>
    <s v="0001-MINISTERIO DE OBRAS PUBLICAS Y COMUNICACIONES"/>
    <s v="0000-NO APLICA"/>
    <s v="01-MINISTERIO DE OBRAS PUBLICAS Y COMUNICACIONES"/>
    <x v="0"/>
    <x v="4"/>
    <x v="38"/>
    <x v="0"/>
    <x v="1304"/>
  </r>
  <r>
    <x v="1"/>
    <n v="16000000"/>
    <n v="28164128"/>
    <x v="12"/>
    <x v="6"/>
    <x v="0"/>
    <x v="1"/>
    <x v="3"/>
    <x v="13"/>
    <x v="34"/>
    <x v="17"/>
    <x v="1279"/>
    <s v="0001-MINISTERIO DE OBRAS PUBLICAS Y COMUNICACIONES"/>
    <s v="0000-NO APLICA"/>
    <s v="01-MINISTERIO DE OBRAS PUBLICAS Y COMUNICACIONES"/>
    <x v="0"/>
    <x v="4"/>
    <x v="38"/>
    <x v="0"/>
    <x v="1305"/>
  </r>
  <r>
    <x v="1"/>
    <n v="30000000"/>
    <n v="33794227"/>
    <x v="12"/>
    <x v="6"/>
    <x v="0"/>
    <x v="1"/>
    <x v="3"/>
    <x v="13"/>
    <x v="34"/>
    <x v="17"/>
    <x v="1280"/>
    <s v="0001-MINISTERIO DE OBRAS PUBLICAS Y COMUNICACIONES"/>
    <s v="0000-NO APLICA"/>
    <s v="01-MINISTERIO DE OBRAS PUBLICAS Y COMUNICACIONES"/>
    <x v="0"/>
    <x v="4"/>
    <x v="38"/>
    <x v="0"/>
    <x v="1306"/>
  </r>
  <r>
    <x v="1"/>
    <n v="0"/>
    <n v="32064029"/>
    <x v="12"/>
    <x v="6"/>
    <x v="0"/>
    <x v="1"/>
    <x v="3"/>
    <x v="13"/>
    <x v="34"/>
    <x v="17"/>
    <x v="1281"/>
    <s v="0001-MINISTERIO DE OBRAS PUBLICAS Y COMUNICACIONES"/>
    <s v="0000-NO APLICA"/>
    <s v="01-MINISTERIO DE OBRAS PUBLICAS Y COMUNICACIONES"/>
    <x v="0"/>
    <x v="4"/>
    <x v="38"/>
    <x v="0"/>
    <x v="1307"/>
  </r>
  <r>
    <x v="1"/>
    <n v="0"/>
    <n v="9260220"/>
    <x v="12"/>
    <x v="6"/>
    <x v="0"/>
    <x v="1"/>
    <x v="3"/>
    <x v="13"/>
    <x v="34"/>
    <x v="17"/>
    <x v="1282"/>
    <s v="0001-MINISTERIO DE OBRAS PUBLICAS Y COMUNICACIONES"/>
    <s v="0000-NO APLICA"/>
    <s v="01-MINISTERIO DE OBRAS PUBLICAS Y COMUNICACIONES"/>
    <x v="0"/>
    <x v="4"/>
    <x v="38"/>
    <x v="0"/>
    <x v="1308"/>
  </r>
  <r>
    <x v="1"/>
    <n v="4947156.7"/>
    <n v="35286920"/>
    <x v="12"/>
    <x v="6"/>
    <x v="0"/>
    <x v="1"/>
    <x v="3"/>
    <x v="13"/>
    <x v="34"/>
    <x v="17"/>
    <x v="1283"/>
    <s v="0001-MINISTERIO DE OBRAS PUBLICAS Y COMUNICACIONES"/>
    <s v="0000-NO APLICA"/>
    <s v="01-MINISTERIO DE OBRAS PUBLICAS Y COMUNICACIONES"/>
    <x v="0"/>
    <x v="4"/>
    <x v="38"/>
    <x v="0"/>
    <x v="1309"/>
  </r>
  <r>
    <x v="1"/>
    <n v="0"/>
    <n v="51015148"/>
    <x v="12"/>
    <x v="6"/>
    <x v="0"/>
    <x v="1"/>
    <x v="3"/>
    <x v="13"/>
    <x v="34"/>
    <x v="17"/>
    <x v="1284"/>
    <s v="0001-MINISTERIO DE OBRAS PUBLICAS Y COMUNICACIONES"/>
    <s v="0000-NO APLICA"/>
    <s v="01-MINISTERIO DE OBRAS PUBLICAS Y COMUNICACIONES"/>
    <x v="0"/>
    <x v="4"/>
    <x v="38"/>
    <x v="0"/>
    <x v="1310"/>
  </r>
  <r>
    <x v="1"/>
    <n v="0"/>
    <n v="15256053"/>
    <x v="12"/>
    <x v="6"/>
    <x v="0"/>
    <x v="1"/>
    <x v="3"/>
    <x v="13"/>
    <x v="34"/>
    <x v="31"/>
    <x v="1285"/>
    <s v="0001-MINISTERIO DE OBRAS PUBLICAS Y COMUNICACIONES"/>
    <s v="0000-NO APLICA"/>
    <s v="01-MINISTERIO DE OBRAS PUBLICAS Y COMUNICACIONES"/>
    <x v="0"/>
    <x v="4"/>
    <x v="38"/>
    <x v="0"/>
    <x v="1311"/>
  </r>
  <r>
    <x v="1"/>
    <n v="0"/>
    <n v="6993482"/>
    <x v="12"/>
    <x v="6"/>
    <x v="0"/>
    <x v="1"/>
    <x v="3"/>
    <x v="13"/>
    <x v="34"/>
    <x v="31"/>
    <x v="1286"/>
    <s v="0001-MINISTERIO DE OBRAS PUBLICAS Y COMUNICACIONES"/>
    <s v="0000-NO APLICA"/>
    <s v="01-MINISTERIO DE OBRAS PUBLICAS Y COMUNICACIONES"/>
    <x v="0"/>
    <x v="4"/>
    <x v="38"/>
    <x v="0"/>
    <x v="1312"/>
  </r>
  <r>
    <x v="1"/>
    <n v="1124651.23"/>
    <n v="15009033"/>
    <x v="12"/>
    <x v="6"/>
    <x v="0"/>
    <x v="1"/>
    <x v="3"/>
    <x v="13"/>
    <x v="34"/>
    <x v="31"/>
    <x v="1287"/>
    <s v="0001-MINISTERIO DE OBRAS PUBLICAS Y COMUNICACIONES"/>
    <s v="0000-NO APLICA"/>
    <s v="01-MINISTERIO DE OBRAS PUBLICAS Y COMUNICACIONES"/>
    <x v="0"/>
    <x v="4"/>
    <x v="38"/>
    <x v="0"/>
    <x v="1313"/>
  </r>
  <r>
    <x v="1"/>
    <n v="20000000"/>
    <n v="26011794"/>
    <x v="12"/>
    <x v="6"/>
    <x v="0"/>
    <x v="1"/>
    <x v="3"/>
    <x v="13"/>
    <x v="34"/>
    <x v="31"/>
    <x v="1288"/>
    <s v="0001-MINISTERIO DE OBRAS PUBLICAS Y COMUNICACIONES"/>
    <s v="0000-NO APLICA"/>
    <s v="01-MINISTERIO DE OBRAS PUBLICAS Y COMUNICACIONES"/>
    <x v="0"/>
    <x v="4"/>
    <x v="38"/>
    <x v="0"/>
    <x v="1314"/>
  </r>
  <r>
    <x v="1"/>
    <n v="32000000"/>
    <n v="77845642"/>
    <x v="12"/>
    <x v="6"/>
    <x v="0"/>
    <x v="1"/>
    <x v="3"/>
    <x v="13"/>
    <x v="34"/>
    <x v="9"/>
    <x v="1289"/>
    <s v="0001-MINISTERIO DE OBRAS PUBLICAS Y COMUNICACIONES"/>
    <s v="0000-NO APLICA"/>
    <s v="01-MINISTERIO DE OBRAS PUBLICAS Y COMUNICACIONES"/>
    <x v="0"/>
    <x v="4"/>
    <x v="38"/>
    <x v="0"/>
    <x v="1315"/>
  </r>
  <r>
    <x v="1"/>
    <n v="10973907.58"/>
    <n v="21797173"/>
    <x v="12"/>
    <x v="6"/>
    <x v="0"/>
    <x v="1"/>
    <x v="3"/>
    <x v="13"/>
    <x v="34"/>
    <x v="9"/>
    <x v="1290"/>
    <s v="0001-MINISTERIO DE OBRAS PUBLICAS Y COMUNICACIONES"/>
    <s v="0000-NO APLICA"/>
    <s v="01-MINISTERIO DE OBRAS PUBLICAS Y COMUNICACIONES"/>
    <x v="0"/>
    <x v="4"/>
    <x v="38"/>
    <x v="0"/>
    <x v="1316"/>
  </r>
  <r>
    <x v="1"/>
    <n v="0"/>
    <n v="31563698"/>
    <x v="12"/>
    <x v="6"/>
    <x v="0"/>
    <x v="1"/>
    <x v="3"/>
    <x v="13"/>
    <x v="34"/>
    <x v="9"/>
    <x v="1291"/>
    <s v="0001-MINISTERIO DE OBRAS PUBLICAS Y COMUNICACIONES"/>
    <s v="0000-NO APLICA"/>
    <s v="01-MINISTERIO DE OBRAS PUBLICAS Y COMUNICACIONES"/>
    <x v="0"/>
    <x v="4"/>
    <x v="38"/>
    <x v="0"/>
    <x v="1317"/>
  </r>
  <r>
    <x v="1"/>
    <n v="0"/>
    <n v="18721292"/>
    <x v="12"/>
    <x v="6"/>
    <x v="0"/>
    <x v="1"/>
    <x v="3"/>
    <x v="13"/>
    <x v="34"/>
    <x v="9"/>
    <x v="1292"/>
    <s v="0001-MINISTERIO DE OBRAS PUBLICAS Y COMUNICACIONES"/>
    <s v="0000-NO APLICA"/>
    <s v="01-MINISTERIO DE OBRAS PUBLICAS Y COMUNICACIONES"/>
    <x v="0"/>
    <x v="4"/>
    <x v="38"/>
    <x v="0"/>
    <x v="1318"/>
  </r>
  <r>
    <x v="1"/>
    <n v="40000000"/>
    <n v="49579243"/>
    <x v="12"/>
    <x v="6"/>
    <x v="0"/>
    <x v="1"/>
    <x v="3"/>
    <x v="13"/>
    <x v="34"/>
    <x v="9"/>
    <x v="1293"/>
    <s v="0001-MINISTERIO DE OBRAS PUBLICAS Y COMUNICACIONES"/>
    <s v="0000-NO APLICA"/>
    <s v="01-MINISTERIO DE OBRAS PUBLICAS Y COMUNICACIONES"/>
    <x v="0"/>
    <x v="4"/>
    <x v="38"/>
    <x v="0"/>
    <x v="1319"/>
  </r>
  <r>
    <x v="1"/>
    <n v="0"/>
    <n v="44761679"/>
    <x v="12"/>
    <x v="6"/>
    <x v="0"/>
    <x v="1"/>
    <x v="3"/>
    <x v="13"/>
    <x v="34"/>
    <x v="9"/>
    <x v="1294"/>
    <s v="0001-MINISTERIO DE OBRAS PUBLICAS Y COMUNICACIONES"/>
    <s v="0000-NO APLICA"/>
    <s v="01-MINISTERIO DE OBRAS PUBLICAS Y COMUNICACIONES"/>
    <x v="0"/>
    <x v="4"/>
    <x v="38"/>
    <x v="0"/>
    <x v="1320"/>
  </r>
  <r>
    <x v="1"/>
    <n v="0"/>
    <n v="3749866"/>
    <x v="12"/>
    <x v="6"/>
    <x v="0"/>
    <x v="1"/>
    <x v="3"/>
    <x v="13"/>
    <x v="34"/>
    <x v="9"/>
    <x v="1295"/>
    <s v="0001-MINISTERIO DE OBRAS PUBLICAS Y COMUNICACIONES"/>
    <s v="0000-NO APLICA"/>
    <s v="01-MINISTERIO DE OBRAS PUBLICAS Y COMUNICACIONES"/>
    <x v="0"/>
    <x v="4"/>
    <x v="38"/>
    <x v="0"/>
    <x v="1321"/>
  </r>
  <r>
    <x v="1"/>
    <n v="20000000"/>
    <n v="34723214"/>
    <x v="12"/>
    <x v="6"/>
    <x v="0"/>
    <x v="1"/>
    <x v="3"/>
    <x v="13"/>
    <x v="34"/>
    <x v="9"/>
    <x v="1296"/>
    <s v="0001-MINISTERIO DE OBRAS PUBLICAS Y COMUNICACIONES"/>
    <s v="0000-NO APLICA"/>
    <s v="01-MINISTERIO DE OBRAS PUBLICAS Y COMUNICACIONES"/>
    <x v="0"/>
    <x v="4"/>
    <x v="38"/>
    <x v="0"/>
    <x v="1322"/>
  </r>
  <r>
    <x v="1"/>
    <n v="0"/>
    <n v="73929876"/>
    <x v="12"/>
    <x v="6"/>
    <x v="0"/>
    <x v="1"/>
    <x v="3"/>
    <x v="13"/>
    <x v="34"/>
    <x v="9"/>
    <x v="1297"/>
    <s v="0001-MINISTERIO DE OBRAS PUBLICAS Y COMUNICACIONES"/>
    <s v="0000-NO APLICA"/>
    <s v="01-MINISTERIO DE OBRAS PUBLICAS Y COMUNICACIONES"/>
    <x v="0"/>
    <x v="4"/>
    <x v="38"/>
    <x v="0"/>
    <x v="1323"/>
  </r>
  <r>
    <x v="1"/>
    <n v="0"/>
    <n v="31092815"/>
    <x v="12"/>
    <x v="6"/>
    <x v="0"/>
    <x v="1"/>
    <x v="3"/>
    <x v="13"/>
    <x v="34"/>
    <x v="9"/>
    <x v="1298"/>
    <s v="0001-MINISTERIO DE OBRAS PUBLICAS Y COMUNICACIONES"/>
    <s v="0000-NO APLICA"/>
    <s v="01-MINISTERIO DE OBRAS PUBLICAS Y COMUNICACIONES"/>
    <x v="0"/>
    <x v="4"/>
    <x v="38"/>
    <x v="0"/>
    <x v="1324"/>
  </r>
  <r>
    <x v="1"/>
    <n v="7752530.7300000004"/>
    <n v="94956552"/>
    <x v="12"/>
    <x v="6"/>
    <x v="0"/>
    <x v="1"/>
    <x v="3"/>
    <x v="13"/>
    <x v="34"/>
    <x v="9"/>
    <x v="1298"/>
    <s v="0001-MINISTERIO DE OBRAS PUBLICAS Y COMUNICACIONES"/>
    <s v="0000-NO APLICA"/>
    <s v="01-MINISTERIO DE OBRAS PUBLICAS Y COMUNICACIONES"/>
    <x v="0"/>
    <x v="4"/>
    <x v="38"/>
    <x v="4"/>
    <x v="1325"/>
  </r>
  <r>
    <x v="1"/>
    <n v="0"/>
    <n v="41534738"/>
    <x v="12"/>
    <x v="6"/>
    <x v="0"/>
    <x v="1"/>
    <x v="3"/>
    <x v="13"/>
    <x v="34"/>
    <x v="9"/>
    <x v="1299"/>
    <s v="0001-MINISTERIO DE OBRAS PUBLICAS Y COMUNICACIONES"/>
    <s v="0000-NO APLICA"/>
    <s v="01-MINISTERIO DE OBRAS PUBLICAS Y COMUNICACIONES"/>
    <x v="0"/>
    <x v="4"/>
    <x v="38"/>
    <x v="0"/>
    <x v="1326"/>
  </r>
  <r>
    <x v="1"/>
    <n v="80000000"/>
    <n v="169501945"/>
    <x v="12"/>
    <x v="6"/>
    <x v="0"/>
    <x v="1"/>
    <x v="3"/>
    <x v="13"/>
    <x v="34"/>
    <x v="9"/>
    <x v="1300"/>
    <s v="0001-MINISTERIO DE OBRAS PUBLICAS Y COMUNICACIONES"/>
    <s v="0000-NO APLICA"/>
    <s v="01-MINISTERIO DE OBRAS PUBLICAS Y COMUNICACIONES"/>
    <x v="0"/>
    <x v="4"/>
    <x v="38"/>
    <x v="0"/>
    <x v="1327"/>
  </r>
  <r>
    <x v="1"/>
    <n v="0"/>
    <n v="0"/>
    <x v="12"/>
    <x v="6"/>
    <x v="0"/>
    <x v="1"/>
    <x v="3"/>
    <x v="13"/>
    <x v="34"/>
    <x v="9"/>
    <x v="1301"/>
    <s v="0001-MINISTERIO DE OBRAS PUBLICAS Y COMUNICACIONES"/>
    <s v="0000-NO APLICA"/>
    <s v="01-MINISTERIO DE OBRAS PUBLICAS Y COMUNICACIONES"/>
    <x v="0"/>
    <x v="4"/>
    <x v="38"/>
    <x v="0"/>
    <x v="1328"/>
  </r>
  <r>
    <x v="1"/>
    <n v="11377153"/>
    <n v="8058523"/>
    <x v="12"/>
    <x v="6"/>
    <x v="0"/>
    <x v="1"/>
    <x v="3"/>
    <x v="13"/>
    <x v="34"/>
    <x v="32"/>
    <x v="1302"/>
    <s v="0001-MINISTERIO DE OBRAS PUBLICAS Y COMUNICACIONES"/>
    <s v="0000-NO APLICA"/>
    <s v="01-MINISTERIO DE OBRAS PUBLICAS Y COMUNICACIONES"/>
    <x v="0"/>
    <x v="4"/>
    <x v="38"/>
    <x v="0"/>
    <x v="1329"/>
  </r>
  <r>
    <x v="1"/>
    <n v="7003943.9199999999"/>
    <n v="13770950"/>
    <x v="12"/>
    <x v="6"/>
    <x v="0"/>
    <x v="1"/>
    <x v="3"/>
    <x v="13"/>
    <x v="34"/>
    <x v="32"/>
    <x v="1303"/>
    <s v="0001-MINISTERIO DE OBRAS PUBLICAS Y COMUNICACIONES"/>
    <s v="0000-NO APLICA"/>
    <s v="01-MINISTERIO DE OBRAS PUBLICAS Y COMUNICACIONES"/>
    <x v="0"/>
    <x v="4"/>
    <x v="38"/>
    <x v="0"/>
    <x v="1330"/>
  </r>
  <r>
    <x v="1"/>
    <n v="0"/>
    <n v="12375854"/>
    <x v="12"/>
    <x v="6"/>
    <x v="0"/>
    <x v="1"/>
    <x v="3"/>
    <x v="13"/>
    <x v="34"/>
    <x v="32"/>
    <x v="1304"/>
    <s v="0001-MINISTERIO DE OBRAS PUBLICAS Y COMUNICACIONES"/>
    <s v="0000-NO APLICA"/>
    <s v="01-MINISTERIO DE OBRAS PUBLICAS Y COMUNICACIONES"/>
    <x v="0"/>
    <x v="4"/>
    <x v="38"/>
    <x v="0"/>
    <x v="1331"/>
  </r>
  <r>
    <x v="1"/>
    <n v="0"/>
    <n v="11786049"/>
    <x v="12"/>
    <x v="6"/>
    <x v="0"/>
    <x v="1"/>
    <x v="3"/>
    <x v="13"/>
    <x v="34"/>
    <x v="5"/>
    <x v="1305"/>
    <s v="0001-MINISTERIO DE OBRAS PUBLICAS Y COMUNICACIONES"/>
    <s v="0000-NO APLICA"/>
    <s v="01-MINISTERIO DE OBRAS PUBLICAS Y COMUNICACIONES"/>
    <x v="0"/>
    <x v="4"/>
    <x v="38"/>
    <x v="0"/>
    <x v="1332"/>
  </r>
  <r>
    <x v="1"/>
    <n v="0"/>
    <n v="5018402"/>
    <x v="12"/>
    <x v="6"/>
    <x v="0"/>
    <x v="1"/>
    <x v="3"/>
    <x v="13"/>
    <x v="34"/>
    <x v="5"/>
    <x v="1306"/>
    <s v="0001-MINISTERIO DE OBRAS PUBLICAS Y COMUNICACIONES"/>
    <s v="0000-NO APLICA"/>
    <s v="01-MINISTERIO DE OBRAS PUBLICAS Y COMUNICACIONES"/>
    <x v="0"/>
    <x v="4"/>
    <x v="38"/>
    <x v="0"/>
    <x v="1333"/>
  </r>
  <r>
    <x v="1"/>
    <n v="40000000"/>
    <n v="41958095"/>
    <x v="12"/>
    <x v="6"/>
    <x v="0"/>
    <x v="1"/>
    <x v="3"/>
    <x v="13"/>
    <x v="34"/>
    <x v="5"/>
    <x v="1307"/>
    <s v="0001-MINISTERIO DE OBRAS PUBLICAS Y COMUNICACIONES"/>
    <s v="0000-NO APLICA"/>
    <s v="01-MINISTERIO DE OBRAS PUBLICAS Y COMUNICACIONES"/>
    <x v="0"/>
    <x v="4"/>
    <x v="38"/>
    <x v="0"/>
    <x v="1334"/>
  </r>
  <r>
    <x v="1"/>
    <n v="5989607"/>
    <n v="6304849"/>
    <x v="12"/>
    <x v="6"/>
    <x v="0"/>
    <x v="1"/>
    <x v="3"/>
    <x v="13"/>
    <x v="34"/>
    <x v="23"/>
    <x v="1308"/>
    <s v="0001-MINISTERIO DE OBRAS PUBLICAS Y COMUNICACIONES"/>
    <s v="0000-NO APLICA"/>
    <s v="01-MINISTERIO DE OBRAS PUBLICAS Y COMUNICACIONES"/>
    <x v="0"/>
    <x v="4"/>
    <x v="38"/>
    <x v="0"/>
    <x v="1335"/>
  </r>
  <r>
    <x v="1"/>
    <n v="5000000"/>
    <n v="79186178"/>
    <x v="12"/>
    <x v="6"/>
    <x v="0"/>
    <x v="1"/>
    <x v="3"/>
    <x v="13"/>
    <x v="34"/>
    <x v="23"/>
    <x v="1309"/>
    <s v="0001-MINISTERIO DE OBRAS PUBLICAS Y COMUNICACIONES"/>
    <s v="0000-NO APLICA"/>
    <s v="01-MINISTERIO DE OBRAS PUBLICAS Y COMUNICACIONES"/>
    <x v="0"/>
    <x v="4"/>
    <x v="38"/>
    <x v="0"/>
    <x v="1336"/>
  </r>
  <r>
    <x v="1"/>
    <n v="4062687.22"/>
    <n v="15418867"/>
    <x v="12"/>
    <x v="6"/>
    <x v="0"/>
    <x v="1"/>
    <x v="3"/>
    <x v="13"/>
    <x v="34"/>
    <x v="23"/>
    <x v="1310"/>
    <s v="0001-MINISTERIO DE OBRAS PUBLICAS Y COMUNICACIONES"/>
    <s v="0000-NO APLICA"/>
    <s v="01-MINISTERIO DE OBRAS PUBLICAS Y COMUNICACIONES"/>
    <x v="0"/>
    <x v="4"/>
    <x v="38"/>
    <x v="0"/>
    <x v="1337"/>
  </r>
  <r>
    <x v="1"/>
    <n v="1845902.55"/>
    <n v="3589097"/>
    <x v="12"/>
    <x v="6"/>
    <x v="0"/>
    <x v="1"/>
    <x v="3"/>
    <x v="13"/>
    <x v="34"/>
    <x v="23"/>
    <x v="1311"/>
    <s v="0001-MINISTERIO DE OBRAS PUBLICAS Y COMUNICACIONES"/>
    <s v="0000-NO APLICA"/>
    <s v="01-MINISTERIO DE OBRAS PUBLICAS Y COMUNICACIONES"/>
    <x v="0"/>
    <x v="4"/>
    <x v="38"/>
    <x v="0"/>
    <x v="1338"/>
  </r>
  <r>
    <x v="1"/>
    <n v="0"/>
    <n v="1602749"/>
    <x v="12"/>
    <x v="6"/>
    <x v="0"/>
    <x v="1"/>
    <x v="3"/>
    <x v="13"/>
    <x v="34"/>
    <x v="23"/>
    <x v="1312"/>
    <s v="0001-MINISTERIO DE OBRAS PUBLICAS Y COMUNICACIONES"/>
    <s v="0000-NO APLICA"/>
    <s v="01-MINISTERIO DE OBRAS PUBLICAS Y COMUNICACIONES"/>
    <x v="0"/>
    <x v="4"/>
    <x v="38"/>
    <x v="0"/>
    <x v="1335"/>
  </r>
  <r>
    <x v="1"/>
    <n v="20000000"/>
    <n v="24211670"/>
    <x v="12"/>
    <x v="6"/>
    <x v="0"/>
    <x v="1"/>
    <x v="3"/>
    <x v="13"/>
    <x v="34"/>
    <x v="23"/>
    <x v="1313"/>
    <s v="0001-MINISTERIO DE OBRAS PUBLICAS Y COMUNICACIONES"/>
    <s v="0000-NO APLICA"/>
    <s v="01-MINISTERIO DE OBRAS PUBLICAS Y COMUNICACIONES"/>
    <x v="0"/>
    <x v="4"/>
    <x v="38"/>
    <x v="0"/>
    <x v="1339"/>
  </r>
  <r>
    <x v="1"/>
    <n v="0"/>
    <n v="3616546"/>
    <x v="12"/>
    <x v="6"/>
    <x v="0"/>
    <x v="1"/>
    <x v="3"/>
    <x v="13"/>
    <x v="34"/>
    <x v="23"/>
    <x v="1314"/>
    <s v="0001-MINISTERIO DE OBRAS PUBLICAS Y COMUNICACIONES"/>
    <s v="0000-NO APLICA"/>
    <s v="01-MINISTERIO DE OBRAS PUBLICAS Y COMUNICACIONES"/>
    <x v="0"/>
    <x v="4"/>
    <x v="38"/>
    <x v="0"/>
    <x v="1335"/>
  </r>
  <r>
    <x v="1"/>
    <n v="0"/>
    <n v="17110090"/>
    <x v="12"/>
    <x v="6"/>
    <x v="0"/>
    <x v="1"/>
    <x v="3"/>
    <x v="13"/>
    <x v="34"/>
    <x v="24"/>
    <x v="1315"/>
    <s v="0001-MINISTERIO DE OBRAS PUBLICAS Y COMUNICACIONES"/>
    <s v="0000-NO APLICA"/>
    <s v="01-MINISTERIO DE OBRAS PUBLICAS Y COMUNICACIONES"/>
    <x v="0"/>
    <x v="4"/>
    <x v="38"/>
    <x v="0"/>
    <x v="1340"/>
  </r>
  <r>
    <x v="1"/>
    <n v="0"/>
    <n v="19151206"/>
    <x v="12"/>
    <x v="6"/>
    <x v="0"/>
    <x v="1"/>
    <x v="3"/>
    <x v="13"/>
    <x v="34"/>
    <x v="24"/>
    <x v="1316"/>
    <s v="0001-MINISTERIO DE OBRAS PUBLICAS Y COMUNICACIONES"/>
    <s v="0000-NO APLICA"/>
    <s v="01-MINISTERIO DE OBRAS PUBLICAS Y COMUNICACIONES"/>
    <x v="0"/>
    <x v="4"/>
    <x v="38"/>
    <x v="0"/>
    <x v="1341"/>
  </r>
  <r>
    <x v="1"/>
    <n v="0"/>
    <n v="1999367"/>
    <x v="12"/>
    <x v="6"/>
    <x v="0"/>
    <x v="1"/>
    <x v="3"/>
    <x v="13"/>
    <x v="34"/>
    <x v="24"/>
    <x v="1317"/>
    <s v="0001-MINISTERIO DE OBRAS PUBLICAS Y COMUNICACIONES"/>
    <s v="0000-NO APLICA"/>
    <s v="01-MINISTERIO DE OBRAS PUBLICAS Y COMUNICACIONES"/>
    <x v="0"/>
    <x v="4"/>
    <x v="38"/>
    <x v="0"/>
    <x v="1342"/>
  </r>
  <r>
    <x v="1"/>
    <n v="0"/>
    <n v="4562691"/>
    <x v="12"/>
    <x v="6"/>
    <x v="0"/>
    <x v="1"/>
    <x v="3"/>
    <x v="13"/>
    <x v="34"/>
    <x v="24"/>
    <x v="1318"/>
    <s v="0001-MINISTERIO DE OBRAS PUBLICAS Y COMUNICACIONES"/>
    <s v="0000-NO APLICA"/>
    <s v="01-MINISTERIO DE OBRAS PUBLICAS Y COMUNICACIONES"/>
    <x v="0"/>
    <x v="4"/>
    <x v="38"/>
    <x v="0"/>
    <x v="1343"/>
  </r>
  <r>
    <x v="1"/>
    <n v="0"/>
    <n v="15225234"/>
    <x v="12"/>
    <x v="6"/>
    <x v="0"/>
    <x v="1"/>
    <x v="3"/>
    <x v="13"/>
    <x v="34"/>
    <x v="24"/>
    <x v="1319"/>
    <s v="0001-MINISTERIO DE OBRAS PUBLICAS Y COMUNICACIONES"/>
    <s v="0000-NO APLICA"/>
    <s v="01-MINISTERIO DE OBRAS PUBLICAS Y COMUNICACIONES"/>
    <x v="0"/>
    <x v="4"/>
    <x v="38"/>
    <x v="0"/>
    <x v="1344"/>
  </r>
  <r>
    <x v="1"/>
    <n v="9000000"/>
    <n v="10435302"/>
    <x v="12"/>
    <x v="6"/>
    <x v="0"/>
    <x v="1"/>
    <x v="3"/>
    <x v="13"/>
    <x v="34"/>
    <x v="24"/>
    <x v="1320"/>
    <s v="0001-MINISTERIO DE OBRAS PUBLICAS Y COMUNICACIONES"/>
    <s v="0000-NO APLICA"/>
    <s v="01-MINISTERIO DE OBRAS PUBLICAS Y COMUNICACIONES"/>
    <x v="0"/>
    <x v="4"/>
    <x v="38"/>
    <x v="0"/>
    <x v="1345"/>
  </r>
  <r>
    <x v="1"/>
    <n v="0"/>
    <n v="87879417"/>
    <x v="12"/>
    <x v="6"/>
    <x v="0"/>
    <x v="1"/>
    <x v="3"/>
    <x v="13"/>
    <x v="34"/>
    <x v="24"/>
    <x v="1321"/>
    <s v="0001-MINISTERIO DE OBRAS PUBLICAS Y COMUNICACIONES"/>
    <s v="0000-NO APLICA"/>
    <s v="01-MINISTERIO DE OBRAS PUBLICAS Y COMUNICACIONES"/>
    <x v="0"/>
    <x v="4"/>
    <x v="38"/>
    <x v="0"/>
    <x v="1346"/>
  </r>
  <r>
    <x v="1"/>
    <n v="0"/>
    <n v="18141523"/>
    <x v="12"/>
    <x v="6"/>
    <x v="0"/>
    <x v="1"/>
    <x v="3"/>
    <x v="13"/>
    <x v="34"/>
    <x v="24"/>
    <x v="1322"/>
    <s v="0001-MINISTERIO DE OBRAS PUBLICAS Y COMUNICACIONES"/>
    <s v="0000-NO APLICA"/>
    <s v="01-MINISTERIO DE OBRAS PUBLICAS Y COMUNICACIONES"/>
    <x v="0"/>
    <x v="4"/>
    <x v="38"/>
    <x v="0"/>
    <x v="1347"/>
  </r>
  <r>
    <x v="1"/>
    <n v="0"/>
    <n v="10414555"/>
    <x v="12"/>
    <x v="6"/>
    <x v="0"/>
    <x v="1"/>
    <x v="3"/>
    <x v="13"/>
    <x v="34"/>
    <x v="24"/>
    <x v="1323"/>
    <s v="0001-MINISTERIO DE OBRAS PUBLICAS Y COMUNICACIONES"/>
    <s v="0000-NO APLICA"/>
    <s v="01-MINISTERIO DE OBRAS PUBLICAS Y COMUNICACIONES"/>
    <x v="0"/>
    <x v="4"/>
    <x v="38"/>
    <x v="0"/>
    <x v="1348"/>
  </r>
  <r>
    <x v="1"/>
    <n v="10000000"/>
    <n v="13725947"/>
    <x v="12"/>
    <x v="6"/>
    <x v="0"/>
    <x v="1"/>
    <x v="3"/>
    <x v="13"/>
    <x v="34"/>
    <x v="24"/>
    <x v="1324"/>
    <s v="0001-MINISTERIO DE OBRAS PUBLICAS Y COMUNICACIONES"/>
    <s v="0000-NO APLICA"/>
    <s v="01-MINISTERIO DE OBRAS PUBLICAS Y COMUNICACIONES"/>
    <x v="0"/>
    <x v="4"/>
    <x v="38"/>
    <x v="0"/>
    <x v="1349"/>
  </r>
  <r>
    <x v="1"/>
    <n v="8000000"/>
    <n v="15296528"/>
    <x v="12"/>
    <x v="6"/>
    <x v="0"/>
    <x v="1"/>
    <x v="3"/>
    <x v="13"/>
    <x v="34"/>
    <x v="24"/>
    <x v="1325"/>
    <s v="0001-MINISTERIO DE OBRAS PUBLICAS Y COMUNICACIONES"/>
    <s v="0000-NO APLICA"/>
    <s v="01-MINISTERIO DE OBRAS PUBLICAS Y COMUNICACIONES"/>
    <x v="0"/>
    <x v="4"/>
    <x v="38"/>
    <x v="0"/>
    <x v="1350"/>
  </r>
  <r>
    <x v="1"/>
    <n v="0"/>
    <n v="4023164"/>
    <x v="12"/>
    <x v="6"/>
    <x v="0"/>
    <x v="1"/>
    <x v="3"/>
    <x v="13"/>
    <x v="34"/>
    <x v="24"/>
    <x v="1325"/>
    <s v="0001-MINISTERIO DE OBRAS PUBLICAS Y COMUNICACIONES"/>
    <s v="0000-NO APLICA"/>
    <s v="01-MINISTERIO DE OBRAS PUBLICAS Y COMUNICACIONES"/>
    <x v="0"/>
    <x v="4"/>
    <x v="38"/>
    <x v="0"/>
    <x v="1351"/>
  </r>
  <r>
    <x v="1"/>
    <n v="0"/>
    <n v="2390995"/>
    <x v="12"/>
    <x v="6"/>
    <x v="0"/>
    <x v="1"/>
    <x v="3"/>
    <x v="13"/>
    <x v="34"/>
    <x v="24"/>
    <x v="1326"/>
    <s v="0001-MINISTERIO DE OBRAS PUBLICAS Y COMUNICACIONES"/>
    <s v="0000-NO APLICA"/>
    <s v="01-MINISTERIO DE OBRAS PUBLICAS Y COMUNICACIONES"/>
    <x v="0"/>
    <x v="4"/>
    <x v="38"/>
    <x v="0"/>
    <x v="1352"/>
  </r>
  <r>
    <x v="1"/>
    <n v="0"/>
    <n v="2789356"/>
    <x v="12"/>
    <x v="6"/>
    <x v="0"/>
    <x v="1"/>
    <x v="3"/>
    <x v="13"/>
    <x v="34"/>
    <x v="24"/>
    <x v="1327"/>
    <s v="0001-MINISTERIO DE OBRAS PUBLICAS Y COMUNICACIONES"/>
    <s v="0000-NO APLICA"/>
    <s v="01-MINISTERIO DE OBRAS PUBLICAS Y COMUNICACIONES"/>
    <x v="0"/>
    <x v="4"/>
    <x v="38"/>
    <x v="0"/>
    <x v="1353"/>
  </r>
  <r>
    <x v="1"/>
    <n v="0"/>
    <n v="13760435"/>
    <x v="12"/>
    <x v="6"/>
    <x v="0"/>
    <x v="1"/>
    <x v="3"/>
    <x v="13"/>
    <x v="34"/>
    <x v="24"/>
    <x v="1328"/>
    <s v="0001-MINISTERIO DE OBRAS PUBLICAS Y COMUNICACIONES"/>
    <s v="0000-NO APLICA"/>
    <s v="01-MINISTERIO DE OBRAS PUBLICAS Y COMUNICACIONES"/>
    <x v="0"/>
    <x v="4"/>
    <x v="38"/>
    <x v="0"/>
    <x v="1354"/>
  </r>
  <r>
    <x v="1"/>
    <n v="0"/>
    <n v="10106363"/>
    <x v="12"/>
    <x v="6"/>
    <x v="0"/>
    <x v="1"/>
    <x v="3"/>
    <x v="13"/>
    <x v="34"/>
    <x v="24"/>
    <x v="1329"/>
    <s v="0001-MINISTERIO DE OBRAS PUBLICAS Y COMUNICACIONES"/>
    <s v="0000-NO APLICA"/>
    <s v="01-MINISTERIO DE OBRAS PUBLICAS Y COMUNICACIONES"/>
    <x v="0"/>
    <x v="4"/>
    <x v="38"/>
    <x v="0"/>
    <x v="1355"/>
  </r>
  <r>
    <x v="1"/>
    <n v="0"/>
    <n v="8886803"/>
    <x v="12"/>
    <x v="6"/>
    <x v="0"/>
    <x v="1"/>
    <x v="3"/>
    <x v="13"/>
    <x v="34"/>
    <x v="24"/>
    <x v="1330"/>
    <s v="0001-MINISTERIO DE OBRAS PUBLICAS Y COMUNICACIONES"/>
    <s v="0000-NO APLICA"/>
    <s v="01-MINISTERIO DE OBRAS PUBLICAS Y COMUNICACIONES"/>
    <x v="0"/>
    <x v="4"/>
    <x v="38"/>
    <x v="0"/>
    <x v="1356"/>
  </r>
  <r>
    <x v="1"/>
    <n v="0"/>
    <n v="9277539"/>
    <x v="12"/>
    <x v="6"/>
    <x v="0"/>
    <x v="1"/>
    <x v="3"/>
    <x v="13"/>
    <x v="34"/>
    <x v="24"/>
    <x v="1331"/>
    <s v="0001-MINISTERIO DE OBRAS PUBLICAS Y COMUNICACIONES"/>
    <s v="0000-NO APLICA"/>
    <s v="01-MINISTERIO DE OBRAS PUBLICAS Y COMUNICACIONES"/>
    <x v="0"/>
    <x v="4"/>
    <x v="38"/>
    <x v="0"/>
    <x v="1357"/>
  </r>
  <r>
    <x v="1"/>
    <n v="0"/>
    <n v="8375826"/>
    <x v="12"/>
    <x v="6"/>
    <x v="0"/>
    <x v="1"/>
    <x v="3"/>
    <x v="13"/>
    <x v="34"/>
    <x v="24"/>
    <x v="1332"/>
    <s v="0001-MINISTERIO DE OBRAS PUBLICAS Y COMUNICACIONES"/>
    <s v="0000-NO APLICA"/>
    <s v="01-MINISTERIO DE OBRAS PUBLICAS Y COMUNICACIONES"/>
    <x v="0"/>
    <x v="4"/>
    <x v="38"/>
    <x v="0"/>
    <x v="1358"/>
  </r>
  <r>
    <x v="1"/>
    <n v="0"/>
    <n v="2522874"/>
    <x v="12"/>
    <x v="6"/>
    <x v="0"/>
    <x v="1"/>
    <x v="3"/>
    <x v="13"/>
    <x v="34"/>
    <x v="24"/>
    <x v="1333"/>
    <s v="0001-MINISTERIO DE OBRAS PUBLICAS Y COMUNICACIONES"/>
    <s v="0000-NO APLICA"/>
    <s v="01-MINISTERIO DE OBRAS PUBLICAS Y COMUNICACIONES"/>
    <x v="0"/>
    <x v="4"/>
    <x v="38"/>
    <x v="0"/>
    <x v="1359"/>
  </r>
  <r>
    <x v="1"/>
    <n v="0"/>
    <n v="29858470"/>
    <x v="12"/>
    <x v="6"/>
    <x v="0"/>
    <x v="1"/>
    <x v="3"/>
    <x v="13"/>
    <x v="34"/>
    <x v="24"/>
    <x v="1334"/>
    <s v="0001-MINISTERIO DE OBRAS PUBLICAS Y COMUNICACIONES"/>
    <s v="0000-NO APLICA"/>
    <s v="01-MINISTERIO DE OBRAS PUBLICAS Y COMUNICACIONES"/>
    <x v="0"/>
    <x v="4"/>
    <x v="38"/>
    <x v="0"/>
    <x v="1360"/>
  </r>
  <r>
    <x v="1"/>
    <n v="2523884.38"/>
    <n v="103869279"/>
    <x v="12"/>
    <x v="6"/>
    <x v="0"/>
    <x v="1"/>
    <x v="3"/>
    <x v="13"/>
    <x v="34"/>
    <x v="24"/>
    <x v="1335"/>
    <s v="0001-MINISTERIO DE OBRAS PUBLICAS Y COMUNICACIONES"/>
    <s v="0000-NO APLICA"/>
    <s v="01-MINISTERIO DE OBRAS PUBLICAS Y COMUNICACIONES"/>
    <x v="0"/>
    <x v="4"/>
    <x v="38"/>
    <x v="0"/>
    <x v="1361"/>
  </r>
  <r>
    <x v="1"/>
    <n v="0"/>
    <n v="17551211"/>
    <x v="12"/>
    <x v="6"/>
    <x v="0"/>
    <x v="1"/>
    <x v="3"/>
    <x v="13"/>
    <x v="34"/>
    <x v="24"/>
    <x v="1336"/>
    <s v="0001-MINISTERIO DE OBRAS PUBLICAS Y COMUNICACIONES"/>
    <s v="0000-NO APLICA"/>
    <s v="01-MINISTERIO DE OBRAS PUBLICAS Y COMUNICACIONES"/>
    <x v="0"/>
    <x v="4"/>
    <x v="38"/>
    <x v="0"/>
    <x v="1362"/>
  </r>
  <r>
    <x v="1"/>
    <n v="0"/>
    <n v="2342462"/>
    <x v="12"/>
    <x v="6"/>
    <x v="0"/>
    <x v="1"/>
    <x v="3"/>
    <x v="13"/>
    <x v="34"/>
    <x v="24"/>
    <x v="1336"/>
    <s v="0001-MINISTERIO DE OBRAS PUBLICAS Y COMUNICACIONES"/>
    <s v="0000-NO APLICA"/>
    <s v="01-MINISTERIO DE OBRAS PUBLICAS Y COMUNICACIONES"/>
    <x v="0"/>
    <x v="4"/>
    <x v="38"/>
    <x v="0"/>
    <x v="1363"/>
  </r>
  <r>
    <x v="1"/>
    <n v="0"/>
    <n v="11768758"/>
    <x v="12"/>
    <x v="6"/>
    <x v="0"/>
    <x v="1"/>
    <x v="3"/>
    <x v="13"/>
    <x v="34"/>
    <x v="24"/>
    <x v="1337"/>
    <s v="0001-MINISTERIO DE OBRAS PUBLICAS Y COMUNICACIONES"/>
    <s v="0000-NO APLICA"/>
    <s v="01-MINISTERIO DE OBRAS PUBLICAS Y COMUNICACIONES"/>
    <x v="0"/>
    <x v="4"/>
    <x v="38"/>
    <x v="0"/>
    <x v="1364"/>
  </r>
  <r>
    <x v="1"/>
    <n v="0"/>
    <n v="29745219"/>
    <x v="12"/>
    <x v="6"/>
    <x v="0"/>
    <x v="1"/>
    <x v="3"/>
    <x v="13"/>
    <x v="34"/>
    <x v="24"/>
    <x v="1338"/>
    <s v="0001-MINISTERIO DE OBRAS PUBLICAS Y COMUNICACIONES"/>
    <s v="0000-NO APLICA"/>
    <s v="01-MINISTERIO DE OBRAS PUBLICAS Y COMUNICACIONES"/>
    <x v="0"/>
    <x v="4"/>
    <x v="38"/>
    <x v="0"/>
    <x v="1365"/>
  </r>
  <r>
    <x v="1"/>
    <n v="0"/>
    <n v="9395859"/>
    <x v="12"/>
    <x v="6"/>
    <x v="0"/>
    <x v="1"/>
    <x v="3"/>
    <x v="13"/>
    <x v="34"/>
    <x v="24"/>
    <x v="1339"/>
    <s v="0001-MINISTERIO DE OBRAS PUBLICAS Y COMUNICACIONES"/>
    <s v="0000-NO APLICA"/>
    <s v="01-MINISTERIO DE OBRAS PUBLICAS Y COMUNICACIONES"/>
    <x v="0"/>
    <x v="4"/>
    <x v="38"/>
    <x v="0"/>
    <x v="1364"/>
  </r>
  <r>
    <x v="1"/>
    <n v="0"/>
    <n v="5901674"/>
    <x v="12"/>
    <x v="6"/>
    <x v="0"/>
    <x v="1"/>
    <x v="3"/>
    <x v="13"/>
    <x v="34"/>
    <x v="24"/>
    <x v="1340"/>
    <s v="0001-MINISTERIO DE OBRAS PUBLICAS Y COMUNICACIONES"/>
    <s v="0000-NO APLICA"/>
    <s v="01-MINISTERIO DE OBRAS PUBLICAS Y COMUNICACIONES"/>
    <x v="0"/>
    <x v="4"/>
    <x v="38"/>
    <x v="0"/>
    <x v="1366"/>
  </r>
  <r>
    <x v="1"/>
    <n v="0"/>
    <n v="2803807"/>
    <x v="12"/>
    <x v="6"/>
    <x v="0"/>
    <x v="1"/>
    <x v="3"/>
    <x v="13"/>
    <x v="34"/>
    <x v="24"/>
    <x v="1341"/>
    <s v="0001-MINISTERIO DE OBRAS PUBLICAS Y COMUNICACIONES"/>
    <s v="0000-NO APLICA"/>
    <s v="01-MINISTERIO DE OBRAS PUBLICAS Y COMUNICACIONES"/>
    <x v="0"/>
    <x v="4"/>
    <x v="38"/>
    <x v="0"/>
    <x v="1367"/>
  </r>
  <r>
    <x v="1"/>
    <n v="2997267.17"/>
    <n v="8145788"/>
    <x v="12"/>
    <x v="6"/>
    <x v="0"/>
    <x v="1"/>
    <x v="3"/>
    <x v="13"/>
    <x v="34"/>
    <x v="24"/>
    <x v="1342"/>
    <s v="0001-MINISTERIO DE OBRAS PUBLICAS Y COMUNICACIONES"/>
    <s v="0000-NO APLICA"/>
    <s v="01-MINISTERIO DE OBRAS PUBLICAS Y COMUNICACIONES"/>
    <x v="0"/>
    <x v="4"/>
    <x v="38"/>
    <x v="0"/>
    <x v="1368"/>
  </r>
  <r>
    <x v="1"/>
    <n v="199135862.37"/>
    <n v="36501524"/>
    <x v="12"/>
    <x v="6"/>
    <x v="0"/>
    <x v="1"/>
    <x v="3"/>
    <x v="13"/>
    <x v="34"/>
    <x v="25"/>
    <x v="1343"/>
    <s v="0001-MINISTERIO DE OBRAS PUBLICAS Y COMUNICACIONES"/>
    <s v="0000-NO APLICA"/>
    <s v="01-MINISTERIO DE OBRAS PUBLICAS Y COMUNICACIONES"/>
    <x v="0"/>
    <x v="4"/>
    <x v="38"/>
    <x v="0"/>
    <x v="1369"/>
  </r>
  <r>
    <x v="1"/>
    <n v="30000000"/>
    <n v="40448827"/>
    <x v="12"/>
    <x v="6"/>
    <x v="0"/>
    <x v="1"/>
    <x v="3"/>
    <x v="13"/>
    <x v="34"/>
    <x v="25"/>
    <x v="1344"/>
    <s v="0001-MINISTERIO DE OBRAS PUBLICAS Y COMUNICACIONES"/>
    <s v="0000-NO APLICA"/>
    <s v="01-MINISTERIO DE OBRAS PUBLICAS Y COMUNICACIONES"/>
    <x v="0"/>
    <x v="4"/>
    <x v="38"/>
    <x v="0"/>
    <x v="1370"/>
  </r>
  <r>
    <x v="1"/>
    <n v="34000000"/>
    <n v="56879652"/>
    <x v="12"/>
    <x v="6"/>
    <x v="0"/>
    <x v="1"/>
    <x v="3"/>
    <x v="13"/>
    <x v="34"/>
    <x v="25"/>
    <x v="1345"/>
    <s v="0001-MINISTERIO DE OBRAS PUBLICAS Y COMUNICACIONES"/>
    <s v="0000-NO APLICA"/>
    <s v="01-MINISTERIO DE OBRAS PUBLICAS Y COMUNICACIONES"/>
    <x v="0"/>
    <x v="4"/>
    <x v="38"/>
    <x v="0"/>
    <x v="1371"/>
  </r>
  <r>
    <x v="1"/>
    <n v="0"/>
    <n v="7102971"/>
    <x v="12"/>
    <x v="6"/>
    <x v="0"/>
    <x v="1"/>
    <x v="3"/>
    <x v="13"/>
    <x v="34"/>
    <x v="25"/>
    <x v="1346"/>
    <s v="0001-MINISTERIO DE OBRAS PUBLICAS Y COMUNICACIONES"/>
    <s v="0000-NO APLICA"/>
    <s v="01-MINISTERIO DE OBRAS PUBLICAS Y COMUNICACIONES"/>
    <x v="0"/>
    <x v="4"/>
    <x v="38"/>
    <x v="0"/>
    <x v="1372"/>
  </r>
  <r>
    <x v="1"/>
    <n v="0"/>
    <n v="2180781"/>
    <x v="12"/>
    <x v="6"/>
    <x v="0"/>
    <x v="1"/>
    <x v="3"/>
    <x v="13"/>
    <x v="34"/>
    <x v="25"/>
    <x v="1347"/>
    <s v="0001-MINISTERIO DE OBRAS PUBLICAS Y COMUNICACIONES"/>
    <s v="0000-NO APLICA"/>
    <s v="01-MINISTERIO DE OBRAS PUBLICAS Y COMUNICACIONES"/>
    <x v="0"/>
    <x v="4"/>
    <x v="38"/>
    <x v="0"/>
    <x v="1373"/>
  </r>
  <r>
    <x v="1"/>
    <n v="0"/>
    <n v="18409193"/>
    <x v="12"/>
    <x v="6"/>
    <x v="0"/>
    <x v="1"/>
    <x v="3"/>
    <x v="13"/>
    <x v="34"/>
    <x v="25"/>
    <x v="1348"/>
    <s v="0001-MINISTERIO DE OBRAS PUBLICAS Y COMUNICACIONES"/>
    <s v="0000-NO APLICA"/>
    <s v="01-MINISTERIO DE OBRAS PUBLICAS Y COMUNICACIONES"/>
    <x v="0"/>
    <x v="4"/>
    <x v="38"/>
    <x v="0"/>
    <x v="1374"/>
  </r>
  <r>
    <x v="1"/>
    <n v="43806235.420000002"/>
    <n v="53026709"/>
    <x v="12"/>
    <x v="6"/>
    <x v="0"/>
    <x v="1"/>
    <x v="3"/>
    <x v="13"/>
    <x v="34"/>
    <x v="25"/>
    <x v="1349"/>
    <s v="0001-MINISTERIO DE OBRAS PUBLICAS Y COMUNICACIONES"/>
    <s v="0000-NO APLICA"/>
    <s v="01-MINISTERIO DE OBRAS PUBLICAS Y COMUNICACIONES"/>
    <x v="0"/>
    <x v="4"/>
    <x v="38"/>
    <x v="0"/>
    <x v="1375"/>
  </r>
  <r>
    <x v="1"/>
    <n v="0"/>
    <n v="12618740"/>
    <x v="12"/>
    <x v="6"/>
    <x v="0"/>
    <x v="1"/>
    <x v="3"/>
    <x v="13"/>
    <x v="34"/>
    <x v="26"/>
    <x v="1350"/>
    <s v="0001-MINISTERIO DE OBRAS PUBLICAS Y COMUNICACIONES"/>
    <s v="0000-NO APLICA"/>
    <s v="01-MINISTERIO DE OBRAS PUBLICAS Y COMUNICACIONES"/>
    <x v="0"/>
    <x v="4"/>
    <x v="38"/>
    <x v="0"/>
    <x v="1376"/>
  </r>
  <r>
    <x v="1"/>
    <n v="8475080.6300000008"/>
    <n v="15127794"/>
    <x v="12"/>
    <x v="6"/>
    <x v="0"/>
    <x v="1"/>
    <x v="3"/>
    <x v="13"/>
    <x v="34"/>
    <x v="26"/>
    <x v="1351"/>
    <s v="0001-MINISTERIO DE OBRAS PUBLICAS Y COMUNICACIONES"/>
    <s v="0000-NO APLICA"/>
    <s v="01-MINISTERIO DE OBRAS PUBLICAS Y COMUNICACIONES"/>
    <x v="0"/>
    <x v="4"/>
    <x v="38"/>
    <x v="0"/>
    <x v="1377"/>
  </r>
  <r>
    <x v="1"/>
    <n v="324258309"/>
    <n v="79847085"/>
    <x v="12"/>
    <x v="6"/>
    <x v="0"/>
    <x v="1"/>
    <x v="3"/>
    <x v="13"/>
    <x v="34"/>
    <x v="26"/>
    <x v="1352"/>
    <s v="0001-MINISTERIO DE OBRAS PUBLICAS Y COMUNICACIONES"/>
    <s v="0000-NO APLICA"/>
    <s v="01-MINISTERIO DE OBRAS PUBLICAS Y COMUNICACIONES"/>
    <x v="0"/>
    <x v="4"/>
    <x v="38"/>
    <x v="0"/>
    <x v="1378"/>
  </r>
  <r>
    <x v="1"/>
    <n v="0"/>
    <n v="3668981"/>
    <x v="12"/>
    <x v="6"/>
    <x v="0"/>
    <x v="1"/>
    <x v="3"/>
    <x v="13"/>
    <x v="34"/>
    <x v="26"/>
    <x v="1353"/>
    <s v="0001-MINISTERIO DE OBRAS PUBLICAS Y COMUNICACIONES"/>
    <s v="0000-NO APLICA"/>
    <s v="01-MINISTERIO DE OBRAS PUBLICAS Y COMUNICACIONES"/>
    <x v="0"/>
    <x v="4"/>
    <x v="38"/>
    <x v="0"/>
    <x v="1379"/>
  </r>
  <r>
    <x v="1"/>
    <n v="0"/>
    <n v="14851024"/>
    <x v="12"/>
    <x v="6"/>
    <x v="0"/>
    <x v="1"/>
    <x v="3"/>
    <x v="13"/>
    <x v="34"/>
    <x v="26"/>
    <x v="1354"/>
    <s v="0001-MINISTERIO DE OBRAS PUBLICAS Y COMUNICACIONES"/>
    <s v="0000-NO APLICA"/>
    <s v="01-MINISTERIO DE OBRAS PUBLICAS Y COMUNICACIONES"/>
    <x v="0"/>
    <x v="4"/>
    <x v="38"/>
    <x v="0"/>
    <x v="1380"/>
  </r>
  <r>
    <x v="1"/>
    <n v="0"/>
    <n v="12690876"/>
    <x v="12"/>
    <x v="6"/>
    <x v="0"/>
    <x v="1"/>
    <x v="3"/>
    <x v="13"/>
    <x v="34"/>
    <x v="26"/>
    <x v="1355"/>
    <s v="0001-MINISTERIO DE OBRAS PUBLICAS Y COMUNICACIONES"/>
    <s v="0000-NO APLICA"/>
    <s v="01-MINISTERIO DE OBRAS PUBLICAS Y COMUNICACIONES"/>
    <x v="0"/>
    <x v="4"/>
    <x v="38"/>
    <x v="0"/>
    <x v="1381"/>
  </r>
  <r>
    <x v="1"/>
    <n v="0"/>
    <n v="97001045"/>
    <x v="12"/>
    <x v="6"/>
    <x v="0"/>
    <x v="1"/>
    <x v="3"/>
    <x v="13"/>
    <x v="34"/>
    <x v="2"/>
    <x v="1356"/>
    <s v="0001-MINISTERIO DE OBRAS PUBLICAS Y COMUNICACIONES"/>
    <s v="0000-NO APLICA"/>
    <s v="01-MINISTERIO DE OBRAS PUBLICAS Y COMUNICACIONES"/>
    <x v="0"/>
    <x v="4"/>
    <x v="38"/>
    <x v="0"/>
    <x v="1382"/>
  </r>
  <r>
    <x v="1"/>
    <n v="163662803.41999999"/>
    <n v="373619553"/>
    <x v="12"/>
    <x v="6"/>
    <x v="0"/>
    <x v="1"/>
    <x v="3"/>
    <x v="13"/>
    <x v="34"/>
    <x v="2"/>
    <x v="1357"/>
    <s v="0001-MINISTERIO DE OBRAS PUBLICAS Y COMUNICACIONES"/>
    <s v="0000-NO APLICA"/>
    <s v="01-MINISTERIO DE OBRAS PUBLICAS Y COMUNICACIONES"/>
    <x v="0"/>
    <x v="4"/>
    <x v="38"/>
    <x v="0"/>
    <x v="1383"/>
  </r>
  <r>
    <x v="1"/>
    <n v="0"/>
    <n v="64719525"/>
    <x v="12"/>
    <x v="6"/>
    <x v="0"/>
    <x v="1"/>
    <x v="3"/>
    <x v="13"/>
    <x v="34"/>
    <x v="2"/>
    <x v="1357"/>
    <s v="0001-MINISTERIO DE OBRAS PUBLICAS Y COMUNICACIONES"/>
    <s v="0000-NO APLICA"/>
    <s v="01-MINISTERIO DE OBRAS PUBLICAS Y COMUNICACIONES"/>
    <x v="0"/>
    <x v="4"/>
    <x v="38"/>
    <x v="4"/>
    <x v="1383"/>
  </r>
  <r>
    <x v="1"/>
    <n v="48346601.380000003"/>
    <n v="11406726"/>
    <x v="12"/>
    <x v="6"/>
    <x v="0"/>
    <x v="1"/>
    <x v="3"/>
    <x v="13"/>
    <x v="34"/>
    <x v="2"/>
    <x v="1358"/>
    <s v="0001-MINISTERIO DE OBRAS PUBLICAS Y COMUNICACIONES"/>
    <s v="0000-NO APLICA"/>
    <s v="01-MINISTERIO DE OBRAS PUBLICAS Y COMUNICACIONES"/>
    <x v="0"/>
    <x v="4"/>
    <x v="38"/>
    <x v="0"/>
    <x v="1384"/>
  </r>
  <r>
    <x v="1"/>
    <n v="0"/>
    <n v="1773760000"/>
    <x v="12"/>
    <x v="6"/>
    <x v="0"/>
    <x v="1"/>
    <x v="3"/>
    <x v="13"/>
    <x v="34"/>
    <x v="2"/>
    <x v="1358"/>
    <s v="0001-MINISTERIO DE OBRAS PUBLICAS Y COMUNICACIONES"/>
    <s v="0000-NO APLICA"/>
    <s v="01-MINISTERIO DE OBRAS PUBLICAS Y COMUNICACIONES"/>
    <x v="0"/>
    <x v="4"/>
    <x v="38"/>
    <x v="0"/>
    <x v="1385"/>
  </r>
  <r>
    <x v="1"/>
    <n v="0"/>
    <n v="92618441"/>
    <x v="12"/>
    <x v="6"/>
    <x v="0"/>
    <x v="1"/>
    <x v="3"/>
    <x v="13"/>
    <x v="34"/>
    <x v="2"/>
    <x v="1359"/>
    <s v="0001-MINISTERIO DE OBRAS PUBLICAS Y COMUNICACIONES"/>
    <s v="0000-NO APLICA"/>
    <s v="01-MINISTERIO DE OBRAS PUBLICAS Y COMUNICACIONES"/>
    <x v="0"/>
    <x v="4"/>
    <x v="38"/>
    <x v="0"/>
    <x v="1386"/>
  </r>
  <r>
    <x v="1"/>
    <n v="133422380.68000001"/>
    <n v="17110090"/>
    <x v="12"/>
    <x v="6"/>
    <x v="0"/>
    <x v="1"/>
    <x v="3"/>
    <x v="13"/>
    <x v="34"/>
    <x v="2"/>
    <x v="1360"/>
    <s v="0001-MINISTERIO DE OBRAS PUBLICAS Y COMUNICACIONES"/>
    <s v="0000-NO APLICA"/>
    <s v="01-MINISTERIO DE OBRAS PUBLICAS Y COMUNICACIONES"/>
    <x v="0"/>
    <x v="4"/>
    <x v="38"/>
    <x v="0"/>
    <x v="1387"/>
  </r>
  <r>
    <x v="1"/>
    <n v="0"/>
    <n v="12785348"/>
    <x v="12"/>
    <x v="6"/>
    <x v="0"/>
    <x v="1"/>
    <x v="3"/>
    <x v="13"/>
    <x v="34"/>
    <x v="2"/>
    <x v="1361"/>
    <s v="0001-MINISTERIO DE OBRAS PUBLICAS Y COMUNICACIONES"/>
    <s v="0000-NO APLICA"/>
    <s v="01-MINISTERIO DE OBRAS PUBLICAS Y COMUNICACIONES"/>
    <x v="0"/>
    <x v="4"/>
    <x v="38"/>
    <x v="0"/>
    <x v="1388"/>
  </r>
  <r>
    <x v="1"/>
    <n v="0"/>
    <n v="2334628"/>
    <x v="12"/>
    <x v="6"/>
    <x v="0"/>
    <x v="1"/>
    <x v="3"/>
    <x v="13"/>
    <x v="34"/>
    <x v="2"/>
    <x v="1362"/>
    <s v="0001-MINISTERIO DE OBRAS PUBLICAS Y COMUNICACIONES"/>
    <s v="0000-NO APLICA"/>
    <s v="01-MINISTERIO DE OBRAS PUBLICAS Y COMUNICACIONES"/>
    <x v="0"/>
    <x v="4"/>
    <x v="38"/>
    <x v="0"/>
    <x v="1389"/>
  </r>
  <r>
    <x v="1"/>
    <n v="0"/>
    <n v="63929270"/>
    <x v="12"/>
    <x v="6"/>
    <x v="0"/>
    <x v="1"/>
    <x v="3"/>
    <x v="13"/>
    <x v="34"/>
    <x v="2"/>
    <x v="1363"/>
    <s v="0001-MINISTERIO DE OBRAS PUBLICAS Y COMUNICACIONES"/>
    <s v="0000-NO APLICA"/>
    <s v="01-MINISTERIO DE OBRAS PUBLICAS Y COMUNICACIONES"/>
    <x v="0"/>
    <x v="4"/>
    <x v="38"/>
    <x v="0"/>
    <x v="1390"/>
  </r>
  <r>
    <x v="1"/>
    <n v="0"/>
    <n v="46692554"/>
    <x v="12"/>
    <x v="6"/>
    <x v="0"/>
    <x v="1"/>
    <x v="3"/>
    <x v="13"/>
    <x v="34"/>
    <x v="2"/>
    <x v="1364"/>
    <s v="0001-MINISTERIO DE OBRAS PUBLICAS Y COMUNICACIONES"/>
    <s v="0000-NO APLICA"/>
    <s v="01-MINISTERIO DE OBRAS PUBLICAS Y COMUNICACIONES"/>
    <x v="0"/>
    <x v="4"/>
    <x v="38"/>
    <x v="0"/>
    <x v="1391"/>
  </r>
  <r>
    <x v="1"/>
    <n v="792064516.32000005"/>
    <n v="997328878"/>
    <x v="12"/>
    <x v="6"/>
    <x v="0"/>
    <x v="1"/>
    <x v="3"/>
    <x v="13"/>
    <x v="34"/>
    <x v="2"/>
    <x v="1365"/>
    <s v="0001-MINISTERIO DE OBRAS PUBLICAS Y COMUNICACIONES"/>
    <s v="0000-NO APLICA"/>
    <s v="01-MINISTERIO DE OBRAS PUBLICAS Y COMUNICACIONES"/>
    <x v="0"/>
    <x v="4"/>
    <x v="38"/>
    <x v="0"/>
    <x v="1392"/>
  </r>
  <r>
    <x v="1"/>
    <n v="0"/>
    <n v="129518937"/>
    <x v="12"/>
    <x v="6"/>
    <x v="0"/>
    <x v="1"/>
    <x v="3"/>
    <x v="13"/>
    <x v="34"/>
    <x v="2"/>
    <x v="1365"/>
    <s v="0001-MINISTERIO DE OBRAS PUBLICAS Y COMUNICACIONES"/>
    <s v="0000-NO APLICA"/>
    <s v="01-MINISTERIO DE OBRAS PUBLICAS Y COMUNICACIONES"/>
    <x v="0"/>
    <x v="4"/>
    <x v="38"/>
    <x v="4"/>
    <x v="1392"/>
  </r>
  <r>
    <x v="1"/>
    <n v="50570079.780000001"/>
    <n v="362564567"/>
    <x v="12"/>
    <x v="6"/>
    <x v="0"/>
    <x v="1"/>
    <x v="3"/>
    <x v="13"/>
    <x v="34"/>
    <x v="2"/>
    <x v="1366"/>
    <s v="0001-MINISTERIO DE OBRAS PUBLICAS Y COMUNICACIONES"/>
    <s v="0000-NO APLICA"/>
    <s v="01-MINISTERIO DE OBRAS PUBLICAS Y COMUNICACIONES"/>
    <x v="0"/>
    <x v="4"/>
    <x v="38"/>
    <x v="0"/>
    <x v="1393"/>
  </r>
  <r>
    <x v="1"/>
    <n v="0"/>
    <n v="3112837"/>
    <x v="12"/>
    <x v="6"/>
    <x v="0"/>
    <x v="1"/>
    <x v="3"/>
    <x v="13"/>
    <x v="34"/>
    <x v="2"/>
    <x v="1367"/>
    <s v="0001-MINISTERIO DE OBRAS PUBLICAS Y COMUNICACIONES"/>
    <s v="0000-NO APLICA"/>
    <s v="01-MINISTERIO DE OBRAS PUBLICAS Y COMUNICACIONES"/>
    <x v="0"/>
    <x v="4"/>
    <x v="38"/>
    <x v="0"/>
    <x v="1394"/>
  </r>
  <r>
    <x v="1"/>
    <n v="23433470"/>
    <n v="143418168"/>
    <x v="12"/>
    <x v="6"/>
    <x v="0"/>
    <x v="1"/>
    <x v="3"/>
    <x v="13"/>
    <x v="34"/>
    <x v="2"/>
    <x v="1367"/>
    <s v="0001-MINISTERIO DE OBRAS PUBLICAS Y COMUNICACIONES"/>
    <s v="0000-NO APLICA"/>
    <s v="01-MINISTERIO DE OBRAS PUBLICAS Y COMUNICACIONES"/>
    <x v="0"/>
    <x v="4"/>
    <x v="38"/>
    <x v="0"/>
    <x v="1395"/>
  </r>
  <r>
    <x v="1"/>
    <n v="0"/>
    <n v="154647578"/>
    <x v="12"/>
    <x v="6"/>
    <x v="0"/>
    <x v="1"/>
    <x v="3"/>
    <x v="13"/>
    <x v="34"/>
    <x v="2"/>
    <x v="1368"/>
    <s v="0001-MINISTERIO DE OBRAS PUBLICAS Y COMUNICACIONES"/>
    <s v="0000-NO APLICA"/>
    <s v="01-MINISTERIO DE OBRAS PUBLICAS Y COMUNICACIONES"/>
    <x v="0"/>
    <x v="4"/>
    <x v="38"/>
    <x v="0"/>
    <x v="1396"/>
  </r>
  <r>
    <x v="1"/>
    <n v="0"/>
    <n v="1716191362"/>
    <x v="12"/>
    <x v="6"/>
    <x v="0"/>
    <x v="1"/>
    <x v="3"/>
    <x v="13"/>
    <x v="34"/>
    <x v="2"/>
    <x v="1369"/>
    <s v="0001-MINISTERIO DE OBRAS PUBLICAS Y COMUNICACIONES"/>
    <s v="0000-NO APLICA"/>
    <s v="01-MINISTERIO DE OBRAS PUBLICAS Y COMUNICACIONES"/>
    <x v="0"/>
    <x v="4"/>
    <x v="38"/>
    <x v="0"/>
    <x v="1397"/>
  </r>
  <r>
    <x v="1"/>
    <n v="40978552.880000003"/>
    <n v="162662342"/>
    <x v="12"/>
    <x v="6"/>
    <x v="0"/>
    <x v="1"/>
    <x v="3"/>
    <x v="13"/>
    <x v="34"/>
    <x v="2"/>
    <x v="1370"/>
    <s v="0001-MINISTERIO DE OBRAS PUBLICAS Y COMUNICACIONES"/>
    <s v="0000-NO APLICA"/>
    <s v="01-MINISTERIO DE OBRAS PUBLICAS Y COMUNICACIONES"/>
    <x v="0"/>
    <x v="4"/>
    <x v="38"/>
    <x v="0"/>
    <x v="1398"/>
  </r>
  <r>
    <x v="1"/>
    <n v="0"/>
    <n v="139351290"/>
    <x v="12"/>
    <x v="6"/>
    <x v="0"/>
    <x v="1"/>
    <x v="3"/>
    <x v="13"/>
    <x v="34"/>
    <x v="2"/>
    <x v="1371"/>
    <s v="0001-MINISTERIO DE OBRAS PUBLICAS Y COMUNICACIONES"/>
    <s v="0000-NO APLICA"/>
    <s v="01-MINISTERIO DE OBRAS PUBLICAS Y COMUNICACIONES"/>
    <x v="0"/>
    <x v="4"/>
    <x v="38"/>
    <x v="0"/>
    <x v="1399"/>
  </r>
  <r>
    <x v="1"/>
    <n v="0"/>
    <n v="610031250"/>
    <x v="12"/>
    <x v="6"/>
    <x v="0"/>
    <x v="1"/>
    <x v="3"/>
    <x v="13"/>
    <x v="34"/>
    <x v="0"/>
    <x v="1372"/>
    <s v="0001-MINISTERIO DE OBRAS PUBLICAS Y COMUNICACIONES"/>
    <s v="0000-NO APLICA"/>
    <s v="01-MINISTERIO DE OBRAS PUBLICAS Y COMUNICACIONES"/>
    <x v="0"/>
    <x v="4"/>
    <x v="38"/>
    <x v="3"/>
    <x v="1400"/>
  </r>
  <r>
    <x v="1"/>
    <n v="0"/>
    <n v="85603015"/>
    <x v="12"/>
    <x v="6"/>
    <x v="0"/>
    <x v="1"/>
    <x v="3"/>
    <x v="13"/>
    <x v="34"/>
    <x v="0"/>
    <x v="1373"/>
    <s v="0001-MINISTERIO DE OBRAS PUBLICAS Y COMUNICACIONES"/>
    <s v="0000-NO APLICA"/>
    <s v="01-MINISTERIO DE OBRAS PUBLICAS Y COMUNICACIONES"/>
    <x v="0"/>
    <x v="4"/>
    <x v="38"/>
    <x v="0"/>
    <x v="1401"/>
  </r>
  <r>
    <x v="1"/>
    <n v="0"/>
    <n v="9332792"/>
    <x v="12"/>
    <x v="6"/>
    <x v="0"/>
    <x v="1"/>
    <x v="3"/>
    <x v="13"/>
    <x v="34"/>
    <x v="0"/>
    <x v="1374"/>
    <s v="0001-MINISTERIO DE OBRAS PUBLICAS Y COMUNICACIONES"/>
    <s v="0000-NO APLICA"/>
    <s v="01-MINISTERIO DE OBRAS PUBLICAS Y COMUNICACIONES"/>
    <x v="0"/>
    <x v="4"/>
    <x v="38"/>
    <x v="0"/>
    <x v="1402"/>
  </r>
  <r>
    <x v="1"/>
    <n v="0"/>
    <n v="6615119"/>
    <x v="12"/>
    <x v="6"/>
    <x v="0"/>
    <x v="1"/>
    <x v="3"/>
    <x v="13"/>
    <x v="34"/>
    <x v="0"/>
    <x v="1375"/>
    <s v="0001-MINISTERIO DE OBRAS PUBLICAS Y COMUNICACIONES"/>
    <s v="0000-NO APLICA"/>
    <s v="01-MINISTERIO DE OBRAS PUBLICAS Y COMUNICACIONES"/>
    <x v="0"/>
    <x v="4"/>
    <x v="38"/>
    <x v="0"/>
    <x v="1403"/>
  </r>
  <r>
    <x v="1"/>
    <n v="0"/>
    <n v="15058039"/>
    <x v="12"/>
    <x v="6"/>
    <x v="0"/>
    <x v="1"/>
    <x v="3"/>
    <x v="13"/>
    <x v="34"/>
    <x v="0"/>
    <x v="1376"/>
    <s v="0001-MINISTERIO DE OBRAS PUBLICAS Y COMUNICACIONES"/>
    <s v="0000-NO APLICA"/>
    <s v="01-MINISTERIO DE OBRAS PUBLICAS Y COMUNICACIONES"/>
    <x v="0"/>
    <x v="4"/>
    <x v="38"/>
    <x v="0"/>
    <x v="1404"/>
  </r>
  <r>
    <x v="1"/>
    <n v="0"/>
    <n v="30956053"/>
    <x v="12"/>
    <x v="6"/>
    <x v="0"/>
    <x v="1"/>
    <x v="3"/>
    <x v="13"/>
    <x v="34"/>
    <x v="1"/>
    <x v="1069"/>
    <s v="0001-MINISTERIO DE OBRAS PUBLICAS Y COMUNICACIONES"/>
    <s v="0000-NO APLICA"/>
    <s v="01-MINISTERIO DE OBRAS PUBLICAS Y COMUNICACIONES"/>
    <x v="0"/>
    <x v="4"/>
    <x v="38"/>
    <x v="0"/>
    <x v="1091"/>
  </r>
  <r>
    <x v="1"/>
    <n v="0"/>
    <n v="5451560"/>
    <x v="12"/>
    <x v="6"/>
    <x v="0"/>
    <x v="1"/>
    <x v="3"/>
    <x v="13"/>
    <x v="34"/>
    <x v="1"/>
    <x v="1069"/>
    <s v="0001-MINISTERIO DE OBRAS PUBLICAS Y COMUNICACIONES"/>
    <s v="0000-NO APLICA"/>
    <s v="01-MINISTERIO DE OBRAS PUBLICAS Y COMUNICACIONES"/>
    <x v="0"/>
    <x v="4"/>
    <x v="38"/>
    <x v="4"/>
    <x v="1091"/>
  </r>
  <r>
    <x v="1"/>
    <n v="0"/>
    <n v="21118143"/>
    <x v="12"/>
    <x v="6"/>
    <x v="0"/>
    <x v="1"/>
    <x v="3"/>
    <x v="13"/>
    <x v="34"/>
    <x v="1"/>
    <x v="1070"/>
    <s v="0001-MINISTERIO DE OBRAS PUBLICAS Y COMUNICACIONES"/>
    <s v="0000-NO APLICA"/>
    <s v="01-MINISTERIO DE OBRAS PUBLICAS Y COMUNICACIONES"/>
    <x v="0"/>
    <x v="4"/>
    <x v="38"/>
    <x v="0"/>
    <x v="1092"/>
  </r>
  <r>
    <x v="1"/>
    <n v="0"/>
    <n v="1943734"/>
    <x v="12"/>
    <x v="6"/>
    <x v="0"/>
    <x v="1"/>
    <x v="3"/>
    <x v="13"/>
    <x v="34"/>
    <x v="8"/>
    <x v="1377"/>
    <s v="0001-MINISTERIO DE OBRAS PUBLICAS Y COMUNICACIONES"/>
    <s v="0000-NO APLICA"/>
    <s v="01-MINISTERIO DE OBRAS PUBLICAS Y COMUNICACIONES"/>
    <x v="0"/>
    <x v="4"/>
    <x v="38"/>
    <x v="0"/>
    <x v="1405"/>
  </r>
  <r>
    <x v="1"/>
    <n v="0"/>
    <n v="3750259"/>
    <x v="12"/>
    <x v="6"/>
    <x v="0"/>
    <x v="1"/>
    <x v="3"/>
    <x v="13"/>
    <x v="34"/>
    <x v="8"/>
    <x v="1073"/>
    <s v="0001-MINISTERIO DE OBRAS PUBLICAS Y COMUNICACIONES"/>
    <s v="0000-NO APLICA"/>
    <s v="01-MINISTERIO DE OBRAS PUBLICAS Y COMUNICACIONES"/>
    <x v="0"/>
    <x v="4"/>
    <x v="38"/>
    <x v="0"/>
    <x v="1095"/>
  </r>
  <r>
    <x v="1"/>
    <n v="0"/>
    <n v="2250155"/>
    <x v="12"/>
    <x v="6"/>
    <x v="0"/>
    <x v="1"/>
    <x v="3"/>
    <x v="13"/>
    <x v="34"/>
    <x v="8"/>
    <x v="1075"/>
    <s v="0001-MINISTERIO DE OBRAS PUBLICAS Y COMUNICACIONES"/>
    <s v="0000-NO APLICA"/>
    <s v="01-MINISTERIO DE OBRAS PUBLICAS Y COMUNICACIONES"/>
    <x v="0"/>
    <x v="4"/>
    <x v="38"/>
    <x v="0"/>
    <x v="1097"/>
  </r>
  <r>
    <x v="1"/>
    <n v="0"/>
    <n v="11400787"/>
    <x v="12"/>
    <x v="6"/>
    <x v="0"/>
    <x v="1"/>
    <x v="3"/>
    <x v="13"/>
    <x v="34"/>
    <x v="8"/>
    <x v="1076"/>
    <s v="0001-MINISTERIO DE OBRAS PUBLICAS Y COMUNICACIONES"/>
    <s v="0000-NO APLICA"/>
    <s v="01-MINISTERIO DE OBRAS PUBLICAS Y COMUNICACIONES"/>
    <x v="0"/>
    <x v="4"/>
    <x v="38"/>
    <x v="0"/>
    <x v="1098"/>
  </r>
  <r>
    <x v="1"/>
    <n v="0"/>
    <n v="3510243"/>
    <x v="12"/>
    <x v="6"/>
    <x v="0"/>
    <x v="1"/>
    <x v="3"/>
    <x v="13"/>
    <x v="34"/>
    <x v="8"/>
    <x v="1078"/>
    <s v="0001-MINISTERIO DE OBRAS PUBLICAS Y COMUNICACIONES"/>
    <s v="0000-NO APLICA"/>
    <s v="01-MINISTERIO DE OBRAS PUBLICAS Y COMUNICACIONES"/>
    <x v="0"/>
    <x v="4"/>
    <x v="38"/>
    <x v="0"/>
    <x v="1100"/>
  </r>
  <r>
    <x v="1"/>
    <n v="0"/>
    <n v="15104964"/>
    <x v="12"/>
    <x v="6"/>
    <x v="0"/>
    <x v="1"/>
    <x v="3"/>
    <x v="13"/>
    <x v="34"/>
    <x v="8"/>
    <x v="1079"/>
    <s v="0001-MINISTERIO DE OBRAS PUBLICAS Y COMUNICACIONES"/>
    <s v="0000-NO APLICA"/>
    <s v="01-MINISTERIO DE OBRAS PUBLICAS Y COMUNICACIONES"/>
    <x v="0"/>
    <x v="4"/>
    <x v="38"/>
    <x v="0"/>
    <x v="1101"/>
  </r>
  <r>
    <x v="1"/>
    <n v="0"/>
    <n v="6102027"/>
    <x v="12"/>
    <x v="6"/>
    <x v="0"/>
    <x v="1"/>
    <x v="3"/>
    <x v="13"/>
    <x v="34"/>
    <x v="8"/>
    <x v="1080"/>
    <s v="0001-MINISTERIO DE OBRAS PUBLICAS Y COMUNICACIONES"/>
    <s v="0000-NO APLICA"/>
    <s v="01-MINISTERIO DE OBRAS PUBLICAS Y COMUNICACIONES"/>
    <x v="0"/>
    <x v="4"/>
    <x v="38"/>
    <x v="0"/>
    <x v="1102"/>
  </r>
  <r>
    <x v="1"/>
    <n v="0"/>
    <n v="356811"/>
    <x v="12"/>
    <x v="6"/>
    <x v="0"/>
    <x v="1"/>
    <x v="3"/>
    <x v="13"/>
    <x v="34"/>
    <x v="8"/>
    <x v="1081"/>
    <s v="0001-MINISTERIO DE OBRAS PUBLICAS Y COMUNICACIONES"/>
    <s v="0000-NO APLICA"/>
    <s v="01-MINISTERIO DE OBRAS PUBLICAS Y COMUNICACIONES"/>
    <x v="0"/>
    <x v="4"/>
    <x v="38"/>
    <x v="0"/>
    <x v="1103"/>
  </r>
  <r>
    <x v="1"/>
    <n v="0"/>
    <n v="11250776"/>
    <x v="12"/>
    <x v="6"/>
    <x v="0"/>
    <x v="1"/>
    <x v="3"/>
    <x v="13"/>
    <x v="34"/>
    <x v="8"/>
    <x v="1082"/>
    <s v="0001-MINISTERIO DE OBRAS PUBLICAS Y COMUNICACIONES"/>
    <s v="0000-NO APLICA"/>
    <s v="01-MINISTERIO DE OBRAS PUBLICAS Y COMUNICACIONES"/>
    <x v="0"/>
    <x v="4"/>
    <x v="38"/>
    <x v="0"/>
    <x v="1104"/>
  </r>
  <r>
    <x v="1"/>
    <n v="0"/>
    <n v="4500311"/>
    <x v="12"/>
    <x v="6"/>
    <x v="0"/>
    <x v="1"/>
    <x v="3"/>
    <x v="13"/>
    <x v="34"/>
    <x v="18"/>
    <x v="1084"/>
    <s v="0001-MINISTERIO DE OBRAS PUBLICAS Y COMUNICACIONES"/>
    <s v="0000-NO APLICA"/>
    <s v="01-MINISTERIO DE OBRAS PUBLICAS Y COMUNICACIONES"/>
    <x v="0"/>
    <x v="4"/>
    <x v="38"/>
    <x v="0"/>
    <x v="1106"/>
  </r>
  <r>
    <x v="1"/>
    <n v="0"/>
    <n v="4457450"/>
    <x v="12"/>
    <x v="6"/>
    <x v="0"/>
    <x v="1"/>
    <x v="3"/>
    <x v="13"/>
    <x v="34"/>
    <x v="18"/>
    <x v="1085"/>
    <s v="0001-MINISTERIO DE OBRAS PUBLICAS Y COMUNICACIONES"/>
    <s v="0000-NO APLICA"/>
    <s v="01-MINISTERIO DE OBRAS PUBLICAS Y COMUNICACIONES"/>
    <x v="0"/>
    <x v="4"/>
    <x v="38"/>
    <x v="0"/>
    <x v="1107"/>
  </r>
  <r>
    <x v="1"/>
    <n v="2588142.87"/>
    <n v="2925202"/>
    <x v="12"/>
    <x v="6"/>
    <x v="0"/>
    <x v="1"/>
    <x v="3"/>
    <x v="13"/>
    <x v="34"/>
    <x v="18"/>
    <x v="1086"/>
    <s v="0001-MINISTERIO DE OBRAS PUBLICAS Y COMUNICACIONES"/>
    <s v="0000-NO APLICA"/>
    <s v="01-MINISTERIO DE OBRAS PUBLICAS Y COMUNICACIONES"/>
    <x v="0"/>
    <x v="4"/>
    <x v="38"/>
    <x v="0"/>
    <x v="1108"/>
  </r>
  <r>
    <x v="1"/>
    <n v="0"/>
    <n v="3195220"/>
    <x v="12"/>
    <x v="6"/>
    <x v="0"/>
    <x v="1"/>
    <x v="3"/>
    <x v="13"/>
    <x v="34"/>
    <x v="18"/>
    <x v="1087"/>
    <s v="0001-MINISTERIO DE OBRAS PUBLICAS Y COMUNICACIONES"/>
    <s v="0000-NO APLICA"/>
    <s v="01-MINISTERIO DE OBRAS PUBLICAS Y COMUNICACIONES"/>
    <x v="0"/>
    <x v="4"/>
    <x v="38"/>
    <x v="0"/>
    <x v="1109"/>
  </r>
  <r>
    <x v="1"/>
    <n v="0"/>
    <n v="10733241"/>
    <x v="12"/>
    <x v="6"/>
    <x v="0"/>
    <x v="1"/>
    <x v="3"/>
    <x v="13"/>
    <x v="34"/>
    <x v="28"/>
    <x v="1089"/>
    <s v="0001-MINISTERIO DE OBRAS PUBLICAS Y COMUNICACIONES"/>
    <s v="0000-NO APLICA"/>
    <s v="01-MINISTERIO DE OBRAS PUBLICAS Y COMUNICACIONES"/>
    <x v="0"/>
    <x v="4"/>
    <x v="38"/>
    <x v="0"/>
    <x v="1111"/>
  </r>
  <r>
    <x v="1"/>
    <n v="0"/>
    <n v="4441355"/>
    <x v="12"/>
    <x v="6"/>
    <x v="0"/>
    <x v="1"/>
    <x v="3"/>
    <x v="13"/>
    <x v="34"/>
    <x v="28"/>
    <x v="1091"/>
    <s v="0001-MINISTERIO DE OBRAS PUBLICAS Y COMUNICACIONES"/>
    <s v="0000-NO APLICA"/>
    <s v="01-MINISTERIO DE OBRAS PUBLICAS Y COMUNICACIONES"/>
    <x v="0"/>
    <x v="4"/>
    <x v="38"/>
    <x v="0"/>
    <x v="1113"/>
  </r>
  <r>
    <x v="1"/>
    <n v="0"/>
    <n v="8257208"/>
    <x v="12"/>
    <x v="6"/>
    <x v="0"/>
    <x v="1"/>
    <x v="3"/>
    <x v="13"/>
    <x v="34"/>
    <x v="28"/>
    <x v="1092"/>
    <s v="0001-MINISTERIO DE OBRAS PUBLICAS Y COMUNICACIONES"/>
    <s v="0000-NO APLICA"/>
    <s v="01-MINISTERIO DE OBRAS PUBLICAS Y COMUNICACIONES"/>
    <x v="0"/>
    <x v="4"/>
    <x v="38"/>
    <x v="0"/>
    <x v="1114"/>
  </r>
  <r>
    <x v="1"/>
    <n v="0"/>
    <n v="5703363"/>
    <x v="12"/>
    <x v="6"/>
    <x v="0"/>
    <x v="1"/>
    <x v="3"/>
    <x v="13"/>
    <x v="34"/>
    <x v="28"/>
    <x v="1093"/>
    <s v="0001-MINISTERIO DE OBRAS PUBLICAS Y COMUNICACIONES"/>
    <s v="0000-NO APLICA"/>
    <s v="01-MINISTERIO DE OBRAS PUBLICAS Y COMUNICACIONES"/>
    <x v="0"/>
    <x v="4"/>
    <x v="38"/>
    <x v="0"/>
    <x v="1115"/>
  </r>
  <r>
    <x v="1"/>
    <n v="0"/>
    <n v="4007089"/>
    <x v="12"/>
    <x v="6"/>
    <x v="0"/>
    <x v="1"/>
    <x v="3"/>
    <x v="13"/>
    <x v="34"/>
    <x v="28"/>
    <x v="1094"/>
    <s v="0001-MINISTERIO DE OBRAS PUBLICAS Y COMUNICACIONES"/>
    <s v="0000-NO APLICA"/>
    <s v="01-MINISTERIO DE OBRAS PUBLICAS Y COMUNICACIONES"/>
    <x v="0"/>
    <x v="4"/>
    <x v="38"/>
    <x v="0"/>
    <x v="1118"/>
  </r>
  <r>
    <x v="1"/>
    <n v="0"/>
    <n v="3503587"/>
    <x v="12"/>
    <x v="6"/>
    <x v="0"/>
    <x v="1"/>
    <x v="3"/>
    <x v="13"/>
    <x v="34"/>
    <x v="28"/>
    <x v="1097"/>
    <s v="0001-MINISTERIO DE OBRAS PUBLICAS Y COMUNICACIONES"/>
    <s v="0000-NO APLICA"/>
    <s v="01-MINISTERIO DE OBRAS PUBLICAS Y COMUNICACIONES"/>
    <x v="0"/>
    <x v="4"/>
    <x v="38"/>
    <x v="0"/>
    <x v="1122"/>
  </r>
  <r>
    <x v="1"/>
    <n v="0"/>
    <n v="2062648"/>
    <x v="12"/>
    <x v="6"/>
    <x v="0"/>
    <x v="1"/>
    <x v="3"/>
    <x v="13"/>
    <x v="34"/>
    <x v="28"/>
    <x v="1098"/>
    <s v="0001-MINISTERIO DE OBRAS PUBLICAS Y COMUNICACIONES"/>
    <s v="0000-NO APLICA"/>
    <s v="01-MINISTERIO DE OBRAS PUBLICAS Y COMUNICACIONES"/>
    <x v="0"/>
    <x v="4"/>
    <x v="38"/>
    <x v="0"/>
    <x v="1123"/>
  </r>
  <r>
    <x v="1"/>
    <n v="0"/>
    <n v="16276123"/>
    <x v="12"/>
    <x v="6"/>
    <x v="0"/>
    <x v="1"/>
    <x v="3"/>
    <x v="13"/>
    <x v="34"/>
    <x v="20"/>
    <x v="1102"/>
    <s v="0001-MINISTERIO DE OBRAS PUBLICAS Y COMUNICACIONES"/>
    <s v="0000-NO APLICA"/>
    <s v="01-MINISTERIO DE OBRAS PUBLICAS Y COMUNICACIONES"/>
    <x v="0"/>
    <x v="4"/>
    <x v="38"/>
    <x v="0"/>
    <x v="1127"/>
  </r>
  <r>
    <x v="1"/>
    <n v="0"/>
    <n v="11550797"/>
    <x v="12"/>
    <x v="6"/>
    <x v="0"/>
    <x v="1"/>
    <x v="3"/>
    <x v="13"/>
    <x v="34"/>
    <x v="20"/>
    <x v="1103"/>
    <s v="0001-MINISTERIO DE OBRAS PUBLICAS Y COMUNICACIONES"/>
    <s v="0000-NO APLICA"/>
    <s v="01-MINISTERIO DE OBRAS PUBLICAS Y COMUNICACIONES"/>
    <x v="0"/>
    <x v="4"/>
    <x v="38"/>
    <x v="0"/>
    <x v="1128"/>
  </r>
  <r>
    <x v="1"/>
    <n v="0"/>
    <n v="3060212"/>
    <x v="12"/>
    <x v="6"/>
    <x v="0"/>
    <x v="1"/>
    <x v="3"/>
    <x v="13"/>
    <x v="34"/>
    <x v="20"/>
    <x v="1106"/>
    <s v="0001-MINISTERIO DE OBRAS PUBLICAS Y COMUNICACIONES"/>
    <s v="0000-NO APLICA"/>
    <s v="01-MINISTERIO DE OBRAS PUBLICAS Y COMUNICACIONES"/>
    <x v="0"/>
    <x v="4"/>
    <x v="38"/>
    <x v="0"/>
    <x v="1131"/>
  </r>
  <r>
    <x v="1"/>
    <n v="0"/>
    <n v="6418698"/>
    <x v="12"/>
    <x v="6"/>
    <x v="0"/>
    <x v="1"/>
    <x v="3"/>
    <x v="13"/>
    <x v="34"/>
    <x v="29"/>
    <x v="1107"/>
    <s v="0001-MINISTERIO DE OBRAS PUBLICAS Y COMUNICACIONES"/>
    <s v="0000-NO APLICA"/>
    <s v="01-MINISTERIO DE OBRAS PUBLICAS Y COMUNICACIONES"/>
    <x v="0"/>
    <x v="4"/>
    <x v="38"/>
    <x v="0"/>
    <x v="1132"/>
  </r>
  <r>
    <x v="1"/>
    <n v="0"/>
    <n v="12975256"/>
    <x v="12"/>
    <x v="6"/>
    <x v="0"/>
    <x v="1"/>
    <x v="3"/>
    <x v="13"/>
    <x v="34"/>
    <x v="29"/>
    <x v="1111"/>
    <s v="0001-MINISTERIO DE OBRAS PUBLICAS Y COMUNICACIONES"/>
    <s v="0000-NO APLICA"/>
    <s v="01-MINISTERIO DE OBRAS PUBLICAS Y COMUNICACIONES"/>
    <x v="0"/>
    <x v="4"/>
    <x v="38"/>
    <x v="0"/>
    <x v="1132"/>
  </r>
  <r>
    <x v="1"/>
    <n v="0"/>
    <n v="9377722"/>
    <x v="12"/>
    <x v="6"/>
    <x v="0"/>
    <x v="1"/>
    <x v="3"/>
    <x v="13"/>
    <x v="34"/>
    <x v="29"/>
    <x v="1118"/>
    <s v="0001-MINISTERIO DE OBRAS PUBLICAS Y COMUNICACIONES"/>
    <s v="0000-NO APLICA"/>
    <s v="01-MINISTERIO DE OBRAS PUBLICAS Y COMUNICACIONES"/>
    <x v="0"/>
    <x v="4"/>
    <x v="38"/>
    <x v="0"/>
    <x v="1135"/>
  </r>
  <r>
    <x v="1"/>
    <n v="0"/>
    <n v="19487369"/>
    <x v="12"/>
    <x v="6"/>
    <x v="0"/>
    <x v="1"/>
    <x v="3"/>
    <x v="13"/>
    <x v="34"/>
    <x v="29"/>
    <x v="1119"/>
    <s v="0001-MINISTERIO DE OBRAS PUBLICAS Y COMUNICACIONES"/>
    <s v="0000-NO APLICA"/>
    <s v="01-MINISTERIO DE OBRAS PUBLICAS Y COMUNICACIONES"/>
    <x v="0"/>
    <x v="4"/>
    <x v="38"/>
    <x v="0"/>
    <x v="1132"/>
  </r>
  <r>
    <x v="1"/>
    <n v="0"/>
    <n v="3112837"/>
    <x v="12"/>
    <x v="6"/>
    <x v="0"/>
    <x v="1"/>
    <x v="3"/>
    <x v="13"/>
    <x v="34"/>
    <x v="29"/>
    <x v="1120"/>
    <s v="0001-MINISTERIO DE OBRAS PUBLICAS Y COMUNICACIONES"/>
    <s v="0000-NO APLICA"/>
    <s v="01-MINISTERIO DE OBRAS PUBLICAS Y COMUNICACIONES"/>
    <x v="0"/>
    <x v="4"/>
    <x v="38"/>
    <x v="0"/>
    <x v="1143"/>
  </r>
  <r>
    <x v="1"/>
    <n v="22000000"/>
    <n v="24665641"/>
    <x v="12"/>
    <x v="6"/>
    <x v="0"/>
    <x v="1"/>
    <x v="3"/>
    <x v="13"/>
    <x v="34"/>
    <x v="29"/>
    <x v="1122"/>
    <s v="0001-MINISTERIO DE OBRAS PUBLICAS Y COMUNICACIONES"/>
    <s v="0000-NO APLICA"/>
    <s v="01-MINISTERIO DE OBRAS PUBLICAS Y COMUNICACIONES"/>
    <x v="0"/>
    <x v="4"/>
    <x v="38"/>
    <x v="0"/>
    <x v="1146"/>
  </r>
  <r>
    <x v="1"/>
    <n v="0"/>
    <n v="34558649"/>
    <x v="12"/>
    <x v="6"/>
    <x v="0"/>
    <x v="1"/>
    <x v="3"/>
    <x v="13"/>
    <x v="34"/>
    <x v="29"/>
    <x v="1128"/>
    <s v="0001-MINISTERIO DE OBRAS PUBLICAS Y COMUNICACIONES"/>
    <s v="0000-NO APLICA"/>
    <s v="01-MINISTERIO DE OBRAS PUBLICAS Y COMUNICACIONES"/>
    <x v="0"/>
    <x v="4"/>
    <x v="38"/>
    <x v="0"/>
    <x v="1153"/>
  </r>
  <r>
    <x v="1"/>
    <n v="0"/>
    <n v="619926"/>
    <x v="12"/>
    <x v="6"/>
    <x v="0"/>
    <x v="1"/>
    <x v="3"/>
    <x v="13"/>
    <x v="34"/>
    <x v="29"/>
    <x v="1129"/>
    <s v="0001-MINISTERIO DE OBRAS PUBLICAS Y COMUNICACIONES"/>
    <s v="0000-NO APLICA"/>
    <s v="01-MINISTERIO DE OBRAS PUBLICAS Y COMUNICACIONES"/>
    <x v="0"/>
    <x v="4"/>
    <x v="38"/>
    <x v="0"/>
    <x v="1154"/>
  </r>
  <r>
    <x v="1"/>
    <n v="10000000"/>
    <n v="45584504"/>
    <x v="12"/>
    <x v="6"/>
    <x v="0"/>
    <x v="1"/>
    <x v="3"/>
    <x v="13"/>
    <x v="34"/>
    <x v="29"/>
    <x v="1132"/>
    <s v="0001-MINISTERIO DE OBRAS PUBLICAS Y COMUNICACIONES"/>
    <s v="0000-NO APLICA"/>
    <s v="01-MINISTERIO DE OBRAS PUBLICAS Y COMUNICACIONES"/>
    <x v="0"/>
    <x v="4"/>
    <x v="38"/>
    <x v="0"/>
    <x v="1157"/>
  </r>
  <r>
    <x v="1"/>
    <n v="0"/>
    <n v="14581006"/>
    <x v="12"/>
    <x v="6"/>
    <x v="0"/>
    <x v="1"/>
    <x v="3"/>
    <x v="13"/>
    <x v="34"/>
    <x v="19"/>
    <x v="1140"/>
    <s v="0001-MINISTERIO DE OBRAS PUBLICAS Y COMUNICACIONES"/>
    <s v="0000-NO APLICA"/>
    <s v="01-MINISTERIO DE OBRAS PUBLICAS Y COMUNICACIONES"/>
    <x v="0"/>
    <x v="4"/>
    <x v="38"/>
    <x v="0"/>
    <x v="1165"/>
  </r>
  <r>
    <x v="1"/>
    <n v="60951533.310000002"/>
    <n v="120888119"/>
    <x v="12"/>
    <x v="6"/>
    <x v="0"/>
    <x v="1"/>
    <x v="3"/>
    <x v="13"/>
    <x v="34"/>
    <x v="16"/>
    <x v="1146"/>
    <s v="0001-MINISTERIO DE OBRAS PUBLICAS Y COMUNICACIONES"/>
    <s v="0000-NO APLICA"/>
    <s v="01-MINISTERIO DE OBRAS PUBLICAS Y COMUNICACIONES"/>
    <x v="0"/>
    <x v="4"/>
    <x v="38"/>
    <x v="4"/>
    <x v="1171"/>
  </r>
  <r>
    <x v="1"/>
    <n v="5904900"/>
    <n v="5904900"/>
    <x v="12"/>
    <x v="6"/>
    <x v="0"/>
    <x v="1"/>
    <x v="3"/>
    <x v="13"/>
    <x v="34"/>
    <x v="16"/>
    <x v="1147"/>
    <s v="0001-MINISTERIO DE OBRAS PUBLICAS Y COMUNICACIONES"/>
    <s v="0000-NO APLICA"/>
    <s v="01-MINISTERIO DE OBRAS PUBLICAS Y COMUNICACIONES"/>
    <x v="0"/>
    <x v="4"/>
    <x v="38"/>
    <x v="0"/>
    <x v="1172"/>
  </r>
  <r>
    <x v="1"/>
    <n v="0"/>
    <n v="0"/>
    <x v="12"/>
    <x v="6"/>
    <x v="0"/>
    <x v="1"/>
    <x v="3"/>
    <x v="13"/>
    <x v="34"/>
    <x v="16"/>
    <x v="1154"/>
    <s v="0001-MINISTERIO DE OBRAS PUBLICAS Y COMUNICACIONES"/>
    <s v="0000-NO APLICA"/>
    <s v="01-MINISTERIO DE OBRAS PUBLICAS Y COMUNICACIONES"/>
    <x v="0"/>
    <x v="4"/>
    <x v="38"/>
    <x v="0"/>
    <x v="1173"/>
  </r>
  <r>
    <x v="1"/>
    <n v="0"/>
    <n v="10275573"/>
    <x v="12"/>
    <x v="6"/>
    <x v="0"/>
    <x v="1"/>
    <x v="3"/>
    <x v="13"/>
    <x v="34"/>
    <x v="10"/>
    <x v="1157"/>
    <s v="0001-MINISTERIO DE OBRAS PUBLICAS Y COMUNICACIONES"/>
    <s v="0000-NO APLICA"/>
    <s v="01-MINISTERIO DE OBRAS PUBLICAS Y COMUNICACIONES"/>
    <x v="0"/>
    <x v="4"/>
    <x v="38"/>
    <x v="0"/>
    <x v="1181"/>
  </r>
  <r>
    <x v="1"/>
    <n v="0"/>
    <n v="0"/>
    <x v="12"/>
    <x v="6"/>
    <x v="0"/>
    <x v="1"/>
    <x v="3"/>
    <x v="13"/>
    <x v="34"/>
    <x v="10"/>
    <x v="1378"/>
    <s v="0001-MINISTERIO DE OBRAS PUBLICAS Y COMUNICACIONES"/>
    <s v="0000-NO APLICA"/>
    <s v="01-MINISTERIO DE OBRAS PUBLICAS Y COMUNICACIONES"/>
    <x v="0"/>
    <x v="4"/>
    <x v="38"/>
    <x v="0"/>
    <x v="1406"/>
  </r>
  <r>
    <x v="1"/>
    <n v="0"/>
    <n v="5793525"/>
    <x v="12"/>
    <x v="6"/>
    <x v="0"/>
    <x v="1"/>
    <x v="3"/>
    <x v="13"/>
    <x v="34"/>
    <x v="4"/>
    <x v="1161"/>
    <s v="0001-MINISTERIO DE OBRAS PUBLICAS Y COMUNICACIONES"/>
    <s v="0000-NO APLICA"/>
    <s v="01-MINISTERIO DE OBRAS PUBLICAS Y COMUNICACIONES"/>
    <x v="0"/>
    <x v="4"/>
    <x v="38"/>
    <x v="0"/>
    <x v="1185"/>
  </r>
  <r>
    <x v="1"/>
    <n v="0"/>
    <n v="16418632"/>
    <x v="12"/>
    <x v="6"/>
    <x v="0"/>
    <x v="1"/>
    <x v="3"/>
    <x v="13"/>
    <x v="34"/>
    <x v="4"/>
    <x v="1163"/>
    <s v="0001-MINISTERIO DE OBRAS PUBLICAS Y COMUNICACIONES"/>
    <s v="0000-NO APLICA"/>
    <s v="01-MINISTERIO DE OBRAS PUBLICAS Y COMUNICACIONES"/>
    <x v="0"/>
    <x v="4"/>
    <x v="38"/>
    <x v="0"/>
    <x v="1187"/>
  </r>
  <r>
    <x v="1"/>
    <n v="0"/>
    <n v="7380509"/>
    <x v="12"/>
    <x v="6"/>
    <x v="0"/>
    <x v="1"/>
    <x v="3"/>
    <x v="13"/>
    <x v="34"/>
    <x v="4"/>
    <x v="1164"/>
    <s v="0001-MINISTERIO DE OBRAS PUBLICAS Y COMUNICACIONES"/>
    <s v="0000-NO APLICA"/>
    <s v="01-MINISTERIO DE OBRAS PUBLICAS Y COMUNICACIONES"/>
    <x v="0"/>
    <x v="4"/>
    <x v="38"/>
    <x v="0"/>
    <x v="1188"/>
  </r>
  <r>
    <x v="1"/>
    <n v="0"/>
    <n v="4650321"/>
    <x v="12"/>
    <x v="6"/>
    <x v="0"/>
    <x v="1"/>
    <x v="3"/>
    <x v="13"/>
    <x v="34"/>
    <x v="4"/>
    <x v="1164"/>
    <s v="0001-MINISTERIO DE OBRAS PUBLICAS Y COMUNICACIONES"/>
    <s v="0000-NO APLICA"/>
    <s v="01-MINISTERIO DE OBRAS PUBLICAS Y COMUNICACIONES"/>
    <x v="0"/>
    <x v="4"/>
    <x v="38"/>
    <x v="0"/>
    <x v="1189"/>
  </r>
  <r>
    <x v="1"/>
    <n v="0"/>
    <n v="10656771"/>
    <x v="12"/>
    <x v="6"/>
    <x v="0"/>
    <x v="1"/>
    <x v="3"/>
    <x v="13"/>
    <x v="34"/>
    <x v="4"/>
    <x v="1165"/>
    <s v="0001-MINISTERIO DE OBRAS PUBLICAS Y COMUNICACIONES"/>
    <s v="0000-NO APLICA"/>
    <s v="01-MINISTERIO DE OBRAS PUBLICAS Y COMUNICACIONES"/>
    <x v="0"/>
    <x v="4"/>
    <x v="38"/>
    <x v="0"/>
    <x v="1190"/>
  </r>
  <r>
    <x v="1"/>
    <n v="0"/>
    <n v="5922686"/>
    <x v="12"/>
    <x v="6"/>
    <x v="0"/>
    <x v="1"/>
    <x v="3"/>
    <x v="13"/>
    <x v="34"/>
    <x v="6"/>
    <x v="1174"/>
    <s v="0001-MINISTERIO DE OBRAS PUBLICAS Y COMUNICACIONES"/>
    <s v="0000-NO APLICA"/>
    <s v="01-MINISTERIO DE OBRAS PUBLICAS Y COMUNICACIONES"/>
    <x v="0"/>
    <x v="4"/>
    <x v="38"/>
    <x v="0"/>
    <x v="1199"/>
  </r>
  <r>
    <x v="1"/>
    <n v="0"/>
    <n v="4645412"/>
    <x v="12"/>
    <x v="6"/>
    <x v="0"/>
    <x v="1"/>
    <x v="3"/>
    <x v="13"/>
    <x v="34"/>
    <x v="6"/>
    <x v="1177"/>
    <s v="0001-MINISTERIO DE OBRAS PUBLICAS Y COMUNICACIONES"/>
    <s v="0000-NO APLICA"/>
    <s v="01-MINISTERIO DE OBRAS PUBLICAS Y COMUNICACIONES"/>
    <x v="0"/>
    <x v="4"/>
    <x v="38"/>
    <x v="0"/>
    <x v="1202"/>
  </r>
  <r>
    <x v="1"/>
    <n v="0"/>
    <n v="19586399"/>
    <x v="12"/>
    <x v="6"/>
    <x v="0"/>
    <x v="1"/>
    <x v="3"/>
    <x v="13"/>
    <x v="34"/>
    <x v="14"/>
    <x v="1179"/>
    <s v="0001-MINISTERIO DE OBRAS PUBLICAS Y COMUNICACIONES"/>
    <s v="0000-NO APLICA"/>
    <s v="01-MINISTERIO DE OBRAS PUBLICAS Y COMUNICACIONES"/>
    <x v="0"/>
    <x v="4"/>
    <x v="38"/>
    <x v="0"/>
    <x v="1204"/>
  </r>
  <r>
    <x v="1"/>
    <n v="0"/>
    <n v="3042679"/>
    <x v="12"/>
    <x v="6"/>
    <x v="0"/>
    <x v="1"/>
    <x v="3"/>
    <x v="13"/>
    <x v="34"/>
    <x v="14"/>
    <x v="1180"/>
    <s v="0001-MINISTERIO DE OBRAS PUBLICAS Y COMUNICACIONES"/>
    <s v="0000-NO APLICA"/>
    <s v="01-MINISTERIO DE OBRAS PUBLICAS Y COMUNICACIONES"/>
    <x v="0"/>
    <x v="4"/>
    <x v="38"/>
    <x v="0"/>
    <x v="1205"/>
  </r>
  <r>
    <x v="1"/>
    <n v="0"/>
    <n v="6475292"/>
    <x v="12"/>
    <x v="6"/>
    <x v="0"/>
    <x v="1"/>
    <x v="3"/>
    <x v="13"/>
    <x v="34"/>
    <x v="14"/>
    <x v="1181"/>
    <s v="0001-MINISTERIO DE OBRAS PUBLICAS Y COMUNICACIONES"/>
    <s v="0000-NO APLICA"/>
    <s v="01-MINISTERIO DE OBRAS PUBLICAS Y COMUNICACIONES"/>
    <x v="0"/>
    <x v="4"/>
    <x v="38"/>
    <x v="0"/>
    <x v="1206"/>
  </r>
  <r>
    <x v="1"/>
    <n v="0"/>
    <n v="551260"/>
    <x v="12"/>
    <x v="6"/>
    <x v="0"/>
    <x v="1"/>
    <x v="3"/>
    <x v="13"/>
    <x v="34"/>
    <x v="3"/>
    <x v="1186"/>
    <s v="0001-MINISTERIO DE OBRAS PUBLICAS Y COMUNICACIONES"/>
    <s v="0000-NO APLICA"/>
    <s v="01-MINISTERIO DE OBRAS PUBLICAS Y COMUNICACIONES"/>
    <x v="0"/>
    <x v="4"/>
    <x v="38"/>
    <x v="0"/>
    <x v="1211"/>
  </r>
  <r>
    <x v="1"/>
    <n v="23500000"/>
    <n v="25351749"/>
    <x v="12"/>
    <x v="6"/>
    <x v="0"/>
    <x v="1"/>
    <x v="3"/>
    <x v="13"/>
    <x v="34"/>
    <x v="3"/>
    <x v="1187"/>
    <s v="0001-MINISTERIO DE OBRAS PUBLICAS Y COMUNICACIONES"/>
    <s v="0000-NO APLICA"/>
    <s v="01-MINISTERIO DE OBRAS PUBLICAS Y COMUNICACIONES"/>
    <x v="0"/>
    <x v="4"/>
    <x v="38"/>
    <x v="0"/>
    <x v="1212"/>
  </r>
  <r>
    <x v="1"/>
    <n v="0"/>
    <n v="12733792"/>
    <x v="12"/>
    <x v="6"/>
    <x v="0"/>
    <x v="1"/>
    <x v="3"/>
    <x v="13"/>
    <x v="34"/>
    <x v="3"/>
    <x v="1188"/>
    <s v="0001-MINISTERIO DE OBRAS PUBLICAS Y COMUNICACIONES"/>
    <s v="0000-NO APLICA"/>
    <s v="01-MINISTERIO DE OBRAS PUBLICAS Y COMUNICACIONES"/>
    <x v="0"/>
    <x v="4"/>
    <x v="38"/>
    <x v="0"/>
    <x v="1213"/>
  </r>
  <r>
    <x v="1"/>
    <n v="0"/>
    <n v="12271996"/>
    <x v="12"/>
    <x v="6"/>
    <x v="0"/>
    <x v="1"/>
    <x v="3"/>
    <x v="13"/>
    <x v="34"/>
    <x v="3"/>
    <x v="1192"/>
    <s v="0001-MINISTERIO DE OBRAS PUBLICAS Y COMUNICACIONES"/>
    <s v="0000-NO APLICA"/>
    <s v="01-MINISTERIO DE OBRAS PUBLICAS Y COMUNICACIONES"/>
    <x v="0"/>
    <x v="4"/>
    <x v="38"/>
    <x v="0"/>
    <x v="1217"/>
  </r>
  <r>
    <x v="1"/>
    <n v="0"/>
    <n v="0"/>
    <x v="12"/>
    <x v="6"/>
    <x v="0"/>
    <x v="1"/>
    <x v="3"/>
    <x v="13"/>
    <x v="34"/>
    <x v="3"/>
    <x v="1198"/>
    <s v="0001-MINISTERIO DE OBRAS PUBLICAS Y COMUNICACIONES"/>
    <s v="0000-NO APLICA"/>
    <s v="01-MINISTERIO DE OBRAS PUBLICAS Y COMUNICACIONES"/>
    <x v="0"/>
    <x v="4"/>
    <x v="38"/>
    <x v="0"/>
    <x v="1223"/>
  </r>
  <r>
    <x v="1"/>
    <n v="0"/>
    <n v="11664804"/>
    <x v="12"/>
    <x v="6"/>
    <x v="0"/>
    <x v="1"/>
    <x v="3"/>
    <x v="13"/>
    <x v="34"/>
    <x v="3"/>
    <x v="1199"/>
    <s v="0001-MINISTERIO DE OBRAS PUBLICAS Y COMUNICACIONES"/>
    <s v="0000-NO APLICA"/>
    <s v="01-MINISTERIO DE OBRAS PUBLICAS Y COMUNICACIONES"/>
    <x v="0"/>
    <x v="4"/>
    <x v="38"/>
    <x v="0"/>
    <x v="1224"/>
  </r>
  <r>
    <x v="1"/>
    <n v="0"/>
    <n v="10751224"/>
    <x v="12"/>
    <x v="6"/>
    <x v="0"/>
    <x v="1"/>
    <x v="3"/>
    <x v="13"/>
    <x v="34"/>
    <x v="11"/>
    <x v="1379"/>
    <s v="0001-MINISTERIO DE OBRAS PUBLICAS Y COMUNICACIONES"/>
    <s v="0000-NO APLICA"/>
    <s v="01-MINISTERIO DE OBRAS PUBLICAS Y COMUNICACIONES"/>
    <x v="0"/>
    <x v="4"/>
    <x v="38"/>
    <x v="0"/>
    <x v="1407"/>
  </r>
  <r>
    <x v="1"/>
    <n v="3103028"/>
    <n v="3103028"/>
    <x v="12"/>
    <x v="6"/>
    <x v="0"/>
    <x v="1"/>
    <x v="3"/>
    <x v="13"/>
    <x v="34"/>
    <x v="11"/>
    <x v="1201"/>
    <s v="0001-MINISTERIO DE OBRAS PUBLICAS Y COMUNICACIONES"/>
    <s v="0000-NO APLICA"/>
    <s v="01-MINISTERIO DE OBRAS PUBLICAS Y COMUNICACIONES"/>
    <x v="0"/>
    <x v="4"/>
    <x v="38"/>
    <x v="0"/>
    <x v="1226"/>
  </r>
  <r>
    <x v="1"/>
    <n v="13329593"/>
    <n v="9329593"/>
    <x v="12"/>
    <x v="6"/>
    <x v="0"/>
    <x v="1"/>
    <x v="3"/>
    <x v="13"/>
    <x v="34"/>
    <x v="11"/>
    <x v="1380"/>
    <s v="0001-MINISTERIO DE OBRAS PUBLICAS Y COMUNICACIONES"/>
    <s v="0000-NO APLICA"/>
    <s v="01-MINISTERIO DE OBRAS PUBLICAS Y COMUNICACIONES"/>
    <x v="0"/>
    <x v="4"/>
    <x v="38"/>
    <x v="0"/>
    <x v="1408"/>
  </r>
  <r>
    <x v="1"/>
    <n v="0"/>
    <n v="10525786"/>
    <x v="12"/>
    <x v="6"/>
    <x v="0"/>
    <x v="1"/>
    <x v="3"/>
    <x v="13"/>
    <x v="34"/>
    <x v="11"/>
    <x v="1203"/>
    <s v="0001-MINISTERIO DE OBRAS PUBLICAS Y COMUNICACIONES"/>
    <s v="0000-NO APLICA"/>
    <s v="01-MINISTERIO DE OBRAS PUBLICAS Y COMUNICACIONES"/>
    <x v="0"/>
    <x v="4"/>
    <x v="38"/>
    <x v="0"/>
    <x v="1228"/>
  </r>
  <r>
    <x v="1"/>
    <n v="1596267.76"/>
    <n v="6840472"/>
    <x v="12"/>
    <x v="6"/>
    <x v="0"/>
    <x v="1"/>
    <x v="3"/>
    <x v="13"/>
    <x v="34"/>
    <x v="11"/>
    <x v="1208"/>
    <s v="0001-MINISTERIO DE OBRAS PUBLICAS Y COMUNICACIONES"/>
    <s v="0000-NO APLICA"/>
    <s v="01-MINISTERIO DE OBRAS PUBLICAS Y COMUNICACIONES"/>
    <x v="0"/>
    <x v="4"/>
    <x v="38"/>
    <x v="0"/>
    <x v="1233"/>
  </r>
  <r>
    <x v="1"/>
    <n v="11313081.48"/>
    <n v="11565798"/>
    <x v="12"/>
    <x v="6"/>
    <x v="0"/>
    <x v="1"/>
    <x v="3"/>
    <x v="13"/>
    <x v="34"/>
    <x v="11"/>
    <x v="1209"/>
    <s v="0001-MINISTERIO DE OBRAS PUBLICAS Y COMUNICACIONES"/>
    <s v="0000-NO APLICA"/>
    <s v="01-MINISTERIO DE OBRAS PUBLICAS Y COMUNICACIONES"/>
    <x v="0"/>
    <x v="4"/>
    <x v="38"/>
    <x v="0"/>
    <x v="1234"/>
  </r>
  <r>
    <x v="1"/>
    <n v="0"/>
    <n v="5250362"/>
    <x v="12"/>
    <x v="6"/>
    <x v="0"/>
    <x v="1"/>
    <x v="3"/>
    <x v="13"/>
    <x v="34"/>
    <x v="11"/>
    <x v="1210"/>
    <s v="0001-MINISTERIO DE OBRAS PUBLICAS Y COMUNICACIONES"/>
    <s v="0000-NO APLICA"/>
    <s v="01-MINISTERIO DE OBRAS PUBLICAS Y COMUNICACIONES"/>
    <x v="0"/>
    <x v="4"/>
    <x v="38"/>
    <x v="0"/>
    <x v="1235"/>
  </r>
  <r>
    <x v="1"/>
    <n v="0"/>
    <n v="13650942"/>
    <x v="12"/>
    <x v="6"/>
    <x v="0"/>
    <x v="1"/>
    <x v="3"/>
    <x v="13"/>
    <x v="34"/>
    <x v="27"/>
    <x v="1215"/>
    <s v="0001-MINISTERIO DE OBRAS PUBLICAS Y COMUNICACIONES"/>
    <s v="0000-NO APLICA"/>
    <s v="01-MINISTERIO DE OBRAS PUBLICAS Y COMUNICACIONES"/>
    <x v="0"/>
    <x v="4"/>
    <x v="38"/>
    <x v="0"/>
    <x v="1240"/>
  </r>
  <r>
    <x v="1"/>
    <n v="0"/>
    <n v="6030416"/>
    <x v="12"/>
    <x v="6"/>
    <x v="0"/>
    <x v="1"/>
    <x v="3"/>
    <x v="13"/>
    <x v="34"/>
    <x v="27"/>
    <x v="1216"/>
    <s v="0001-MINISTERIO DE OBRAS PUBLICAS Y COMUNICACIONES"/>
    <s v="0000-NO APLICA"/>
    <s v="01-MINISTERIO DE OBRAS PUBLICAS Y COMUNICACIONES"/>
    <x v="0"/>
    <x v="4"/>
    <x v="38"/>
    <x v="0"/>
    <x v="1241"/>
  </r>
  <r>
    <x v="1"/>
    <n v="0"/>
    <n v="1620112"/>
    <x v="12"/>
    <x v="6"/>
    <x v="0"/>
    <x v="1"/>
    <x v="3"/>
    <x v="13"/>
    <x v="34"/>
    <x v="27"/>
    <x v="1218"/>
    <s v="0001-MINISTERIO DE OBRAS PUBLICAS Y COMUNICACIONES"/>
    <s v="0000-NO APLICA"/>
    <s v="01-MINISTERIO DE OBRAS PUBLICAS Y COMUNICACIONES"/>
    <x v="0"/>
    <x v="4"/>
    <x v="38"/>
    <x v="0"/>
    <x v="1243"/>
  </r>
  <r>
    <x v="1"/>
    <n v="358236111.27999997"/>
    <n v="0"/>
    <x v="12"/>
    <x v="6"/>
    <x v="0"/>
    <x v="1"/>
    <x v="3"/>
    <x v="13"/>
    <x v="34"/>
    <x v="30"/>
    <x v="1220"/>
    <s v="0001-MINISTERIO DE OBRAS PUBLICAS Y COMUNICACIONES"/>
    <s v="0000-NO APLICA"/>
    <s v="01-MINISTERIO DE OBRAS PUBLICAS Y COMUNICACIONES"/>
    <x v="0"/>
    <x v="4"/>
    <x v="38"/>
    <x v="0"/>
    <x v="1245"/>
  </r>
  <r>
    <x v="1"/>
    <n v="4854969.2699999996"/>
    <n v="6979141"/>
    <x v="12"/>
    <x v="6"/>
    <x v="0"/>
    <x v="1"/>
    <x v="3"/>
    <x v="13"/>
    <x v="34"/>
    <x v="30"/>
    <x v="1222"/>
    <s v="0001-MINISTERIO DE OBRAS PUBLICAS Y COMUNICACIONES"/>
    <s v="0000-NO APLICA"/>
    <s v="01-MINISTERIO DE OBRAS PUBLICAS Y COMUNICACIONES"/>
    <x v="0"/>
    <x v="4"/>
    <x v="38"/>
    <x v="0"/>
    <x v="1247"/>
  </r>
  <r>
    <x v="1"/>
    <n v="12000000"/>
    <n v="13950962"/>
    <x v="12"/>
    <x v="6"/>
    <x v="0"/>
    <x v="1"/>
    <x v="3"/>
    <x v="13"/>
    <x v="34"/>
    <x v="30"/>
    <x v="1224"/>
    <s v="0001-MINISTERIO DE OBRAS PUBLICAS Y COMUNICACIONES"/>
    <s v="0000-NO APLICA"/>
    <s v="01-MINISTERIO DE OBRAS PUBLICAS Y COMUNICACIONES"/>
    <x v="0"/>
    <x v="4"/>
    <x v="38"/>
    <x v="0"/>
    <x v="1249"/>
  </r>
  <r>
    <x v="1"/>
    <n v="7194458"/>
    <n v="7194458"/>
    <x v="12"/>
    <x v="6"/>
    <x v="0"/>
    <x v="1"/>
    <x v="3"/>
    <x v="13"/>
    <x v="34"/>
    <x v="21"/>
    <x v="1226"/>
    <s v="0001-MINISTERIO DE OBRAS PUBLICAS Y COMUNICACIONES"/>
    <s v="0000-NO APLICA"/>
    <s v="01-MINISTERIO DE OBRAS PUBLICAS Y COMUNICACIONES"/>
    <x v="0"/>
    <x v="4"/>
    <x v="38"/>
    <x v="0"/>
    <x v="1251"/>
  </r>
  <r>
    <x v="1"/>
    <n v="31565607.920000002"/>
    <n v="57974009"/>
    <x v="12"/>
    <x v="6"/>
    <x v="0"/>
    <x v="1"/>
    <x v="3"/>
    <x v="13"/>
    <x v="34"/>
    <x v="21"/>
    <x v="1227"/>
    <s v="0001-MINISTERIO DE OBRAS PUBLICAS Y COMUNICACIONES"/>
    <s v="0000-NO APLICA"/>
    <s v="01-MINISTERIO DE OBRAS PUBLICAS Y COMUNICACIONES"/>
    <x v="0"/>
    <x v="4"/>
    <x v="38"/>
    <x v="4"/>
    <x v="1252"/>
  </r>
  <r>
    <x v="1"/>
    <n v="0"/>
    <n v="5435943"/>
    <x v="12"/>
    <x v="6"/>
    <x v="0"/>
    <x v="1"/>
    <x v="3"/>
    <x v="13"/>
    <x v="34"/>
    <x v="12"/>
    <x v="1231"/>
    <s v="0001-MINISTERIO DE OBRAS PUBLICAS Y COMUNICACIONES"/>
    <s v="0000-NO APLICA"/>
    <s v="01-MINISTERIO DE OBRAS PUBLICAS Y COMUNICACIONES"/>
    <x v="0"/>
    <x v="4"/>
    <x v="38"/>
    <x v="0"/>
    <x v="1256"/>
  </r>
  <r>
    <x v="1"/>
    <n v="0"/>
    <n v="3278448"/>
    <x v="12"/>
    <x v="6"/>
    <x v="0"/>
    <x v="1"/>
    <x v="3"/>
    <x v="13"/>
    <x v="34"/>
    <x v="12"/>
    <x v="1232"/>
    <s v="0001-MINISTERIO DE OBRAS PUBLICAS Y COMUNICACIONES"/>
    <s v="0000-NO APLICA"/>
    <s v="01-MINISTERIO DE OBRAS PUBLICAS Y COMUNICACIONES"/>
    <x v="0"/>
    <x v="4"/>
    <x v="38"/>
    <x v="0"/>
    <x v="1257"/>
  </r>
  <r>
    <x v="1"/>
    <n v="0"/>
    <n v="4640120"/>
    <x v="12"/>
    <x v="6"/>
    <x v="0"/>
    <x v="1"/>
    <x v="3"/>
    <x v="13"/>
    <x v="34"/>
    <x v="12"/>
    <x v="1233"/>
    <s v="0001-MINISTERIO DE OBRAS PUBLICAS Y COMUNICACIONES"/>
    <s v="0000-NO APLICA"/>
    <s v="01-MINISTERIO DE OBRAS PUBLICAS Y COMUNICACIONES"/>
    <x v="0"/>
    <x v="4"/>
    <x v="38"/>
    <x v="0"/>
    <x v="1258"/>
  </r>
  <r>
    <x v="1"/>
    <n v="0"/>
    <n v="5710494"/>
    <x v="12"/>
    <x v="6"/>
    <x v="0"/>
    <x v="1"/>
    <x v="3"/>
    <x v="13"/>
    <x v="34"/>
    <x v="12"/>
    <x v="1234"/>
    <s v="0001-MINISTERIO DE OBRAS PUBLICAS Y COMUNICACIONES"/>
    <s v="0000-NO APLICA"/>
    <s v="01-MINISTERIO DE OBRAS PUBLICAS Y COMUNICACIONES"/>
    <x v="0"/>
    <x v="4"/>
    <x v="38"/>
    <x v="0"/>
    <x v="1259"/>
  </r>
  <r>
    <x v="1"/>
    <n v="0"/>
    <n v="11146914"/>
    <x v="12"/>
    <x v="6"/>
    <x v="0"/>
    <x v="1"/>
    <x v="3"/>
    <x v="13"/>
    <x v="34"/>
    <x v="12"/>
    <x v="1237"/>
    <s v="0001-MINISTERIO DE OBRAS PUBLICAS Y COMUNICACIONES"/>
    <s v="0000-NO APLICA"/>
    <s v="01-MINISTERIO DE OBRAS PUBLICAS Y COMUNICACIONES"/>
    <x v="0"/>
    <x v="4"/>
    <x v="38"/>
    <x v="0"/>
    <x v="1262"/>
  </r>
  <r>
    <x v="1"/>
    <n v="417826.46"/>
    <n v="6750466"/>
    <x v="12"/>
    <x v="6"/>
    <x v="0"/>
    <x v="1"/>
    <x v="3"/>
    <x v="13"/>
    <x v="34"/>
    <x v="12"/>
    <x v="1381"/>
    <s v="0001-MINISTERIO DE OBRAS PUBLICAS Y COMUNICACIONES"/>
    <s v="0000-NO APLICA"/>
    <s v="01-MINISTERIO DE OBRAS PUBLICAS Y COMUNICACIONES"/>
    <x v="0"/>
    <x v="4"/>
    <x v="38"/>
    <x v="0"/>
    <x v="1265"/>
  </r>
  <r>
    <x v="1"/>
    <n v="0"/>
    <n v="8550590"/>
    <x v="12"/>
    <x v="6"/>
    <x v="0"/>
    <x v="1"/>
    <x v="3"/>
    <x v="13"/>
    <x v="34"/>
    <x v="12"/>
    <x v="1240"/>
    <s v="0001-MINISTERIO DE OBRAS PUBLICAS Y COMUNICACIONES"/>
    <s v="0000-NO APLICA"/>
    <s v="01-MINISTERIO DE OBRAS PUBLICAS Y COMUNICACIONES"/>
    <x v="0"/>
    <x v="4"/>
    <x v="38"/>
    <x v="0"/>
    <x v="1266"/>
  </r>
  <r>
    <x v="1"/>
    <n v="0"/>
    <n v="239761"/>
    <x v="12"/>
    <x v="6"/>
    <x v="0"/>
    <x v="1"/>
    <x v="3"/>
    <x v="13"/>
    <x v="34"/>
    <x v="13"/>
    <x v="1242"/>
    <s v="0001-MINISTERIO DE OBRAS PUBLICAS Y COMUNICACIONES"/>
    <s v="0000-NO APLICA"/>
    <s v="01-MINISTERIO DE OBRAS PUBLICAS Y COMUNICACIONES"/>
    <x v="0"/>
    <x v="4"/>
    <x v="38"/>
    <x v="0"/>
    <x v="1268"/>
  </r>
  <r>
    <x v="1"/>
    <n v="0"/>
    <n v="6311336"/>
    <x v="12"/>
    <x v="6"/>
    <x v="0"/>
    <x v="1"/>
    <x v="3"/>
    <x v="13"/>
    <x v="34"/>
    <x v="13"/>
    <x v="1243"/>
    <s v="0001-MINISTERIO DE OBRAS PUBLICAS Y COMUNICACIONES"/>
    <s v="0000-NO APLICA"/>
    <s v="01-MINISTERIO DE OBRAS PUBLICAS Y COMUNICACIONES"/>
    <x v="0"/>
    <x v="4"/>
    <x v="38"/>
    <x v="0"/>
    <x v="1269"/>
  </r>
  <r>
    <x v="1"/>
    <n v="0"/>
    <n v="504356"/>
    <x v="12"/>
    <x v="6"/>
    <x v="0"/>
    <x v="1"/>
    <x v="3"/>
    <x v="13"/>
    <x v="34"/>
    <x v="13"/>
    <x v="1248"/>
    <s v="0001-MINISTERIO DE OBRAS PUBLICAS Y COMUNICACIONES"/>
    <s v="0000-NO APLICA"/>
    <s v="01-MINISTERIO DE OBRAS PUBLICAS Y COMUNICACIONES"/>
    <x v="0"/>
    <x v="4"/>
    <x v="38"/>
    <x v="0"/>
    <x v="1274"/>
  </r>
  <r>
    <x v="1"/>
    <n v="0"/>
    <n v="7065488"/>
    <x v="12"/>
    <x v="6"/>
    <x v="0"/>
    <x v="1"/>
    <x v="3"/>
    <x v="13"/>
    <x v="34"/>
    <x v="13"/>
    <x v="1252"/>
    <s v="0001-MINISTERIO DE OBRAS PUBLICAS Y COMUNICACIONES"/>
    <s v="0000-NO APLICA"/>
    <s v="01-MINISTERIO DE OBRAS PUBLICAS Y COMUNICACIONES"/>
    <x v="0"/>
    <x v="4"/>
    <x v="38"/>
    <x v="0"/>
    <x v="1278"/>
  </r>
  <r>
    <x v="1"/>
    <n v="687436.18"/>
    <n v="5040348"/>
    <x v="12"/>
    <x v="6"/>
    <x v="0"/>
    <x v="1"/>
    <x v="3"/>
    <x v="13"/>
    <x v="34"/>
    <x v="22"/>
    <x v="1253"/>
    <s v="0001-MINISTERIO DE OBRAS PUBLICAS Y COMUNICACIONES"/>
    <s v="0000-NO APLICA"/>
    <s v="01-MINISTERIO DE OBRAS PUBLICAS Y COMUNICACIONES"/>
    <x v="0"/>
    <x v="4"/>
    <x v="38"/>
    <x v="0"/>
    <x v="1279"/>
  </r>
  <r>
    <x v="1"/>
    <n v="19983705.879999999"/>
    <n v="78224688"/>
    <x v="12"/>
    <x v="6"/>
    <x v="0"/>
    <x v="1"/>
    <x v="3"/>
    <x v="13"/>
    <x v="34"/>
    <x v="15"/>
    <x v="1258"/>
    <s v="0001-MINISTERIO DE OBRAS PUBLICAS Y COMUNICACIONES"/>
    <s v="0000-NO APLICA"/>
    <s v="01-MINISTERIO DE OBRAS PUBLICAS Y COMUNICACIONES"/>
    <x v="0"/>
    <x v="4"/>
    <x v="38"/>
    <x v="0"/>
    <x v="1284"/>
  </r>
  <r>
    <x v="1"/>
    <n v="30000000"/>
    <n v="62260423"/>
    <x v="12"/>
    <x v="6"/>
    <x v="0"/>
    <x v="1"/>
    <x v="3"/>
    <x v="13"/>
    <x v="34"/>
    <x v="15"/>
    <x v="1261"/>
    <s v="0001-MINISTERIO DE OBRAS PUBLICAS Y COMUNICACIONES"/>
    <s v="0000-NO APLICA"/>
    <s v="01-MINISTERIO DE OBRAS PUBLICAS Y COMUNICACIONES"/>
    <x v="0"/>
    <x v="4"/>
    <x v="38"/>
    <x v="0"/>
    <x v="1287"/>
  </r>
  <r>
    <x v="1"/>
    <n v="10925793.93"/>
    <n v="18532794"/>
    <x v="12"/>
    <x v="6"/>
    <x v="0"/>
    <x v="1"/>
    <x v="3"/>
    <x v="13"/>
    <x v="34"/>
    <x v="15"/>
    <x v="1262"/>
    <s v="0001-MINISTERIO DE OBRAS PUBLICAS Y COMUNICACIONES"/>
    <s v="0000-NO APLICA"/>
    <s v="01-MINISTERIO DE OBRAS PUBLICAS Y COMUNICACIONES"/>
    <x v="0"/>
    <x v="4"/>
    <x v="38"/>
    <x v="0"/>
    <x v="1288"/>
  </r>
  <r>
    <x v="1"/>
    <n v="0"/>
    <n v="4200290"/>
    <x v="12"/>
    <x v="6"/>
    <x v="0"/>
    <x v="1"/>
    <x v="3"/>
    <x v="13"/>
    <x v="34"/>
    <x v="7"/>
    <x v="1266"/>
    <s v="0001-MINISTERIO DE OBRAS PUBLICAS Y COMUNICACIONES"/>
    <s v="0000-NO APLICA"/>
    <s v="01-MINISTERIO DE OBRAS PUBLICAS Y COMUNICACIONES"/>
    <x v="0"/>
    <x v="4"/>
    <x v="38"/>
    <x v="0"/>
    <x v="1292"/>
  </r>
  <r>
    <x v="1"/>
    <n v="0"/>
    <n v="13883431"/>
    <x v="12"/>
    <x v="6"/>
    <x v="0"/>
    <x v="1"/>
    <x v="3"/>
    <x v="13"/>
    <x v="34"/>
    <x v="7"/>
    <x v="1267"/>
    <s v="0001-MINISTERIO DE OBRAS PUBLICAS Y COMUNICACIONES"/>
    <s v="0000-NO APLICA"/>
    <s v="01-MINISTERIO DE OBRAS PUBLICAS Y COMUNICACIONES"/>
    <x v="0"/>
    <x v="4"/>
    <x v="38"/>
    <x v="0"/>
    <x v="1293"/>
  </r>
  <r>
    <x v="1"/>
    <n v="0"/>
    <n v="4050280"/>
    <x v="12"/>
    <x v="6"/>
    <x v="0"/>
    <x v="1"/>
    <x v="3"/>
    <x v="13"/>
    <x v="34"/>
    <x v="7"/>
    <x v="1268"/>
    <s v="0001-MINISTERIO DE OBRAS PUBLICAS Y COMUNICACIONES"/>
    <s v="0000-NO APLICA"/>
    <s v="01-MINISTERIO DE OBRAS PUBLICAS Y COMUNICACIONES"/>
    <x v="0"/>
    <x v="4"/>
    <x v="38"/>
    <x v="0"/>
    <x v="1294"/>
  </r>
  <r>
    <x v="1"/>
    <n v="0"/>
    <n v="3330230"/>
    <x v="12"/>
    <x v="6"/>
    <x v="0"/>
    <x v="1"/>
    <x v="3"/>
    <x v="13"/>
    <x v="34"/>
    <x v="7"/>
    <x v="1269"/>
    <s v="0001-MINISTERIO DE OBRAS PUBLICAS Y COMUNICACIONES"/>
    <s v="0000-NO APLICA"/>
    <s v="01-MINISTERIO DE OBRAS PUBLICAS Y COMUNICACIONES"/>
    <x v="0"/>
    <x v="4"/>
    <x v="38"/>
    <x v="0"/>
    <x v="1295"/>
  </r>
  <r>
    <x v="1"/>
    <n v="1300000"/>
    <n v="7343834"/>
    <x v="12"/>
    <x v="6"/>
    <x v="0"/>
    <x v="1"/>
    <x v="3"/>
    <x v="13"/>
    <x v="34"/>
    <x v="7"/>
    <x v="1271"/>
    <s v="0001-MINISTERIO DE OBRAS PUBLICAS Y COMUNICACIONES"/>
    <s v="0000-NO APLICA"/>
    <s v="01-MINISTERIO DE OBRAS PUBLICAS Y COMUNICACIONES"/>
    <x v="0"/>
    <x v="4"/>
    <x v="38"/>
    <x v="0"/>
    <x v="1297"/>
  </r>
  <r>
    <x v="1"/>
    <n v="2890190.43"/>
    <n v="3915270"/>
    <x v="12"/>
    <x v="6"/>
    <x v="0"/>
    <x v="1"/>
    <x v="3"/>
    <x v="13"/>
    <x v="34"/>
    <x v="7"/>
    <x v="1272"/>
    <s v="0001-MINISTERIO DE OBRAS PUBLICAS Y COMUNICACIONES"/>
    <s v="0000-NO APLICA"/>
    <s v="01-MINISTERIO DE OBRAS PUBLICAS Y COMUNICACIONES"/>
    <x v="0"/>
    <x v="4"/>
    <x v="38"/>
    <x v="0"/>
    <x v="1298"/>
  </r>
  <r>
    <x v="1"/>
    <n v="3099922.17"/>
    <n v="3822892"/>
    <x v="12"/>
    <x v="6"/>
    <x v="0"/>
    <x v="1"/>
    <x v="3"/>
    <x v="13"/>
    <x v="34"/>
    <x v="17"/>
    <x v="1280"/>
    <s v="0001-MINISTERIO DE OBRAS PUBLICAS Y COMUNICACIONES"/>
    <s v="0000-NO APLICA"/>
    <s v="01-MINISTERIO DE OBRAS PUBLICAS Y COMUNICACIONES"/>
    <x v="0"/>
    <x v="4"/>
    <x v="38"/>
    <x v="0"/>
    <x v="1306"/>
  </r>
  <r>
    <x v="1"/>
    <n v="0"/>
    <n v="9260220"/>
    <x v="12"/>
    <x v="6"/>
    <x v="0"/>
    <x v="1"/>
    <x v="3"/>
    <x v="13"/>
    <x v="34"/>
    <x v="17"/>
    <x v="1282"/>
    <s v="0001-MINISTERIO DE OBRAS PUBLICAS Y COMUNICACIONES"/>
    <s v="0000-NO APLICA"/>
    <s v="01-MINISTERIO DE OBRAS PUBLICAS Y COMUNICACIONES"/>
    <x v="0"/>
    <x v="4"/>
    <x v="38"/>
    <x v="0"/>
    <x v="1308"/>
  </r>
  <r>
    <x v="1"/>
    <n v="20000000"/>
    <n v="23301138"/>
    <x v="12"/>
    <x v="6"/>
    <x v="0"/>
    <x v="1"/>
    <x v="3"/>
    <x v="13"/>
    <x v="34"/>
    <x v="17"/>
    <x v="1283"/>
    <s v="0001-MINISTERIO DE OBRAS PUBLICAS Y COMUNICACIONES"/>
    <s v="0000-NO APLICA"/>
    <s v="01-MINISTERIO DE OBRAS PUBLICAS Y COMUNICACIONES"/>
    <x v="0"/>
    <x v="4"/>
    <x v="38"/>
    <x v="0"/>
    <x v="1309"/>
  </r>
  <r>
    <x v="1"/>
    <n v="0"/>
    <n v="9810677"/>
    <x v="12"/>
    <x v="6"/>
    <x v="0"/>
    <x v="1"/>
    <x v="3"/>
    <x v="13"/>
    <x v="34"/>
    <x v="31"/>
    <x v="1286"/>
    <s v="0001-MINISTERIO DE OBRAS PUBLICAS Y COMUNICACIONES"/>
    <s v="0000-NO APLICA"/>
    <s v="01-MINISTERIO DE OBRAS PUBLICAS Y COMUNICACIONES"/>
    <x v="0"/>
    <x v="4"/>
    <x v="38"/>
    <x v="0"/>
    <x v="1312"/>
  </r>
  <r>
    <x v="1"/>
    <n v="0"/>
    <n v="8839405"/>
    <x v="12"/>
    <x v="6"/>
    <x v="0"/>
    <x v="1"/>
    <x v="3"/>
    <x v="13"/>
    <x v="34"/>
    <x v="31"/>
    <x v="1287"/>
    <s v="0001-MINISTERIO DE OBRAS PUBLICAS Y COMUNICACIONES"/>
    <s v="0000-NO APLICA"/>
    <s v="01-MINISTERIO DE OBRAS PUBLICAS Y COMUNICACIONES"/>
    <x v="0"/>
    <x v="4"/>
    <x v="38"/>
    <x v="0"/>
    <x v="1313"/>
  </r>
  <r>
    <x v="1"/>
    <n v="0"/>
    <n v="4095282"/>
    <x v="12"/>
    <x v="6"/>
    <x v="0"/>
    <x v="1"/>
    <x v="3"/>
    <x v="13"/>
    <x v="34"/>
    <x v="31"/>
    <x v="1288"/>
    <s v="0001-MINISTERIO DE OBRAS PUBLICAS Y COMUNICACIONES"/>
    <s v="0000-NO APLICA"/>
    <s v="01-MINISTERIO DE OBRAS PUBLICAS Y COMUNICACIONES"/>
    <x v="0"/>
    <x v="4"/>
    <x v="38"/>
    <x v="0"/>
    <x v="1314"/>
  </r>
  <r>
    <x v="1"/>
    <n v="128384027"/>
    <n v="128384027"/>
    <x v="12"/>
    <x v="6"/>
    <x v="0"/>
    <x v="1"/>
    <x v="3"/>
    <x v="13"/>
    <x v="34"/>
    <x v="9"/>
    <x v="1382"/>
    <s v="0001-MINISTERIO DE OBRAS PUBLICAS Y COMUNICACIONES"/>
    <s v="0000-NO APLICA"/>
    <s v="01-MINISTERIO DE OBRAS PUBLICAS Y COMUNICACIONES"/>
    <x v="0"/>
    <x v="4"/>
    <x v="38"/>
    <x v="0"/>
    <x v="1409"/>
  </r>
  <r>
    <x v="1"/>
    <n v="22000000"/>
    <n v="39660945"/>
    <x v="12"/>
    <x v="6"/>
    <x v="0"/>
    <x v="1"/>
    <x v="3"/>
    <x v="13"/>
    <x v="34"/>
    <x v="9"/>
    <x v="1289"/>
    <s v="0001-MINISTERIO DE OBRAS PUBLICAS Y COMUNICACIONES"/>
    <s v="0000-NO APLICA"/>
    <s v="01-MINISTERIO DE OBRAS PUBLICAS Y COMUNICACIONES"/>
    <x v="0"/>
    <x v="4"/>
    <x v="38"/>
    <x v="0"/>
    <x v="1315"/>
  </r>
  <r>
    <x v="1"/>
    <n v="36000000"/>
    <n v="39495599"/>
    <x v="12"/>
    <x v="6"/>
    <x v="0"/>
    <x v="1"/>
    <x v="3"/>
    <x v="13"/>
    <x v="34"/>
    <x v="9"/>
    <x v="1290"/>
    <s v="0001-MINISTERIO DE OBRAS PUBLICAS Y COMUNICACIONES"/>
    <s v="0000-NO APLICA"/>
    <s v="01-MINISTERIO DE OBRAS PUBLICAS Y COMUNICACIONES"/>
    <x v="0"/>
    <x v="4"/>
    <x v="38"/>
    <x v="0"/>
    <x v="1316"/>
  </r>
  <r>
    <x v="1"/>
    <n v="0"/>
    <n v="20844899"/>
    <x v="12"/>
    <x v="6"/>
    <x v="0"/>
    <x v="1"/>
    <x v="3"/>
    <x v="13"/>
    <x v="34"/>
    <x v="9"/>
    <x v="1291"/>
    <s v="0001-MINISTERIO DE OBRAS PUBLICAS Y COMUNICACIONES"/>
    <s v="0000-NO APLICA"/>
    <s v="01-MINISTERIO DE OBRAS PUBLICAS Y COMUNICACIONES"/>
    <x v="0"/>
    <x v="4"/>
    <x v="38"/>
    <x v="0"/>
    <x v="1317"/>
  </r>
  <r>
    <x v="1"/>
    <n v="0"/>
    <n v="76934135"/>
    <x v="12"/>
    <x v="6"/>
    <x v="0"/>
    <x v="1"/>
    <x v="3"/>
    <x v="13"/>
    <x v="34"/>
    <x v="9"/>
    <x v="1293"/>
    <s v="0001-MINISTERIO DE OBRAS PUBLICAS Y COMUNICACIONES"/>
    <s v="0000-NO APLICA"/>
    <s v="01-MINISTERIO DE OBRAS PUBLICAS Y COMUNICACIONES"/>
    <x v="0"/>
    <x v="4"/>
    <x v="38"/>
    <x v="0"/>
    <x v="1319"/>
  </r>
  <r>
    <x v="1"/>
    <n v="40000000"/>
    <n v="48382109"/>
    <x v="12"/>
    <x v="6"/>
    <x v="0"/>
    <x v="1"/>
    <x v="3"/>
    <x v="13"/>
    <x v="34"/>
    <x v="9"/>
    <x v="1294"/>
    <s v="0001-MINISTERIO DE OBRAS PUBLICAS Y COMUNICACIONES"/>
    <s v="0000-NO APLICA"/>
    <s v="01-MINISTERIO DE OBRAS PUBLICAS Y COMUNICACIONES"/>
    <x v="0"/>
    <x v="4"/>
    <x v="38"/>
    <x v="0"/>
    <x v="1320"/>
  </r>
  <r>
    <x v="1"/>
    <n v="0"/>
    <n v="8820608"/>
    <x v="12"/>
    <x v="6"/>
    <x v="0"/>
    <x v="1"/>
    <x v="3"/>
    <x v="13"/>
    <x v="34"/>
    <x v="9"/>
    <x v="1383"/>
    <s v="0001-MINISTERIO DE OBRAS PUBLICAS Y COMUNICACIONES"/>
    <s v="0000-NO APLICA"/>
    <s v="01-MINISTERIO DE OBRAS PUBLICAS Y COMUNICACIONES"/>
    <x v="0"/>
    <x v="4"/>
    <x v="38"/>
    <x v="4"/>
    <x v="1325"/>
  </r>
  <r>
    <x v="1"/>
    <n v="12000000"/>
    <n v="16456499"/>
    <x v="12"/>
    <x v="6"/>
    <x v="0"/>
    <x v="1"/>
    <x v="3"/>
    <x v="13"/>
    <x v="34"/>
    <x v="9"/>
    <x v="1300"/>
    <s v="0001-MINISTERIO DE OBRAS PUBLICAS Y COMUNICACIONES"/>
    <s v="0000-NO APLICA"/>
    <s v="01-MINISTERIO DE OBRAS PUBLICAS Y COMUNICACIONES"/>
    <x v="0"/>
    <x v="4"/>
    <x v="38"/>
    <x v="0"/>
    <x v="1327"/>
  </r>
  <r>
    <x v="1"/>
    <n v="0"/>
    <n v="5792439"/>
    <x v="12"/>
    <x v="6"/>
    <x v="0"/>
    <x v="1"/>
    <x v="3"/>
    <x v="13"/>
    <x v="34"/>
    <x v="5"/>
    <x v="1305"/>
    <s v="0001-MINISTERIO DE OBRAS PUBLICAS Y COMUNICACIONES"/>
    <s v="0000-NO APLICA"/>
    <s v="01-MINISTERIO DE OBRAS PUBLICAS Y COMUNICACIONES"/>
    <x v="0"/>
    <x v="4"/>
    <x v="38"/>
    <x v="0"/>
    <x v="1332"/>
  </r>
  <r>
    <x v="1"/>
    <n v="0"/>
    <n v="7789061"/>
    <x v="12"/>
    <x v="6"/>
    <x v="0"/>
    <x v="1"/>
    <x v="3"/>
    <x v="13"/>
    <x v="34"/>
    <x v="5"/>
    <x v="1306"/>
    <s v="0001-MINISTERIO DE OBRAS PUBLICAS Y COMUNICACIONES"/>
    <s v="0000-NO APLICA"/>
    <s v="01-MINISTERIO DE OBRAS PUBLICAS Y COMUNICACIONES"/>
    <x v="0"/>
    <x v="4"/>
    <x v="38"/>
    <x v="0"/>
    <x v="1333"/>
  </r>
  <r>
    <x v="1"/>
    <n v="4568020"/>
    <n v="4944557"/>
    <x v="12"/>
    <x v="6"/>
    <x v="0"/>
    <x v="1"/>
    <x v="3"/>
    <x v="13"/>
    <x v="34"/>
    <x v="5"/>
    <x v="1307"/>
    <s v="0001-MINISTERIO DE OBRAS PUBLICAS Y COMUNICACIONES"/>
    <s v="0000-NO APLICA"/>
    <s v="01-MINISTERIO DE OBRAS PUBLICAS Y COMUNICACIONES"/>
    <x v="0"/>
    <x v="4"/>
    <x v="38"/>
    <x v="0"/>
    <x v="1334"/>
  </r>
  <r>
    <x v="1"/>
    <n v="0"/>
    <n v="7401591"/>
    <x v="12"/>
    <x v="6"/>
    <x v="0"/>
    <x v="1"/>
    <x v="3"/>
    <x v="13"/>
    <x v="34"/>
    <x v="23"/>
    <x v="1310"/>
    <s v="0001-MINISTERIO DE OBRAS PUBLICAS Y COMUNICACIONES"/>
    <s v="0000-NO APLICA"/>
    <s v="01-MINISTERIO DE OBRAS PUBLICAS Y COMUNICACIONES"/>
    <x v="0"/>
    <x v="4"/>
    <x v="38"/>
    <x v="0"/>
    <x v="1337"/>
  </r>
  <r>
    <x v="1"/>
    <n v="0"/>
    <n v="1532422"/>
    <x v="12"/>
    <x v="6"/>
    <x v="0"/>
    <x v="1"/>
    <x v="3"/>
    <x v="13"/>
    <x v="34"/>
    <x v="23"/>
    <x v="1312"/>
    <s v="0001-MINISTERIO DE OBRAS PUBLICAS Y COMUNICACIONES"/>
    <s v="0000-NO APLICA"/>
    <s v="01-MINISTERIO DE OBRAS PUBLICAS Y COMUNICACIONES"/>
    <x v="0"/>
    <x v="4"/>
    <x v="38"/>
    <x v="0"/>
    <x v="1335"/>
  </r>
  <r>
    <x v="1"/>
    <n v="0"/>
    <n v="6390441"/>
    <x v="12"/>
    <x v="6"/>
    <x v="0"/>
    <x v="1"/>
    <x v="3"/>
    <x v="13"/>
    <x v="34"/>
    <x v="23"/>
    <x v="1313"/>
    <s v="0001-MINISTERIO DE OBRAS PUBLICAS Y COMUNICACIONES"/>
    <s v="0000-NO APLICA"/>
    <s v="01-MINISTERIO DE OBRAS PUBLICAS Y COMUNICACIONES"/>
    <x v="0"/>
    <x v="4"/>
    <x v="38"/>
    <x v="0"/>
    <x v="1339"/>
  </r>
  <r>
    <x v="1"/>
    <n v="2000000"/>
    <n v="14109541"/>
    <x v="12"/>
    <x v="6"/>
    <x v="0"/>
    <x v="1"/>
    <x v="3"/>
    <x v="13"/>
    <x v="34"/>
    <x v="24"/>
    <x v="1320"/>
    <s v="0001-MINISTERIO DE OBRAS PUBLICAS Y COMUNICACIONES"/>
    <s v="0000-NO APLICA"/>
    <s v="01-MINISTERIO DE OBRAS PUBLICAS Y COMUNICACIONES"/>
    <x v="0"/>
    <x v="4"/>
    <x v="38"/>
    <x v="0"/>
    <x v="1345"/>
  </r>
  <r>
    <x v="1"/>
    <n v="0"/>
    <n v="6660459"/>
    <x v="12"/>
    <x v="6"/>
    <x v="0"/>
    <x v="1"/>
    <x v="3"/>
    <x v="13"/>
    <x v="34"/>
    <x v="24"/>
    <x v="1324"/>
    <s v="0001-MINISTERIO DE OBRAS PUBLICAS Y COMUNICACIONES"/>
    <s v="0000-NO APLICA"/>
    <s v="01-MINISTERIO DE OBRAS PUBLICAS Y COMUNICACIONES"/>
    <x v="0"/>
    <x v="4"/>
    <x v="38"/>
    <x v="0"/>
    <x v="1349"/>
  </r>
  <r>
    <x v="1"/>
    <n v="0"/>
    <n v="4291368"/>
    <x v="12"/>
    <x v="6"/>
    <x v="0"/>
    <x v="1"/>
    <x v="3"/>
    <x v="13"/>
    <x v="34"/>
    <x v="24"/>
    <x v="1325"/>
    <s v="0001-MINISTERIO DE OBRAS PUBLICAS Y COMUNICACIONES"/>
    <s v="0000-NO APLICA"/>
    <s v="01-MINISTERIO DE OBRAS PUBLICAS Y COMUNICACIONES"/>
    <x v="0"/>
    <x v="4"/>
    <x v="38"/>
    <x v="0"/>
    <x v="1350"/>
  </r>
  <r>
    <x v="1"/>
    <n v="5734024.3399999999"/>
    <n v="6844036"/>
    <x v="12"/>
    <x v="6"/>
    <x v="0"/>
    <x v="1"/>
    <x v="3"/>
    <x v="13"/>
    <x v="34"/>
    <x v="25"/>
    <x v="1343"/>
    <s v="0001-MINISTERIO DE OBRAS PUBLICAS Y COMUNICACIONES"/>
    <s v="0000-NO APLICA"/>
    <s v="01-MINISTERIO DE OBRAS PUBLICAS Y COMUNICACIONES"/>
    <x v="0"/>
    <x v="4"/>
    <x v="38"/>
    <x v="0"/>
    <x v="1369"/>
  </r>
  <r>
    <x v="1"/>
    <n v="20000000"/>
    <n v="33002278"/>
    <x v="12"/>
    <x v="6"/>
    <x v="0"/>
    <x v="1"/>
    <x v="3"/>
    <x v="13"/>
    <x v="34"/>
    <x v="25"/>
    <x v="1345"/>
    <s v="0001-MINISTERIO DE OBRAS PUBLICAS Y COMUNICACIONES"/>
    <s v="0000-NO APLICA"/>
    <s v="01-MINISTERIO DE OBRAS PUBLICAS Y COMUNICACIONES"/>
    <x v="0"/>
    <x v="4"/>
    <x v="38"/>
    <x v="0"/>
    <x v="1371"/>
  </r>
  <r>
    <x v="1"/>
    <n v="7385863"/>
    <n v="7954006"/>
    <x v="12"/>
    <x v="6"/>
    <x v="0"/>
    <x v="1"/>
    <x v="3"/>
    <x v="13"/>
    <x v="34"/>
    <x v="25"/>
    <x v="1349"/>
    <s v="0001-MINISTERIO DE OBRAS PUBLICAS Y COMUNICACIONES"/>
    <s v="0000-NO APLICA"/>
    <s v="01-MINISTERIO DE OBRAS PUBLICAS Y COMUNICACIONES"/>
    <x v="0"/>
    <x v="4"/>
    <x v="38"/>
    <x v="0"/>
    <x v="1375"/>
  </r>
  <r>
    <x v="1"/>
    <n v="0"/>
    <n v="926631"/>
    <x v="12"/>
    <x v="6"/>
    <x v="0"/>
    <x v="1"/>
    <x v="3"/>
    <x v="13"/>
    <x v="34"/>
    <x v="26"/>
    <x v="1350"/>
    <s v="0001-MINISTERIO DE OBRAS PUBLICAS Y COMUNICACIONES"/>
    <s v="0000-NO APLICA"/>
    <s v="01-MINISTERIO DE OBRAS PUBLICAS Y COMUNICACIONES"/>
    <x v="0"/>
    <x v="4"/>
    <x v="38"/>
    <x v="0"/>
    <x v="1376"/>
  </r>
  <r>
    <x v="1"/>
    <n v="0"/>
    <n v="11160770"/>
    <x v="12"/>
    <x v="6"/>
    <x v="0"/>
    <x v="1"/>
    <x v="3"/>
    <x v="13"/>
    <x v="34"/>
    <x v="26"/>
    <x v="1351"/>
    <s v="0001-MINISTERIO DE OBRAS PUBLICAS Y COMUNICACIONES"/>
    <s v="0000-NO APLICA"/>
    <s v="01-MINISTERIO DE OBRAS PUBLICAS Y COMUNICACIONES"/>
    <x v="0"/>
    <x v="4"/>
    <x v="38"/>
    <x v="0"/>
    <x v="1377"/>
  </r>
  <r>
    <x v="1"/>
    <n v="256927.13"/>
    <n v="244091702"/>
    <x v="12"/>
    <x v="6"/>
    <x v="0"/>
    <x v="1"/>
    <x v="3"/>
    <x v="13"/>
    <x v="34"/>
    <x v="2"/>
    <x v="1357"/>
    <s v="0001-MINISTERIO DE OBRAS PUBLICAS Y COMUNICACIONES"/>
    <s v="0000-NO APLICA"/>
    <s v="01-MINISTERIO DE OBRAS PUBLICAS Y COMUNICACIONES"/>
    <x v="0"/>
    <x v="4"/>
    <x v="38"/>
    <x v="0"/>
    <x v="1383"/>
  </r>
  <r>
    <x v="1"/>
    <n v="0"/>
    <n v="32842586"/>
    <x v="12"/>
    <x v="6"/>
    <x v="0"/>
    <x v="1"/>
    <x v="3"/>
    <x v="13"/>
    <x v="34"/>
    <x v="2"/>
    <x v="1357"/>
    <s v="0001-MINISTERIO DE OBRAS PUBLICAS Y COMUNICACIONES"/>
    <s v="0000-NO APLICA"/>
    <s v="01-MINISTERIO DE OBRAS PUBLICAS Y COMUNICACIONES"/>
    <x v="0"/>
    <x v="4"/>
    <x v="38"/>
    <x v="4"/>
    <x v="1383"/>
  </r>
  <r>
    <x v="1"/>
    <n v="0"/>
    <n v="96400000"/>
    <x v="12"/>
    <x v="6"/>
    <x v="0"/>
    <x v="1"/>
    <x v="3"/>
    <x v="13"/>
    <x v="34"/>
    <x v="2"/>
    <x v="1384"/>
    <s v="0001-MINISTERIO DE OBRAS PUBLICAS Y COMUNICACIONES"/>
    <s v="0000-NO APLICA"/>
    <s v="01-MINISTERIO DE OBRAS PUBLICAS Y COMUNICACIONES"/>
    <x v="0"/>
    <x v="4"/>
    <x v="38"/>
    <x v="0"/>
    <x v="1385"/>
  </r>
  <r>
    <x v="1"/>
    <n v="0"/>
    <n v="60311215"/>
    <x v="12"/>
    <x v="6"/>
    <x v="0"/>
    <x v="1"/>
    <x v="3"/>
    <x v="13"/>
    <x v="34"/>
    <x v="2"/>
    <x v="1362"/>
    <s v="0001-MINISTERIO DE OBRAS PUBLICAS Y COMUNICACIONES"/>
    <s v="0000-NO APLICA"/>
    <s v="01-MINISTERIO DE OBRAS PUBLICAS Y COMUNICACIONES"/>
    <x v="0"/>
    <x v="4"/>
    <x v="38"/>
    <x v="0"/>
    <x v="1389"/>
  </r>
  <r>
    <x v="1"/>
    <n v="0"/>
    <n v="1672531"/>
    <x v="12"/>
    <x v="6"/>
    <x v="0"/>
    <x v="1"/>
    <x v="3"/>
    <x v="13"/>
    <x v="34"/>
    <x v="2"/>
    <x v="1363"/>
    <s v="0001-MINISTERIO DE OBRAS PUBLICAS Y COMUNICACIONES"/>
    <s v="0000-NO APLICA"/>
    <s v="01-MINISTERIO DE OBRAS PUBLICAS Y COMUNICACIONES"/>
    <x v="0"/>
    <x v="4"/>
    <x v="38"/>
    <x v="0"/>
    <x v="1390"/>
  </r>
  <r>
    <x v="1"/>
    <n v="0"/>
    <n v="7782092"/>
    <x v="12"/>
    <x v="6"/>
    <x v="0"/>
    <x v="1"/>
    <x v="3"/>
    <x v="13"/>
    <x v="34"/>
    <x v="2"/>
    <x v="1364"/>
    <s v="0001-MINISTERIO DE OBRAS PUBLICAS Y COMUNICACIONES"/>
    <s v="0000-NO APLICA"/>
    <s v="01-MINISTERIO DE OBRAS PUBLICAS Y COMUNICACIONES"/>
    <x v="0"/>
    <x v="4"/>
    <x v="38"/>
    <x v="0"/>
    <x v="1391"/>
  </r>
  <r>
    <x v="1"/>
    <n v="68960301.159999996"/>
    <n v="134129176"/>
    <x v="12"/>
    <x v="6"/>
    <x v="0"/>
    <x v="1"/>
    <x v="3"/>
    <x v="13"/>
    <x v="34"/>
    <x v="2"/>
    <x v="1365"/>
    <s v="0001-MINISTERIO DE OBRAS PUBLICAS Y COMUNICACIONES"/>
    <s v="0000-NO APLICA"/>
    <s v="01-MINISTERIO DE OBRAS PUBLICAS Y COMUNICACIONES"/>
    <x v="0"/>
    <x v="4"/>
    <x v="38"/>
    <x v="0"/>
    <x v="1392"/>
  </r>
  <r>
    <x v="1"/>
    <n v="0"/>
    <n v="17686220"/>
    <x v="12"/>
    <x v="6"/>
    <x v="0"/>
    <x v="1"/>
    <x v="3"/>
    <x v="13"/>
    <x v="34"/>
    <x v="2"/>
    <x v="1365"/>
    <s v="0001-MINISTERIO DE OBRAS PUBLICAS Y COMUNICACIONES"/>
    <s v="0000-NO APLICA"/>
    <s v="01-MINISTERIO DE OBRAS PUBLICAS Y COMUNICACIONES"/>
    <x v="0"/>
    <x v="4"/>
    <x v="38"/>
    <x v="4"/>
    <x v="1392"/>
  </r>
  <r>
    <x v="1"/>
    <n v="0"/>
    <n v="76877850"/>
    <x v="12"/>
    <x v="6"/>
    <x v="0"/>
    <x v="1"/>
    <x v="3"/>
    <x v="13"/>
    <x v="34"/>
    <x v="2"/>
    <x v="1385"/>
    <s v="0001-MINISTERIO DE OBRAS PUBLICAS Y COMUNICACIONES"/>
    <s v="0000-NO APLICA"/>
    <s v="01-MINISTERIO DE OBRAS PUBLICAS Y COMUNICACIONES"/>
    <x v="0"/>
    <x v="4"/>
    <x v="38"/>
    <x v="0"/>
    <x v="1395"/>
  </r>
  <r>
    <x v="1"/>
    <n v="0"/>
    <n v="68044934"/>
    <x v="12"/>
    <x v="6"/>
    <x v="0"/>
    <x v="1"/>
    <x v="3"/>
    <x v="13"/>
    <x v="34"/>
    <x v="2"/>
    <x v="1368"/>
    <s v="0001-MINISTERIO DE OBRAS PUBLICAS Y COMUNICACIONES"/>
    <s v="0000-NO APLICA"/>
    <s v="01-MINISTERIO DE OBRAS PUBLICAS Y COMUNICACIONES"/>
    <x v="0"/>
    <x v="4"/>
    <x v="38"/>
    <x v="0"/>
    <x v="1396"/>
  </r>
  <r>
    <x v="1"/>
    <n v="0"/>
    <n v="233688938"/>
    <x v="12"/>
    <x v="6"/>
    <x v="0"/>
    <x v="1"/>
    <x v="3"/>
    <x v="13"/>
    <x v="34"/>
    <x v="2"/>
    <x v="1369"/>
    <s v="0001-MINISTERIO DE OBRAS PUBLICAS Y COMUNICACIONES"/>
    <s v="0000-NO APLICA"/>
    <s v="01-MINISTERIO DE OBRAS PUBLICAS Y COMUNICACIONES"/>
    <x v="0"/>
    <x v="4"/>
    <x v="38"/>
    <x v="0"/>
    <x v="1397"/>
  </r>
  <r>
    <x v="1"/>
    <n v="0"/>
    <n v="32354383"/>
    <x v="12"/>
    <x v="6"/>
    <x v="0"/>
    <x v="1"/>
    <x v="3"/>
    <x v="13"/>
    <x v="34"/>
    <x v="2"/>
    <x v="1370"/>
    <s v="0001-MINISTERIO DE OBRAS PUBLICAS Y COMUNICACIONES"/>
    <s v="0000-NO APLICA"/>
    <s v="01-MINISTERIO DE OBRAS PUBLICAS Y COMUNICACIONES"/>
    <x v="0"/>
    <x v="4"/>
    <x v="38"/>
    <x v="0"/>
    <x v="1398"/>
  </r>
  <r>
    <x v="1"/>
    <n v="0"/>
    <n v="69075789"/>
    <x v="12"/>
    <x v="6"/>
    <x v="0"/>
    <x v="1"/>
    <x v="3"/>
    <x v="13"/>
    <x v="34"/>
    <x v="2"/>
    <x v="1371"/>
    <s v="0001-MINISTERIO DE OBRAS PUBLICAS Y COMUNICACIONES"/>
    <s v="0000-NO APLICA"/>
    <s v="01-MINISTERIO DE OBRAS PUBLICAS Y COMUNICACIONES"/>
    <x v="0"/>
    <x v="4"/>
    <x v="38"/>
    <x v="0"/>
    <x v="1399"/>
  </r>
  <r>
    <x v="1"/>
    <n v="4000000"/>
    <n v="6120422"/>
    <x v="12"/>
    <x v="6"/>
    <x v="0"/>
    <x v="1"/>
    <x v="3"/>
    <x v="13"/>
    <x v="34"/>
    <x v="0"/>
    <x v="1376"/>
    <s v="0001-MINISTERIO DE OBRAS PUBLICAS Y COMUNICACIONES"/>
    <s v="0000-NO APLICA"/>
    <s v="01-MINISTERIO DE OBRAS PUBLICAS Y COMUNICACIONES"/>
    <x v="0"/>
    <x v="4"/>
    <x v="38"/>
    <x v="0"/>
    <x v="1404"/>
  </r>
  <r>
    <x v="1"/>
    <n v="0"/>
    <n v="29956671"/>
    <x v="12"/>
    <x v="6"/>
    <x v="0"/>
    <x v="1"/>
    <x v="3"/>
    <x v="13"/>
    <x v="34"/>
    <x v="1"/>
    <x v="1069"/>
    <s v="0001-MINISTERIO DE OBRAS PUBLICAS Y COMUNICACIONES"/>
    <s v="0000-NO APLICA"/>
    <s v="01-MINISTERIO DE OBRAS PUBLICAS Y COMUNICACIONES"/>
    <x v="0"/>
    <x v="4"/>
    <x v="38"/>
    <x v="0"/>
    <x v="1091"/>
  </r>
  <r>
    <x v="1"/>
    <n v="0"/>
    <n v="5275562"/>
    <x v="12"/>
    <x v="6"/>
    <x v="0"/>
    <x v="1"/>
    <x v="3"/>
    <x v="13"/>
    <x v="34"/>
    <x v="1"/>
    <x v="1069"/>
    <s v="0001-MINISTERIO DE OBRAS PUBLICAS Y COMUNICACIONES"/>
    <s v="0000-NO APLICA"/>
    <s v="01-MINISTERIO DE OBRAS PUBLICAS Y COMUNICACIONES"/>
    <x v="0"/>
    <x v="4"/>
    <x v="38"/>
    <x v="4"/>
    <x v="1091"/>
  </r>
  <r>
    <x v="1"/>
    <n v="0"/>
    <n v="21315374"/>
    <x v="12"/>
    <x v="6"/>
    <x v="0"/>
    <x v="1"/>
    <x v="3"/>
    <x v="13"/>
    <x v="34"/>
    <x v="1"/>
    <x v="1070"/>
    <s v="0001-MINISTERIO DE OBRAS PUBLICAS Y COMUNICACIONES"/>
    <s v="0000-NO APLICA"/>
    <s v="01-MINISTERIO DE OBRAS PUBLICAS Y COMUNICACIONES"/>
    <x v="0"/>
    <x v="4"/>
    <x v="38"/>
    <x v="0"/>
    <x v="1092"/>
  </r>
  <r>
    <x v="1"/>
    <n v="0"/>
    <n v="3750259"/>
    <x v="12"/>
    <x v="6"/>
    <x v="0"/>
    <x v="1"/>
    <x v="3"/>
    <x v="13"/>
    <x v="34"/>
    <x v="8"/>
    <x v="1073"/>
    <s v="0001-MINISTERIO DE OBRAS PUBLICAS Y COMUNICACIONES"/>
    <s v="0000-NO APLICA"/>
    <s v="01-MINISTERIO DE OBRAS PUBLICAS Y COMUNICACIONES"/>
    <x v="0"/>
    <x v="4"/>
    <x v="38"/>
    <x v="0"/>
    <x v="1095"/>
  </r>
  <r>
    <x v="1"/>
    <n v="0"/>
    <n v="3780261"/>
    <x v="12"/>
    <x v="6"/>
    <x v="0"/>
    <x v="1"/>
    <x v="3"/>
    <x v="13"/>
    <x v="34"/>
    <x v="8"/>
    <x v="1075"/>
    <s v="0001-MINISTERIO DE OBRAS PUBLICAS Y COMUNICACIONES"/>
    <s v="0000-NO APLICA"/>
    <s v="01-MINISTERIO DE OBRAS PUBLICAS Y COMUNICACIONES"/>
    <x v="0"/>
    <x v="4"/>
    <x v="38"/>
    <x v="0"/>
    <x v="1097"/>
  </r>
  <r>
    <x v="1"/>
    <n v="0"/>
    <n v="3150218"/>
    <x v="12"/>
    <x v="6"/>
    <x v="0"/>
    <x v="1"/>
    <x v="3"/>
    <x v="13"/>
    <x v="34"/>
    <x v="8"/>
    <x v="1078"/>
    <s v="0001-MINISTERIO DE OBRAS PUBLICAS Y COMUNICACIONES"/>
    <s v="0000-NO APLICA"/>
    <s v="01-MINISTERIO DE OBRAS PUBLICAS Y COMUNICACIONES"/>
    <x v="0"/>
    <x v="4"/>
    <x v="38"/>
    <x v="0"/>
    <x v="1100"/>
  </r>
  <r>
    <x v="1"/>
    <n v="3478275.51"/>
    <n v="15104964"/>
    <x v="12"/>
    <x v="6"/>
    <x v="0"/>
    <x v="1"/>
    <x v="3"/>
    <x v="13"/>
    <x v="34"/>
    <x v="8"/>
    <x v="1079"/>
    <s v="0001-MINISTERIO DE OBRAS PUBLICAS Y COMUNICACIONES"/>
    <s v="0000-NO APLICA"/>
    <s v="01-MINISTERIO DE OBRAS PUBLICAS Y COMUNICACIONES"/>
    <x v="0"/>
    <x v="4"/>
    <x v="38"/>
    <x v="0"/>
    <x v="1101"/>
  </r>
  <r>
    <x v="1"/>
    <n v="0"/>
    <n v="6102027"/>
    <x v="12"/>
    <x v="6"/>
    <x v="0"/>
    <x v="1"/>
    <x v="3"/>
    <x v="13"/>
    <x v="34"/>
    <x v="8"/>
    <x v="1080"/>
    <s v="0001-MINISTERIO DE OBRAS PUBLICAS Y COMUNICACIONES"/>
    <s v="0000-NO APLICA"/>
    <s v="01-MINISTERIO DE OBRAS PUBLICAS Y COMUNICACIONES"/>
    <x v="0"/>
    <x v="4"/>
    <x v="38"/>
    <x v="0"/>
    <x v="1102"/>
  </r>
  <r>
    <x v="1"/>
    <n v="0"/>
    <n v="375776"/>
    <x v="12"/>
    <x v="6"/>
    <x v="0"/>
    <x v="1"/>
    <x v="3"/>
    <x v="13"/>
    <x v="34"/>
    <x v="8"/>
    <x v="1081"/>
    <s v="0001-MINISTERIO DE OBRAS PUBLICAS Y COMUNICACIONES"/>
    <s v="0000-NO APLICA"/>
    <s v="01-MINISTERIO DE OBRAS PUBLICAS Y COMUNICACIONES"/>
    <x v="0"/>
    <x v="4"/>
    <x v="38"/>
    <x v="0"/>
    <x v="1103"/>
  </r>
  <r>
    <x v="1"/>
    <n v="0"/>
    <n v="27606190"/>
    <x v="12"/>
    <x v="6"/>
    <x v="0"/>
    <x v="1"/>
    <x v="3"/>
    <x v="13"/>
    <x v="34"/>
    <x v="8"/>
    <x v="1082"/>
    <s v="0001-MINISTERIO DE OBRAS PUBLICAS Y COMUNICACIONES"/>
    <s v="0000-NO APLICA"/>
    <s v="01-MINISTERIO DE OBRAS PUBLICAS Y COMUNICACIONES"/>
    <x v="0"/>
    <x v="4"/>
    <x v="38"/>
    <x v="0"/>
    <x v="1104"/>
  </r>
  <r>
    <x v="1"/>
    <n v="0"/>
    <n v="5293222"/>
    <x v="12"/>
    <x v="6"/>
    <x v="0"/>
    <x v="1"/>
    <x v="3"/>
    <x v="13"/>
    <x v="34"/>
    <x v="18"/>
    <x v="1085"/>
    <s v="0001-MINISTERIO DE OBRAS PUBLICAS Y COMUNICACIONES"/>
    <s v="0000-NO APLICA"/>
    <s v="01-MINISTERIO DE OBRAS PUBLICAS Y COMUNICACIONES"/>
    <x v="0"/>
    <x v="4"/>
    <x v="38"/>
    <x v="0"/>
    <x v="1107"/>
  </r>
  <r>
    <x v="1"/>
    <n v="0"/>
    <n v="4441355"/>
    <x v="12"/>
    <x v="6"/>
    <x v="0"/>
    <x v="1"/>
    <x v="3"/>
    <x v="13"/>
    <x v="34"/>
    <x v="28"/>
    <x v="1091"/>
    <s v="0001-MINISTERIO DE OBRAS PUBLICAS Y COMUNICACIONES"/>
    <s v="0000-NO APLICA"/>
    <s v="01-MINISTERIO DE OBRAS PUBLICAS Y COMUNICACIONES"/>
    <x v="0"/>
    <x v="4"/>
    <x v="38"/>
    <x v="0"/>
    <x v="1113"/>
  </r>
  <r>
    <x v="1"/>
    <n v="0"/>
    <n v="8257208"/>
    <x v="12"/>
    <x v="6"/>
    <x v="0"/>
    <x v="1"/>
    <x v="3"/>
    <x v="13"/>
    <x v="34"/>
    <x v="28"/>
    <x v="1092"/>
    <s v="0001-MINISTERIO DE OBRAS PUBLICAS Y COMUNICACIONES"/>
    <s v="0000-NO APLICA"/>
    <s v="01-MINISTERIO DE OBRAS PUBLICAS Y COMUNICACIONES"/>
    <x v="0"/>
    <x v="4"/>
    <x v="38"/>
    <x v="0"/>
    <x v="1114"/>
  </r>
  <r>
    <x v="1"/>
    <n v="0"/>
    <n v="3503587"/>
    <x v="12"/>
    <x v="6"/>
    <x v="0"/>
    <x v="1"/>
    <x v="3"/>
    <x v="13"/>
    <x v="34"/>
    <x v="28"/>
    <x v="1097"/>
    <s v="0001-MINISTERIO DE OBRAS PUBLICAS Y COMUNICACIONES"/>
    <s v="0000-NO APLICA"/>
    <s v="01-MINISTERIO DE OBRAS PUBLICAS Y COMUNICACIONES"/>
    <x v="0"/>
    <x v="4"/>
    <x v="38"/>
    <x v="0"/>
    <x v="1122"/>
  </r>
  <r>
    <x v="1"/>
    <n v="0"/>
    <n v="2062648"/>
    <x v="12"/>
    <x v="6"/>
    <x v="0"/>
    <x v="1"/>
    <x v="3"/>
    <x v="13"/>
    <x v="34"/>
    <x v="28"/>
    <x v="1098"/>
    <s v="0001-MINISTERIO DE OBRAS PUBLICAS Y COMUNICACIONES"/>
    <s v="0000-NO APLICA"/>
    <s v="01-MINISTERIO DE OBRAS PUBLICAS Y COMUNICACIONES"/>
    <x v="0"/>
    <x v="4"/>
    <x v="38"/>
    <x v="0"/>
    <x v="1123"/>
  </r>
  <r>
    <x v="1"/>
    <n v="0"/>
    <n v="11850818"/>
    <x v="12"/>
    <x v="6"/>
    <x v="0"/>
    <x v="1"/>
    <x v="3"/>
    <x v="13"/>
    <x v="34"/>
    <x v="20"/>
    <x v="1103"/>
    <s v="0001-MINISTERIO DE OBRAS PUBLICAS Y COMUNICACIONES"/>
    <s v="0000-NO APLICA"/>
    <s v="01-MINISTERIO DE OBRAS PUBLICAS Y COMUNICACIONES"/>
    <x v="0"/>
    <x v="4"/>
    <x v="38"/>
    <x v="0"/>
    <x v="1128"/>
  </r>
  <r>
    <x v="1"/>
    <n v="0"/>
    <n v="12975256"/>
    <x v="12"/>
    <x v="6"/>
    <x v="0"/>
    <x v="1"/>
    <x v="3"/>
    <x v="13"/>
    <x v="34"/>
    <x v="29"/>
    <x v="1111"/>
    <s v="0001-MINISTERIO DE OBRAS PUBLICAS Y COMUNICACIONES"/>
    <s v="0000-NO APLICA"/>
    <s v="01-MINISTERIO DE OBRAS PUBLICAS Y COMUNICACIONES"/>
    <x v="0"/>
    <x v="4"/>
    <x v="38"/>
    <x v="0"/>
    <x v="1132"/>
  </r>
  <r>
    <x v="1"/>
    <n v="0"/>
    <n v="28467422"/>
    <x v="12"/>
    <x v="6"/>
    <x v="0"/>
    <x v="1"/>
    <x v="3"/>
    <x v="13"/>
    <x v="34"/>
    <x v="29"/>
    <x v="1119"/>
    <s v="0001-MINISTERIO DE OBRAS PUBLICAS Y COMUNICACIONES"/>
    <s v="0000-NO APLICA"/>
    <s v="01-MINISTERIO DE OBRAS PUBLICAS Y COMUNICACIONES"/>
    <x v="0"/>
    <x v="4"/>
    <x v="38"/>
    <x v="0"/>
    <x v="1132"/>
  </r>
  <r>
    <x v="1"/>
    <n v="11319548.34"/>
    <n v="21013846"/>
    <x v="12"/>
    <x v="6"/>
    <x v="0"/>
    <x v="1"/>
    <x v="3"/>
    <x v="13"/>
    <x v="34"/>
    <x v="29"/>
    <x v="1122"/>
    <s v="0001-MINISTERIO DE OBRAS PUBLICAS Y COMUNICACIONES"/>
    <s v="0000-NO APLICA"/>
    <s v="01-MINISTERIO DE OBRAS PUBLICAS Y COMUNICACIONES"/>
    <x v="0"/>
    <x v="4"/>
    <x v="38"/>
    <x v="0"/>
    <x v="1146"/>
  </r>
  <r>
    <x v="1"/>
    <n v="0"/>
    <n v="39824728"/>
    <x v="12"/>
    <x v="6"/>
    <x v="0"/>
    <x v="1"/>
    <x v="3"/>
    <x v="13"/>
    <x v="34"/>
    <x v="29"/>
    <x v="1128"/>
    <s v="0001-MINISTERIO DE OBRAS PUBLICAS Y COMUNICACIONES"/>
    <s v="0000-NO APLICA"/>
    <s v="01-MINISTERIO DE OBRAS PUBLICAS Y COMUNICACIONES"/>
    <x v="0"/>
    <x v="4"/>
    <x v="38"/>
    <x v="0"/>
    <x v="1153"/>
  </r>
  <r>
    <x v="1"/>
    <n v="20000000"/>
    <n v="31596479"/>
    <x v="12"/>
    <x v="6"/>
    <x v="0"/>
    <x v="1"/>
    <x v="3"/>
    <x v="13"/>
    <x v="34"/>
    <x v="29"/>
    <x v="1132"/>
    <s v="0001-MINISTERIO DE OBRAS PUBLICAS Y COMUNICACIONES"/>
    <s v="0000-NO APLICA"/>
    <s v="01-MINISTERIO DE OBRAS PUBLICAS Y COMUNICACIONES"/>
    <x v="0"/>
    <x v="4"/>
    <x v="38"/>
    <x v="0"/>
    <x v="1157"/>
  </r>
  <r>
    <x v="1"/>
    <n v="0"/>
    <n v="2017128"/>
    <x v="12"/>
    <x v="6"/>
    <x v="0"/>
    <x v="1"/>
    <x v="3"/>
    <x v="13"/>
    <x v="34"/>
    <x v="16"/>
    <x v="1146"/>
    <s v="0001-MINISTERIO DE OBRAS PUBLICAS Y COMUNICACIONES"/>
    <s v="0000-NO APLICA"/>
    <s v="01-MINISTERIO DE OBRAS PUBLICAS Y COMUNICACIONES"/>
    <x v="0"/>
    <x v="4"/>
    <x v="38"/>
    <x v="4"/>
    <x v="1171"/>
  </r>
  <r>
    <x v="1"/>
    <n v="0"/>
    <n v="0"/>
    <x v="12"/>
    <x v="6"/>
    <x v="0"/>
    <x v="1"/>
    <x v="3"/>
    <x v="13"/>
    <x v="34"/>
    <x v="16"/>
    <x v="1154"/>
    <s v="0001-MINISTERIO DE OBRAS PUBLICAS Y COMUNICACIONES"/>
    <s v="0000-NO APLICA"/>
    <s v="01-MINISTERIO DE OBRAS PUBLICAS Y COMUNICACIONES"/>
    <x v="0"/>
    <x v="4"/>
    <x v="38"/>
    <x v="0"/>
    <x v="1173"/>
  </r>
  <r>
    <x v="1"/>
    <n v="0"/>
    <n v="5756087"/>
    <x v="12"/>
    <x v="6"/>
    <x v="0"/>
    <x v="1"/>
    <x v="3"/>
    <x v="13"/>
    <x v="34"/>
    <x v="10"/>
    <x v="1157"/>
    <s v="0001-MINISTERIO DE OBRAS PUBLICAS Y COMUNICACIONES"/>
    <s v="0000-NO APLICA"/>
    <s v="01-MINISTERIO DE OBRAS PUBLICAS Y COMUNICACIONES"/>
    <x v="0"/>
    <x v="4"/>
    <x v="38"/>
    <x v="0"/>
    <x v="1181"/>
  </r>
  <r>
    <x v="1"/>
    <n v="0"/>
    <n v="8673148"/>
    <x v="12"/>
    <x v="6"/>
    <x v="0"/>
    <x v="1"/>
    <x v="3"/>
    <x v="13"/>
    <x v="34"/>
    <x v="4"/>
    <x v="1161"/>
    <s v="0001-MINISTERIO DE OBRAS PUBLICAS Y COMUNICACIONES"/>
    <s v="0000-NO APLICA"/>
    <s v="01-MINISTERIO DE OBRAS PUBLICAS Y COMUNICACIONES"/>
    <x v="0"/>
    <x v="4"/>
    <x v="38"/>
    <x v="0"/>
    <x v="1185"/>
  </r>
  <r>
    <x v="1"/>
    <n v="0"/>
    <n v="5922686"/>
    <x v="12"/>
    <x v="6"/>
    <x v="0"/>
    <x v="1"/>
    <x v="3"/>
    <x v="13"/>
    <x v="34"/>
    <x v="6"/>
    <x v="1174"/>
    <s v="0001-MINISTERIO DE OBRAS PUBLICAS Y COMUNICACIONES"/>
    <s v="0000-NO APLICA"/>
    <s v="01-MINISTERIO DE OBRAS PUBLICAS Y COMUNICACIONES"/>
    <x v="0"/>
    <x v="4"/>
    <x v="38"/>
    <x v="0"/>
    <x v="1199"/>
  </r>
  <r>
    <x v="1"/>
    <n v="0"/>
    <n v="4645412"/>
    <x v="12"/>
    <x v="6"/>
    <x v="0"/>
    <x v="1"/>
    <x v="3"/>
    <x v="13"/>
    <x v="34"/>
    <x v="6"/>
    <x v="1177"/>
    <s v="0001-MINISTERIO DE OBRAS PUBLICAS Y COMUNICACIONES"/>
    <s v="0000-NO APLICA"/>
    <s v="01-MINISTERIO DE OBRAS PUBLICAS Y COMUNICACIONES"/>
    <x v="0"/>
    <x v="4"/>
    <x v="38"/>
    <x v="0"/>
    <x v="1202"/>
  </r>
  <r>
    <x v="1"/>
    <n v="0"/>
    <n v="19586399"/>
    <x v="12"/>
    <x v="6"/>
    <x v="0"/>
    <x v="1"/>
    <x v="3"/>
    <x v="13"/>
    <x v="34"/>
    <x v="14"/>
    <x v="1179"/>
    <s v="0001-MINISTERIO DE OBRAS PUBLICAS Y COMUNICACIONES"/>
    <s v="0000-NO APLICA"/>
    <s v="01-MINISTERIO DE OBRAS PUBLICAS Y COMUNICACIONES"/>
    <x v="0"/>
    <x v="4"/>
    <x v="38"/>
    <x v="0"/>
    <x v="1204"/>
  </r>
  <r>
    <x v="1"/>
    <n v="0"/>
    <n v="3335599"/>
    <x v="12"/>
    <x v="6"/>
    <x v="0"/>
    <x v="1"/>
    <x v="3"/>
    <x v="13"/>
    <x v="34"/>
    <x v="14"/>
    <x v="1180"/>
    <s v="0001-MINISTERIO DE OBRAS PUBLICAS Y COMUNICACIONES"/>
    <s v="0000-NO APLICA"/>
    <s v="01-MINISTERIO DE OBRAS PUBLICAS Y COMUNICACIONES"/>
    <x v="0"/>
    <x v="4"/>
    <x v="38"/>
    <x v="0"/>
    <x v="1205"/>
  </r>
  <r>
    <x v="1"/>
    <n v="19000000"/>
    <n v="20551418"/>
    <x v="12"/>
    <x v="6"/>
    <x v="0"/>
    <x v="1"/>
    <x v="3"/>
    <x v="13"/>
    <x v="34"/>
    <x v="3"/>
    <x v="1187"/>
    <s v="0001-MINISTERIO DE OBRAS PUBLICAS Y COMUNICACIONES"/>
    <s v="0000-NO APLICA"/>
    <s v="01-MINISTERIO DE OBRAS PUBLICAS Y COMUNICACIONES"/>
    <x v="0"/>
    <x v="4"/>
    <x v="38"/>
    <x v="0"/>
    <x v="1212"/>
  </r>
  <r>
    <x v="1"/>
    <n v="0"/>
    <n v="12271996"/>
    <x v="12"/>
    <x v="6"/>
    <x v="0"/>
    <x v="1"/>
    <x v="3"/>
    <x v="13"/>
    <x v="34"/>
    <x v="3"/>
    <x v="1192"/>
    <s v="0001-MINISTERIO DE OBRAS PUBLICAS Y COMUNICACIONES"/>
    <s v="0000-NO APLICA"/>
    <s v="01-MINISTERIO DE OBRAS PUBLICAS Y COMUNICACIONES"/>
    <x v="0"/>
    <x v="4"/>
    <x v="38"/>
    <x v="0"/>
    <x v="1217"/>
  </r>
  <r>
    <x v="1"/>
    <n v="0"/>
    <n v="11925822"/>
    <x v="12"/>
    <x v="6"/>
    <x v="0"/>
    <x v="1"/>
    <x v="3"/>
    <x v="13"/>
    <x v="34"/>
    <x v="3"/>
    <x v="1199"/>
    <s v="0001-MINISTERIO DE OBRAS PUBLICAS Y COMUNICACIONES"/>
    <s v="0000-NO APLICA"/>
    <s v="01-MINISTERIO DE OBRAS PUBLICAS Y COMUNICACIONES"/>
    <x v="0"/>
    <x v="4"/>
    <x v="38"/>
    <x v="0"/>
    <x v="1224"/>
  </r>
  <r>
    <x v="1"/>
    <n v="2802400"/>
    <n v="2802400"/>
    <x v="12"/>
    <x v="6"/>
    <x v="0"/>
    <x v="1"/>
    <x v="3"/>
    <x v="13"/>
    <x v="34"/>
    <x v="11"/>
    <x v="1201"/>
    <s v="0001-MINISTERIO DE OBRAS PUBLICAS Y COMUNICACIONES"/>
    <s v="0000-NO APLICA"/>
    <s v="01-MINISTERIO DE OBRAS PUBLICAS Y COMUNICACIONES"/>
    <x v="0"/>
    <x v="4"/>
    <x v="38"/>
    <x v="0"/>
    <x v="1226"/>
  </r>
  <r>
    <x v="1"/>
    <n v="7208584"/>
    <n v="7208584"/>
    <x v="12"/>
    <x v="6"/>
    <x v="0"/>
    <x v="1"/>
    <x v="3"/>
    <x v="13"/>
    <x v="34"/>
    <x v="11"/>
    <x v="1380"/>
    <s v="0001-MINISTERIO DE OBRAS PUBLICAS Y COMUNICACIONES"/>
    <s v="0000-NO APLICA"/>
    <s v="01-MINISTERIO DE OBRAS PUBLICAS Y COMUNICACIONES"/>
    <x v="0"/>
    <x v="4"/>
    <x v="38"/>
    <x v="0"/>
    <x v="1408"/>
  </r>
  <r>
    <x v="1"/>
    <n v="0"/>
    <n v="5094351"/>
    <x v="12"/>
    <x v="6"/>
    <x v="0"/>
    <x v="1"/>
    <x v="3"/>
    <x v="13"/>
    <x v="34"/>
    <x v="11"/>
    <x v="1208"/>
    <s v="0001-MINISTERIO DE OBRAS PUBLICAS Y COMUNICACIONES"/>
    <s v="0000-NO APLICA"/>
    <s v="01-MINISTERIO DE OBRAS PUBLICAS Y COMUNICACIONES"/>
    <x v="0"/>
    <x v="4"/>
    <x v="38"/>
    <x v="0"/>
    <x v="1233"/>
  </r>
  <r>
    <x v="1"/>
    <n v="0"/>
    <n v="9450652"/>
    <x v="12"/>
    <x v="6"/>
    <x v="0"/>
    <x v="1"/>
    <x v="3"/>
    <x v="13"/>
    <x v="34"/>
    <x v="11"/>
    <x v="1209"/>
    <s v="0001-MINISTERIO DE OBRAS PUBLICAS Y COMUNICACIONES"/>
    <s v="0000-NO APLICA"/>
    <s v="01-MINISTERIO DE OBRAS PUBLICAS Y COMUNICACIONES"/>
    <x v="0"/>
    <x v="4"/>
    <x v="38"/>
    <x v="0"/>
    <x v="1234"/>
  </r>
  <r>
    <x v="1"/>
    <n v="0"/>
    <n v="10950756"/>
    <x v="12"/>
    <x v="6"/>
    <x v="0"/>
    <x v="1"/>
    <x v="3"/>
    <x v="13"/>
    <x v="34"/>
    <x v="27"/>
    <x v="1215"/>
    <s v="0001-MINISTERIO DE OBRAS PUBLICAS Y COMUNICACIONES"/>
    <s v="0000-NO APLICA"/>
    <s v="01-MINISTERIO DE OBRAS PUBLICAS Y COMUNICACIONES"/>
    <x v="0"/>
    <x v="4"/>
    <x v="38"/>
    <x v="0"/>
    <x v="1240"/>
  </r>
  <r>
    <x v="1"/>
    <n v="196561365.88"/>
    <n v="0"/>
    <x v="12"/>
    <x v="6"/>
    <x v="0"/>
    <x v="1"/>
    <x v="3"/>
    <x v="13"/>
    <x v="34"/>
    <x v="30"/>
    <x v="1220"/>
    <s v="0001-MINISTERIO DE OBRAS PUBLICAS Y COMUNICACIONES"/>
    <s v="0000-NO APLICA"/>
    <s v="01-MINISTERIO DE OBRAS PUBLICAS Y COMUNICACIONES"/>
    <x v="0"/>
    <x v="4"/>
    <x v="38"/>
    <x v="0"/>
    <x v="1245"/>
  </r>
  <r>
    <x v="1"/>
    <n v="0"/>
    <n v="36905486"/>
    <x v="12"/>
    <x v="6"/>
    <x v="0"/>
    <x v="1"/>
    <x v="3"/>
    <x v="13"/>
    <x v="34"/>
    <x v="21"/>
    <x v="1227"/>
    <s v="0001-MINISTERIO DE OBRAS PUBLICAS Y COMUNICACIONES"/>
    <s v="0000-NO APLICA"/>
    <s v="01-MINISTERIO DE OBRAS PUBLICAS Y COMUNICACIONES"/>
    <x v="0"/>
    <x v="4"/>
    <x v="38"/>
    <x v="4"/>
    <x v="1252"/>
  </r>
  <r>
    <x v="1"/>
    <n v="0"/>
    <n v="11146914"/>
    <x v="12"/>
    <x v="6"/>
    <x v="0"/>
    <x v="1"/>
    <x v="3"/>
    <x v="13"/>
    <x v="34"/>
    <x v="12"/>
    <x v="1237"/>
    <s v="0001-MINISTERIO DE OBRAS PUBLICAS Y COMUNICACIONES"/>
    <s v="0000-NO APLICA"/>
    <s v="01-MINISTERIO DE OBRAS PUBLICAS Y COMUNICACIONES"/>
    <x v="0"/>
    <x v="4"/>
    <x v="38"/>
    <x v="0"/>
    <x v="1262"/>
  </r>
  <r>
    <x v="1"/>
    <n v="6025025.6600000001"/>
    <n v="8250569"/>
    <x v="12"/>
    <x v="6"/>
    <x v="0"/>
    <x v="1"/>
    <x v="3"/>
    <x v="13"/>
    <x v="34"/>
    <x v="12"/>
    <x v="1381"/>
    <s v="0001-MINISTERIO DE OBRAS PUBLICAS Y COMUNICACIONES"/>
    <s v="0000-NO APLICA"/>
    <s v="01-MINISTERIO DE OBRAS PUBLICAS Y COMUNICACIONES"/>
    <x v="0"/>
    <x v="4"/>
    <x v="38"/>
    <x v="0"/>
    <x v="1265"/>
  </r>
  <r>
    <x v="1"/>
    <n v="0"/>
    <n v="6030416"/>
    <x v="12"/>
    <x v="6"/>
    <x v="0"/>
    <x v="1"/>
    <x v="3"/>
    <x v="13"/>
    <x v="34"/>
    <x v="12"/>
    <x v="1240"/>
    <s v="0001-MINISTERIO DE OBRAS PUBLICAS Y COMUNICACIONES"/>
    <s v="0000-NO APLICA"/>
    <s v="01-MINISTERIO DE OBRAS PUBLICAS Y COMUNICACIONES"/>
    <x v="0"/>
    <x v="4"/>
    <x v="38"/>
    <x v="0"/>
    <x v="1266"/>
  </r>
  <r>
    <x v="1"/>
    <n v="0"/>
    <n v="3556966"/>
    <x v="12"/>
    <x v="6"/>
    <x v="0"/>
    <x v="1"/>
    <x v="3"/>
    <x v="13"/>
    <x v="34"/>
    <x v="13"/>
    <x v="1243"/>
    <s v="0001-MINISTERIO DE OBRAS PUBLICAS Y COMUNICACIONES"/>
    <s v="0000-NO APLICA"/>
    <s v="01-MINISTERIO DE OBRAS PUBLICAS Y COMUNICACIONES"/>
    <x v="0"/>
    <x v="4"/>
    <x v="38"/>
    <x v="0"/>
    <x v="1269"/>
  </r>
  <r>
    <x v="1"/>
    <n v="6230595.9299999997"/>
    <n v="7470515"/>
    <x v="12"/>
    <x v="6"/>
    <x v="0"/>
    <x v="1"/>
    <x v="3"/>
    <x v="13"/>
    <x v="34"/>
    <x v="22"/>
    <x v="1253"/>
    <s v="0001-MINISTERIO DE OBRAS PUBLICAS Y COMUNICACIONES"/>
    <s v="0000-NO APLICA"/>
    <s v="01-MINISTERIO DE OBRAS PUBLICAS Y COMUNICACIONES"/>
    <x v="0"/>
    <x v="4"/>
    <x v="38"/>
    <x v="0"/>
    <x v="1279"/>
  </r>
  <r>
    <x v="1"/>
    <n v="21449730.140000001"/>
    <n v="32568782"/>
    <x v="12"/>
    <x v="6"/>
    <x v="0"/>
    <x v="1"/>
    <x v="3"/>
    <x v="13"/>
    <x v="34"/>
    <x v="15"/>
    <x v="1258"/>
    <s v="0001-MINISTERIO DE OBRAS PUBLICAS Y COMUNICACIONES"/>
    <s v="0000-NO APLICA"/>
    <s v="01-MINISTERIO DE OBRAS PUBLICAS Y COMUNICACIONES"/>
    <x v="0"/>
    <x v="4"/>
    <x v="38"/>
    <x v="0"/>
    <x v="1284"/>
  </r>
  <r>
    <x v="1"/>
    <n v="0"/>
    <n v="71100056"/>
    <x v="12"/>
    <x v="6"/>
    <x v="0"/>
    <x v="1"/>
    <x v="3"/>
    <x v="13"/>
    <x v="34"/>
    <x v="15"/>
    <x v="1261"/>
    <s v="0001-MINISTERIO DE OBRAS PUBLICAS Y COMUNICACIONES"/>
    <s v="0000-NO APLICA"/>
    <s v="01-MINISTERIO DE OBRAS PUBLICAS Y COMUNICACIONES"/>
    <x v="0"/>
    <x v="4"/>
    <x v="38"/>
    <x v="0"/>
    <x v="1287"/>
  </r>
  <r>
    <x v="1"/>
    <n v="0"/>
    <n v="13425927"/>
    <x v="12"/>
    <x v="6"/>
    <x v="0"/>
    <x v="1"/>
    <x v="3"/>
    <x v="13"/>
    <x v="34"/>
    <x v="7"/>
    <x v="1267"/>
    <s v="0001-MINISTERIO DE OBRAS PUBLICAS Y COMUNICACIONES"/>
    <s v="0000-NO APLICA"/>
    <s v="01-MINISTERIO DE OBRAS PUBLICAS Y COMUNICACIONES"/>
    <x v="0"/>
    <x v="4"/>
    <x v="38"/>
    <x v="0"/>
    <x v="1293"/>
  </r>
  <r>
    <x v="1"/>
    <n v="0"/>
    <n v="1755121"/>
    <x v="12"/>
    <x v="6"/>
    <x v="0"/>
    <x v="1"/>
    <x v="3"/>
    <x v="13"/>
    <x v="34"/>
    <x v="7"/>
    <x v="1268"/>
    <s v="0001-MINISTERIO DE OBRAS PUBLICAS Y COMUNICACIONES"/>
    <s v="0000-NO APLICA"/>
    <s v="01-MINISTERIO DE OBRAS PUBLICAS Y COMUNICACIONES"/>
    <x v="0"/>
    <x v="4"/>
    <x v="38"/>
    <x v="0"/>
    <x v="1294"/>
  </r>
  <r>
    <x v="1"/>
    <n v="1300000"/>
    <n v="7343834"/>
    <x v="12"/>
    <x v="6"/>
    <x v="0"/>
    <x v="1"/>
    <x v="3"/>
    <x v="13"/>
    <x v="34"/>
    <x v="7"/>
    <x v="1271"/>
    <s v="0001-MINISTERIO DE OBRAS PUBLICAS Y COMUNICACIONES"/>
    <s v="0000-NO APLICA"/>
    <s v="01-MINISTERIO DE OBRAS PUBLICAS Y COMUNICACIONES"/>
    <x v="0"/>
    <x v="4"/>
    <x v="38"/>
    <x v="0"/>
    <x v="1297"/>
  </r>
  <r>
    <x v="1"/>
    <n v="0"/>
    <n v="5265363"/>
    <x v="12"/>
    <x v="6"/>
    <x v="0"/>
    <x v="1"/>
    <x v="3"/>
    <x v="13"/>
    <x v="34"/>
    <x v="7"/>
    <x v="1272"/>
    <s v="0001-MINISTERIO DE OBRAS PUBLICAS Y COMUNICACIONES"/>
    <s v="0000-NO APLICA"/>
    <s v="01-MINISTERIO DE OBRAS PUBLICAS Y COMUNICACIONES"/>
    <x v="0"/>
    <x v="4"/>
    <x v="38"/>
    <x v="0"/>
    <x v="1298"/>
  </r>
  <r>
    <x v="1"/>
    <n v="8286268.5"/>
    <n v="16156594"/>
    <x v="12"/>
    <x v="6"/>
    <x v="0"/>
    <x v="1"/>
    <x v="3"/>
    <x v="13"/>
    <x v="34"/>
    <x v="17"/>
    <x v="1280"/>
    <s v="0001-MINISTERIO DE OBRAS PUBLICAS Y COMUNICACIONES"/>
    <s v="0000-NO APLICA"/>
    <s v="01-MINISTERIO DE OBRAS PUBLICAS Y COMUNICACIONES"/>
    <x v="0"/>
    <x v="4"/>
    <x v="38"/>
    <x v="0"/>
    <x v="1306"/>
  </r>
  <r>
    <x v="1"/>
    <n v="0"/>
    <n v="9260220"/>
    <x v="12"/>
    <x v="6"/>
    <x v="0"/>
    <x v="1"/>
    <x v="3"/>
    <x v="13"/>
    <x v="34"/>
    <x v="17"/>
    <x v="1282"/>
    <s v="0001-MINISTERIO DE OBRAS PUBLICAS Y COMUNICACIONES"/>
    <s v="0000-NO APLICA"/>
    <s v="01-MINISTERIO DE OBRAS PUBLICAS Y COMUNICACIONES"/>
    <x v="0"/>
    <x v="4"/>
    <x v="38"/>
    <x v="0"/>
    <x v="1308"/>
  </r>
  <r>
    <x v="1"/>
    <n v="0"/>
    <n v="11206093"/>
    <x v="12"/>
    <x v="6"/>
    <x v="0"/>
    <x v="1"/>
    <x v="3"/>
    <x v="13"/>
    <x v="34"/>
    <x v="17"/>
    <x v="1283"/>
    <s v="0001-MINISTERIO DE OBRAS PUBLICAS Y COMUNICACIONES"/>
    <s v="0000-NO APLICA"/>
    <s v="01-MINISTERIO DE OBRAS PUBLICAS Y COMUNICACIONES"/>
    <x v="0"/>
    <x v="4"/>
    <x v="38"/>
    <x v="0"/>
    <x v="1309"/>
  </r>
  <r>
    <x v="1"/>
    <n v="0"/>
    <n v="11880820"/>
    <x v="12"/>
    <x v="6"/>
    <x v="0"/>
    <x v="1"/>
    <x v="3"/>
    <x v="13"/>
    <x v="34"/>
    <x v="31"/>
    <x v="1286"/>
    <s v="0001-MINISTERIO DE OBRAS PUBLICAS Y COMUNICACIONES"/>
    <s v="0000-NO APLICA"/>
    <s v="01-MINISTERIO DE OBRAS PUBLICAS Y COMUNICACIONES"/>
    <x v="0"/>
    <x v="4"/>
    <x v="38"/>
    <x v="0"/>
    <x v="1312"/>
  </r>
  <r>
    <x v="1"/>
    <n v="0"/>
    <n v="6210428"/>
    <x v="12"/>
    <x v="6"/>
    <x v="0"/>
    <x v="1"/>
    <x v="3"/>
    <x v="13"/>
    <x v="34"/>
    <x v="31"/>
    <x v="1288"/>
    <s v="0001-MINISTERIO DE OBRAS PUBLICAS Y COMUNICACIONES"/>
    <s v="0000-NO APLICA"/>
    <s v="01-MINISTERIO DE OBRAS PUBLICAS Y COMUNICACIONES"/>
    <x v="0"/>
    <x v="4"/>
    <x v="38"/>
    <x v="0"/>
    <x v="1314"/>
  </r>
  <r>
    <x v="1"/>
    <n v="1368779"/>
    <n v="1368779"/>
    <x v="12"/>
    <x v="6"/>
    <x v="0"/>
    <x v="1"/>
    <x v="3"/>
    <x v="13"/>
    <x v="34"/>
    <x v="9"/>
    <x v="1382"/>
    <s v="0001-MINISTERIO DE OBRAS PUBLICAS Y COMUNICACIONES"/>
    <s v="0000-NO APLICA"/>
    <s v="01-MINISTERIO DE OBRAS PUBLICAS Y COMUNICACIONES"/>
    <x v="0"/>
    <x v="4"/>
    <x v="38"/>
    <x v="0"/>
    <x v="1409"/>
  </r>
  <r>
    <x v="1"/>
    <n v="14000000"/>
    <n v="16456499"/>
    <x v="12"/>
    <x v="6"/>
    <x v="0"/>
    <x v="1"/>
    <x v="3"/>
    <x v="13"/>
    <x v="34"/>
    <x v="9"/>
    <x v="1290"/>
    <s v="0001-MINISTERIO DE OBRAS PUBLICAS Y COMUNICACIONES"/>
    <s v="0000-NO APLICA"/>
    <s v="01-MINISTERIO DE OBRAS PUBLICAS Y COMUNICACIONES"/>
    <x v="0"/>
    <x v="4"/>
    <x v="38"/>
    <x v="0"/>
    <x v="1316"/>
  </r>
  <r>
    <x v="1"/>
    <n v="0"/>
    <n v="28546674"/>
    <x v="12"/>
    <x v="6"/>
    <x v="0"/>
    <x v="1"/>
    <x v="3"/>
    <x v="13"/>
    <x v="34"/>
    <x v="9"/>
    <x v="1291"/>
    <s v="0001-MINISTERIO DE OBRAS PUBLICAS Y COMUNICACIONES"/>
    <s v="0000-NO APLICA"/>
    <s v="01-MINISTERIO DE OBRAS PUBLICAS Y COMUNICACIONES"/>
    <x v="0"/>
    <x v="4"/>
    <x v="38"/>
    <x v="0"/>
    <x v="1317"/>
  </r>
  <r>
    <x v="1"/>
    <n v="28000000"/>
    <n v="43774289"/>
    <x v="12"/>
    <x v="6"/>
    <x v="0"/>
    <x v="1"/>
    <x v="3"/>
    <x v="13"/>
    <x v="34"/>
    <x v="9"/>
    <x v="1294"/>
    <s v="0001-MINISTERIO DE OBRAS PUBLICAS Y COMUNICACIONES"/>
    <s v="0000-NO APLICA"/>
    <s v="01-MINISTERIO DE OBRAS PUBLICAS Y COMUNICACIONES"/>
    <x v="0"/>
    <x v="4"/>
    <x v="38"/>
    <x v="0"/>
    <x v="1320"/>
  </r>
  <r>
    <x v="1"/>
    <n v="0"/>
    <n v="6885475"/>
    <x v="12"/>
    <x v="6"/>
    <x v="0"/>
    <x v="1"/>
    <x v="3"/>
    <x v="13"/>
    <x v="34"/>
    <x v="9"/>
    <x v="1383"/>
    <s v="0001-MINISTERIO DE OBRAS PUBLICAS Y COMUNICACIONES"/>
    <s v="0000-NO APLICA"/>
    <s v="01-MINISTERIO DE OBRAS PUBLICAS Y COMUNICACIONES"/>
    <x v="0"/>
    <x v="4"/>
    <x v="38"/>
    <x v="4"/>
    <x v="1325"/>
  </r>
  <r>
    <x v="1"/>
    <n v="0"/>
    <n v="75425622"/>
    <x v="12"/>
    <x v="6"/>
    <x v="0"/>
    <x v="1"/>
    <x v="3"/>
    <x v="13"/>
    <x v="34"/>
    <x v="9"/>
    <x v="1300"/>
    <s v="0001-MINISTERIO DE OBRAS PUBLICAS Y COMUNICACIONES"/>
    <s v="0000-NO APLICA"/>
    <s v="01-MINISTERIO DE OBRAS PUBLICAS Y COMUNICACIONES"/>
    <x v="0"/>
    <x v="4"/>
    <x v="38"/>
    <x v="0"/>
    <x v="1327"/>
  </r>
  <r>
    <x v="1"/>
    <n v="0"/>
    <n v="5448139"/>
    <x v="12"/>
    <x v="6"/>
    <x v="0"/>
    <x v="1"/>
    <x v="3"/>
    <x v="13"/>
    <x v="34"/>
    <x v="5"/>
    <x v="1305"/>
    <s v="0001-MINISTERIO DE OBRAS PUBLICAS Y COMUNICACIONES"/>
    <s v="0000-NO APLICA"/>
    <s v="01-MINISTERIO DE OBRAS PUBLICAS Y COMUNICACIONES"/>
    <x v="0"/>
    <x v="4"/>
    <x v="38"/>
    <x v="0"/>
    <x v="1332"/>
  </r>
  <r>
    <x v="1"/>
    <n v="0"/>
    <n v="3630791"/>
    <x v="12"/>
    <x v="6"/>
    <x v="0"/>
    <x v="1"/>
    <x v="3"/>
    <x v="13"/>
    <x v="34"/>
    <x v="5"/>
    <x v="1306"/>
    <s v="0001-MINISTERIO DE OBRAS PUBLICAS Y COMUNICACIONES"/>
    <s v="0000-NO APLICA"/>
    <s v="01-MINISTERIO DE OBRAS PUBLICAS Y COMUNICACIONES"/>
    <x v="0"/>
    <x v="4"/>
    <x v="38"/>
    <x v="0"/>
    <x v="1333"/>
  </r>
  <r>
    <x v="1"/>
    <n v="1136057.6299999999"/>
    <n v="4944557"/>
    <x v="12"/>
    <x v="6"/>
    <x v="0"/>
    <x v="1"/>
    <x v="3"/>
    <x v="13"/>
    <x v="34"/>
    <x v="5"/>
    <x v="1307"/>
    <s v="0001-MINISTERIO DE OBRAS PUBLICAS Y COMUNICACIONES"/>
    <s v="0000-NO APLICA"/>
    <s v="01-MINISTERIO DE OBRAS PUBLICAS Y COMUNICACIONES"/>
    <x v="0"/>
    <x v="4"/>
    <x v="38"/>
    <x v="0"/>
    <x v="1334"/>
  </r>
  <r>
    <x v="1"/>
    <n v="0"/>
    <n v="12750880"/>
    <x v="12"/>
    <x v="6"/>
    <x v="0"/>
    <x v="1"/>
    <x v="3"/>
    <x v="13"/>
    <x v="34"/>
    <x v="23"/>
    <x v="1310"/>
    <s v="0001-MINISTERIO DE OBRAS PUBLICAS Y COMUNICACIONES"/>
    <s v="0000-NO APLICA"/>
    <s v="01-MINISTERIO DE OBRAS PUBLICAS Y COMUNICACIONES"/>
    <x v="0"/>
    <x v="4"/>
    <x v="38"/>
    <x v="0"/>
    <x v="1337"/>
  </r>
  <r>
    <x v="1"/>
    <n v="0"/>
    <n v="1600344"/>
    <x v="12"/>
    <x v="6"/>
    <x v="0"/>
    <x v="1"/>
    <x v="3"/>
    <x v="13"/>
    <x v="34"/>
    <x v="23"/>
    <x v="1312"/>
    <s v="0001-MINISTERIO DE OBRAS PUBLICAS Y COMUNICACIONES"/>
    <s v="0000-NO APLICA"/>
    <s v="01-MINISTERIO DE OBRAS PUBLICAS Y COMUNICACIONES"/>
    <x v="0"/>
    <x v="4"/>
    <x v="38"/>
    <x v="0"/>
    <x v="1335"/>
  </r>
  <r>
    <x v="1"/>
    <n v="0"/>
    <n v="9720671"/>
    <x v="12"/>
    <x v="6"/>
    <x v="0"/>
    <x v="1"/>
    <x v="3"/>
    <x v="13"/>
    <x v="34"/>
    <x v="23"/>
    <x v="1313"/>
    <s v="0001-MINISTERIO DE OBRAS PUBLICAS Y COMUNICACIONES"/>
    <s v="0000-NO APLICA"/>
    <s v="01-MINISTERIO DE OBRAS PUBLICAS Y COMUNICACIONES"/>
    <x v="0"/>
    <x v="4"/>
    <x v="38"/>
    <x v="0"/>
    <x v="1339"/>
  </r>
  <r>
    <x v="1"/>
    <n v="0"/>
    <n v="5666853"/>
    <x v="12"/>
    <x v="6"/>
    <x v="0"/>
    <x v="1"/>
    <x v="3"/>
    <x v="13"/>
    <x v="34"/>
    <x v="24"/>
    <x v="1320"/>
    <s v="0001-MINISTERIO DE OBRAS PUBLICAS Y COMUNICACIONES"/>
    <s v="0000-NO APLICA"/>
    <s v="01-MINISTERIO DE OBRAS PUBLICAS Y COMUNICACIONES"/>
    <x v="0"/>
    <x v="4"/>
    <x v="38"/>
    <x v="0"/>
    <x v="1345"/>
  </r>
  <r>
    <x v="1"/>
    <n v="0"/>
    <n v="5742396"/>
    <x v="12"/>
    <x v="6"/>
    <x v="0"/>
    <x v="1"/>
    <x v="3"/>
    <x v="13"/>
    <x v="34"/>
    <x v="24"/>
    <x v="1324"/>
    <s v="0001-MINISTERIO DE OBRAS PUBLICAS Y COMUNICACIONES"/>
    <s v="0000-NO APLICA"/>
    <s v="01-MINISTERIO DE OBRAS PUBLICAS Y COMUNICACIONES"/>
    <x v="0"/>
    <x v="4"/>
    <x v="38"/>
    <x v="0"/>
    <x v="1349"/>
  </r>
  <r>
    <x v="1"/>
    <n v="0"/>
    <n v="4737431"/>
    <x v="12"/>
    <x v="6"/>
    <x v="0"/>
    <x v="1"/>
    <x v="3"/>
    <x v="13"/>
    <x v="34"/>
    <x v="24"/>
    <x v="1325"/>
    <s v="0001-MINISTERIO DE OBRAS PUBLICAS Y COMUNICACIONES"/>
    <s v="0000-NO APLICA"/>
    <s v="01-MINISTERIO DE OBRAS PUBLICAS Y COMUNICACIONES"/>
    <x v="0"/>
    <x v="4"/>
    <x v="38"/>
    <x v="0"/>
    <x v="1350"/>
  </r>
  <r>
    <x v="1"/>
    <n v="7374790.4100000001"/>
    <n v="10605341"/>
    <x v="12"/>
    <x v="6"/>
    <x v="0"/>
    <x v="1"/>
    <x v="3"/>
    <x v="13"/>
    <x v="34"/>
    <x v="25"/>
    <x v="1349"/>
    <s v="0001-MINISTERIO DE OBRAS PUBLICAS Y COMUNICACIONES"/>
    <s v="0000-NO APLICA"/>
    <s v="01-MINISTERIO DE OBRAS PUBLICAS Y COMUNICACIONES"/>
    <x v="0"/>
    <x v="4"/>
    <x v="38"/>
    <x v="0"/>
    <x v="1375"/>
  </r>
  <r>
    <x v="1"/>
    <n v="0"/>
    <n v="8865612"/>
    <x v="12"/>
    <x v="6"/>
    <x v="0"/>
    <x v="1"/>
    <x v="3"/>
    <x v="13"/>
    <x v="34"/>
    <x v="26"/>
    <x v="1351"/>
    <s v="0001-MINISTERIO DE OBRAS PUBLICAS Y COMUNICACIONES"/>
    <s v="0000-NO APLICA"/>
    <s v="01-MINISTERIO DE OBRAS PUBLICAS Y COMUNICACIONES"/>
    <x v="0"/>
    <x v="4"/>
    <x v="38"/>
    <x v="0"/>
    <x v="1377"/>
  </r>
  <r>
    <x v="1"/>
    <n v="0"/>
    <n v="323594314"/>
    <x v="12"/>
    <x v="6"/>
    <x v="0"/>
    <x v="1"/>
    <x v="3"/>
    <x v="13"/>
    <x v="34"/>
    <x v="2"/>
    <x v="1357"/>
    <s v="0001-MINISTERIO DE OBRAS PUBLICAS Y COMUNICACIONES"/>
    <s v="0000-NO APLICA"/>
    <s v="01-MINISTERIO DE OBRAS PUBLICAS Y COMUNICACIONES"/>
    <x v="0"/>
    <x v="4"/>
    <x v="38"/>
    <x v="0"/>
    <x v="1383"/>
  </r>
  <r>
    <x v="1"/>
    <n v="0"/>
    <n v="56054000"/>
    <x v="12"/>
    <x v="6"/>
    <x v="0"/>
    <x v="1"/>
    <x v="3"/>
    <x v="13"/>
    <x v="34"/>
    <x v="2"/>
    <x v="1357"/>
    <s v="0001-MINISTERIO DE OBRAS PUBLICAS Y COMUNICACIONES"/>
    <s v="0000-NO APLICA"/>
    <s v="01-MINISTERIO DE OBRAS PUBLICAS Y COMUNICACIONES"/>
    <x v="0"/>
    <x v="4"/>
    <x v="38"/>
    <x v="4"/>
    <x v="1383"/>
  </r>
  <r>
    <x v="1"/>
    <n v="0"/>
    <n v="237905037"/>
    <x v="12"/>
    <x v="6"/>
    <x v="0"/>
    <x v="1"/>
    <x v="3"/>
    <x v="13"/>
    <x v="34"/>
    <x v="2"/>
    <x v="1369"/>
    <s v="0001-MINISTERIO DE OBRAS PUBLICAS Y COMUNICACIONES"/>
    <s v="0000-NO APLICA"/>
    <s v="01-MINISTERIO DE OBRAS PUBLICAS Y COMUNICACIONES"/>
    <x v="0"/>
    <x v="4"/>
    <x v="38"/>
    <x v="0"/>
    <x v="1397"/>
  </r>
  <r>
    <x v="1"/>
    <n v="0"/>
    <n v="47050900"/>
    <x v="12"/>
    <x v="6"/>
    <x v="0"/>
    <x v="1"/>
    <x v="3"/>
    <x v="13"/>
    <x v="34"/>
    <x v="2"/>
    <x v="1370"/>
    <s v="0001-MINISTERIO DE OBRAS PUBLICAS Y COMUNICACIONES"/>
    <s v="0000-NO APLICA"/>
    <s v="01-MINISTERIO DE OBRAS PUBLICAS Y COMUNICACIONES"/>
    <x v="0"/>
    <x v="4"/>
    <x v="38"/>
    <x v="0"/>
    <x v="1398"/>
  </r>
  <r>
    <x v="1"/>
    <n v="0"/>
    <n v="132641784"/>
    <x v="12"/>
    <x v="6"/>
    <x v="0"/>
    <x v="1"/>
    <x v="3"/>
    <x v="13"/>
    <x v="34"/>
    <x v="2"/>
    <x v="1371"/>
    <s v="0001-MINISTERIO DE OBRAS PUBLICAS Y COMUNICACIONES"/>
    <s v="0000-NO APLICA"/>
    <s v="01-MINISTERIO DE OBRAS PUBLICAS Y COMUNICACIONES"/>
    <x v="0"/>
    <x v="4"/>
    <x v="38"/>
    <x v="0"/>
    <x v="1399"/>
  </r>
  <r>
    <x v="1"/>
    <n v="0"/>
    <n v="31511327"/>
    <x v="12"/>
    <x v="6"/>
    <x v="0"/>
    <x v="1"/>
    <x v="3"/>
    <x v="13"/>
    <x v="34"/>
    <x v="1"/>
    <x v="1069"/>
    <s v="0001-MINISTERIO DE OBRAS PUBLICAS Y COMUNICACIONES"/>
    <s v="0000-NO APLICA"/>
    <s v="01-MINISTERIO DE OBRAS PUBLICAS Y COMUNICACIONES"/>
    <x v="0"/>
    <x v="4"/>
    <x v="38"/>
    <x v="0"/>
    <x v="1091"/>
  </r>
  <r>
    <x v="1"/>
    <n v="0"/>
    <n v="5549346"/>
    <x v="12"/>
    <x v="6"/>
    <x v="0"/>
    <x v="1"/>
    <x v="3"/>
    <x v="13"/>
    <x v="34"/>
    <x v="1"/>
    <x v="1069"/>
    <s v="0001-MINISTERIO DE OBRAS PUBLICAS Y COMUNICACIONES"/>
    <s v="0000-NO APLICA"/>
    <s v="01-MINISTERIO DE OBRAS PUBLICAS Y COMUNICACIONES"/>
    <x v="0"/>
    <x v="4"/>
    <x v="38"/>
    <x v="4"/>
    <x v="1091"/>
  </r>
  <r>
    <x v="1"/>
    <n v="0"/>
    <n v="21652766"/>
    <x v="12"/>
    <x v="6"/>
    <x v="0"/>
    <x v="1"/>
    <x v="3"/>
    <x v="13"/>
    <x v="34"/>
    <x v="1"/>
    <x v="1070"/>
    <s v="0001-MINISTERIO DE OBRAS PUBLICAS Y COMUNICACIONES"/>
    <s v="0000-NO APLICA"/>
    <s v="01-MINISTERIO DE OBRAS PUBLICAS Y COMUNICACIONES"/>
    <x v="0"/>
    <x v="4"/>
    <x v="38"/>
    <x v="0"/>
    <x v="1092"/>
  </r>
  <r>
    <x v="1"/>
    <n v="0"/>
    <n v="5100352"/>
    <x v="12"/>
    <x v="6"/>
    <x v="0"/>
    <x v="1"/>
    <x v="3"/>
    <x v="13"/>
    <x v="34"/>
    <x v="8"/>
    <x v="1073"/>
    <s v="0001-MINISTERIO DE OBRAS PUBLICAS Y COMUNICACIONES"/>
    <s v="0000-NO APLICA"/>
    <s v="01-MINISTERIO DE OBRAS PUBLICAS Y COMUNICACIONES"/>
    <x v="0"/>
    <x v="4"/>
    <x v="38"/>
    <x v="0"/>
    <x v="1095"/>
  </r>
  <r>
    <x v="1"/>
    <n v="0"/>
    <n v="2790192"/>
    <x v="12"/>
    <x v="6"/>
    <x v="0"/>
    <x v="1"/>
    <x v="3"/>
    <x v="13"/>
    <x v="34"/>
    <x v="8"/>
    <x v="1075"/>
    <s v="0001-MINISTERIO DE OBRAS PUBLICAS Y COMUNICACIONES"/>
    <s v="0000-NO APLICA"/>
    <s v="01-MINISTERIO DE OBRAS PUBLICAS Y COMUNICACIONES"/>
    <x v="0"/>
    <x v="4"/>
    <x v="38"/>
    <x v="0"/>
    <x v="1097"/>
  </r>
  <r>
    <x v="1"/>
    <n v="0"/>
    <n v="5040348"/>
    <x v="12"/>
    <x v="6"/>
    <x v="0"/>
    <x v="1"/>
    <x v="3"/>
    <x v="13"/>
    <x v="34"/>
    <x v="8"/>
    <x v="1078"/>
    <s v="0001-MINISTERIO DE OBRAS PUBLICAS Y COMUNICACIONES"/>
    <s v="0000-NO APLICA"/>
    <s v="01-MINISTERIO DE OBRAS PUBLICAS Y COMUNICACIONES"/>
    <x v="0"/>
    <x v="4"/>
    <x v="38"/>
    <x v="0"/>
    <x v="1100"/>
  </r>
  <r>
    <x v="1"/>
    <n v="0"/>
    <n v="6102027"/>
    <x v="12"/>
    <x v="6"/>
    <x v="0"/>
    <x v="1"/>
    <x v="3"/>
    <x v="13"/>
    <x v="34"/>
    <x v="8"/>
    <x v="1080"/>
    <s v="0001-MINISTERIO DE OBRAS PUBLICAS Y COMUNICACIONES"/>
    <s v="0000-NO APLICA"/>
    <s v="01-MINISTERIO DE OBRAS PUBLICAS Y COMUNICACIONES"/>
    <x v="0"/>
    <x v="4"/>
    <x v="38"/>
    <x v="0"/>
    <x v="1102"/>
  </r>
  <r>
    <x v="1"/>
    <n v="0"/>
    <n v="375776"/>
    <x v="12"/>
    <x v="6"/>
    <x v="0"/>
    <x v="1"/>
    <x v="3"/>
    <x v="13"/>
    <x v="34"/>
    <x v="8"/>
    <x v="1081"/>
    <s v="0001-MINISTERIO DE OBRAS PUBLICAS Y COMUNICACIONES"/>
    <s v="0000-NO APLICA"/>
    <s v="01-MINISTERIO DE OBRAS PUBLICAS Y COMUNICACIONES"/>
    <x v="0"/>
    <x v="4"/>
    <x v="38"/>
    <x v="0"/>
    <x v="1103"/>
  </r>
  <r>
    <x v="1"/>
    <n v="4979576.37"/>
    <n v="9540659"/>
    <x v="12"/>
    <x v="6"/>
    <x v="0"/>
    <x v="1"/>
    <x v="3"/>
    <x v="13"/>
    <x v="34"/>
    <x v="8"/>
    <x v="1082"/>
    <s v="0001-MINISTERIO DE OBRAS PUBLICAS Y COMUNICACIONES"/>
    <s v="0000-NO APLICA"/>
    <s v="01-MINISTERIO DE OBRAS PUBLICAS Y COMUNICACIONES"/>
    <x v="0"/>
    <x v="4"/>
    <x v="38"/>
    <x v="0"/>
    <x v="1104"/>
  </r>
  <r>
    <x v="1"/>
    <n v="0"/>
    <n v="4178860"/>
    <x v="12"/>
    <x v="6"/>
    <x v="0"/>
    <x v="1"/>
    <x v="3"/>
    <x v="13"/>
    <x v="34"/>
    <x v="18"/>
    <x v="1085"/>
    <s v="0001-MINISTERIO DE OBRAS PUBLICAS Y COMUNICACIONES"/>
    <s v="0000-NO APLICA"/>
    <s v="01-MINISTERIO DE OBRAS PUBLICAS Y COMUNICACIONES"/>
    <x v="0"/>
    <x v="4"/>
    <x v="38"/>
    <x v="0"/>
    <x v="1107"/>
  </r>
  <r>
    <x v="1"/>
    <n v="0"/>
    <n v="8257208"/>
    <x v="12"/>
    <x v="6"/>
    <x v="0"/>
    <x v="1"/>
    <x v="3"/>
    <x v="13"/>
    <x v="34"/>
    <x v="28"/>
    <x v="1092"/>
    <s v="0001-MINISTERIO DE OBRAS PUBLICAS Y COMUNICACIONES"/>
    <s v="0000-NO APLICA"/>
    <s v="01-MINISTERIO DE OBRAS PUBLICAS Y COMUNICACIONES"/>
    <x v="0"/>
    <x v="4"/>
    <x v="38"/>
    <x v="0"/>
    <x v="1114"/>
  </r>
  <r>
    <x v="1"/>
    <n v="0"/>
    <n v="18451182"/>
    <x v="12"/>
    <x v="6"/>
    <x v="0"/>
    <x v="1"/>
    <x v="3"/>
    <x v="13"/>
    <x v="34"/>
    <x v="29"/>
    <x v="1122"/>
    <s v="0001-MINISTERIO DE OBRAS PUBLICAS Y COMUNICACIONES"/>
    <s v="0000-NO APLICA"/>
    <s v="01-MINISTERIO DE OBRAS PUBLICAS Y COMUNICACIONES"/>
    <x v="0"/>
    <x v="4"/>
    <x v="38"/>
    <x v="0"/>
    <x v="1146"/>
  </r>
  <r>
    <x v="1"/>
    <n v="43000000"/>
    <n v="51015148"/>
    <x v="12"/>
    <x v="6"/>
    <x v="0"/>
    <x v="1"/>
    <x v="3"/>
    <x v="13"/>
    <x v="34"/>
    <x v="29"/>
    <x v="1128"/>
    <s v="0001-MINISTERIO DE OBRAS PUBLICAS Y COMUNICACIONES"/>
    <s v="0000-NO APLICA"/>
    <s v="01-MINISTERIO DE OBRAS PUBLICAS Y COMUNICACIONES"/>
    <x v="0"/>
    <x v="4"/>
    <x v="38"/>
    <x v="0"/>
    <x v="1153"/>
  </r>
  <r>
    <x v="1"/>
    <n v="0"/>
    <n v="2870683"/>
    <x v="12"/>
    <x v="6"/>
    <x v="0"/>
    <x v="1"/>
    <x v="3"/>
    <x v="13"/>
    <x v="34"/>
    <x v="10"/>
    <x v="1157"/>
    <s v="0001-MINISTERIO DE OBRAS PUBLICAS Y COMUNICACIONES"/>
    <s v="0000-NO APLICA"/>
    <s v="01-MINISTERIO DE OBRAS PUBLICAS Y COMUNICACIONES"/>
    <x v="0"/>
    <x v="4"/>
    <x v="38"/>
    <x v="0"/>
    <x v="1181"/>
  </r>
  <r>
    <x v="1"/>
    <n v="0"/>
    <n v="8673148"/>
    <x v="12"/>
    <x v="6"/>
    <x v="0"/>
    <x v="1"/>
    <x v="3"/>
    <x v="13"/>
    <x v="34"/>
    <x v="4"/>
    <x v="1161"/>
    <s v="0001-MINISTERIO DE OBRAS PUBLICAS Y COMUNICACIONES"/>
    <s v="0000-NO APLICA"/>
    <s v="01-MINISTERIO DE OBRAS PUBLICAS Y COMUNICACIONES"/>
    <x v="0"/>
    <x v="4"/>
    <x v="38"/>
    <x v="0"/>
    <x v="1185"/>
  </r>
  <r>
    <x v="1"/>
    <n v="0"/>
    <n v="5922686"/>
    <x v="12"/>
    <x v="6"/>
    <x v="0"/>
    <x v="1"/>
    <x v="3"/>
    <x v="13"/>
    <x v="34"/>
    <x v="6"/>
    <x v="1174"/>
    <s v="0001-MINISTERIO DE OBRAS PUBLICAS Y COMUNICACIONES"/>
    <s v="0000-NO APLICA"/>
    <s v="01-MINISTERIO DE OBRAS PUBLICAS Y COMUNICACIONES"/>
    <x v="0"/>
    <x v="4"/>
    <x v="38"/>
    <x v="0"/>
    <x v="1199"/>
  </r>
  <r>
    <x v="1"/>
    <n v="0"/>
    <n v="12271996"/>
    <x v="12"/>
    <x v="6"/>
    <x v="0"/>
    <x v="1"/>
    <x v="3"/>
    <x v="13"/>
    <x v="34"/>
    <x v="3"/>
    <x v="1192"/>
    <s v="0001-MINISTERIO DE OBRAS PUBLICAS Y COMUNICACIONES"/>
    <s v="0000-NO APLICA"/>
    <s v="01-MINISTERIO DE OBRAS PUBLICAS Y COMUNICACIONES"/>
    <x v="0"/>
    <x v="4"/>
    <x v="38"/>
    <x v="0"/>
    <x v="1217"/>
  </r>
  <r>
    <x v="1"/>
    <n v="10023050"/>
    <n v="10023050"/>
    <x v="12"/>
    <x v="6"/>
    <x v="0"/>
    <x v="1"/>
    <x v="3"/>
    <x v="13"/>
    <x v="34"/>
    <x v="11"/>
    <x v="1380"/>
    <s v="0001-MINISTERIO DE OBRAS PUBLICAS Y COMUNICACIONES"/>
    <s v="0000-NO APLICA"/>
    <s v="01-MINISTERIO DE OBRAS PUBLICAS Y COMUNICACIONES"/>
    <x v="0"/>
    <x v="4"/>
    <x v="38"/>
    <x v="0"/>
    <x v="1408"/>
  </r>
  <r>
    <x v="1"/>
    <n v="9603433"/>
    <n v="6529100"/>
    <x v="12"/>
    <x v="6"/>
    <x v="0"/>
    <x v="1"/>
    <x v="3"/>
    <x v="13"/>
    <x v="34"/>
    <x v="11"/>
    <x v="1386"/>
    <s v="0001-MINISTERIO DE OBRAS PUBLICAS Y COMUNICACIONES"/>
    <s v="0000-NO APLICA"/>
    <s v="01-MINISTERIO DE OBRAS PUBLICAS Y COMUNICACIONES"/>
    <x v="0"/>
    <x v="4"/>
    <x v="38"/>
    <x v="0"/>
    <x v="1410"/>
  </r>
  <r>
    <x v="1"/>
    <n v="0"/>
    <n v="15976102"/>
    <x v="12"/>
    <x v="6"/>
    <x v="0"/>
    <x v="1"/>
    <x v="3"/>
    <x v="13"/>
    <x v="34"/>
    <x v="11"/>
    <x v="1209"/>
    <s v="0001-MINISTERIO DE OBRAS PUBLICAS Y COMUNICACIONES"/>
    <s v="0000-NO APLICA"/>
    <s v="01-MINISTERIO DE OBRAS PUBLICAS Y COMUNICACIONES"/>
    <x v="0"/>
    <x v="4"/>
    <x v="38"/>
    <x v="0"/>
    <x v="1234"/>
  </r>
  <r>
    <x v="1"/>
    <n v="0"/>
    <n v="11250776"/>
    <x v="12"/>
    <x v="6"/>
    <x v="0"/>
    <x v="1"/>
    <x v="3"/>
    <x v="13"/>
    <x v="34"/>
    <x v="27"/>
    <x v="1215"/>
    <s v="0001-MINISTERIO DE OBRAS PUBLICAS Y COMUNICACIONES"/>
    <s v="0000-NO APLICA"/>
    <s v="01-MINISTERIO DE OBRAS PUBLICAS Y COMUNICACIONES"/>
    <x v="0"/>
    <x v="4"/>
    <x v="38"/>
    <x v="0"/>
    <x v="1240"/>
  </r>
  <r>
    <x v="1"/>
    <n v="0"/>
    <n v="0"/>
    <x v="12"/>
    <x v="6"/>
    <x v="0"/>
    <x v="1"/>
    <x v="3"/>
    <x v="13"/>
    <x v="34"/>
    <x v="30"/>
    <x v="1220"/>
    <s v="0001-MINISTERIO DE OBRAS PUBLICAS Y COMUNICACIONES"/>
    <s v="0000-NO APLICA"/>
    <s v="01-MINISTERIO DE OBRAS PUBLICAS Y COMUNICACIONES"/>
    <x v="0"/>
    <x v="4"/>
    <x v="38"/>
    <x v="0"/>
    <x v="1245"/>
  </r>
  <r>
    <x v="1"/>
    <n v="0"/>
    <n v="23373474"/>
    <x v="12"/>
    <x v="6"/>
    <x v="0"/>
    <x v="1"/>
    <x v="3"/>
    <x v="13"/>
    <x v="34"/>
    <x v="21"/>
    <x v="1227"/>
    <s v="0001-MINISTERIO DE OBRAS PUBLICAS Y COMUNICACIONES"/>
    <s v="0000-NO APLICA"/>
    <s v="01-MINISTERIO DE OBRAS PUBLICAS Y COMUNICACIONES"/>
    <x v="0"/>
    <x v="4"/>
    <x v="38"/>
    <x v="4"/>
    <x v="1252"/>
  </r>
  <r>
    <x v="1"/>
    <n v="0"/>
    <n v="11146914"/>
    <x v="12"/>
    <x v="6"/>
    <x v="0"/>
    <x v="1"/>
    <x v="3"/>
    <x v="13"/>
    <x v="34"/>
    <x v="12"/>
    <x v="1237"/>
    <s v="0001-MINISTERIO DE OBRAS PUBLICAS Y COMUNICACIONES"/>
    <s v="0000-NO APLICA"/>
    <s v="01-MINISTERIO DE OBRAS PUBLICAS Y COMUNICACIONES"/>
    <x v="0"/>
    <x v="4"/>
    <x v="38"/>
    <x v="0"/>
    <x v="1262"/>
  </r>
  <r>
    <x v="1"/>
    <n v="0"/>
    <n v="11850818"/>
    <x v="12"/>
    <x v="6"/>
    <x v="0"/>
    <x v="1"/>
    <x v="3"/>
    <x v="13"/>
    <x v="34"/>
    <x v="12"/>
    <x v="1381"/>
    <s v="0001-MINISTERIO DE OBRAS PUBLICAS Y COMUNICACIONES"/>
    <s v="0000-NO APLICA"/>
    <s v="01-MINISTERIO DE OBRAS PUBLICAS Y COMUNICACIONES"/>
    <x v="0"/>
    <x v="4"/>
    <x v="38"/>
    <x v="0"/>
    <x v="1265"/>
  </r>
  <r>
    <x v="1"/>
    <n v="0"/>
    <n v="5122083"/>
    <x v="12"/>
    <x v="6"/>
    <x v="0"/>
    <x v="1"/>
    <x v="3"/>
    <x v="13"/>
    <x v="34"/>
    <x v="13"/>
    <x v="1243"/>
    <s v="0001-MINISTERIO DE OBRAS PUBLICAS Y COMUNICACIONES"/>
    <s v="0000-NO APLICA"/>
    <s v="01-MINISTERIO DE OBRAS PUBLICAS Y COMUNICACIONES"/>
    <x v="0"/>
    <x v="4"/>
    <x v="38"/>
    <x v="0"/>
    <x v="1269"/>
  </r>
  <r>
    <x v="1"/>
    <n v="6000000"/>
    <n v="9630665"/>
    <x v="12"/>
    <x v="6"/>
    <x v="0"/>
    <x v="1"/>
    <x v="3"/>
    <x v="13"/>
    <x v="34"/>
    <x v="22"/>
    <x v="1253"/>
    <s v="0001-MINISTERIO DE OBRAS PUBLICAS Y COMUNICACIONES"/>
    <s v="0000-NO APLICA"/>
    <s v="01-MINISTERIO DE OBRAS PUBLICAS Y COMUNICACIONES"/>
    <x v="0"/>
    <x v="4"/>
    <x v="38"/>
    <x v="0"/>
    <x v="1279"/>
  </r>
  <r>
    <x v="1"/>
    <n v="0"/>
    <n v="24426586"/>
    <x v="12"/>
    <x v="6"/>
    <x v="0"/>
    <x v="1"/>
    <x v="3"/>
    <x v="13"/>
    <x v="34"/>
    <x v="15"/>
    <x v="1258"/>
    <s v="0001-MINISTERIO DE OBRAS PUBLICAS Y COMUNICACIONES"/>
    <s v="0000-NO APLICA"/>
    <s v="01-MINISTERIO DE OBRAS PUBLICAS Y COMUNICACIONES"/>
    <x v="0"/>
    <x v="4"/>
    <x v="38"/>
    <x v="0"/>
    <x v="1284"/>
  </r>
  <r>
    <x v="1"/>
    <n v="40000000"/>
    <n v="83928148"/>
    <x v="12"/>
    <x v="6"/>
    <x v="0"/>
    <x v="1"/>
    <x v="3"/>
    <x v="13"/>
    <x v="34"/>
    <x v="15"/>
    <x v="1261"/>
    <s v="0001-MINISTERIO DE OBRAS PUBLICAS Y COMUNICACIONES"/>
    <s v="0000-NO APLICA"/>
    <s v="01-MINISTERIO DE OBRAS PUBLICAS Y COMUNICACIONES"/>
    <x v="0"/>
    <x v="4"/>
    <x v="38"/>
    <x v="0"/>
    <x v="1287"/>
  </r>
  <r>
    <x v="1"/>
    <n v="0"/>
    <n v="2880198"/>
    <x v="12"/>
    <x v="6"/>
    <x v="0"/>
    <x v="1"/>
    <x v="3"/>
    <x v="13"/>
    <x v="34"/>
    <x v="7"/>
    <x v="1268"/>
    <s v="0001-MINISTERIO DE OBRAS PUBLICAS Y COMUNICACIONES"/>
    <s v="0000-NO APLICA"/>
    <s v="01-MINISTERIO DE OBRAS PUBLICAS Y COMUNICACIONES"/>
    <x v="0"/>
    <x v="4"/>
    <x v="38"/>
    <x v="0"/>
    <x v="1294"/>
  </r>
  <r>
    <x v="1"/>
    <n v="1300000"/>
    <n v="7343834"/>
    <x v="12"/>
    <x v="6"/>
    <x v="0"/>
    <x v="1"/>
    <x v="3"/>
    <x v="13"/>
    <x v="34"/>
    <x v="7"/>
    <x v="1271"/>
    <s v="0001-MINISTERIO DE OBRAS PUBLICAS Y COMUNICACIONES"/>
    <s v="0000-NO APLICA"/>
    <s v="01-MINISTERIO DE OBRAS PUBLICAS Y COMUNICACIONES"/>
    <x v="0"/>
    <x v="4"/>
    <x v="38"/>
    <x v="0"/>
    <x v="1297"/>
  </r>
  <r>
    <x v="1"/>
    <n v="11219489.390000001"/>
    <n v="15229575"/>
    <x v="12"/>
    <x v="6"/>
    <x v="0"/>
    <x v="1"/>
    <x v="3"/>
    <x v="13"/>
    <x v="34"/>
    <x v="17"/>
    <x v="1280"/>
    <s v="0001-MINISTERIO DE OBRAS PUBLICAS Y COMUNICACIONES"/>
    <s v="0000-NO APLICA"/>
    <s v="01-MINISTERIO DE OBRAS PUBLICAS Y COMUNICACIONES"/>
    <x v="0"/>
    <x v="4"/>
    <x v="38"/>
    <x v="0"/>
    <x v="1306"/>
  </r>
  <r>
    <x v="1"/>
    <n v="0"/>
    <n v="20588288"/>
    <x v="12"/>
    <x v="6"/>
    <x v="0"/>
    <x v="1"/>
    <x v="3"/>
    <x v="13"/>
    <x v="34"/>
    <x v="17"/>
    <x v="1282"/>
    <s v="0001-MINISTERIO DE OBRAS PUBLICAS Y COMUNICACIONES"/>
    <s v="0000-NO APLICA"/>
    <s v="01-MINISTERIO DE OBRAS PUBLICAS Y COMUNICACIONES"/>
    <x v="0"/>
    <x v="4"/>
    <x v="38"/>
    <x v="0"/>
    <x v="1308"/>
  </r>
  <r>
    <x v="1"/>
    <n v="0"/>
    <n v="8730602"/>
    <x v="12"/>
    <x v="6"/>
    <x v="0"/>
    <x v="1"/>
    <x v="3"/>
    <x v="13"/>
    <x v="34"/>
    <x v="31"/>
    <x v="1286"/>
    <s v="0001-MINISTERIO DE OBRAS PUBLICAS Y COMUNICACIONES"/>
    <s v="0000-NO APLICA"/>
    <s v="01-MINISTERIO DE OBRAS PUBLICAS Y COMUNICACIONES"/>
    <x v="0"/>
    <x v="4"/>
    <x v="38"/>
    <x v="0"/>
    <x v="1312"/>
  </r>
  <r>
    <x v="1"/>
    <n v="0"/>
    <n v="7785537"/>
    <x v="12"/>
    <x v="6"/>
    <x v="0"/>
    <x v="1"/>
    <x v="3"/>
    <x v="13"/>
    <x v="34"/>
    <x v="31"/>
    <x v="1288"/>
    <s v="0001-MINISTERIO DE OBRAS PUBLICAS Y COMUNICACIONES"/>
    <s v="0000-NO APLICA"/>
    <s v="01-MINISTERIO DE OBRAS PUBLICAS Y COMUNICACIONES"/>
    <x v="0"/>
    <x v="4"/>
    <x v="38"/>
    <x v="0"/>
    <x v="1314"/>
  </r>
  <r>
    <x v="1"/>
    <n v="0"/>
    <n v="4860336"/>
    <x v="12"/>
    <x v="6"/>
    <x v="0"/>
    <x v="1"/>
    <x v="3"/>
    <x v="13"/>
    <x v="34"/>
    <x v="9"/>
    <x v="1383"/>
    <s v="0001-MINISTERIO DE OBRAS PUBLICAS Y COMUNICACIONES"/>
    <s v="0000-NO APLICA"/>
    <s v="01-MINISTERIO DE OBRAS PUBLICAS Y COMUNICACIONES"/>
    <x v="0"/>
    <x v="4"/>
    <x v="38"/>
    <x v="4"/>
    <x v="1325"/>
  </r>
  <r>
    <x v="1"/>
    <n v="0"/>
    <n v="15907949"/>
    <x v="12"/>
    <x v="6"/>
    <x v="0"/>
    <x v="1"/>
    <x v="3"/>
    <x v="13"/>
    <x v="34"/>
    <x v="9"/>
    <x v="1300"/>
    <s v="0001-MINISTERIO DE OBRAS PUBLICAS Y COMUNICACIONES"/>
    <s v="0000-NO APLICA"/>
    <s v="01-MINISTERIO DE OBRAS PUBLICAS Y COMUNICACIONES"/>
    <x v="0"/>
    <x v="4"/>
    <x v="38"/>
    <x v="0"/>
    <x v="1327"/>
  </r>
  <r>
    <x v="1"/>
    <n v="6000000"/>
    <n v="7063652"/>
    <x v="12"/>
    <x v="6"/>
    <x v="0"/>
    <x v="1"/>
    <x v="3"/>
    <x v="13"/>
    <x v="34"/>
    <x v="5"/>
    <x v="1307"/>
    <s v="0001-MINISTERIO DE OBRAS PUBLICAS Y COMUNICACIONES"/>
    <s v="0000-NO APLICA"/>
    <s v="01-MINISTERIO DE OBRAS PUBLICAS Y COMUNICACIONES"/>
    <x v="0"/>
    <x v="4"/>
    <x v="38"/>
    <x v="0"/>
    <x v="1334"/>
  </r>
  <r>
    <x v="1"/>
    <n v="0"/>
    <n v="4249787"/>
    <x v="12"/>
    <x v="6"/>
    <x v="0"/>
    <x v="1"/>
    <x v="3"/>
    <x v="13"/>
    <x v="34"/>
    <x v="23"/>
    <x v="1312"/>
    <s v="0001-MINISTERIO DE OBRAS PUBLICAS Y COMUNICACIONES"/>
    <s v="0000-NO APLICA"/>
    <s v="01-MINISTERIO DE OBRAS PUBLICAS Y COMUNICACIONES"/>
    <x v="0"/>
    <x v="4"/>
    <x v="38"/>
    <x v="0"/>
    <x v="1335"/>
  </r>
  <r>
    <x v="1"/>
    <n v="0"/>
    <n v="14851024"/>
    <x v="12"/>
    <x v="6"/>
    <x v="0"/>
    <x v="1"/>
    <x v="3"/>
    <x v="13"/>
    <x v="34"/>
    <x v="23"/>
    <x v="1313"/>
    <s v="0001-MINISTERIO DE OBRAS PUBLICAS Y COMUNICACIONES"/>
    <s v="0000-NO APLICA"/>
    <s v="01-MINISTERIO DE OBRAS PUBLICAS Y COMUNICACIONES"/>
    <x v="0"/>
    <x v="4"/>
    <x v="38"/>
    <x v="0"/>
    <x v="1339"/>
  </r>
  <r>
    <x v="1"/>
    <n v="3799488.25"/>
    <n v="8765193"/>
    <x v="12"/>
    <x v="6"/>
    <x v="0"/>
    <x v="1"/>
    <x v="3"/>
    <x v="13"/>
    <x v="34"/>
    <x v="24"/>
    <x v="1320"/>
    <s v="0001-MINISTERIO DE OBRAS PUBLICAS Y COMUNICACIONES"/>
    <s v="0000-NO APLICA"/>
    <s v="01-MINISTERIO DE OBRAS PUBLICAS Y COMUNICACIONES"/>
    <x v="0"/>
    <x v="4"/>
    <x v="38"/>
    <x v="0"/>
    <x v="1345"/>
  </r>
  <r>
    <x v="1"/>
    <n v="0"/>
    <n v="9544808"/>
    <x v="12"/>
    <x v="6"/>
    <x v="0"/>
    <x v="1"/>
    <x v="3"/>
    <x v="13"/>
    <x v="34"/>
    <x v="25"/>
    <x v="1349"/>
    <s v="0001-MINISTERIO DE OBRAS PUBLICAS Y COMUNICACIONES"/>
    <s v="0000-NO APLICA"/>
    <s v="01-MINISTERIO DE OBRAS PUBLICAS Y COMUNICACIONES"/>
    <x v="0"/>
    <x v="4"/>
    <x v="38"/>
    <x v="0"/>
    <x v="1375"/>
  </r>
  <r>
    <x v="1"/>
    <n v="0"/>
    <n v="6750466"/>
    <x v="12"/>
    <x v="6"/>
    <x v="0"/>
    <x v="1"/>
    <x v="3"/>
    <x v="13"/>
    <x v="34"/>
    <x v="26"/>
    <x v="1351"/>
    <s v="0001-MINISTERIO DE OBRAS PUBLICAS Y COMUNICACIONES"/>
    <s v="0000-NO APLICA"/>
    <s v="01-MINISTERIO DE OBRAS PUBLICAS Y COMUNICACIONES"/>
    <x v="0"/>
    <x v="4"/>
    <x v="38"/>
    <x v="0"/>
    <x v="1377"/>
  </r>
  <r>
    <x v="1"/>
    <n v="0"/>
    <n v="113363134"/>
    <x v="12"/>
    <x v="6"/>
    <x v="0"/>
    <x v="1"/>
    <x v="3"/>
    <x v="13"/>
    <x v="34"/>
    <x v="2"/>
    <x v="1357"/>
    <s v="0001-MINISTERIO DE OBRAS PUBLICAS Y COMUNICACIONES"/>
    <s v="0000-NO APLICA"/>
    <s v="01-MINISTERIO DE OBRAS PUBLICAS Y COMUNICACIONES"/>
    <x v="0"/>
    <x v="4"/>
    <x v="38"/>
    <x v="0"/>
    <x v="1383"/>
  </r>
  <r>
    <x v="1"/>
    <n v="0"/>
    <n v="19637110"/>
    <x v="12"/>
    <x v="6"/>
    <x v="0"/>
    <x v="1"/>
    <x v="3"/>
    <x v="13"/>
    <x v="34"/>
    <x v="2"/>
    <x v="1357"/>
    <s v="0001-MINISTERIO DE OBRAS PUBLICAS Y COMUNICACIONES"/>
    <s v="0000-NO APLICA"/>
    <s v="01-MINISTERIO DE OBRAS PUBLICAS Y COMUNICACIONES"/>
    <x v="0"/>
    <x v="4"/>
    <x v="38"/>
    <x v="4"/>
    <x v="1383"/>
  </r>
  <r>
    <x v="1"/>
    <n v="0"/>
    <n v="38147532"/>
    <x v="12"/>
    <x v="6"/>
    <x v="0"/>
    <x v="1"/>
    <x v="3"/>
    <x v="13"/>
    <x v="34"/>
    <x v="2"/>
    <x v="1369"/>
    <s v="0001-MINISTERIO DE OBRAS PUBLICAS Y COMUNICACIONES"/>
    <s v="0000-NO APLICA"/>
    <s v="01-MINISTERIO DE OBRAS PUBLICAS Y COMUNICACIONES"/>
    <x v="0"/>
    <x v="4"/>
    <x v="38"/>
    <x v="0"/>
    <x v="1397"/>
  </r>
  <r>
    <x v="1"/>
    <n v="0"/>
    <n v="5116294"/>
    <x v="12"/>
    <x v="6"/>
    <x v="0"/>
    <x v="1"/>
    <x v="3"/>
    <x v="13"/>
    <x v="34"/>
    <x v="1"/>
    <x v="1069"/>
    <s v="0001-MINISTERIO DE OBRAS PUBLICAS Y COMUNICACIONES"/>
    <s v="0000-NO APLICA"/>
    <s v="01-MINISTERIO DE OBRAS PUBLICAS Y COMUNICACIONES"/>
    <x v="0"/>
    <x v="4"/>
    <x v="38"/>
    <x v="0"/>
    <x v="1091"/>
  </r>
  <r>
    <x v="1"/>
    <n v="0"/>
    <n v="901012"/>
    <x v="12"/>
    <x v="6"/>
    <x v="0"/>
    <x v="1"/>
    <x v="3"/>
    <x v="13"/>
    <x v="34"/>
    <x v="1"/>
    <x v="1069"/>
    <s v="0001-MINISTERIO DE OBRAS PUBLICAS Y COMUNICACIONES"/>
    <s v="0000-NO APLICA"/>
    <s v="01-MINISTERIO DE OBRAS PUBLICAS Y COMUNICACIONES"/>
    <x v="0"/>
    <x v="4"/>
    <x v="38"/>
    <x v="4"/>
    <x v="1091"/>
  </r>
  <r>
    <x v="1"/>
    <n v="0"/>
    <n v="22075276"/>
    <x v="12"/>
    <x v="6"/>
    <x v="0"/>
    <x v="1"/>
    <x v="3"/>
    <x v="13"/>
    <x v="34"/>
    <x v="1"/>
    <x v="1070"/>
    <s v="0001-MINISTERIO DE OBRAS PUBLICAS Y COMUNICACIONES"/>
    <s v="0000-NO APLICA"/>
    <s v="01-MINISTERIO DE OBRAS PUBLICAS Y COMUNICACIONES"/>
    <x v="0"/>
    <x v="4"/>
    <x v="38"/>
    <x v="0"/>
    <x v="1092"/>
  </r>
  <r>
    <x v="1"/>
    <n v="0"/>
    <n v="7782092"/>
    <x v="12"/>
    <x v="6"/>
    <x v="0"/>
    <x v="1"/>
    <x v="3"/>
    <x v="13"/>
    <x v="34"/>
    <x v="8"/>
    <x v="1377"/>
    <s v="0001-MINISTERIO DE OBRAS PUBLICAS Y COMUNICACIONES"/>
    <s v="0000-NO APLICA"/>
    <s v="01-MINISTERIO DE OBRAS PUBLICAS Y COMUNICACIONES"/>
    <x v="0"/>
    <x v="4"/>
    <x v="38"/>
    <x v="0"/>
    <x v="1405"/>
  </r>
  <r>
    <x v="1"/>
    <n v="0"/>
    <n v="4350300"/>
    <x v="12"/>
    <x v="6"/>
    <x v="0"/>
    <x v="1"/>
    <x v="3"/>
    <x v="13"/>
    <x v="34"/>
    <x v="8"/>
    <x v="1073"/>
    <s v="0001-MINISTERIO DE OBRAS PUBLICAS Y COMUNICACIONES"/>
    <s v="0000-NO APLICA"/>
    <s v="01-MINISTERIO DE OBRAS PUBLICAS Y COMUNICACIONES"/>
    <x v="0"/>
    <x v="4"/>
    <x v="38"/>
    <x v="0"/>
    <x v="1095"/>
  </r>
  <r>
    <x v="1"/>
    <n v="0"/>
    <n v="6102027"/>
    <x v="12"/>
    <x v="6"/>
    <x v="0"/>
    <x v="1"/>
    <x v="3"/>
    <x v="13"/>
    <x v="34"/>
    <x v="8"/>
    <x v="1080"/>
    <s v="0001-MINISTERIO DE OBRAS PUBLICAS Y COMUNICACIONES"/>
    <s v="0000-NO APLICA"/>
    <s v="01-MINISTERIO DE OBRAS PUBLICAS Y COMUNICACIONES"/>
    <x v="0"/>
    <x v="4"/>
    <x v="38"/>
    <x v="0"/>
    <x v="1102"/>
  </r>
  <r>
    <x v="1"/>
    <n v="0"/>
    <n v="396992"/>
    <x v="12"/>
    <x v="6"/>
    <x v="0"/>
    <x v="1"/>
    <x v="3"/>
    <x v="13"/>
    <x v="34"/>
    <x v="8"/>
    <x v="1081"/>
    <s v="0001-MINISTERIO DE OBRAS PUBLICAS Y COMUNICACIONES"/>
    <s v="0000-NO APLICA"/>
    <s v="01-MINISTERIO DE OBRAS PUBLICAS Y COMUNICACIONES"/>
    <x v="0"/>
    <x v="4"/>
    <x v="38"/>
    <x v="0"/>
    <x v="1103"/>
  </r>
  <r>
    <x v="1"/>
    <n v="0"/>
    <n v="7965550"/>
    <x v="12"/>
    <x v="6"/>
    <x v="0"/>
    <x v="1"/>
    <x v="3"/>
    <x v="13"/>
    <x v="34"/>
    <x v="8"/>
    <x v="1082"/>
    <s v="0001-MINISTERIO DE OBRAS PUBLICAS Y COMUNICACIONES"/>
    <s v="0000-NO APLICA"/>
    <s v="01-MINISTERIO DE OBRAS PUBLICAS Y COMUNICACIONES"/>
    <x v="0"/>
    <x v="4"/>
    <x v="38"/>
    <x v="0"/>
    <x v="1104"/>
  </r>
  <r>
    <x v="1"/>
    <n v="0"/>
    <n v="2646611"/>
    <x v="12"/>
    <x v="6"/>
    <x v="0"/>
    <x v="1"/>
    <x v="3"/>
    <x v="13"/>
    <x v="34"/>
    <x v="18"/>
    <x v="1085"/>
    <s v="0001-MINISTERIO DE OBRAS PUBLICAS Y COMUNICACIONES"/>
    <s v="0000-NO APLICA"/>
    <s v="01-MINISTERIO DE OBRAS PUBLICAS Y COMUNICACIONES"/>
    <x v="0"/>
    <x v="4"/>
    <x v="38"/>
    <x v="0"/>
    <x v="1107"/>
  </r>
  <r>
    <x v="1"/>
    <n v="0"/>
    <n v="8257208"/>
    <x v="12"/>
    <x v="6"/>
    <x v="0"/>
    <x v="1"/>
    <x v="3"/>
    <x v="13"/>
    <x v="34"/>
    <x v="28"/>
    <x v="1092"/>
    <s v="0001-MINISTERIO DE OBRAS PUBLICAS Y COMUNICACIONES"/>
    <s v="0000-NO APLICA"/>
    <s v="01-MINISTERIO DE OBRAS PUBLICAS Y COMUNICACIONES"/>
    <x v="0"/>
    <x v="4"/>
    <x v="38"/>
    <x v="0"/>
    <x v="1114"/>
  </r>
  <r>
    <x v="1"/>
    <n v="15000000"/>
    <n v="16465116"/>
    <x v="12"/>
    <x v="6"/>
    <x v="0"/>
    <x v="1"/>
    <x v="3"/>
    <x v="13"/>
    <x v="34"/>
    <x v="29"/>
    <x v="1122"/>
    <s v="0001-MINISTERIO DE OBRAS PUBLICAS Y COMUNICACIONES"/>
    <s v="0000-NO APLICA"/>
    <s v="01-MINISTERIO DE OBRAS PUBLICAS Y COMUNICACIONES"/>
    <x v="0"/>
    <x v="4"/>
    <x v="38"/>
    <x v="0"/>
    <x v="1146"/>
  </r>
  <r>
    <x v="1"/>
    <n v="19000000"/>
    <n v="21393450"/>
    <x v="12"/>
    <x v="6"/>
    <x v="0"/>
    <x v="1"/>
    <x v="3"/>
    <x v="13"/>
    <x v="34"/>
    <x v="29"/>
    <x v="1128"/>
    <s v="0001-MINISTERIO DE OBRAS PUBLICAS Y COMUNICACIONES"/>
    <s v="0000-NO APLICA"/>
    <s v="01-MINISTERIO DE OBRAS PUBLICAS Y COMUNICACIONES"/>
    <x v="0"/>
    <x v="4"/>
    <x v="38"/>
    <x v="0"/>
    <x v="1153"/>
  </r>
  <r>
    <x v="1"/>
    <n v="0"/>
    <n v="454714"/>
    <x v="12"/>
    <x v="6"/>
    <x v="0"/>
    <x v="1"/>
    <x v="3"/>
    <x v="13"/>
    <x v="34"/>
    <x v="16"/>
    <x v="1147"/>
    <s v="0001-MINISTERIO DE OBRAS PUBLICAS Y COMUNICACIONES"/>
    <s v="0000-NO APLICA"/>
    <s v="01-MINISTERIO DE OBRAS PUBLICAS Y COMUNICACIONES"/>
    <x v="0"/>
    <x v="4"/>
    <x v="38"/>
    <x v="0"/>
    <x v="1172"/>
  </r>
  <r>
    <x v="1"/>
    <n v="0"/>
    <n v="2061003"/>
    <x v="12"/>
    <x v="6"/>
    <x v="0"/>
    <x v="1"/>
    <x v="3"/>
    <x v="13"/>
    <x v="34"/>
    <x v="10"/>
    <x v="1157"/>
    <s v="0001-MINISTERIO DE OBRAS PUBLICAS Y COMUNICACIONES"/>
    <s v="0000-NO APLICA"/>
    <s v="01-MINISTERIO DE OBRAS PUBLICAS Y COMUNICACIONES"/>
    <x v="0"/>
    <x v="4"/>
    <x v="38"/>
    <x v="0"/>
    <x v="1181"/>
  </r>
  <r>
    <x v="1"/>
    <n v="0"/>
    <n v="5922686"/>
    <x v="12"/>
    <x v="6"/>
    <x v="0"/>
    <x v="1"/>
    <x v="3"/>
    <x v="13"/>
    <x v="34"/>
    <x v="6"/>
    <x v="1174"/>
    <s v="0001-MINISTERIO DE OBRAS PUBLICAS Y COMUNICACIONES"/>
    <s v="0000-NO APLICA"/>
    <s v="01-MINISTERIO DE OBRAS PUBLICAS Y COMUNICACIONES"/>
    <x v="0"/>
    <x v="4"/>
    <x v="38"/>
    <x v="0"/>
    <x v="1199"/>
  </r>
  <r>
    <x v="1"/>
    <n v="0"/>
    <n v="407492"/>
    <x v="12"/>
    <x v="6"/>
    <x v="0"/>
    <x v="1"/>
    <x v="3"/>
    <x v="13"/>
    <x v="34"/>
    <x v="6"/>
    <x v="1177"/>
    <s v="0001-MINISTERIO DE OBRAS PUBLICAS Y COMUNICACIONES"/>
    <s v="0000-NO APLICA"/>
    <s v="01-MINISTERIO DE OBRAS PUBLICAS Y COMUNICACIONES"/>
    <x v="0"/>
    <x v="4"/>
    <x v="38"/>
    <x v="0"/>
    <x v="1202"/>
  </r>
  <r>
    <x v="1"/>
    <n v="0"/>
    <n v="568008"/>
    <x v="12"/>
    <x v="6"/>
    <x v="0"/>
    <x v="1"/>
    <x v="3"/>
    <x v="13"/>
    <x v="34"/>
    <x v="14"/>
    <x v="1181"/>
    <s v="0001-MINISTERIO DE OBRAS PUBLICAS Y COMUNICACIONES"/>
    <s v="0000-NO APLICA"/>
    <s v="01-MINISTERIO DE OBRAS PUBLICAS Y COMUNICACIONES"/>
    <x v="0"/>
    <x v="4"/>
    <x v="38"/>
    <x v="0"/>
    <x v="1206"/>
  </r>
  <r>
    <x v="1"/>
    <n v="0"/>
    <n v="4090665"/>
    <x v="12"/>
    <x v="6"/>
    <x v="0"/>
    <x v="1"/>
    <x v="3"/>
    <x v="13"/>
    <x v="34"/>
    <x v="3"/>
    <x v="1192"/>
    <s v="0001-MINISTERIO DE OBRAS PUBLICAS Y COMUNICACIONES"/>
    <s v="0000-NO APLICA"/>
    <s v="01-MINISTERIO DE OBRAS PUBLICAS Y COMUNICACIONES"/>
    <x v="0"/>
    <x v="4"/>
    <x v="38"/>
    <x v="0"/>
    <x v="1217"/>
  </r>
  <r>
    <x v="1"/>
    <n v="10775831"/>
    <n v="10775831"/>
    <x v="12"/>
    <x v="6"/>
    <x v="0"/>
    <x v="1"/>
    <x v="3"/>
    <x v="13"/>
    <x v="34"/>
    <x v="11"/>
    <x v="1380"/>
    <s v="0001-MINISTERIO DE OBRAS PUBLICAS Y COMUNICACIONES"/>
    <s v="0000-NO APLICA"/>
    <s v="01-MINISTERIO DE OBRAS PUBLICAS Y COMUNICACIONES"/>
    <x v="0"/>
    <x v="4"/>
    <x v="38"/>
    <x v="0"/>
    <x v="1408"/>
  </r>
  <r>
    <x v="1"/>
    <n v="1589428"/>
    <n v="1589428"/>
    <x v="12"/>
    <x v="6"/>
    <x v="0"/>
    <x v="1"/>
    <x v="3"/>
    <x v="13"/>
    <x v="34"/>
    <x v="11"/>
    <x v="1202"/>
    <s v="0001-MINISTERIO DE OBRAS PUBLICAS Y COMUNICACIONES"/>
    <s v="0000-NO APLICA"/>
    <s v="01-MINISTERIO DE OBRAS PUBLICAS Y COMUNICACIONES"/>
    <x v="0"/>
    <x v="4"/>
    <x v="38"/>
    <x v="0"/>
    <x v="1227"/>
  </r>
  <r>
    <x v="1"/>
    <n v="2809139"/>
    <n v="2809139"/>
    <x v="12"/>
    <x v="6"/>
    <x v="0"/>
    <x v="1"/>
    <x v="3"/>
    <x v="13"/>
    <x v="34"/>
    <x v="11"/>
    <x v="1386"/>
    <s v="0001-MINISTERIO DE OBRAS PUBLICAS Y COMUNICACIONES"/>
    <s v="0000-NO APLICA"/>
    <s v="01-MINISTERIO DE OBRAS PUBLICAS Y COMUNICACIONES"/>
    <x v="0"/>
    <x v="4"/>
    <x v="38"/>
    <x v="0"/>
    <x v="1410"/>
  </r>
  <r>
    <x v="1"/>
    <n v="0"/>
    <n v="25477087"/>
    <x v="12"/>
    <x v="6"/>
    <x v="0"/>
    <x v="1"/>
    <x v="3"/>
    <x v="13"/>
    <x v="34"/>
    <x v="21"/>
    <x v="1227"/>
    <s v="0001-MINISTERIO DE OBRAS PUBLICAS Y COMUNICACIONES"/>
    <s v="0000-NO APLICA"/>
    <s v="01-MINISTERIO DE OBRAS PUBLICAS Y COMUNICACIONES"/>
    <x v="0"/>
    <x v="4"/>
    <x v="38"/>
    <x v="4"/>
    <x v="1252"/>
  </r>
  <r>
    <x v="1"/>
    <n v="0"/>
    <n v="11146914"/>
    <x v="12"/>
    <x v="6"/>
    <x v="0"/>
    <x v="1"/>
    <x v="3"/>
    <x v="13"/>
    <x v="34"/>
    <x v="12"/>
    <x v="1237"/>
    <s v="0001-MINISTERIO DE OBRAS PUBLICAS Y COMUNICACIONES"/>
    <s v="0000-NO APLICA"/>
    <s v="01-MINISTERIO DE OBRAS PUBLICAS Y COMUNICACIONES"/>
    <x v="0"/>
    <x v="4"/>
    <x v="38"/>
    <x v="0"/>
    <x v="1262"/>
  </r>
  <r>
    <x v="1"/>
    <n v="1300000"/>
    <n v="7343834"/>
    <x v="12"/>
    <x v="6"/>
    <x v="0"/>
    <x v="1"/>
    <x v="3"/>
    <x v="13"/>
    <x v="34"/>
    <x v="7"/>
    <x v="1271"/>
    <s v="0001-MINISTERIO DE OBRAS PUBLICAS Y COMUNICACIONES"/>
    <s v="0000-NO APLICA"/>
    <s v="01-MINISTERIO DE OBRAS PUBLICAS Y COMUNICACIONES"/>
    <x v="0"/>
    <x v="4"/>
    <x v="38"/>
    <x v="0"/>
    <x v="1297"/>
  </r>
  <r>
    <x v="1"/>
    <n v="9000000"/>
    <n v="13243109"/>
    <x v="12"/>
    <x v="6"/>
    <x v="0"/>
    <x v="1"/>
    <x v="3"/>
    <x v="13"/>
    <x v="34"/>
    <x v="17"/>
    <x v="1280"/>
    <s v="0001-MINISTERIO DE OBRAS PUBLICAS Y COMUNICACIONES"/>
    <s v="0000-NO APLICA"/>
    <s v="01-MINISTERIO DE OBRAS PUBLICAS Y COMUNICACIONES"/>
    <x v="0"/>
    <x v="4"/>
    <x v="38"/>
    <x v="0"/>
    <x v="1306"/>
  </r>
  <r>
    <x v="1"/>
    <n v="0"/>
    <n v="6570454"/>
    <x v="12"/>
    <x v="6"/>
    <x v="0"/>
    <x v="1"/>
    <x v="3"/>
    <x v="13"/>
    <x v="34"/>
    <x v="31"/>
    <x v="1288"/>
    <s v="0001-MINISTERIO DE OBRAS PUBLICAS Y COMUNICACIONES"/>
    <s v="0000-NO APLICA"/>
    <s v="01-MINISTERIO DE OBRAS PUBLICAS Y COMUNICACIONES"/>
    <x v="0"/>
    <x v="4"/>
    <x v="38"/>
    <x v="0"/>
    <x v="1314"/>
  </r>
  <r>
    <x v="1"/>
    <n v="0"/>
    <n v="9360646"/>
    <x v="12"/>
    <x v="6"/>
    <x v="0"/>
    <x v="1"/>
    <x v="3"/>
    <x v="13"/>
    <x v="34"/>
    <x v="9"/>
    <x v="1383"/>
    <s v="0001-MINISTERIO DE OBRAS PUBLICAS Y COMUNICACIONES"/>
    <s v="0000-NO APLICA"/>
    <s v="01-MINISTERIO DE OBRAS PUBLICAS Y COMUNICACIONES"/>
    <x v="0"/>
    <x v="4"/>
    <x v="38"/>
    <x v="4"/>
    <x v="1325"/>
  </r>
  <r>
    <x v="1"/>
    <n v="6000000"/>
    <n v="7063652"/>
    <x v="12"/>
    <x v="6"/>
    <x v="0"/>
    <x v="1"/>
    <x v="3"/>
    <x v="13"/>
    <x v="34"/>
    <x v="5"/>
    <x v="1307"/>
    <s v="0001-MINISTERIO DE OBRAS PUBLICAS Y COMUNICACIONES"/>
    <s v="0000-NO APLICA"/>
    <s v="01-MINISTERIO DE OBRAS PUBLICAS Y COMUNICACIONES"/>
    <x v="0"/>
    <x v="4"/>
    <x v="38"/>
    <x v="0"/>
    <x v="1334"/>
  </r>
  <r>
    <x v="1"/>
    <n v="7355215"/>
    <n v="7742332"/>
    <x v="12"/>
    <x v="6"/>
    <x v="0"/>
    <x v="1"/>
    <x v="3"/>
    <x v="13"/>
    <x v="34"/>
    <x v="23"/>
    <x v="1312"/>
    <s v="0001-MINISTERIO DE OBRAS PUBLICAS Y COMUNICACIONES"/>
    <s v="0000-NO APLICA"/>
    <s v="01-MINISTERIO DE OBRAS PUBLICAS Y COMUNICACIONES"/>
    <x v="0"/>
    <x v="4"/>
    <x v="38"/>
    <x v="0"/>
    <x v="1335"/>
  </r>
  <r>
    <x v="1"/>
    <n v="0"/>
    <n v="12960894"/>
    <x v="12"/>
    <x v="6"/>
    <x v="0"/>
    <x v="1"/>
    <x v="3"/>
    <x v="13"/>
    <x v="34"/>
    <x v="23"/>
    <x v="1313"/>
    <s v="0001-MINISTERIO DE OBRAS PUBLICAS Y COMUNICACIONES"/>
    <s v="0000-NO APLICA"/>
    <s v="01-MINISTERIO DE OBRAS PUBLICAS Y COMUNICACIONES"/>
    <x v="0"/>
    <x v="4"/>
    <x v="38"/>
    <x v="0"/>
    <x v="1339"/>
  </r>
  <r>
    <x v="1"/>
    <n v="0"/>
    <n v="8465726"/>
    <x v="12"/>
    <x v="6"/>
    <x v="0"/>
    <x v="1"/>
    <x v="3"/>
    <x v="13"/>
    <x v="34"/>
    <x v="24"/>
    <x v="1320"/>
    <s v="0001-MINISTERIO DE OBRAS PUBLICAS Y COMUNICACIONES"/>
    <s v="0000-NO APLICA"/>
    <s v="01-MINISTERIO DE OBRAS PUBLICAS Y COMUNICACIONES"/>
    <x v="0"/>
    <x v="4"/>
    <x v="38"/>
    <x v="0"/>
    <x v="1345"/>
  </r>
  <r>
    <x v="1"/>
    <n v="0"/>
    <n v="3150218"/>
    <x v="12"/>
    <x v="6"/>
    <x v="0"/>
    <x v="1"/>
    <x v="3"/>
    <x v="13"/>
    <x v="34"/>
    <x v="26"/>
    <x v="1351"/>
    <s v="0001-MINISTERIO DE OBRAS PUBLICAS Y COMUNICACIONES"/>
    <s v="0000-NO APLICA"/>
    <s v="01-MINISTERIO DE OBRAS PUBLICAS Y COMUNICACIONES"/>
    <x v="0"/>
    <x v="4"/>
    <x v="38"/>
    <x v="0"/>
    <x v="1377"/>
  </r>
  <r>
    <x v="1"/>
    <n v="0"/>
    <n v="74436267"/>
    <x v="12"/>
    <x v="6"/>
    <x v="0"/>
    <x v="1"/>
    <x v="3"/>
    <x v="13"/>
    <x v="34"/>
    <x v="2"/>
    <x v="1357"/>
    <s v="0001-MINISTERIO DE OBRAS PUBLICAS Y COMUNICACIONES"/>
    <s v="0000-NO APLICA"/>
    <s v="01-MINISTERIO DE OBRAS PUBLICAS Y COMUNICACIONES"/>
    <x v="0"/>
    <x v="4"/>
    <x v="38"/>
    <x v="0"/>
    <x v="1383"/>
  </r>
  <r>
    <x v="1"/>
    <n v="0"/>
    <n v="12894079"/>
    <x v="12"/>
    <x v="6"/>
    <x v="0"/>
    <x v="1"/>
    <x v="3"/>
    <x v="13"/>
    <x v="34"/>
    <x v="2"/>
    <x v="1357"/>
    <s v="0001-MINISTERIO DE OBRAS PUBLICAS Y COMUNICACIONES"/>
    <s v="0000-NO APLICA"/>
    <s v="01-MINISTERIO DE OBRAS PUBLICAS Y COMUNICACIONES"/>
    <x v="0"/>
    <x v="4"/>
    <x v="38"/>
    <x v="4"/>
    <x v="1383"/>
  </r>
  <r>
    <x v="1"/>
    <n v="6305422.6500000004"/>
    <n v="4252757"/>
    <x v="12"/>
    <x v="6"/>
    <x v="0"/>
    <x v="1"/>
    <x v="3"/>
    <x v="13"/>
    <x v="34"/>
    <x v="0"/>
    <x v="1387"/>
    <s v="0001-MINISTERIO DE OBRAS PUBLICAS Y COMUNICACIONES"/>
    <s v="0000-NO APLICA"/>
    <s v="01-MINISTERIO DE OBRAS PUBLICAS Y COMUNICACIONES"/>
    <x v="0"/>
    <x v="4"/>
    <x v="38"/>
    <x v="0"/>
    <x v="1411"/>
  </r>
  <r>
    <x v="1"/>
    <n v="0"/>
    <n v="29030273"/>
    <x v="12"/>
    <x v="6"/>
    <x v="0"/>
    <x v="1"/>
    <x v="3"/>
    <x v="13"/>
    <x v="34"/>
    <x v="1"/>
    <x v="1069"/>
    <s v="0001-MINISTERIO DE OBRAS PUBLICAS Y COMUNICACIONES"/>
    <s v="0000-NO APLICA"/>
    <s v="01-MINISTERIO DE OBRAS PUBLICAS Y COMUNICACIONES"/>
    <x v="0"/>
    <x v="4"/>
    <x v="38"/>
    <x v="0"/>
    <x v="1091"/>
  </r>
  <r>
    <x v="1"/>
    <n v="0"/>
    <n v="5112417"/>
    <x v="12"/>
    <x v="6"/>
    <x v="0"/>
    <x v="1"/>
    <x v="3"/>
    <x v="13"/>
    <x v="34"/>
    <x v="1"/>
    <x v="1069"/>
    <s v="0001-MINISTERIO DE OBRAS PUBLICAS Y COMUNICACIONES"/>
    <s v="0000-NO APLICA"/>
    <s v="01-MINISTERIO DE OBRAS PUBLICAS Y COMUNICACIONES"/>
    <x v="0"/>
    <x v="4"/>
    <x v="38"/>
    <x v="4"/>
    <x v="1091"/>
  </r>
  <r>
    <x v="1"/>
    <n v="0"/>
    <n v="20947495"/>
    <x v="12"/>
    <x v="6"/>
    <x v="0"/>
    <x v="1"/>
    <x v="3"/>
    <x v="13"/>
    <x v="34"/>
    <x v="1"/>
    <x v="1070"/>
    <s v="0001-MINISTERIO DE OBRAS PUBLICAS Y COMUNICACIONES"/>
    <s v="0000-NO APLICA"/>
    <s v="01-MINISTERIO DE OBRAS PUBLICAS Y COMUNICACIONES"/>
    <x v="0"/>
    <x v="4"/>
    <x v="38"/>
    <x v="0"/>
    <x v="1092"/>
  </r>
  <r>
    <x v="1"/>
    <n v="0"/>
    <n v="6102027"/>
    <x v="12"/>
    <x v="6"/>
    <x v="0"/>
    <x v="1"/>
    <x v="3"/>
    <x v="13"/>
    <x v="34"/>
    <x v="8"/>
    <x v="1080"/>
    <s v="0001-MINISTERIO DE OBRAS PUBLICAS Y COMUNICACIONES"/>
    <s v="0000-NO APLICA"/>
    <s v="01-MINISTERIO DE OBRAS PUBLICAS Y COMUNICACIONES"/>
    <x v="0"/>
    <x v="4"/>
    <x v="38"/>
    <x v="0"/>
    <x v="1102"/>
  </r>
  <r>
    <x v="1"/>
    <n v="0"/>
    <n v="396992"/>
    <x v="12"/>
    <x v="6"/>
    <x v="0"/>
    <x v="1"/>
    <x v="3"/>
    <x v="13"/>
    <x v="34"/>
    <x v="8"/>
    <x v="1081"/>
    <s v="0001-MINISTERIO DE OBRAS PUBLICAS Y COMUNICACIONES"/>
    <s v="0000-NO APLICA"/>
    <s v="01-MINISTERIO DE OBRAS PUBLICAS Y COMUNICACIONES"/>
    <x v="0"/>
    <x v="4"/>
    <x v="38"/>
    <x v="0"/>
    <x v="1103"/>
  </r>
  <r>
    <x v="1"/>
    <n v="0"/>
    <n v="3900269"/>
    <x v="12"/>
    <x v="6"/>
    <x v="0"/>
    <x v="1"/>
    <x v="3"/>
    <x v="13"/>
    <x v="34"/>
    <x v="18"/>
    <x v="1085"/>
    <s v="0001-MINISTERIO DE OBRAS PUBLICAS Y COMUNICACIONES"/>
    <s v="0000-NO APLICA"/>
    <s v="01-MINISTERIO DE OBRAS PUBLICAS Y COMUNICACIONES"/>
    <x v="0"/>
    <x v="4"/>
    <x v="38"/>
    <x v="0"/>
    <x v="1107"/>
  </r>
  <r>
    <x v="1"/>
    <n v="13000000"/>
    <n v="14607186"/>
    <x v="12"/>
    <x v="6"/>
    <x v="0"/>
    <x v="1"/>
    <x v="3"/>
    <x v="13"/>
    <x v="34"/>
    <x v="29"/>
    <x v="1122"/>
    <s v="0001-MINISTERIO DE OBRAS PUBLICAS Y COMUNICACIONES"/>
    <s v="0000-NO APLICA"/>
    <s v="01-MINISTERIO DE OBRAS PUBLICAS Y COMUNICACIONES"/>
    <x v="0"/>
    <x v="4"/>
    <x v="38"/>
    <x v="0"/>
    <x v="1146"/>
  </r>
  <r>
    <x v="1"/>
    <n v="0"/>
    <n v="454714"/>
    <x v="12"/>
    <x v="6"/>
    <x v="0"/>
    <x v="1"/>
    <x v="3"/>
    <x v="13"/>
    <x v="34"/>
    <x v="16"/>
    <x v="1147"/>
    <s v="0001-MINISTERIO DE OBRAS PUBLICAS Y COMUNICACIONES"/>
    <s v="0000-NO APLICA"/>
    <s v="01-MINISTERIO DE OBRAS PUBLICAS Y COMUNICACIONES"/>
    <x v="0"/>
    <x v="4"/>
    <x v="38"/>
    <x v="0"/>
    <x v="1172"/>
  </r>
  <r>
    <x v="1"/>
    <n v="0"/>
    <n v="1648802"/>
    <x v="12"/>
    <x v="6"/>
    <x v="0"/>
    <x v="1"/>
    <x v="3"/>
    <x v="13"/>
    <x v="34"/>
    <x v="10"/>
    <x v="1157"/>
    <s v="0001-MINISTERIO DE OBRAS PUBLICAS Y COMUNICACIONES"/>
    <s v="0000-NO APLICA"/>
    <s v="01-MINISTERIO DE OBRAS PUBLICAS Y COMUNICACIONES"/>
    <x v="0"/>
    <x v="4"/>
    <x v="38"/>
    <x v="0"/>
    <x v="1181"/>
  </r>
  <r>
    <x v="1"/>
    <n v="0"/>
    <n v="1978178"/>
    <x v="12"/>
    <x v="6"/>
    <x v="0"/>
    <x v="1"/>
    <x v="3"/>
    <x v="13"/>
    <x v="34"/>
    <x v="6"/>
    <x v="1174"/>
    <s v="0001-MINISTERIO DE OBRAS PUBLICAS Y COMUNICACIONES"/>
    <s v="0000-NO APLICA"/>
    <s v="01-MINISTERIO DE OBRAS PUBLICAS Y COMUNICACIONES"/>
    <x v="0"/>
    <x v="4"/>
    <x v="38"/>
    <x v="0"/>
    <x v="1199"/>
  </r>
  <r>
    <x v="1"/>
    <n v="0"/>
    <n v="568008"/>
    <x v="12"/>
    <x v="6"/>
    <x v="0"/>
    <x v="1"/>
    <x v="3"/>
    <x v="13"/>
    <x v="34"/>
    <x v="14"/>
    <x v="1181"/>
    <s v="0001-MINISTERIO DE OBRAS PUBLICAS Y COMUNICACIONES"/>
    <s v="0000-NO APLICA"/>
    <s v="01-MINISTERIO DE OBRAS PUBLICAS Y COMUNICACIONES"/>
    <x v="0"/>
    <x v="4"/>
    <x v="38"/>
    <x v="0"/>
    <x v="1206"/>
  </r>
  <r>
    <x v="1"/>
    <n v="0"/>
    <n v="4090665"/>
    <x v="12"/>
    <x v="6"/>
    <x v="0"/>
    <x v="1"/>
    <x v="3"/>
    <x v="13"/>
    <x v="34"/>
    <x v="3"/>
    <x v="1192"/>
    <s v="0001-MINISTERIO DE OBRAS PUBLICAS Y COMUNICACIONES"/>
    <s v="0000-NO APLICA"/>
    <s v="01-MINISTERIO DE OBRAS PUBLICAS Y COMUNICACIONES"/>
    <x v="0"/>
    <x v="4"/>
    <x v="38"/>
    <x v="0"/>
    <x v="1217"/>
  </r>
  <r>
    <x v="1"/>
    <n v="369177.69"/>
    <n v="7343834"/>
    <x v="12"/>
    <x v="6"/>
    <x v="0"/>
    <x v="1"/>
    <x v="3"/>
    <x v="13"/>
    <x v="34"/>
    <x v="7"/>
    <x v="1271"/>
    <s v="0001-MINISTERIO DE OBRAS PUBLICAS Y COMUNICACIONES"/>
    <s v="0000-NO APLICA"/>
    <s v="01-MINISTERIO DE OBRAS PUBLICAS Y COMUNICACIONES"/>
    <x v="0"/>
    <x v="4"/>
    <x v="38"/>
    <x v="0"/>
    <x v="1297"/>
  </r>
  <r>
    <x v="1"/>
    <n v="0"/>
    <n v="13905265"/>
    <x v="12"/>
    <x v="6"/>
    <x v="0"/>
    <x v="1"/>
    <x v="3"/>
    <x v="13"/>
    <x v="34"/>
    <x v="17"/>
    <x v="1280"/>
    <s v="0001-MINISTERIO DE OBRAS PUBLICAS Y COMUNICACIONES"/>
    <s v="0000-NO APLICA"/>
    <s v="01-MINISTERIO DE OBRAS PUBLICAS Y COMUNICACIONES"/>
    <x v="0"/>
    <x v="4"/>
    <x v="38"/>
    <x v="0"/>
    <x v="1306"/>
  </r>
  <r>
    <x v="1"/>
    <n v="0"/>
    <n v="17641217"/>
    <x v="12"/>
    <x v="6"/>
    <x v="0"/>
    <x v="1"/>
    <x v="3"/>
    <x v="13"/>
    <x v="34"/>
    <x v="31"/>
    <x v="1288"/>
    <s v="0001-MINISTERIO DE OBRAS PUBLICAS Y COMUNICACIONES"/>
    <s v="0000-NO APLICA"/>
    <s v="01-MINISTERIO DE OBRAS PUBLICAS Y COMUNICACIONES"/>
    <x v="0"/>
    <x v="4"/>
    <x v="38"/>
    <x v="0"/>
    <x v="1314"/>
  </r>
  <r>
    <x v="1"/>
    <n v="0"/>
    <n v="7605525"/>
    <x v="12"/>
    <x v="6"/>
    <x v="0"/>
    <x v="1"/>
    <x v="3"/>
    <x v="13"/>
    <x v="34"/>
    <x v="9"/>
    <x v="1383"/>
    <s v="0001-MINISTERIO DE OBRAS PUBLICAS Y COMUNICACIONES"/>
    <s v="0000-NO APLICA"/>
    <s v="01-MINISTERIO DE OBRAS PUBLICAS Y COMUNICACIONES"/>
    <x v="0"/>
    <x v="4"/>
    <x v="38"/>
    <x v="4"/>
    <x v="1325"/>
  </r>
  <r>
    <x v="1"/>
    <n v="0"/>
    <n v="4831538"/>
    <x v="12"/>
    <x v="6"/>
    <x v="0"/>
    <x v="1"/>
    <x v="3"/>
    <x v="13"/>
    <x v="34"/>
    <x v="5"/>
    <x v="1307"/>
    <s v="0001-MINISTERIO DE OBRAS PUBLICAS Y COMUNICACIONES"/>
    <s v="0000-NO APLICA"/>
    <s v="01-MINISTERIO DE OBRAS PUBLICAS Y COMUNICACIONES"/>
    <x v="0"/>
    <x v="4"/>
    <x v="38"/>
    <x v="0"/>
    <x v="1334"/>
  </r>
  <r>
    <x v="1"/>
    <n v="0"/>
    <n v="2830100"/>
    <x v="12"/>
    <x v="6"/>
    <x v="0"/>
    <x v="1"/>
    <x v="3"/>
    <x v="13"/>
    <x v="34"/>
    <x v="23"/>
    <x v="1312"/>
    <s v="0001-MINISTERIO DE OBRAS PUBLICAS Y COMUNICACIONES"/>
    <s v="0000-NO APLICA"/>
    <s v="01-MINISTERIO DE OBRAS PUBLICAS Y COMUNICACIONES"/>
    <x v="0"/>
    <x v="4"/>
    <x v="38"/>
    <x v="0"/>
    <x v="1335"/>
  </r>
  <r>
    <x v="1"/>
    <n v="0"/>
    <n v="8550590"/>
    <x v="12"/>
    <x v="6"/>
    <x v="0"/>
    <x v="1"/>
    <x v="3"/>
    <x v="13"/>
    <x v="34"/>
    <x v="23"/>
    <x v="1313"/>
    <s v="0001-MINISTERIO DE OBRAS PUBLICAS Y COMUNICACIONES"/>
    <s v="0000-NO APLICA"/>
    <s v="01-MINISTERIO DE OBRAS PUBLICAS Y COMUNICACIONES"/>
    <x v="0"/>
    <x v="4"/>
    <x v="38"/>
    <x v="0"/>
    <x v="1339"/>
  </r>
  <r>
    <x v="1"/>
    <n v="0"/>
    <n v="34847301"/>
    <x v="12"/>
    <x v="6"/>
    <x v="0"/>
    <x v="1"/>
    <x v="3"/>
    <x v="13"/>
    <x v="34"/>
    <x v="2"/>
    <x v="1357"/>
    <s v="0001-MINISTERIO DE OBRAS PUBLICAS Y COMUNICACIONES"/>
    <s v="0000-NO APLICA"/>
    <s v="01-MINISTERIO DE OBRAS PUBLICAS Y COMUNICACIONES"/>
    <x v="0"/>
    <x v="4"/>
    <x v="38"/>
    <x v="0"/>
    <x v="1383"/>
  </r>
  <r>
    <x v="1"/>
    <n v="0"/>
    <n v="6036356"/>
    <x v="12"/>
    <x v="6"/>
    <x v="0"/>
    <x v="1"/>
    <x v="3"/>
    <x v="13"/>
    <x v="34"/>
    <x v="2"/>
    <x v="1357"/>
    <s v="0001-MINISTERIO DE OBRAS PUBLICAS Y COMUNICACIONES"/>
    <s v="0000-NO APLICA"/>
    <s v="01-MINISTERIO DE OBRAS PUBLICAS Y COMUNICACIONES"/>
    <x v="0"/>
    <x v="4"/>
    <x v="38"/>
    <x v="4"/>
    <x v="1383"/>
  </r>
  <r>
    <x v="1"/>
    <n v="0"/>
    <n v="5077409"/>
    <x v="12"/>
    <x v="6"/>
    <x v="0"/>
    <x v="1"/>
    <x v="3"/>
    <x v="13"/>
    <x v="34"/>
    <x v="1"/>
    <x v="1069"/>
    <s v="0001-MINISTERIO DE OBRAS PUBLICAS Y COMUNICACIONES"/>
    <s v="0000-NO APLICA"/>
    <s v="01-MINISTERIO DE OBRAS PUBLICAS Y COMUNICACIONES"/>
    <x v="0"/>
    <x v="4"/>
    <x v="38"/>
    <x v="0"/>
    <x v="1091"/>
  </r>
  <r>
    <x v="1"/>
    <n v="0"/>
    <n v="894164"/>
    <x v="12"/>
    <x v="6"/>
    <x v="0"/>
    <x v="1"/>
    <x v="3"/>
    <x v="13"/>
    <x v="34"/>
    <x v="1"/>
    <x v="1069"/>
    <s v="0001-MINISTERIO DE OBRAS PUBLICAS Y COMUNICACIONES"/>
    <s v="0000-NO APLICA"/>
    <s v="01-MINISTERIO DE OBRAS PUBLICAS Y COMUNICACIONES"/>
    <x v="0"/>
    <x v="4"/>
    <x v="38"/>
    <x v="4"/>
    <x v="1091"/>
  </r>
  <r>
    <x v="1"/>
    <n v="0"/>
    <n v="21042153"/>
    <x v="12"/>
    <x v="6"/>
    <x v="0"/>
    <x v="1"/>
    <x v="3"/>
    <x v="13"/>
    <x v="34"/>
    <x v="1"/>
    <x v="1070"/>
    <s v="0001-MINISTERIO DE OBRAS PUBLICAS Y COMUNICACIONES"/>
    <s v="0000-NO APLICA"/>
    <s v="01-MINISTERIO DE OBRAS PUBLICAS Y COMUNICACIONES"/>
    <x v="0"/>
    <x v="4"/>
    <x v="38"/>
    <x v="0"/>
    <x v="1092"/>
  </r>
  <r>
    <x v="1"/>
    <n v="0"/>
    <n v="6102027"/>
    <x v="12"/>
    <x v="6"/>
    <x v="0"/>
    <x v="1"/>
    <x v="3"/>
    <x v="13"/>
    <x v="34"/>
    <x v="8"/>
    <x v="1080"/>
    <s v="0001-MINISTERIO DE OBRAS PUBLICAS Y COMUNICACIONES"/>
    <s v="0000-NO APLICA"/>
    <s v="01-MINISTERIO DE OBRAS PUBLICAS Y COMUNICACIONES"/>
    <x v="0"/>
    <x v="4"/>
    <x v="38"/>
    <x v="0"/>
    <x v="1102"/>
  </r>
  <r>
    <x v="1"/>
    <n v="0"/>
    <n v="407599"/>
    <x v="12"/>
    <x v="6"/>
    <x v="0"/>
    <x v="1"/>
    <x v="3"/>
    <x v="13"/>
    <x v="34"/>
    <x v="8"/>
    <x v="1081"/>
    <s v="0001-MINISTERIO DE OBRAS PUBLICAS Y COMUNICACIONES"/>
    <s v="0000-NO APLICA"/>
    <s v="01-MINISTERIO DE OBRAS PUBLICAS Y COMUNICACIONES"/>
    <x v="0"/>
    <x v="4"/>
    <x v="38"/>
    <x v="0"/>
    <x v="1103"/>
  </r>
  <r>
    <x v="1"/>
    <n v="0"/>
    <n v="3482383"/>
    <x v="12"/>
    <x v="6"/>
    <x v="0"/>
    <x v="1"/>
    <x v="3"/>
    <x v="13"/>
    <x v="34"/>
    <x v="18"/>
    <x v="1085"/>
    <s v="0001-MINISTERIO DE OBRAS PUBLICAS Y COMUNICACIONES"/>
    <s v="0000-NO APLICA"/>
    <s v="01-MINISTERIO DE OBRAS PUBLICAS Y COMUNICACIONES"/>
    <x v="0"/>
    <x v="4"/>
    <x v="38"/>
    <x v="0"/>
    <x v="1107"/>
  </r>
  <r>
    <x v="1"/>
    <n v="9000000"/>
    <n v="14607186"/>
    <x v="12"/>
    <x v="6"/>
    <x v="0"/>
    <x v="1"/>
    <x v="3"/>
    <x v="13"/>
    <x v="34"/>
    <x v="29"/>
    <x v="1122"/>
    <s v="0001-MINISTERIO DE OBRAS PUBLICAS Y COMUNICACIONES"/>
    <s v="0000-NO APLICA"/>
    <s v="01-MINISTERIO DE OBRAS PUBLICAS Y COMUNICACIONES"/>
    <x v="0"/>
    <x v="4"/>
    <x v="38"/>
    <x v="0"/>
    <x v="1146"/>
  </r>
  <r>
    <x v="1"/>
    <n v="0"/>
    <n v="980626"/>
    <x v="12"/>
    <x v="6"/>
    <x v="0"/>
    <x v="1"/>
    <x v="3"/>
    <x v="13"/>
    <x v="34"/>
    <x v="16"/>
    <x v="1146"/>
    <s v="0001-MINISTERIO DE OBRAS PUBLICAS Y COMUNICACIONES"/>
    <s v="0000-NO APLICA"/>
    <s v="01-MINISTERIO DE OBRAS PUBLICAS Y COMUNICACIONES"/>
    <x v="0"/>
    <x v="4"/>
    <x v="38"/>
    <x v="4"/>
    <x v="1171"/>
  </r>
  <r>
    <x v="1"/>
    <n v="0"/>
    <n v="5922686"/>
    <x v="12"/>
    <x v="6"/>
    <x v="0"/>
    <x v="1"/>
    <x v="3"/>
    <x v="13"/>
    <x v="34"/>
    <x v="6"/>
    <x v="1174"/>
    <s v="0001-MINISTERIO DE OBRAS PUBLICAS Y COMUNICACIONES"/>
    <s v="0000-NO APLICA"/>
    <s v="01-MINISTERIO DE OBRAS PUBLICAS Y COMUNICACIONES"/>
    <x v="0"/>
    <x v="4"/>
    <x v="38"/>
    <x v="0"/>
    <x v="1199"/>
  </r>
  <r>
    <x v="1"/>
    <n v="0"/>
    <n v="407492"/>
    <x v="12"/>
    <x v="6"/>
    <x v="0"/>
    <x v="1"/>
    <x v="3"/>
    <x v="13"/>
    <x v="34"/>
    <x v="6"/>
    <x v="1177"/>
    <s v="0001-MINISTERIO DE OBRAS PUBLICAS Y COMUNICACIONES"/>
    <s v="0000-NO APLICA"/>
    <s v="01-MINISTERIO DE OBRAS PUBLICAS Y COMUNICACIONES"/>
    <x v="0"/>
    <x v="4"/>
    <x v="38"/>
    <x v="0"/>
    <x v="1202"/>
  </r>
  <r>
    <x v="1"/>
    <n v="0"/>
    <n v="4090665"/>
    <x v="12"/>
    <x v="6"/>
    <x v="0"/>
    <x v="1"/>
    <x v="3"/>
    <x v="13"/>
    <x v="34"/>
    <x v="3"/>
    <x v="1192"/>
    <s v="0001-MINISTERIO DE OBRAS PUBLICAS Y COMUNICACIONES"/>
    <s v="0000-NO APLICA"/>
    <s v="01-MINISTERIO DE OBRAS PUBLICAS Y COMUNICACIONES"/>
    <x v="0"/>
    <x v="4"/>
    <x v="38"/>
    <x v="0"/>
    <x v="1217"/>
  </r>
  <r>
    <x v="1"/>
    <n v="0"/>
    <n v="2020000"/>
    <x v="12"/>
    <x v="6"/>
    <x v="0"/>
    <x v="1"/>
    <x v="3"/>
    <x v="13"/>
    <x v="34"/>
    <x v="11"/>
    <x v="1200"/>
    <s v="0001-MINISTERIO DE OBRAS PUBLICAS Y COMUNICACIONES"/>
    <s v="0000-NO APLICA"/>
    <s v="01-MINISTERIO DE OBRAS PUBLICAS Y COMUNICACIONES"/>
    <x v="0"/>
    <x v="4"/>
    <x v="38"/>
    <x v="4"/>
    <x v="1225"/>
  </r>
  <r>
    <x v="1"/>
    <n v="1474428"/>
    <n v="1474428"/>
    <x v="12"/>
    <x v="6"/>
    <x v="0"/>
    <x v="1"/>
    <x v="3"/>
    <x v="13"/>
    <x v="34"/>
    <x v="11"/>
    <x v="1380"/>
    <s v="0001-MINISTERIO DE OBRAS PUBLICAS Y COMUNICACIONES"/>
    <s v="0000-NO APLICA"/>
    <s v="01-MINISTERIO DE OBRAS PUBLICAS Y COMUNICACIONES"/>
    <x v="0"/>
    <x v="4"/>
    <x v="38"/>
    <x v="0"/>
    <x v="1408"/>
  </r>
  <r>
    <x v="1"/>
    <n v="0"/>
    <n v="7343834"/>
    <x v="12"/>
    <x v="6"/>
    <x v="0"/>
    <x v="1"/>
    <x v="3"/>
    <x v="13"/>
    <x v="34"/>
    <x v="7"/>
    <x v="1271"/>
    <s v="0001-MINISTERIO DE OBRAS PUBLICAS Y COMUNICACIONES"/>
    <s v="0000-NO APLICA"/>
    <s v="01-MINISTERIO DE OBRAS PUBLICAS Y COMUNICACIONES"/>
    <x v="0"/>
    <x v="4"/>
    <x v="38"/>
    <x v="0"/>
    <x v="1297"/>
  </r>
  <r>
    <x v="1"/>
    <n v="0"/>
    <n v="13905265"/>
    <x v="12"/>
    <x v="6"/>
    <x v="0"/>
    <x v="1"/>
    <x v="3"/>
    <x v="13"/>
    <x v="34"/>
    <x v="17"/>
    <x v="1280"/>
    <s v="0001-MINISTERIO DE OBRAS PUBLICAS Y COMUNICACIONES"/>
    <s v="0000-NO APLICA"/>
    <s v="01-MINISTERIO DE OBRAS PUBLICAS Y COMUNICACIONES"/>
    <x v="0"/>
    <x v="4"/>
    <x v="38"/>
    <x v="0"/>
    <x v="1306"/>
  </r>
  <r>
    <x v="1"/>
    <n v="0"/>
    <n v="6815763"/>
    <x v="12"/>
    <x v="6"/>
    <x v="0"/>
    <x v="1"/>
    <x v="3"/>
    <x v="13"/>
    <x v="34"/>
    <x v="23"/>
    <x v="1312"/>
    <s v="0001-MINISTERIO DE OBRAS PUBLICAS Y COMUNICACIONES"/>
    <s v="0000-NO APLICA"/>
    <s v="01-MINISTERIO DE OBRAS PUBLICAS Y COMUNICACIONES"/>
    <x v="0"/>
    <x v="4"/>
    <x v="38"/>
    <x v="0"/>
    <x v="1335"/>
  </r>
  <r>
    <x v="1"/>
    <n v="0"/>
    <n v="173853720"/>
    <x v="12"/>
    <x v="6"/>
    <x v="0"/>
    <x v="1"/>
    <x v="3"/>
    <x v="13"/>
    <x v="34"/>
    <x v="2"/>
    <x v="1357"/>
    <s v="0001-MINISTERIO DE OBRAS PUBLICAS Y COMUNICACIONES"/>
    <s v="0000-NO APLICA"/>
    <s v="01-MINISTERIO DE OBRAS PUBLICAS Y COMUNICACIONES"/>
    <x v="0"/>
    <x v="4"/>
    <x v="38"/>
    <x v="0"/>
    <x v="1383"/>
  </r>
  <r>
    <x v="1"/>
    <n v="0"/>
    <n v="30115475"/>
    <x v="12"/>
    <x v="6"/>
    <x v="0"/>
    <x v="1"/>
    <x v="3"/>
    <x v="13"/>
    <x v="34"/>
    <x v="2"/>
    <x v="1357"/>
    <s v="0001-MINISTERIO DE OBRAS PUBLICAS Y COMUNICACIONES"/>
    <s v="0000-NO APLICA"/>
    <s v="01-MINISTERIO DE OBRAS PUBLICAS Y COMUNICACIONES"/>
    <x v="0"/>
    <x v="4"/>
    <x v="38"/>
    <x v="4"/>
    <x v="1383"/>
  </r>
  <r>
    <x v="1"/>
    <n v="0"/>
    <n v="5641566"/>
    <x v="12"/>
    <x v="6"/>
    <x v="0"/>
    <x v="1"/>
    <x v="3"/>
    <x v="13"/>
    <x v="34"/>
    <x v="1"/>
    <x v="1069"/>
    <s v="0001-MINISTERIO DE OBRAS PUBLICAS Y COMUNICACIONES"/>
    <s v="0000-NO APLICA"/>
    <s v="01-MINISTERIO DE OBRAS PUBLICAS Y COMUNICACIONES"/>
    <x v="0"/>
    <x v="4"/>
    <x v="38"/>
    <x v="0"/>
    <x v="1091"/>
  </r>
  <r>
    <x v="1"/>
    <n v="0"/>
    <n v="993516"/>
    <x v="12"/>
    <x v="6"/>
    <x v="0"/>
    <x v="1"/>
    <x v="3"/>
    <x v="13"/>
    <x v="34"/>
    <x v="1"/>
    <x v="1069"/>
    <s v="0001-MINISTERIO DE OBRAS PUBLICAS Y COMUNICACIONES"/>
    <s v="0000-NO APLICA"/>
    <s v="01-MINISTERIO DE OBRAS PUBLICAS Y COMUNICACIONES"/>
    <x v="0"/>
    <x v="4"/>
    <x v="38"/>
    <x v="4"/>
    <x v="1091"/>
  </r>
  <r>
    <x v="1"/>
    <n v="0"/>
    <n v="21254134"/>
    <x v="12"/>
    <x v="6"/>
    <x v="0"/>
    <x v="1"/>
    <x v="3"/>
    <x v="13"/>
    <x v="34"/>
    <x v="1"/>
    <x v="1070"/>
    <s v="0001-MINISTERIO DE OBRAS PUBLICAS Y COMUNICACIONES"/>
    <s v="0000-NO APLICA"/>
    <s v="01-MINISTERIO DE OBRAS PUBLICAS Y COMUNICACIONES"/>
    <x v="0"/>
    <x v="4"/>
    <x v="38"/>
    <x v="0"/>
    <x v="1092"/>
  </r>
  <r>
    <x v="1"/>
    <n v="0"/>
    <n v="6102027"/>
    <x v="12"/>
    <x v="6"/>
    <x v="0"/>
    <x v="1"/>
    <x v="3"/>
    <x v="13"/>
    <x v="34"/>
    <x v="8"/>
    <x v="1080"/>
    <s v="0001-MINISTERIO DE OBRAS PUBLICAS Y COMUNICACIONES"/>
    <s v="0000-NO APLICA"/>
    <s v="01-MINISTERIO DE OBRAS PUBLICAS Y COMUNICACIONES"/>
    <x v="0"/>
    <x v="4"/>
    <x v="38"/>
    <x v="0"/>
    <x v="1102"/>
  </r>
  <r>
    <x v="1"/>
    <n v="0"/>
    <n v="386384"/>
    <x v="12"/>
    <x v="6"/>
    <x v="0"/>
    <x v="1"/>
    <x v="3"/>
    <x v="13"/>
    <x v="34"/>
    <x v="8"/>
    <x v="1081"/>
    <s v="0001-MINISTERIO DE OBRAS PUBLICAS Y COMUNICACIONES"/>
    <s v="0000-NO APLICA"/>
    <s v="01-MINISTERIO DE OBRAS PUBLICAS Y COMUNICACIONES"/>
    <x v="0"/>
    <x v="4"/>
    <x v="38"/>
    <x v="0"/>
    <x v="1103"/>
  </r>
  <r>
    <x v="1"/>
    <n v="0"/>
    <n v="19162716"/>
    <x v="12"/>
    <x v="6"/>
    <x v="0"/>
    <x v="1"/>
    <x v="3"/>
    <x v="13"/>
    <x v="34"/>
    <x v="16"/>
    <x v="1146"/>
    <s v="0001-MINISTERIO DE OBRAS PUBLICAS Y COMUNICACIONES"/>
    <s v="0000-NO APLICA"/>
    <s v="01-MINISTERIO DE OBRAS PUBLICAS Y COMUNICACIONES"/>
    <x v="0"/>
    <x v="4"/>
    <x v="38"/>
    <x v="4"/>
    <x v="1171"/>
  </r>
  <r>
    <x v="1"/>
    <n v="0"/>
    <n v="1880041"/>
    <x v="12"/>
    <x v="6"/>
    <x v="0"/>
    <x v="1"/>
    <x v="3"/>
    <x v="13"/>
    <x v="34"/>
    <x v="6"/>
    <x v="1174"/>
    <s v="0001-MINISTERIO DE OBRAS PUBLICAS Y COMUNICACIONES"/>
    <s v="0000-NO APLICA"/>
    <s v="01-MINISTERIO DE OBRAS PUBLICAS Y COMUNICACIONES"/>
    <x v="0"/>
    <x v="4"/>
    <x v="38"/>
    <x v="0"/>
    <x v="1199"/>
  </r>
  <r>
    <x v="1"/>
    <n v="0"/>
    <n v="4090665"/>
    <x v="12"/>
    <x v="6"/>
    <x v="0"/>
    <x v="1"/>
    <x v="3"/>
    <x v="13"/>
    <x v="34"/>
    <x v="3"/>
    <x v="1192"/>
    <s v="0001-MINISTERIO DE OBRAS PUBLICAS Y COMUNICACIONES"/>
    <s v="0000-NO APLICA"/>
    <s v="01-MINISTERIO DE OBRAS PUBLICAS Y COMUNICACIONES"/>
    <x v="0"/>
    <x v="4"/>
    <x v="38"/>
    <x v="0"/>
    <x v="1217"/>
  </r>
  <r>
    <x v="1"/>
    <n v="0"/>
    <n v="4050000"/>
    <x v="12"/>
    <x v="6"/>
    <x v="0"/>
    <x v="1"/>
    <x v="3"/>
    <x v="13"/>
    <x v="34"/>
    <x v="11"/>
    <x v="1200"/>
    <s v="0001-MINISTERIO DE OBRAS PUBLICAS Y COMUNICACIONES"/>
    <s v="0000-NO APLICA"/>
    <s v="01-MINISTERIO DE OBRAS PUBLICAS Y COMUNICACIONES"/>
    <x v="0"/>
    <x v="4"/>
    <x v="38"/>
    <x v="4"/>
    <x v="1225"/>
  </r>
  <r>
    <x v="1"/>
    <n v="7853337"/>
    <n v="3853337"/>
    <x v="12"/>
    <x v="6"/>
    <x v="0"/>
    <x v="1"/>
    <x v="3"/>
    <x v="13"/>
    <x v="34"/>
    <x v="11"/>
    <x v="1201"/>
    <s v="0001-MINISTERIO DE OBRAS PUBLICAS Y COMUNICACIONES"/>
    <s v="0000-NO APLICA"/>
    <s v="01-MINISTERIO DE OBRAS PUBLICAS Y COMUNICACIONES"/>
    <x v="0"/>
    <x v="4"/>
    <x v="38"/>
    <x v="0"/>
    <x v="1226"/>
  </r>
  <r>
    <x v="1"/>
    <n v="0"/>
    <n v="7343834"/>
    <x v="12"/>
    <x v="6"/>
    <x v="0"/>
    <x v="1"/>
    <x v="3"/>
    <x v="13"/>
    <x v="34"/>
    <x v="7"/>
    <x v="1271"/>
    <s v="0001-MINISTERIO DE OBRAS PUBLICAS Y COMUNICACIONES"/>
    <s v="0000-NO APLICA"/>
    <s v="01-MINISTERIO DE OBRAS PUBLICAS Y COMUNICACIONES"/>
    <x v="0"/>
    <x v="4"/>
    <x v="38"/>
    <x v="0"/>
    <x v="1297"/>
  </r>
  <r>
    <x v="1"/>
    <n v="0"/>
    <n v="12580953"/>
    <x v="12"/>
    <x v="6"/>
    <x v="0"/>
    <x v="1"/>
    <x v="3"/>
    <x v="13"/>
    <x v="34"/>
    <x v="17"/>
    <x v="1280"/>
    <s v="0001-MINISTERIO DE OBRAS PUBLICAS Y COMUNICACIONES"/>
    <s v="0000-NO APLICA"/>
    <s v="01-MINISTERIO DE OBRAS PUBLICAS Y COMUNICACIONES"/>
    <x v="0"/>
    <x v="4"/>
    <x v="38"/>
    <x v="0"/>
    <x v="1306"/>
  </r>
  <r>
    <x v="1"/>
    <n v="0"/>
    <n v="167905706"/>
    <x v="12"/>
    <x v="6"/>
    <x v="0"/>
    <x v="1"/>
    <x v="3"/>
    <x v="13"/>
    <x v="34"/>
    <x v="2"/>
    <x v="1357"/>
    <s v="0001-MINISTERIO DE OBRAS PUBLICAS Y COMUNICACIONES"/>
    <s v="0000-NO APLICA"/>
    <s v="01-MINISTERIO DE OBRAS PUBLICAS Y COMUNICACIONES"/>
    <x v="0"/>
    <x v="4"/>
    <x v="38"/>
    <x v="0"/>
    <x v="1383"/>
  </r>
  <r>
    <x v="1"/>
    <n v="0"/>
    <n v="29085142"/>
    <x v="12"/>
    <x v="6"/>
    <x v="0"/>
    <x v="1"/>
    <x v="3"/>
    <x v="13"/>
    <x v="34"/>
    <x v="2"/>
    <x v="1357"/>
    <s v="0001-MINISTERIO DE OBRAS PUBLICAS Y COMUNICACIONES"/>
    <s v="0000-NO APLICA"/>
    <s v="01-MINISTERIO DE OBRAS PUBLICAS Y COMUNICACIONES"/>
    <x v="0"/>
    <x v="4"/>
    <x v="38"/>
    <x v="4"/>
    <x v="1383"/>
  </r>
  <r>
    <x v="1"/>
    <n v="0"/>
    <n v="5077409"/>
    <x v="12"/>
    <x v="6"/>
    <x v="0"/>
    <x v="1"/>
    <x v="3"/>
    <x v="13"/>
    <x v="34"/>
    <x v="1"/>
    <x v="1069"/>
    <s v="0001-MINISTERIO DE OBRAS PUBLICAS Y COMUNICACIONES"/>
    <s v="0000-NO APLICA"/>
    <s v="01-MINISTERIO DE OBRAS PUBLICAS Y COMUNICACIONES"/>
    <x v="0"/>
    <x v="4"/>
    <x v="38"/>
    <x v="0"/>
    <x v="1091"/>
  </r>
  <r>
    <x v="1"/>
    <n v="0"/>
    <n v="894164"/>
    <x v="12"/>
    <x v="6"/>
    <x v="0"/>
    <x v="1"/>
    <x v="3"/>
    <x v="13"/>
    <x v="34"/>
    <x v="1"/>
    <x v="1069"/>
    <s v="0001-MINISTERIO DE OBRAS PUBLICAS Y COMUNICACIONES"/>
    <s v="0000-NO APLICA"/>
    <s v="01-MINISTERIO DE OBRAS PUBLICAS Y COMUNICACIONES"/>
    <x v="0"/>
    <x v="4"/>
    <x v="38"/>
    <x v="4"/>
    <x v="1091"/>
  </r>
  <r>
    <x v="1"/>
    <n v="0"/>
    <n v="43070889"/>
    <x v="12"/>
    <x v="6"/>
    <x v="0"/>
    <x v="1"/>
    <x v="3"/>
    <x v="13"/>
    <x v="34"/>
    <x v="1"/>
    <x v="1070"/>
    <s v="0001-MINISTERIO DE OBRAS PUBLICAS Y COMUNICACIONES"/>
    <s v="0000-NO APLICA"/>
    <s v="01-MINISTERIO DE OBRAS PUBLICAS Y COMUNICACIONES"/>
    <x v="0"/>
    <x v="4"/>
    <x v="38"/>
    <x v="0"/>
    <x v="1092"/>
  </r>
  <r>
    <x v="1"/>
    <n v="0"/>
    <n v="6102027"/>
    <x v="12"/>
    <x v="6"/>
    <x v="0"/>
    <x v="1"/>
    <x v="3"/>
    <x v="13"/>
    <x v="34"/>
    <x v="8"/>
    <x v="1080"/>
    <s v="0001-MINISTERIO DE OBRAS PUBLICAS Y COMUNICACIONES"/>
    <s v="0000-NO APLICA"/>
    <s v="01-MINISTERIO DE OBRAS PUBLICAS Y COMUNICACIONES"/>
    <x v="0"/>
    <x v="4"/>
    <x v="38"/>
    <x v="0"/>
    <x v="1102"/>
  </r>
  <r>
    <x v="1"/>
    <n v="0"/>
    <n v="1008564"/>
    <x v="12"/>
    <x v="6"/>
    <x v="0"/>
    <x v="1"/>
    <x v="3"/>
    <x v="13"/>
    <x v="34"/>
    <x v="16"/>
    <x v="1146"/>
    <s v="0001-MINISTERIO DE OBRAS PUBLICAS Y COMUNICACIONES"/>
    <s v="0000-NO APLICA"/>
    <s v="01-MINISTERIO DE OBRAS PUBLICAS Y COMUNICACIONES"/>
    <x v="0"/>
    <x v="4"/>
    <x v="38"/>
    <x v="4"/>
    <x v="1171"/>
  </r>
  <r>
    <x v="1"/>
    <n v="0"/>
    <n v="1880041"/>
    <x v="12"/>
    <x v="6"/>
    <x v="0"/>
    <x v="1"/>
    <x v="3"/>
    <x v="13"/>
    <x v="34"/>
    <x v="6"/>
    <x v="1174"/>
    <s v="0001-MINISTERIO DE OBRAS PUBLICAS Y COMUNICACIONES"/>
    <s v="0000-NO APLICA"/>
    <s v="01-MINISTERIO DE OBRAS PUBLICAS Y COMUNICACIONES"/>
    <x v="0"/>
    <x v="4"/>
    <x v="38"/>
    <x v="0"/>
    <x v="1199"/>
  </r>
  <r>
    <x v="1"/>
    <n v="0"/>
    <n v="407492"/>
    <x v="12"/>
    <x v="6"/>
    <x v="0"/>
    <x v="1"/>
    <x v="3"/>
    <x v="13"/>
    <x v="34"/>
    <x v="6"/>
    <x v="1177"/>
    <s v="0001-MINISTERIO DE OBRAS PUBLICAS Y COMUNICACIONES"/>
    <s v="0000-NO APLICA"/>
    <s v="01-MINISTERIO DE OBRAS PUBLICAS Y COMUNICACIONES"/>
    <x v="0"/>
    <x v="4"/>
    <x v="38"/>
    <x v="0"/>
    <x v="1202"/>
  </r>
  <r>
    <x v="1"/>
    <n v="0"/>
    <n v="4090665"/>
    <x v="12"/>
    <x v="6"/>
    <x v="0"/>
    <x v="1"/>
    <x v="3"/>
    <x v="13"/>
    <x v="34"/>
    <x v="3"/>
    <x v="1192"/>
    <s v="0001-MINISTERIO DE OBRAS PUBLICAS Y COMUNICACIONES"/>
    <s v="0000-NO APLICA"/>
    <s v="01-MINISTERIO DE OBRAS PUBLICAS Y COMUNICACIONES"/>
    <x v="0"/>
    <x v="4"/>
    <x v="38"/>
    <x v="0"/>
    <x v="1217"/>
  </r>
  <r>
    <x v="1"/>
    <n v="0"/>
    <n v="4465000"/>
    <x v="12"/>
    <x v="6"/>
    <x v="0"/>
    <x v="1"/>
    <x v="3"/>
    <x v="13"/>
    <x v="34"/>
    <x v="11"/>
    <x v="1200"/>
    <s v="0001-MINISTERIO DE OBRAS PUBLICAS Y COMUNICACIONES"/>
    <s v="0000-NO APLICA"/>
    <s v="01-MINISTERIO DE OBRAS PUBLICAS Y COMUNICACIONES"/>
    <x v="0"/>
    <x v="4"/>
    <x v="38"/>
    <x v="4"/>
    <x v="1225"/>
  </r>
  <r>
    <x v="1"/>
    <n v="0"/>
    <n v="1535336"/>
    <x v="12"/>
    <x v="6"/>
    <x v="0"/>
    <x v="1"/>
    <x v="3"/>
    <x v="13"/>
    <x v="34"/>
    <x v="11"/>
    <x v="1380"/>
    <s v="0001-MINISTERIO DE OBRAS PUBLICAS Y COMUNICACIONES"/>
    <s v="0000-NO APLICA"/>
    <s v="01-MINISTERIO DE OBRAS PUBLICAS Y COMUNICACIONES"/>
    <x v="0"/>
    <x v="4"/>
    <x v="38"/>
    <x v="0"/>
    <x v="1408"/>
  </r>
  <r>
    <x v="1"/>
    <n v="0"/>
    <n v="12580953"/>
    <x v="12"/>
    <x v="6"/>
    <x v="0"/>
    <x v="1"/>
    <x v="3"/>
    <x v="13"/>
    <x v="34"/>
    <x v="17"/>
    <x v="1280"/>
    <s v="0001-MINISTERIO DE OBRAS PUBLICAS Y COMUNICACIONES"/>
    <s v="0000-NO APLICA"/>
    <s v="01-MINISTERIO DE OBRAS PUBLICAS Y COMUNICACIONES"/>
    <x v="0"/>
    <x v="4"/>
    <x v="38"/>
    <x v="0"/>
    <x v="1306"/>
  </r>
  <r>
    <x v="1"/>
    <n v="0"/>
    <n v="133297183"/>
    <x v="12"/>
    <x v="6"/>
    <x v="0"/>
    <x v="1"/>
    <x v="3"/>
    <x v="13"/>
    <x v="34"/>
    <x v="2"/>
    <x v="1357"/>
    <s v="0001-MINISTERIO DE OBRAS PUBLICAS Y COMUNICACIONES"/>
    <s v="0000-NO APLICA"/>
    <s v="01-MINISTERIO DE OBRAS PUBLICAS Y COMUNICACIONES"/>
    <x v="0"/>
    <x v="4"/>
    <x v="38"/>
    <x v="0"/>
    <x v="1383"/>
  </r>
  <r>
    <x v="1"/>
    <n v="0"/>
    <n v="23090147"/>
    <x v="12"/>
    <x v="6"/>
    <x v="0"/>
    <x v="1"/>
    <x v="3"/>
    <x v="13"/>
    <x v="34"/>
    <x v="2"/>
    <x v="1357"/>
    <s v="0001-MINISTERIO DE OBRAS PUBLICAS Y COMUNICACIONES"/>
    <s v="0000-NO APLICA"/>
    <s v="01-MINISTERIO DE OBRAS PUBLICAS Y COMUNICACIONES"/>
    <x v="0"/>
    <x v="4"/>
    <x v="38"/>
    <x v="4"/>
    <x v="1383"/>
  </r>
  <r>
    <x v="1"/>
    <n v="0"/>
    <n v="38794082"/>
    <x v="12"/>
    <x v="6"/>
    <x v="0"/>
    <x v="1"/>
    <x v="3"/>
    <x v="13"/>
    <x v="34"/>
    <x v="1"/>
    <x v="1069"/>
    <s v="0001-MINISTERIO DE OBRAS PUBLICAS Y COMUNICACIONES"/>
    <s v="0000-NO APLICA"/>
    <s v="01-MINISTERIO DE OBRAS PUBLICAS Y COMUNICACIONES"/>
    <x v="0"/>
    <x v="4"/>
    <x v="38"/>
    <x v="0"/>
    <x v="1091"/>
  </r>
  <r>
    <x v="1"/>
    <n v="0"/>
    <n v="6831886"/>
    <x v="12"/>
    <x v="6"/>
    <x v="0"/>
    <x v="1"/>
    <x v="3"/>
    <x v="13"/>
    <x v="34"/>
    <x v="1"/>
    <x v="1069"/>
    <s v="0001-MINISTERIO DE OBRAS PUBLICAS Y COMUNICACIONES"/>
    <s v="0000-NO APLICA"/>
    <s v="01-MINISTERIO DE OBRAS PUBLICAS Y COMUNICACIONES"/>
    <x v="0"/>
    <x v="4"/>
    <x v="38"/>
    <x v="4"/>
    <x v="1091"/>
  </r>
  <r>
    <x v="1"/>
    <n v="0"/>
    <n v="21787421"/>
    <x v="12"/>
    <x v="6"/>
    <x v="0"/>
    <x v="1"/>
    <x v="3"/>
    <x v="13"/>
    <x v="34"/>
    <x v="1"/>
    <x v="1070"/>
    <s v="0001-MINISTERIO DE OBRAS PUBLICAS Y COMUNICACIONES"/>
    <s v="0000-NO APLICA"/>
    <s v="01-MINISTERIO DE OBRAS PUBLICAS Y COMUNICACIONES"/>
    <x v="0"/>
    <x v="4"/>
    <x v="38"/>
    <x v="0"/>
    <x v="1092"/>
  </r>
  <r>
    <x v="1"/>
    <n v="0"/>
    <n v="6102027"/>
    <x v="12"/>
    <x v="6"/>
    <x v="0"/>
    <x v="1"/>
    <x v="3"/>
    <x v="13"/>
    <x v="34"/>
    <x v="8"/>
    <x v="1080"/>
    <s v="0001-MINISTERIO DE OBRAS PUBLICAS Y COMUNICACIONES"/>
    <s v="0000-NO APLICA"/>
    <s v="01-MINISTERIO DE OBRAS PUBLICAS Y COMUNICACIONES"/>
    <x v="0"/>
    <x v="4"/>
    <x v="38"/>
    <x v="0"/>
    <x v="1102"/>
  </r>
  <r>
    <x v="1"/>
    <n v="0"/>
    <n v="2475683"/>
    <x v="12"/>
    <x v="6"/>
    <x v="0"/>
    <x v="1"/>
    <x v="3"/>
    <x v="13"/>
    <x v="34"/>
    <x v="6"/>
    <x v="1174"/>
    <s v="0001-MINISTERIO DE OBRAS PUBLICAS Y COMUNICACIONES"/>
    <s v="0000-NO APLICA"/>
    <s v="01-MINISTERIO DE OBRAS PUBLICAS Y COMUNICACIONES"/>
    <x v="0"/>
    <x v="4"/>
    <x v="38"/>
    <x v="0"/>
    <x v="1199"/>
  </r>
  <r>
    <x v="1"/>
    <n v="0"/>
    <n v="7412228"/>
    <x v="12"/>
    <x v="6"/>
    <x v="0"/>
    <x v="1"/>
    <x v="3"/>
    <x v="13"/>
    <x v="34"/>
    <x v="6"/>
    <x v="1177"/>
    <s v="0001-MINISTERIO DE OBRAS PUBLICAS Y COMUNICACIONES"/>
    <s v="0000-NO APLICA"/>
    <s v="01-MINISTERIO DE OBRAS PUBLICAS Y COMUNICACIONES"/>
    <x v="0"/>
    <x v="4"/>
    <x v="38"/>
    <x v="0"/>
    <x v="1202"/>
  </r>
  <r>
    <x v="1"/>
    <n v="0"/>
    <n v="4090665"/>
    <x v="12"/>
    <x v="6"/>
    <x v="0"/>
    <x v="1"/>
    <x v="3"/>
    <x v="13"/>
    <x v="34"/>
    <x v="3"/>
    <x v="1192"/>
    <s v="0001-MINISTERIO DE OBRAS PUBLICAS Y COMUNICACIONES"/>
    <s v="0000-NO APLICA"/>
    <s v="01-MINISTERIO DE OBRAS PUBLICAS Y COMUNICACIONES"/>
    <x v="0"/>
    <x v="4"/>
    <x v="38"/>
    <x v="0"/>
    <x v="1217"/>
  </r>
  <r>
    <x v="1"/>
    <n v="0"/>
    <n v="82955"/>
    <x v="12"/>
    <x v="6"/>
    <x v="0"/>
    <x v="1"/>
    <x v="3"/>
    <x v="13"/>
    <x v="34"/>
    <x v="11"/>
    <x v="1202"/>
    <s v="0001-MINISTERIO DE OBRAS PUBLICAS Y COMUNICACIONES"/>
    <s v="0000-NO APLICA"/>
    <s v="01-MINISTERIO DE OBRAS PUBLICAS Y COMUNICACIONES"/>
    <x v="0"/>
    <x v="4"/>
    <x v="38"/>
    <x v="0"/>
    <x v="1227"/>
  </r>
  <r>
    <x v="1"/>
    <n v="0"/>
    <n v="11918799"/>
    <x v="12"/>
    <x v="6"/>
    <x v="0"/>
    <x v="1"/>
    <x v="3"/>
    <x v="13"/>
    <x v="34"/>
    <x v="17"/>
    <x v="1280"/>
    <s v="0001-MINISTERIO DE OBRAS PUBLICAS Y COMUNICACIONES"/>
    <s v="0000-NO APLICA"/>
    <s v="01-MINISTERIO DE OBRAS PUBLICAS Y COMUNICACIONES"/>
    <x v="0"/>
    <x v="4"/>
    <x v="38"/>
    <x v="0"/>
    <x v="1306"/>
  </r>
  <r>
    <x v="1"/>
    <n v="0"/>
    <n v="196420290"/>
    <x v="12"/>
    <x v="6"/>
    <x v="0"/>
    <x v="1"/>
    <x v="3"/>
    <x v="13"/>
    <x v="34"/>
    <x v="2"/>
    <x v="1357"/>
    <s v="0001-MINISTERIO DE OBRAS PUBLICAS Y COMUNICACIONES"/>
    <s v="0000-NO APLICA"/>
    <s v="01-MINISTERIO DE OBRAS PUBLICAS Y COMUNICACIONES"/>
    <x v="0"/>
    <x v="4"/>
    <x v="38"/>
    <x v="0"/>
    <x v="1383"/>
  </r>
  <r>
    <x v="1"/>
    <n v="0"/>
    <n v="34024525"/>
    <x v="12"/>
    <x v="6"/>
    <x v="0"/>
    <x v="1"/>
    <x v="3"/>
    <x v="13"/>
    <x v="34"/>
    <x v="2"/>
    <x v="1357"/>
    <s v="0001-MINISTERIO DE OBRAS PUBLICAS Y COMUNICACIONES"/>
    <s v="0000-NO APLICA"/>
    <s v="01-MINISTERIO DE OBRAS PUBLICAS Y COMUNICACIONES"/>
    <x v="0"/>
    <x v="4"/>
    <x v="38"/>
    <x v="4"/>
    <x v="1383"/>
  </r>
  <r>
    <x v="1"/>
    <n v="0"/>
    <n v="33970458"/>
    <x v="12"/>
    <x v="6"/>
    <x v="0"/>
    <x v="1"/>
    <x v="3"/>
    <x v="13"/>
    <x v="34"/>
    <x v="1"/>
    <x v="1069"/>
    <s v="0001-MINISTERIO DE OBRAS PUBLICAS Y COMUNICACIONES"/>
    <s v="0000-NO APLICA"/>
    <s v="01-MINISTERIO DE OBRAS PUBLICAS Y COMUNICACIONES"/>
    <x v="0"/>
    <x v="4"/>
    <x v="38"/>
    <x v="0"/>
    <x v="1091"/>
  </r>
  <r>
    <x v="1"/>
    <n v="0"/>
    <n v="5982416"/>
    <x v="12"/>
    <x v="6"/>
    <x v="0"/>
    <x v="1"/>
    <x v="3"/>
    <x v="13"/>
    <x v="34"/>
    <x v="1"/>
    <x v="1069"/>
    <s v="0001-MINISTERIO DE OBRAS PUBLICAS Y COMUNICACIONES"/>
    <s v="0000-NO APLICA"/>
    <s v="01-MINISTERIO DE OBRAS PUBLICAS Y COMUNICACIONES"/>
    <x v="0"/>
    <x v="4"/>
    <x v="38"/>
    <x v="4"/>
    <x v="1091"/>
  </r>
  <r>
    <x v="1"/>
    <n v="0"/>
    <n v="22609616"/>
    <x v="12"/>
    <x v="6"/>
    <x v="0"/>
    <x v="1"/>
    <x v="3"/>
    <x v="13"/>
    <x v="34"/>
    <x v="1"/>
    <x v="1070"/>
    <s v="0001-MINISTERIO DE OBRAS PUBLICAS Y COMUNICACIONES"/>
    <s v="0000-NO APLICA"/>
    <s v="01-MINISTERIO DE OBRAS PUBLICAS Y COMUNICACIONES"/>
    <x v="0"/>
    <x v="4"/>
    <x v="38"/>
    <x v="0"/>
    <x v="1092"/>
  </r>
  <r>
    <x v="1"/>
    <n v="0"/>
    <n v="1880041"/>
    <x v="12"/>
    <x v="6"/>
    <x v="0"/>
    <x v="1"/>
    <x v="3"/>
    <x v="13"/>
    <x v="34"/>
    <x v="6"/>
    <x v="1174"/>
    <s v="0001-MINISTERIO DE OBRAS PUBLICAS Y COMUNICACIONES"/>
    <s v="0000-NO APLICA"/>
    <s v="01-MINISTERIO DE OBRAS PUBLICAS Y COMUNICACIONES"/>
    <x v="0"/>
    <x v="4"/>
    <x v="38"/>
    <x v="0"/>
    <x v="1199"/>
  </r>
  <r>
    <x v="1"/>
    <n v="0"/>
    <n v="4912152"/>
    <x v="12"/>
    <x v="6"/>
    <x v="0"/>
    <x v="1"/>
    <x v="3"/>
    <x v="13"/>
    <x v="34"/>
    <x v="3"/>
    <x v="1192"/>
    <s v="0001-MINISTERIO DE OBRAS PUBLICAS Y COMUNICACIONES"/>
    <s v="0000-NO APLICA"/>
    <s v="01-MINISTERIO DE OBRAS PUBLICAS Y COMUNICACIONES"/>
    <x v="0"/>
    <x v="4"/>
    <x v="38"/>
    <x v="0"/>
    <x v="1217"/>
  </r>
  <r>
    <x v="1"/>
    <n v="6000000"/>
    <n v="9932332"/>
    <x v="12"/>
    <x v="6"/>
    <x v="0"/>
    <x v="1"/>
    <x v="3"/>
    <x v="13"/>
    <x v="34"/>
    <x v="17"/>
    <x v="1280"/>
    <s v="0001-MINISTERIO DE OBRAS PUBLICAS Y COMUNICACIONES"/>
    <s v="0000-NO APLICA"/>
    <s v="01-MINISTERIO DE OBRAS PUBLICAS Y COMUNICACIONES"/>
    <x v="0"/>
    <x v="4"/>
    <x v="38"/>
    <x v="0"/>
    <x v="1306"/>
  </r>
  <r>
    <x v="1"/>
    <n v="0"/>
    <n v="122147189"/>
    <x v="12"/>
    <x v="6"/>
    <x v="0"/>
    <x v="1"/>
    <x v="3"/>
    <x v="13"/>
    <x v="34"/>
    <x v="2"/>
    <x v="1357"/>
    <s v="0001-MINISTERIO DE OBRAS PUBLICAS Y COMUNICACIONES"/>
    <s v="0000-NO APLICA"/>
    <s v="01-MINISTERIO DE OBRAS PUBLICAS Y COMUNICACIONES"/>
    <x v="0"/>
    <x v="4"/>
    <x v="38"/>
    <x v="0"/>
    <x v="1383"/>
  </r>
  <r>
    <x v="1"/>
    <n v="0"/>
    <n v="21158711"/>
    <x v="12"/>
    <x v="6"/>
    <x v="0"/>
    <x v="1"/>
    <x v="3"/>
    <x v="13"/>
    <x v="34"/>
    <x v="2"/>
    <x v="1357"/>
    <s v="0001-MINISTERIO DE OBRAS PUBLICAS Y COMUNICACIONES"/>
    <s v="0000-NO APLICA"/>
    <s v="01-MINISTERIO DE OBRAS PUBLICAS Y COMUNICACIONES"/>
    <x v="0"/>
    <x v="4"/>
    <x v="38"/>
    <x v="4"/>
    <x v="1383"/>
  </r>
  <r>
    <x v="1"/>
    <n v="0"/>
    <n v="25931695"/>
    <x v="12"/>
    <x v="6"/>
    <x v="0"/>
    <x v="1"/>
    <x v="3"/>
    <x v="13"/>
    <x v="34"/>
    <x v="1"/>
    <x v="1069"/>
    <s v="0001-MINISTERIO DE OBRAS PUBLICAS Y COMUNICACIONES"/>
    <s v="0000-NO APLICA"/>
    <s v="01-MINISTERIO DE OBRAS PUBLICAS Y COMUNICACIONES"/>
    <x v="0"/>
    <x v="4"/>
    <x v="38"/>
    <x v="0"/>
    <x v="1091"/>
  </r>
  <r>
    <x v="1"/>
    <n v="0"/>
    <n v="4566738"/>
    <x v="12"/>
    <x v="6"/>
    <x v="0"/>
    <x v="1"/>
    <x v="3"/>
    <x v="13"/>
    <x v="34"/>
    <x v="1"/>
    <x v="1069"/>
    <s v="0001-MINISTERIO DE OBRAS PUBLICAS Y COMUNICACIONES"/>
    <s v="0000-NO APLICA"/>
    <s v="01-MINISTERIO DE OBRAS PUBLICAS Y COMUNICACIONES"/>
    <x v="0"/>
    <x v="4"/>
    <x v="38"/>
    <x v="4"/>
    <x v="1091"/>
  </r>
  <r>
    <x v="1"/>
    <n v="0"/>
    <n v="1494424"/>
    <x v="12"/>
    <x v="6"/>
    <x v="0"/>
    <x v="1"/>
    <x v="3"/>
    <x v="13"/>
    <x v="34"/>
    <x v="1"/>
    <x v="1070"/>
    <s v="0001-MINISTERIO DE OBRAS PUBLICAS Y COMUNICACIONES"/>
    <s v="0000-NO APLICA"/>
    <s v="01-MINISTERIO DE OBRAS PUBLICAS Y COMUNICACIONES"/>
    <x v="0"/>
    <x v="4"/>
    <x v="38"/>
    <x v="0"/>
    <x v="1092"/>
  </r>
  <r>
    <x v="1"/>
    <n v="0"/>
    <n v="1880041"/>
    <x v="12"/>
    <x v="6"/>
    <x v="0"/>
    <x v="1"/>
    <x v="3"/>
    <x v="13"/>
    <x v="34"/>
    <x v="6"/>
    <x v="1174"/>
    <s v="0001-MINISTERIO DE OBRAS PUBLICAS Y COMUNICACIONES"/>
    <s v="0000-NO APLICA"/>
    <s v="01-MINISTERIO DE OBRAS PUBLICAS Y COMUNICACIONES"/>
    <x v="0"/>
    <x v="4"/>
    <x v="38"/>
    <x v="0"/>
    <x v="1199"/>
  </r>
  <r>
    <x v="1"/>
    <n v="0"/>
    <n v="407492"/>
    <x v="12"/>
    <x v="6"/>
    <x v="0"/>
    <x v="1"/>
    <x v="3"/>
    <x v="13"/>
    <x v="34"/>
    <x v="6"/>
    <x v="1177"/>
    <s v="0001-MINISTERIO DE OBRAS PUBLICAS Y COMUNICACIONES"/>
    <s v="0000-NO APLICA"/>
    <s v="01-MINISTERIO DE OBRAS PUBLICAS Y COMUNICACIONES"/>
    <x v="0"/>
    <x v="4"/>
    <x v="38"/>
    <x v="0"/>
    <x v="1202"/>
  </r>
  <r>
    <x v="1"/>
    <n v="0"/>
    <n v="1642972"/>
    <x v="12"/>
    <x v="6"/>
    <x v="0"/>
    <x v="1"/>
    <x v="3"/>
    <x v="13"/>
    <x v="34"/>
    <x v="3"/>
    <x v="1192"/>
    <s v="0001-MINISTERIO DE OBRAS PUBLICAS Y COMUNICACIONES"/>
    <s v="0000-NO APLICA"/>
    <s v="01-MINISTERIO DE OBRAS PUBLICAS Y COMUNICACIONES"/>
    <x v="0"/>
    <x v="4"/>
    <x v="38"/>
    <x v="0"/>
    <x v="1217"/>
  </r>
  <r>
    <x v="1"/>
    <n v="0"/>
    <n v="9270178"/>
    <x v="12"/>
    <x v="6"/>
    <x v="0"/>
    <x v="1"/>
    <x v="3"/>
    <x v="13"/>
    <x v="34"/>
    <x v="17"/>
    <x v="1280"/>
    <s v="0001-MINISTERIO DE OBRAS PUBLICAS Y COMUNICACIONES"/>
    <s v="0000-NO APLICA"/>
    <s v="01-MINISTERIO DE OBRAS PUBLICAS Y COMUNICACIONES"/>
    <x v="0"/>
    <x v="4"/>
    <x v="38"/>
    <x v="0"/>
    <x v="1306"/>
  </r>
  <r>
    <x v="1"/>
    <n v="0"/>
    <n v="53868759"/>
    <x v="12"/>
    <x v="6"/>
    <x v="0"/>
    <x v="1"/>
    <x v="3"/>
    <x v="13"/>
    <x v="34"/>
    <x v="2"/>
    <x v="1357"/>
    <s v="0001-MINISTERIO DE OBRAS PUBLICAS Y COMUNICACIONES"/>
    <s v="0000-NO APLICA"/>
    <s v="01-MINISTERIO DE OBRAS PUBLICAS Y COMUNICACIONES"/>
    <x v="0"/>
    <x v="4"/>
    <x v="38"/>
    <x v="0"/>
    <x v="1383"/>
  </r>
  <r>
    <x v="1"/>
    <n v="0"/>
    <n v="9331312"/>
    <x v="12"/>
    <x v="6"/>
    <x v="0"/>
    <x v="1"/>
    <x v="3"/>
    <x v="13"/>
    <x v="34"/>
    <x v="2"/>
    <x v="1357"/>
    <s v="0001-MINISTERIO DE OBRAS PUBLICAS Y COMUNICACIONES"/>
    <s v="0000-NO APLICA"/>
    <s v="01-MINISTERIO DE OBRAS PUBLICAS Y COMUNICACIONES"/>
    <x v="0"/>
    <x v="4"/>
    <x v="38"/>
    <x v="4"/>
    <x v="1383"/>
  </r>
  <r>
    <x v="1"/>
    <n v="0"/>
    <n v="36615942"/>
    <x v="12"/>
    <x v="6"/>
    <x v="0"/>
    <x v="1"/>
    <x v="3"/>
    <x v="13"/>
    <x v="34"/>
    <x v="1"/>
    <x v="1069"/>
    <s v="0001-MINISTERIO DE OBRAS PUBLICAS Y COMUNICACIONES"/>
    <s v="0000-NO APLICA"/>
    <s v="01-MINISTERIO DE OBRAS PUBLICAS Y COMUNICACIONES"/>
    <x v="0"/>
    <x v="4"/>
    <x v="38"/>
    <x v="0"/>
    <x v="1091"/>
  </r>
  <r>
    <x v="1"/>
    <n v="0"/>
    <n v="6448302"/>
    <x v="12"/>
    <x v="6"/>
    <x v="0"/>
    <x v="1"/>
    <x v="3"/>
    <x v="13"/>
    <x v="34"/>
    <x v="1"/>
    <x v="1069"/>
    <s v="0001-MINISTERIO DE OBRAS PUBLICAS Y COMUNICACIONES"/>
    <s v="0000-NO APLICA"/>
    <s v="01-MINISTERIO DE OBRAS PUBLICAS Y COMUNICACIONES"/>
    <x v="0"/>
    <x v="4"/>
    <x v="38"/>
    <x v="4"/>
    <x v="1091"/>
  </r>
  <r>
    <x v="1"/>
    <n v="0"/>
    <n v="1494424"/>
    <x v="12"/>
    <x v="6"/>
    <x v="0"/>
    <x v="1"/>
    <x v="3"/>
    <x v="13"/>
    <x v="34"/>
    <x v="1"/>
    <x v="1070"/>
    <s v="0001-MINISTERIO DE OBRAS PUBLICAS Y COMUNICACIONES"/>
    <s v="0000-NO APLICA"/>
    <s v="01-MINISTERIO DE OBRAS PUBLICAS Y COMUNICACIONES"/>
    <x v="0"/>
    <x v="4"/>
    <x v="38"/>
    <x v="0"/>
    <x v="1092"/>
  </r>
  <r>
    <x v="1"/>
    <n v="0"/>
    <n v="1880041"/>
    <x v="12"/>
    <x v="6"/>
    <x v="0"/>
    <x v="1"/>
    <x v="3"/>
    <x v="13"/>
    <x v="34"/>
    <x v="6"/>
    <x v="1174"/>
    <s v="0001-MINISTERIO DE OBRAS PUBLICAS Y COMUNICACIONES"/>
    <s v="0000-NO APLICA"/>
    <s v="01-MINISTERIO DE OBRAS PUBLICAS Y COMUNICACIONES"/>
    <x v="0"/>
    <x v="4"/>
    <x v="38"/>
    <x v="0"/>
    <x v="1199"/>
  </r>
  <r>
    <x v="1"/>
    <n v="0"/>
    <n v="1642972"/>
    <x v="12"/>
    <x v="6"/>
    <x v="0"/>
    <x v="1"/>
    <x v="3"/>
    <x v="13"/>
    <x v="34"/>
    <x v="3"/>
    <x v="1192"/>
    <s v="0001-MINISTERIO DE OBRAS PUBLICAS Y COMUNICACIONES"/>
    <s v="0000-NO APLICA"/>
    <s v="01-MINISTERIO DE OBRAS PUBLICAS Y COMUNICACIONES"/>
    <x v="0"/>
    <x v="4"/>
    <x v="38"/>
    <x v="0"/>
    <x v="1217"/>
  </r>
  <r>
    <x v="1"/>
    <n v="0"/>
    <n v="10594487"/>
    <x v="12"/>
    <x v="6"/>
    <x v="0"/>
    <x v="1"/>
    <x v="3"/>
    <x v="13"/>
    <x v="34"/>
    <x v="17"/>
    <x v="1280"/>
    <s v="0001-MINISTERIO DE OBRAS PUBLICAS Y COMUNICACIONES"/>
    <s v="0000-NO APLICA"/>
    <s v="01-MINISTERIO DE OBRAS PUBLICAS Y COMUNICACIONES"/>
    <x v="0"/>
    <x v="4"/>
    <x v="38"/>
    <x v="0"/>
    <x v="1306"/>
  </r>
  <r>
    <x v="1"/>
    <n v="0"/>
    <n v="476135198"/>
    <x v="12"/>
    <x v="6"/>
    <x v="0"/>
    <x v="1"/>
    <x v="3"/>
    <x v="13"/>
    <x v="34"/>
    <x v="2"/>
    <x v="1357"/>
    <s v="0001-MINISTERIO DE OBRAS PUBLICAS Y COMUNICACIONES"/>
    <s v="0000-NO APLICA"/>
    <s v="01-MINISTERIO DE OBRAS PUBLICAS Y COMUNICACIONES"/>
    <x v="0"/>
    <x v="4"/>
    <x v="38"/>
    <x v="0"/>
    <x v="1383"/>
  </r>
  <r>
    <x v="1"/>
    <n v="0"/>
    <n v="82477600"/>
    <x v="12"/>
    <x v="6"/>
    <x v="0"/>
    <x v="1"/>
    <x v="3"/>
    <x v="13"/>
    <x v="34"/>
    <x v="2"/>
    <x v="1357"/>
    <s v="0001-MINISTERIO DE OBRAS PUBLICAS Y COMUNICACIONES"/>
    <s v="0000-NO APLICA"/>
    <s v="01-MINISTERIO DE OBRAS PUBLICAS Y COMUNICACIONES"/>
    <x v="0"/>
    <x v="4"/>
    <x v="38"/>
    <x v="4"/>
    <x v="1383"/>
  </r>
  <r>
    <x v="1"/>
    <n v="0"/>
    <n v="28675838"/>
    <x v="12"/>
    <x v="6"/>
    <x v="0"/>
    <x v="1"/>
    <x v="3"/>
    <x v="13"/>
    <x v="34"/>
    <x v="1"/>
    <x v="1069"/>
    <s v="0001-MINISTERIO DE OBRAS PUBLICAS Y COMUNICACIONES"/>
    <s v="0000-NO APLICA"/>
    <s v="01-MINISTERIO DE OBRAS PUBLICAS Y COMUNICACIONES"/>
    <x v="0"/>
    <x v="4"/>
    <x v="38"/>
    <x v="0"/>
    <x v="1091"/>
  </r>
  <r>
    <x v="1"/>
    <n v="0"/>
    <n v="5049999"/>
    <x v="12"/>
    <x v="6"/>
    <x v="0"/>
    <x v="1"/>
    <x v="3"/>
    <x v="13"/>
    <x v="34"/>
    <x v="1"/>
    <x v="1069"/>
    <s v="0001-MINISTERIO DE OBRAS PUBLICAS Y COMUNICACIONES"/>
    <s v="0000-NO APLICA"/>
    <s v="01-MINISTERIO DE OBRAS PUBLICAS Y COMUNICACIONES"/>
    <x v="0"/>
    <x v="4"/>
    <x v="38"/>
    <x v="4"/>
    <x v="1091"/>
  </r>
  <r>
    <x v="1"/>
    <n v="0"/>
    <n v="1494424"/>
    <x v="12"/>
    <x v="6"/>
    <x v="0"/>
    <x v="1"/>
    <x v="3"/>
    <x v="13"/>
    <x v="34"/>
    <x v="1"/>
    <x v="1070"/>
    <s v="0001-MINISTERIO DE OBRAS PUBLICAS Y COMUNICACIONES"/>
    <s v="0000-NO APLICA"/>
    <s v="01-MINISTERIO DE OBRAS PUBLICAS Y COMUNICACIONES"/>
    <x v="0"/>
    <x v="4"/>
    <x v="38"/>
    <x v="0"/>
    <x v="1092"/>
  </r>
  <r>
    <x v="1"/>
    <n v="0"/>
    <n v="1880041"/>
    <x v="12"/>
    <x v="6"/>
    <x v="0"/>
    <x v="1"/>
    <x v="3"/>
    <x v="13"/>
    <x v="34"/>
    <x v="6"/>
    <x v="1174"/>
    <s v="0001-MINISTERIO DE OBRAS PUBLICAS Y COMUNICACIONES"/>
    <s v="0000-NO APLICA"/>
    <s v="01-MINISTERIO DE OBRAS PUBLICAS Y COMUNICACIONES"/>
    <x v="0"/>
    <x v="4"/>
    <x v="38"/>
    <x v="0"/>
    <x v="1199"/>
  </r>
  <r>
    <x v="1"/>
    <n v="0"/>
    <n v="9270178"/>
    <x v="12"/>
    <x v="6"/>
    <x v="0"/>
    <x v="1"/>
    <x v="3"/>
    <x v="13"/>
    <x v="34"/>
    <x v="17"/>
    <x v="1280"/>
    <s v="0001-MINISTERIO DE OBRAS PUBLICAS Y COMUNICACIONES"/>
    <s v="0000-NO APLICA"/>
    <s v="01-MINISTERIO DE OBRAS PUBLICAS Y COMUNICACIONES"/>
    <x v="0"/>
    <x v="4"/>
    <x v="38"/>
    <x v="0"/>
    <x v="1306"/>
  </r>
  <r>
    <x v="1"/>
    <n v="0"/>
    <n v="34202823"/>
    <x v="12"/>
    <x v="6"/>
    <x v="0"/>
    <x v="1"/>
    <x v="3"/>
    <x v="13"/>
    <x v="34"/>
    <x v="2"/>
    <x v="1357"/>
    <s v="0001-MINISTERIO DE OBRAS PUBLICAS Y COMUNICACIONES"/>
    <s v="0000-NO APLICA"/>
    <s v="01-MINISTERIO DE OBRAS PUBLICAS Y COMUNICACIONES"/>
    <x v="0"/>
    <x v="4"/>
    <x v="38"/>
    <x v="0"/>
    <x v="1383"/>
  </r>
  <r>
    <x v="1"/>
    <n v="0"/>
    <n v="5924717"/>
    <x v="12"/>
    <x v="6"/>
    <x v="0"/>
    <x v="1"/>
    <x v="3"/>
    <x v="13"/>
    <x v="34"/>
    <x v="2"/>
    <x v="1357"/>
    <s v="0001-MINISTERIO DE OBRAS PUBLICAS Y COMUNICACIONES"/>
    <s v="0000-NO APLICA"/>
    <s v="01-MINISTERIO DE OBRAS PUBLICAS Y COMUNICACIONES"/>
    <x v="0"/>
    <x v="4"/>
    <x v="38"/>
    <x v="4"/>
    <x v="1383"/>
  </r>
  <r>
    <x v="1"/>
    <n v="0"/>
    <n v="26242284"/>
    <x v="12"/>
    <x v="6"/>
    <x v="0"/>
    <x v="1"/>
    <x v="3"/>
    <x v="13"/>
    <x v="34"/>
    <x v="1"/>
    <x v="1069"/>
    <s v="0001-MINISTERIO DE OBRAS PUBLICAS Y COMUNICACIONES"/>
    <s v="0000-NO APLICA"/>
    <s v="01-MINISTERIO DE OBRAS PUBLICAS Y COMUNICACIONES"/>
    <x v="0"/>
    <x v="4"/>
    <x v="38"/>
    <x v="0"/>
    <x v="1091"/>
  </r>
  <r>
    <x v="1"/>
    <n v="0"/>
    <n v="4621434"/>
    <x v="12"/>
    <x v="6"/>
    <x v="0"/>
    <x v="1"/>
    <x v="3"/>
    <x v="13"/>
    <x v="34"/>
    <x v="1"/>
    <x v="1069"/>
    <s v="0001-MINISTERIO DE OBRAS PUBLICAS Y COMUNICACIONES"/>
    <s v="0000-NO APLICA"/>
    <s v="01-MINISTERIO DE OBRAS PUBLICAS Y COMUNICACIONES"/>
    <x v="0"/>
    <x v="4"/>
    <x v="38"/>
    <x v="4"/>
    <x v="1091"/>
  </r>
  <r>
    <x v="1"/>
    <n v="0"/>
    <n v="1494424"/>
    <x v="12"/>
    <x v="6"/>
    <x v="0"/>
    <x v="1"/>
    <x v="3"/>
    <x v="13"/>
    <x v="34"/>
    <x v="1"/>
    <x v="1070"/>
    <s v="0001-MINISTERIO DE OBRAS PUBLICAS Y COMUNICACIONES"/>
    <s v="0000-NO APLICA"/>
    <s v="01-MINISTERIO DE OBRAS PUBLICAS Y COMUNICACIONES"/>
    <x v="0"/>
    <x v="4"/>
    <x v="38"/>
    <x v="0"/>
    <x v="1092"/>
  </r>
  <r>
    <x v="1"/>
    <n v="0"/>
    <n v="2475683"/>
    <x v="12"/>
    <x v="6"/>
    <x v="0"/>
    <x v="1"/>
    <x v="3"/>
    <x v="13"/>
    <x v="34"/>
    <x v="6"/>
    <x v="1174"/>
    <s v="0001-MINISTERIO DE OBRAS PUBLICAS Y COMUNICACIONES"/>
    <s v="0000-NO APLICA"/>
    <s v="01-MINISTERIO DE OBRAS PUBLICAS Y COMUNICACIONES"/>
    <x v="0"/>
    <x v="4"/>
    <x v="38"/>
    <x v="0"/>
    <x v="1199"/>
  </r>
  <r>
    <x v="1"/>
    <n v="0"/>
    <n v="9270178"/>
    <x v="12"/>
    <x v="6"/>
    <x v="0"/>
    <x v="1"/>
    <x v="3"/>
    <x v="13"/>
    <x v="34"/>
    <x v="17"/>
    <x v="1280"/>
    <s v="0001-MINISTERIO DE OBRAS PUBLICAS Y COMUNICACIONES"/>
    <s v="0000-NO APLICA"/>
    <s v="01-MINISTERIO DE OBRAS PUBLICAS Y COMUNICACIONES"/>
    <x v="0"/>
    <x v="4"/>
    <x v="38"/>
    <x v="0"/>
    <x v="1306"/>
  </r>
  <r>
    <x v="1"/>
    <n v="0"/>
    <n v="19715446"/>
    <x v="12"/>
    <x v="6"/>
    <x v="0"/>
    <x v="1"/>
    <x v="3"/>
    <x v="13"/>
    <x v="34"/>
    <x v="2"/>
    <x v="1357"/>
    <s v="0001-MINISTERIO DE OBRAS PUBLICAS Y COMUNICACIONES"/>
    <s v="0000-NO APLICA"/>
    <s v="01-MINISTERIO DE OBRAS PUBLICAS Y COMUNICACIONES"/>
    <x v="0"/>
    <x v="4"/>
    <x v="38"/>
    <x v="0"/>
    <x v="1383"/>
  </r>
  <r>
    <x v="1"/>
    <n v="0"/>
    <n v="3415170"/>
    <x v="12"/>
    <x v="6"/>
    <x v="0"/>
    <x v="1"/>
    <x v="3"/>
    <x v="13"/>
    <x v="34"/>
    <x v="2"/>
    <x v="1357"/>
    <s v="0001-MINISTERIO DE OBRAS PUBLICAS Y COMUNICACIONES"/>
    <s v="0000-NO APLICA"/>
    <s v="01-MINISTERIO DE OBRAS PUBLICAS Y COMUNICACIONES"/>
    <x v="0"/>
    <x v="4"/>
    <x v="38"/>
    <x v="4"/>
    <x v="1383"/>
  </r>
  <r>
    <x v="1"/>
    <n v="30000000"/>
    <n v="57027090"/>
    <x v="12"/>
    <x v="6"/>
    <x v="0"/>
    <x v="1"/>
    <x v="3"/>
    <x v="13"/>
    <x v="34"/>
    <x v="1"/>
    <x v="1069"/>
    <s v="0001-MINISTERIO DE OBRAS PUBLICAS Y COMUNICACIONES"/>
    <s v="0000-NO APLICA"/>
    <s v="01-MINISTERIO DE OBRAS PUBLICAS Y COMUNICACIONES"/>
    <x v="0"/>
    <x v="4"/>
    <x v="38"/>
    <x v="0"/>
    <x v="1091"/>
  </r>
  <r>
    <x v="1"/>
    <n v="0"/>
    <n v="10042836"/>
    <x v="12"/>
    <x v="6"/>
    <x v="0"/>
    <x v="1"/>
    <x v="3"/>
    <x v="13"/>
    <x v="34"/>
    <x v="1"/>
    <x v="1069"/>
    <s v="0001-MINISTERIO DE OBRAS PUBLICAS Y COMUNICACIONES"/>
    <s v="0000-NO APLICA"/>
    <s v="01-MINISTERIO DE OBRAS PUBLICAS Y COMUNICACIONES"/>
    <x v="0"/>
    <x v="4"/>
    <x v="38"/>
    <x v="4"/>
    <x v="1091"/>
  </r>
  <r>
    <x v="1"/>
    <n v="0"/>
    <n v="996284"/>
    <x v="12"/>
    <x v="6"/>
    <x v="0"/>
    <x v="1"/>
    <x v="3"/>
    <x v="13"/>
    <x v="34"/>
    <x v="1"/>
    <x v="1070"/>
    <s v="0001-MINISTERIO DE OBRAS PUBLICAS Y COMUNICACIONES"/>
    <s v="0000-NO APLICA"/>
    <s v="01-MINISTERIO DE OBRAS PUBLICAS Y COMUNICACIONES"/>
    <x v="0"/>
    <x v="4"/>
    <x v="38"/>
    <x v="0"/>
    <x v="1092"/>
  </r>
  <r>
    <x v="1"/>
    <n v="0"/>
    <n v="1880041"/>
    <x v="12"/>
    <x v="6"/>
    <x v="0"/>
    <x v="1"/>
    <x v="3"/>
    <x v="13"/>
    <x v="34"/>
    <x v="6"/>
    <x v="1174"/>
    <s v="0001-MINISTERIO DE OBRAS PUBLICAS Y COMUNICACIONES"/>
    <s v="0000-NO APLICA"/>
    <s v="01-MINISTERIO DE OBRAS PUBLICAS Y COMUNICACIONES"/>
    <x v="0"/>
    <x v="4"/>
    <x v="38"/>
    <x v="0"/>
    <x v="1199"/>
  </r>
  <r>
    <x v="1"/>
    <n v="0"/>
    <n v="7645785"/>
    <x v="12"/>
    <x v="6"/>
    <x v="0"/>
    <x v="1"/>
    <x v="3"/>
    <x v="13"/>
    <x v="34"/>
    <x v="17"/>
    <x v="1280"/>
    <s v="0001-MINISTERIO DE OBRAS PUBLICAS Y COMUNICACIONES"/>
    <s v="0000-NO APLICA"/>
    <s v="01-MINISTERIO DE OBRAS PUBLICAS Y COMUNICACIONES"/>
    <x v="0"/>
    <x v="4"/>
    <x v="38"/>
    <x v="0"/>
    <x v="1306"/>
  </r>
  <r>
    <x v="1"/>
    <n v="0"/>
    <n v="742381520"/>
    <x v="12"/>
    <x v="6"/>
    <x v="0"/>
    <x v="1"/>
    <x v="3"/>
    <x v="13"/>
    <x v="34"/>
    <x v="2"/>
    <x v="1357"/>
    <s v="0001-MINISTERIO DE OBRAS PUBLICAS Y COMUNICACIONES"/>
    <s v="0000-NO APLICA"/>
    <s v="01-MINISTERIO DE OBRAS PUBLICAS Y COMUNICACIONES"/>
    <x v="0"/>
    <x v="4"/>
    <x v="38"/>
    <x v="0"/>
    <x v="1383"/>
  </r>
  <r>
    <x v="1"/>
    <n v="0"/>
    <n v="128597605"/>
    <x v="12"/>
    <x v="6"/>
    <x v="0"/>
    <x v="1"/>
    <x v="3"/>
    <x v="13"/>
    <x v="34"/>
    <x v="2"/>
    <x v="1357"/>
    <s v="0001-MINISTERIO DE OBRAS PUBLICAS Y COMUNICACIONES"/>
    <s v="0000-NO APLICA"/>
    <s v="01-MINISTERIO DE OBRAS PUBLICAS Y COMUNICACIONES"/>
    <x v="0"/>
    <x v="4"/>
    <x v="38"/>
    <x v="4"/>
    <x v="1383"/>
  </r>
  <r>
    <x v="1"/>
    <n v="30000000"/>
    <n v="50047982"/>
    <x v="12"/>
    <x v="6"/>
    <x v="0"/>
    <x v="1"/>
    <x v="3"/>
    <x v="13"/>
    <x v="34"/>
    <x v="1"/>
    <x v="1069"/>
    <s v="0001-MINISTERIO DE OBRAS PUBLICAS Y COMUNICACIONES"/>
    <s v="0000-NO APLICA"/>
    <s v="01-MINISTERIO DE OBRAS PUBLICAS Y COMUNICACIONES"/>
    <x v="0"/>
    <x v="4"/>
    <x v="38"/>
    <x v="0"/>
    <x v="1091"/>
  </r>
  <r>
    <x v="1"/>
    <n v="0"/>
    <n v="8813770"/>
    <x v="12"/>
    <x v="6"/>
    <x v="0"/>
    <x v="1"/>
    <x v="3"/>
    <x v="13"/>
    <x v="34"/>
    <x v="1"/>
    <x v="1069"/>
    <s v="0001-MINISTERIO DE OBRAS PUBLICAS Y COMUNICACIONES"/>
    <s v="0000-NO APLICA"/>
    <s v="01-MINISTERIO DE OBRAS PUBLICAS Y COMUNICACIONES"/>
    <x v="0"/>
    <x v="4"/>
    <x v="38"/>
    <x v="4"/>
    <x v="1091"/>
  </r>
  <r>
    <x v="1"/>
    <n v="0"/>
    <n v="1992567"/>
    <x v="12"/>
    <x v="6"/>
    <x v="0"/>
    <x v="1"/>
    <x v="3"/>
    <x v="13"/>
    <x v="34"/>
    <x v="1"/>
    <x v="1070"/>
    <s v="0001-MINISTERIO DE OBRAS PUBLICAS Y COMUNICACIONES"/>
    <s v="0000-NO APLICA"/>
    <s v="01-MINISTERIO DE OBRAS PUBLICAS Y COMUNICACIONES"/>
    <x v="0"/>
    <x v="4"/>
    <x v="38"/>
    <x v="0"/>
    <x v="1092"/>
  </r>
  <r>
    <x v="1"/>
    <n v="0"/>
    <n v="11842733"/>
    <x v="12"/>
    <x v="6"/>
    <x v="0"/>
    <x v="1"/>
    <x v="3"/>
    <x v="13"/>
    <x v="34"/>
    <x v="17"/>
    <x v="1280"/>
    <s v="0001-MINISTERIO DE OBRAS PUBLICAS Y COMUNICACIONES"/>
    <s v="0000-NO APLICA"/>
    <s v="01-MINISTERIO DE OBRAS PUBLICAS Y COMUNICACIONES"/>
    <x v="0"/>
    <x v="4"/>
    <x v="38"/>
    <x v="0"/>
    <x v="1306"/>
  </r>
  <r>
    <x v="1"/>
    <n v="0"/>
    <n v="360638784"/>
    <x v="12"/>
    <x v="6"/>
    <x v="0"/>
    <x v="1"/>
    <x v="3"/>
    <x v="13"/>
    <x v="34"/>
    <x v="2"/>
    <x v="1357"/>
    <s v="0001-MINISTERIO DE OBRAS PUBLICAS Y COMUNICACIONES"/>
    <s v="0000-NO APLICA"/>
    <s v="01-MINISTERIO DE OBRAS PUBLICAS Y COMUNICACIONES"/>
    <x v="0"/>
    <x v="4"/>
    <x v="38"/>
    <x v="0"/>
    <x v="1383"/>
  </r>
  <r>
    <x v="1"/>
    <n v="0"/>
    <n v="62470957"/>
    <x v="12"/>
    <x v="6"/>
    <x v="0"/>
    <x v="1"/>
    <x v="3"/>
    <x v="13"/>
    <x v="34"/>
    <x v="2"/>
    <x v="1357"/>
    <s v="0001-MINISTERIO DE OBRAS PUBLICAS Y COMUNICACIONES"/>
    <s v="0000-NO APLICA"/>
    <s v="01-MINISTERIO DE OBRAS PUBLICAS Y COMUNICACIONES"/>
    <x v="0"/>
    <x v="4"/>
    <x v="38"/>
    <x v="4"/>
    <x v="1383"/>
  </r>
  <r>
    <x v="1"/>
    <n v="18000000"/>
    <n v="27839075"/>
    <x v="12"/>
    <x v="6"/>
    <x v="0"/>
    <x v="1"/>
    <x v="3"/>
    <x v="13"/>
    <x v="34"/>
    <x v="1"/>
    <x v="1069"/>
    <s v="0001-MINISTERIO DE OBRAS PUBLICAS Y COMUNICACIONES"/>
    <s v="0000-NO APLICA"/>
    <s v="01-MINISTERIO DE OBRAS PUBLICAS Y COMUNICACIONES"/>
    <x v="0"/>
    <x v="4"/>
    <x v="38"/>
    <x v="0"/>
    <x v="1091"/>
  </r>
  <r>
    <x v="1"/>
    <n v="0"/>
    <n v="4902639"/>
    <x v="12"/>
    <x v="6"/>
    <x v="0"/>
    <x v="1"/>
    <x v="3"/>
    <x v="13"/>
    <x v="34"/>
    <x v="1"/>
    <x v="1069"/>
    <s v="0001-MINISTERIO DE OBRAS PUBLICAS Y COMUNICACIONES"/>
    <s v="0000-NO APLICA"/>
    <s v="01-MINISTERIO DE OBRAS PUBLICAS Y COMUNICACIONES"/>
    <x v="0"/>
    <x v="4"/>
    <x v="38"/>
    <x v="4"/>
    <x v="1091"/>
  </r>
  <r>
    <x v="1"/>
    <n v="0"/>
    <n v="1494424"/>
    <x v="12"/>
    <x v="6"/>
    <x v="0"/>
    <x v="1"/>
    <x v="3"/>
    <x v="13"/>
    <x v="34"/>
    <x v="1"/>
    <x v="1070"/>
    <s v="0001-MINISTERIO DE OBRAS PUBLICAS Y COMUNICACIONES"/>
    <s v="0000-NO APLICA"/>
    <s v="01-MINISTERIO DE OBRAS PUBLICAS Y COMUNICACIONES"/>
    <x v="0"/>
    <x v="4"/>
    <x v="38"/>
    <x v="0"/>
    <x v="1092"/>
  </r>
  <r>
    <x v="1"/>
    <n v="0"/>
    <n v="11842733"/>
    <x v="12"/>
    <x v="6"/>
    <x v="0"/>
    <x v="1"/>
    <x v="3"/>
    <x v="13"/>
    <x v="34"/>
    <x v="17"/>
    <x v="1280"/>
    <s v="0001-MINISTERIO DE OBRAS PUBLICAS Y COMUNICACIONES"/>
    <s v="0000-NO APLICA"/>
    <s v="01-MINISTERIO DE OBRAS PUBLICAS Y COMUNICACIONES"/>
    <x v="0"/>
    <x v="4"/>
    <x v="38"/>
    <x v="0"/>
    <x v="1306"/>
  </r>
  <r>
    <x v="1"/>
    <n v="0"/>
    <n v="108170648"/>
    <x v="12"/>
    <x v="6"/>
    <x v="0"/>
    <x v="1"/>
    <x v="3"/>
    <x v="13"/>
    <x v="34"/>
    <x v="2"/>
    <x v="1357"/>
    <s v="0001-MINISTERIO DE OBRAS PUBLICAS Y COMUNICACIONES"/>
    <s v="0000-NO APLICA"/>
    <s v="01-MINISTERIO DE OBRAS PUBLICAS Y COMUNICACIONES"/>
    <x v="0"/>
    <x v="4"/>
    <x v="38"/>
    <x v="0"/>
    <x v="1383"/>
  </r>
  <r>
    <x v="1"/>
    <n v="0"/>
    <n v="18737651"/>
    <x v="12"/>
    <x v="6"/>
    <x v="0"/>
    <x v="1"/>
    <x v="3"/>
    <x v="13"/>
    <x v="34"/>
    <x v="2"/>
    <x v="1357"/>
    <s v="0001-MINISTERIO DE OBRAS PUBLICAS Y COMUNICACIONES"/>
    <s v="0000-NO APLICA"/>
    <s v="01-MINISTERIO DE OBRAS PUBLICAS Y COMUNICACIONES"/>
    <x v="0"/>
    <x v="4"/>
    <x v="38"/>
    <x v="4"/>
    <x v="1383"/>
  </r>
  <r>
    <x v="1"/>
    <n v="60000000"/>
    <n v="86100617"/>
    <x v="12"/>
    <x v="6"/>
    <x v="0"/>
    <x v="1"/>
    <x v="3"/>
    <x v="13"/>
    <x v="34"/>
    <x v="1"/>
    <x v="1069"/>
    <s v="0001-MINISTERIO DE OBRAS PUBLICAS Y COMUNICACIONES"/>
    <s v="0000-NO APLICA"/>
    <s v="01-MINISTERIO DE OBRAS PUBLICAS Y COMUNICACIONES"/>
    <x v="0"/>
    <x v="4"/>
    <x v="38"/>
    <x v="0"/>
    <x v="1091"/>
  </r>
  <r>
    <x v="1"/>
    <n v="0"/>
    <n v="15162870"/>
    <x v="12"/>
    <x v="6"/>
    <x v="0"/>
    <x v="1"/>
    <x v="3"/>
    <x v="13"/>
    <x v="34"/>
    <x v="1"/>
    <x v="1069"/>
    <s v="0001-MINISTERIO DE OBRAS PUBLICAS Y COMUNICACIONES"/>
    <s v="0000-NO APLICA"/>
    <s v="01-MINISTERIO DE OBRAS PUBLICAS Y COMUNICACIONES"/>
    <x v="0"/>
    <x v="4"/>
    <x v="38"/>
    <x v="4"/>
    <x v="1091"/>
  </r>
  <r>
    <x v="1"/>
    <n v="0"/>
    <n v="1494424"/>
    <x v="12"/>
    <x v="6"/>
    <x v="0"/>
    <x v="1"/>
    <x v="3"/>
    <x v="13"/>
    <x v="34"/>
    <x v="1"/>
    <x v="1070"/>
    <s v="0001-MINISTERIO DE OBRAS PUBLICAS Y COMUNICACIONES"/>
    <s v="0000-NO APLICA"/>
    <s v="01-MINISTERIO DE OBRAS PUBLICAS Y COMUNICACIONES"/>
    <x v="0"/>
    <x v="4"/>
    <x v="38"/>
    <x v="0"/>
    <x v="1092"/>
  </r>
  <r>
    <x v="1"/>
    <n v="0"/>
    <n v="11842733"/>
    <x v="12"/>
    <x v="6"/>
    <x v="0"/>
    <x v="1"/>
    <x v="3"/>
    <x v="13"/>
    <x v="34"/>
    <x v="17"/>
    <x v="1280"/>
    <s v="0001-MINISTERIO DE OBRAS PUBLICAS Y COMUNICACIONES"/>
    <s v="0000-NO APLICA"/>
    <s v="01-MINISTERIO DE OBRAS PUBLICAS Y COMUNICACIONES"/>
    <x v="0"/>
    <x v="4"/>
    <x v="38"/>
    <x v="0"/>
    <x v="1306"/>
  </r>
  <r>
    <x v="1"/>
    <n v="0"/>
    <n v="28414569"/>
    <x v="12"/>
    <x v="6"/>
    <x v="0"/>
    <x v="1"/>
    <x v="3"/>
    <x v="13"/>
    <x v="34"/>
    <x v="2"/>
    <x v="1357"/>
    <s v="0001-MINISTERIO DE OBRAS PUBLICAS Y COMUNICACIONES"/>
    <s v="0000-NO APLICA"/>
    <s v="01-MINISTERIO DE OBRAS PUBLICAS Y COMUNICACIONES"/>
    <x v="0"/>
    <x v="4"/>
    <x v="38"/>
    <x v="0"/>
    <x v="1383"/>
  </r>
  <r>
    <x v="1"/>
    <n v="0"/>
    <n v="4922059"/>
    <x v="12"/>
    <x v="6"/>
    <x v="0"/>
    <x v="1"/>
    <x v="3"/>
    <x v="13"/>
    <x v="34"/>
    <x v="2"/>
    <x v="1357"/>
    <s v="0001-MINISTERIO DE OBRAS PUBLICAS Y COMUNICACIONES"/>
    <s v="0000-NO APLICA"/>
    <s v="01-MINISTERIO DE OBRAS PUBLICAS Y COMUNICACIONES"/>
    <x v="0"/>
    <x v="4"/>
    <x v="38"/>
    <x v="4"/>
    <x v="1383"/>
  </r>
  <r>
    <x v="1"/>
    <n v="40000000"/>
    <n v="54432762"/>
    <x v="12"/>
    <x v="6"/>
    <x v="0"/>
    <x v="1"/>
    <x v="3"/>
    <x v="13"/>
    <x v="34"/>
    <x v="1"/>
    <x v="1069"/>
    <s v="0001-MINISTERIO DE OBRAS PUBLICAS Y COMUNICACIONES"/>
    <s v="0000-NO APLICA"/>
    <s v="01-MINISTERIO DE OBRAS PUBLICAS Y COMUNICACIONES"/>
    <x v="0"/>
    <x v="4"/>
    <x v="38"/>
    <x v="0"/>
    <x v="1091"/>
  </r>
  <r>
    <x v="1"/>
    <n v="0"/>
    <n v="9585958"/>
    <x v="12"/>
    <x v="6"/>
    <x v="0"/>
    <x v="1"/>
    <x v="3"/>
    <x v="13"/>
    <x v="34"/>
    <x v="1"/>
    <x v="1069"/>
    <s v="0001-MINISTERIO DE OBRAS PUBLICAS Y COMUNICACIONES"/>
    <s v="0000-NO APLICA"/>
    <s v="01-MINISTERIO DE OBRAS PUBLICAS Y COMUNICACIONES"/>
    <x v="0"/>
    <x v="4"/>
    <x v="38"/>
    <x v="4"/>
    <x v="1091"/>
  </r>
  <r>
    <x v="1"/>
    <n v="0"/>
    <n v="1992567"/>
    <x v="12"/>
    <x v="6"/>
    <x v="0"/>
    <x v="1"/>
    <x v="3"/>
    <x v="13"/>
    <x v="34"/>
    <x v="1"/>
    <x v="1070"/>
    <s v="0001-MINISTERIO DE OBRAS PUBLICAS Y COMUNICACIONES"/>
    <s v="0000-NO APLICA"/>
    <s v="01-MINISTERIO DE OBRAS PUBLICAS Y COMUNICACIONES"/>
    <x v="0"/>
    <x v="4"/>
    <x v="38"/>
    <x v="0"/>
    <x v="1092"/>
  </r>
  <r>
    <x v="1"/>
    <n v="0"/>
    <n v="31024417"/>
    <x v="12"/>
    <x v="6"/>
    <x v="0"/>
    <x v="1"/>
    <x v="3"/>
    <x v="13"/>
    <x v="34"/>
    <x v="2"/>
    <x v="1357"/>
    <s v="0001-MINISTERIO DE OBRAS PUBLICAS Y COMUNICACIONES"/>
    <s v="0000-NO APLICA"/>
    <s v="01-MINISTERIO DE OBRAS PUBLICAS Y COMUNICACIONES"/>
    <x v="0"/>
    <x v="4"/>
    <x v="38"/>
    <x v="0"/>
    <x v="1383"/>
  </r>
  <r>
    <x v="1"/>
    <n v="0"/>
    <n v="5374145"/>
    <x v="12"/>
    <x v="6"/>
    <x v="0"/>
    <x v="1"/>
    <x v="3"/>
    <x v="13"/>
    <x v="34"/>
    <x v="2"/>
    <x v="1357"/>
    <s v="0001-MINISTERIO DE OBRAS PUBLICAS Y COMUNICACIONES"/>
    <s v="0000-NO APLICA"/>
    <s v="01-MINISTERIO DE OBRAS PUBLICAS Y COMUNICACIONES"/>
    <x v="0"/>
    <x v="4"/>
    <x v="38"/>
    <x v="4"/>
    <x v="1383"/>
  </r>
  <r>
    <x v="1"/>
    <n v="0"/>
    <n v="26154588"/>
    <x v="12"/>
    <x v="6"/>
    <x v="0"/>
    <x v="1"/>
    <x v="3"/>
    <x v="13"/>
    <x v="34"/>
    <x v="1"/>
    <x v="1069"/>
    <s v="0001-MINISTERIO DE OBRAS PUBLICAS Y COMUNICACIONES"/>
    <s v="0000-NO APLICA"/>
    <s v="01-MINISTERIO DE OBRAS PUBLICAS Y COMUNICACIONES"/>
    <x v="0"/>
    <x v="4"/>
    <x v="38"/>
    <x v="0"/>
    <x v="1091"/>
  </r>
  <r>
    <x v="1"/>
    <n v="0"/>
    <n v="4605991"/>
    <x v="12"/>
    <x v="6"/>
    <x v="0"/>
    <x v="1"/>
    <x v="3"/>
    <x v="13"/>
    <x v="34"/>
    <x v="1"/>
    <x v="1069"/>
    <s v="0001-MINISTERIO DE OBRAS PUBLICAS Y COMUNICACIONES"/>
    <s v="0000-NO APLICA"/>
    <s v="01-MINISTERIO DE OBRAS PUBLICAS Y COMUNICACIONES"/>
    <x v="0"/>
    <x v="4"/>
    <x v="38"/>
    <x v="4"/>
    <x v="1091"/>
  </r>
  <r>
    <x v="1"/>
    <n v="0"/>
    <n v="2490706"/>
    <x v="12"/>
    <x v="6"/>
    <x v="0"/>
    <x v="1"/>
    <x v="3"/>
    <x v="13"/>
    <x v="34"/>
    <x v="1"/>
    <x v="1070"/>
    <s v="0001-MINISTERIO DE OBRAS PUBLICAS Y COMUNICACIONES"/>
    <s v="0000-NO APLICA"/>
    <s v="01-MINISTERIO DE OBRAS PUBLICAS Y COMUNICACIONES"/>
    <x v="0"/>
    <x v="4"/>
    <x v="38"/>
    <x v="0"/>
    <x v="1092"/>
  </r>
  <r>
    <x v="1"/>
    <n v="0"/>
    <n v="317066073"/>
    <x v="12"/>
    <x v="6"/>
    <x v="0"/>
    <x v="1"/>
    <x v="3"/>
    <x v="13"/>
    <x v="34"/>
    <x v="2"/>
    <x v="1357"/>
    <s v="0001-MINISTERIO DE OBRAS PUBLICAS Y COMUNICACIONES"/>
    <s v="0000-NO APLICA"/>
    <s v="01-MINISTERIO DE OBRAS PUBLICAS Y COMUNICACIONES"/>
    <x v="0"/>
    <x v="4"/>
    <x v="38"/>
    <x v="0"/>
    <x v="1383"/>
  </r>
  <r>
    <x v="1"/>
    <n v="0"/>
    <n v="54923158"/>
    <x v="12"/>
    <x v="6"/>
    <x v="0"/>
    <x v="1"/>
    <x v="3"/>
    <x v="13"/>
    <x v="34"/>
    <x v="2"/>
    <x v="1357"/>
    <s v="0001-MINISTERIO DE OBRAS PUBLICAS Y COMUNICACIONES"/>
    <s v="0000-NO APLICA"/>
    <s v="01-MINISTERIO DE OBRAS PUBLICAS Y COMUNICACIONES"/>
    <x v="0"/>
    <x v="4"/>
    <x v="38"/>
    <x v="4"/>
    <x v="1383"/>
  </r>
  <r>
    <x v="1"/>
    <n v="72000000"/>
    <n v="148130714"/>
    <x v="12"/>
    <x v="6"/>
    <x v="0"/>
    <x v="1"/>
    <x v="3"/>
    <x v="13"/>
    <x v="34"/>
    <x v="1"/>
    <x v="1069"/>
    <s v="0001-MINISTERIO DE OBRAS PUBLICAS Y COMUNICACIONES"/>
    <s v="0000-NO APLICA"/>
    <s v="01-MINISTERIO DE OBRAS PUBLICAS Y COMUNICACIONES"/>
    <x v="0"/>
    <x v="4"/>
    <x v="38"/>
    <x v="0"/>
    <x v="1091"/>
  </r>
  <r>
    <x v="1"/>
    <n v="0"/>
    <n v="26086768"/>
    <x v="12"/>
    <x v="6"/>
    <x v="0"/>
    <x v="1"/>
    <x v="3"/>
    <x v="13"/>
    <x v="34"/>
    <x v="1"/>
    <x v="1069"/>
    <s v="0001-MINISTERIO DE OBRAS PUBLICAS Y COMUNICACIONES"/>
    <s v="0000-NO APLICA"/>
    <s v="01-MINISTERIO DE OBRAS PUBLICAS Y COMUNICACIONES"/>
    <x v="0"/>
    <x v="4"/>
    <x v="38"/>
    <x v="4"/>
    <x v="1091"/>
  </r>
  <r>
    <x v="1"/>
    <n v="0"/>
    <n v="2490706"/>
    <x v="12"/>
    <x v="6"/>
    <x v="0"/>
    <x v="1"/>
    <x v="3"/>
    <x v="13"/>
    <x v="34"/>
    <x v="1"/>
    <x v="1070"/>
    <s v="0001-MINISTERIO DE OBRAS PUBLICAS Y COMUNICACIONES"/>
    <s v="0000-NO APLICA"/>
    <s v="01-MINISTERIO DE OBRAS PUBLICAS Y COMUNICACIONES"/>
    <x v="0"/>
    <x v="4"/>
    <x v="38"/>
    <x v="0"/>
    <x v="1092"/>
  </r>
  <r>
    <x v="1"/>
    <n v="0"/>
    <n v="177884143"/>
    <x v="12"/>
    <x v="6"/>
    <x v="0"/>
    <x v="1"/>
    <x v="3"/>
    <x v="13"/>
    <x v="34"/>
    <x v="2"/>
    <x v="1357"/>
    <s v="0001-MINISTERIO DE OBRAS PUBLICAS Y COMUNICACIONES"/>
    <s v="0000-NO APLICA"/>
    <s v="01-MINISTERIO DE OBRAS PUBLICAS Y COMUNICACIONES"/>
    <x v="0"/>
    <x v="4"/>
    <x v="38"/>
    <x v="0"/>
    <x v="1383"/>
  </r>
  <r>
    <x v="1"/>
    <n v="0"/>
    <n v="30813637"/>
    <x v="12"/>
    <x v="6"/>
    <x v="0"/>
    <x v="1"/>
    <x v="3"/>
    <x v="13"/>
    <x v="34"/>
    <x v="2"/>
    <x v="1357"/>
    <s v="0001-MINISTERIO DE OBRAS PUBLICAS Y COMUNICACIONES"/>
    <s v="0000-NO APLICA"/>
    <s v="01-MINISTERIO DE OBRAS PUBLICAS Y COMUNICACIONES"/>
    <x v="0"/>
    <x v="4"/>
    <x v="38"/>
    <x v="4"/>
    <x v="1383"/>
  </r>
  <r>
    <x v="1"/>
    <n v="0"/>
    <n v="33007161"/>
    <x v="12"/>
    <x v="6"/>
    <x v="0"/>
    <x v="1"/>
    <x v="3"/>
    <x v="13"/>
    <x v="34"/>
    <x v="1"/>
    <x v="1069"/>
    <s v="0001-MINISTERIO DE OBRAS PUBLICAS Y COMUNICACIONES"/>
    <s v="0000-NO APLICA"/>
    <s v="01-MINISTERIO DE OBRAS PUBLICAS Y COMUNICACIONES"/>
    <x v="0"/>
    <x v="4"/>
    <x v="38"/>
    <x v="0"/>
    <x v="1091"/>
  </r>
  <r>
    <x v="1"/>
    <n v="0"/>
    <n v="5812773"/>
    <x v="12"/>
    <x v="6"/>
    <x v="0"/>
    <x v="1"/>
    <x v="3"/>
    <x v="13"/>
    <x v="34"/>
    <x v="1"/>
    <x v="1069"/>
    <s v="0001-MINISTERIO DE OBRAS PUBLICAS Y COMUNICACIONES"/>
    <s v="0000-NO APLICA"/>
    <s v="01-MINISTERIO DE OBRAS PUBLICAS Y COMUNICACIONES"/>
    <x v="0"/>
    <x v="4"/>
    <x v="38"/>
    <x v="4"/>
    <x v="1091"/>
  </r>
  <r>
    <x v="1"/>
    <n v="0"/>
    <n v="2490706"/>
    <x v="12"/>
    <x v="6"/>
    <x v="0"/>
    <x v="1"/>
    <x v="3"/>
    <x v="13"/>
    <x v="34"/>
    <x v="1"/>
    <x v="1070"/>
    <s v="0001-MINISTERIO DE OBRAS PUBLICAS Y COMUNICACIONES"/>
    <s v="0000-NO APLICA"/>
    <s v="01-MINISTERIO DE OBRAS PUBLICAS Y COMUNICACIONES"/>
    <x v="0"/>
    <x v="4"/>
    <x v="38"/>
    <x v="0"/>
    <x v="1092"/>
  </r>
  <r>
    <x v="1"/>
    <n v="0"/>
    <n v="186179989"/>
    <x v="12"/>
    <x v="6"/>
    <x v="0"/>
    <x v="1"/>
    <x v="3"/>
    <x v="13"/>
    <x v="34"/>
    <x v="2"/>
    <x v="1357"/>
    <s v="0001-MINISTERIO DE OBRAS PUBLICAS Y COMUNICACIONES"/>
    <s v="0000-NO APLICA"/>
    <s v="01-MINISTERIO DE OBRAS PUBLICAS Y COMUNICACIONES"/>
    <x v="0"/>
    <x v="4"/>
    <x v="38"/>
    <x v="0"/>
    <x v="1383"/>
  </r>
  <r>
    <x v="1"/>
    <n v="0"/>
    <n v="32250669"/>
    <x v="12"/>
    <x v="6"/>
    <x v="0"/>
    <x v="1"/>
    <x v="3"/>
    <x v="13"/>
    <x v="34"/>
    <x v="2"/>
    <x v="1357"/>
    <s v="0001-MINISTERIO DE OBRAS PUBLICAS Y COMUNICACIONES"/>
    <s v="0000-NO APLICA"/>
    <s v="01-MINISTERIO DE OBRAS PUBLICAS Y COMUNICACIONES"/>
    <x v="0"/>
    <x v="4"/>
    <x v="38"/>
    <x v="4"/>
    <x v="1383"/>
  </r>
  <r>
    <x v="1"/>
    <n v="0"/>
    <n v="6672174"/>
    <x v="12"/>
    <x v="6"/>
    <x v="0"/>
    <x v="1"/>
    <x v="3"/>
    <x v="13"/>
    <x v="34"/>
    <x v="1"/>
    <x v="1069"/>
    <s v="0001-MINISTERIO DE OBRAS PUBLICAS Y COMUNICACIONES"/>
    <s v="0000-NO APLICA"/>
    <s v="01-MINISTERIO DE OBRAS PUBLICAS Y COMUNICACIONES"/>
    <x v="0"/>
    <x v="4"/>
    <x v="38"/>
    <x v="0"/>
    <x v="1091"/>
  </r>
  <r>
    <x v="1"/>
    <n v="0"/>
    <n v="1175012"/>
    <x v="12"/>
    <x v="6"/>
    <x v="0"/>
    <x v="1"/>
    <x v="3"/>
    <x v="13"/>
    <x v="34"/>
    <x v="1"/>
    <x v="1069"/>
    <s v="0001-MINISTERIO DE OBRAS PUBLICAS Y COMUNICACIONES"/>
    <s v="0000-NO APLICA"/>
    <s v="01-MINISTERIO DE OBRAS PUBLICAS Y COMUNICACIONES"/>
    <x v="0"/>
    <x v="4"/>
    <x v="38"/>
    <x v="4"/>
    <x v="1091"/>
  </r>
  <r>
    <x v="1"/>
    <n v="0"/>
    <n v="2490706"/>
    <x v="12"/>
    <x v="6"/>
    <x v="0"/>
    <x v="1"/>
    <x v="3"/>
    <x v="13"/>
    <x v="34"/>
    <x v="1"/>
    <x v="1070"/>
    <s v="0001-MINISTERIO DE OBRAS PUBLICAS Y COMUNICACIONES"/>
    <s v="0000-NO APLICA"/>
    <s v="01-MINISTERIO DE OBRAS PUBLICAS Y COMUNICACIONES"/>
    <x v="0"/>
    <x v="4"/>
    <x v="38"/>
    <x v="0"/>
    <x v="1092"/>
  </r>
  <r>
    <x v="1"/>
    <n v="0"/>
    <n v="66841025"/>
    <x v="12"/>
    <x v="6"/>
    <x v="0"/>
    <x v="1"/>
    <x v="3"/>
    <x v="13"/>
    <x v="34"/>
    <x v="2"/>
    <x v="1357"/>
    <s v="0001-MINISTERIO DE OBRAS PUBLICAS Y COMUNICACIONES"/>
    <s v="0000-NO APLICA"/>
    <s v="01-MINISTERIO DE OBRAS PUBLICAS Y COMUNICACIONES"/>
    <x v="0"/>
    <x v="4"/>
    <x v="38"/>
    <x v="0"/>
    <x v="1383"/>
  </r>
  <r>
    <x v="1"/>
    <n v="0"/>
    <n v="11578407"/>
    <x v="12"/>
    <x v="6"/>
    <x v="0"/>
    <x v="1"/>
    <x v="3"/>
    <x v="13"/>
    <x v="34"/>
    <x v="2"/>
    <x v="1357"/>
    <s v="0001-MINISTERIO DE OBRAS PUBLICAS Y COMUNICACIONES"/>
    <s v="0000-NO APLICA"/>
    <s v="01-MINISTERIO DE OBRAS PUBLICAS Y COMUNICACIONES"/>
    <x v="0"/>
    <x v="4"/>
    <x v="38"/>
    <x v="4"/>
    <x v="1383"/>
  </r>
  <r>
    <x v="1"/>
    <n v="0"/>
    <n v="7360641"/>
    <x v="12"/>
    <x v="6"/>
    <x v="0"/>
    <x v="1"/>
    <x v="3"/>
    <x v="13"/>
    <x v="34"/>
    <x v="1"/>
    <x v="1069"/>
    <s v="0001-MINISTERIO DE OBRAS PUBLICAS Y COMUNICACIONES"/>
    <s v="0000-NO APLICA"/>
    <s v="01-MINISTERIO DE OBRAS PUBLICAS Y COMUNICACIONES"/>
    <x v="0"/>
    <x v="4"/>
    <x v="38"/>
    <x v="0"/>
    <x v="1091"/>
  </r>
  <r>
    <x v="1"/>
    <n v="0"/>
    <n v="1296256"/>
    <x v="12"/>
    <x v="6"/>
    <x v="0"/>
    <x v="1"/>
    <x v="3"/>
    <x v="13"/>
    <x v="34"/>
    <x v="1"/>
    <x v="1069"/>
    <s v="0001-MINISTERIO DE OBRAS PUBLICAS Y COMUNICACIONES"/>
    <s v="0000-NO APLICA"/>
    <s v="01-MINISTERIO DE OBRAS PUBLICAS Y COMUNICACIONES"/>
    <x v="0"/>
    <x v="4"/>
    <x v="38"/>
    <x v="4"/>
    <x v="1091"/>
  </r>
  <r>
    <x v="1"/>
    <n v="0"/>
    <n v="2490706"/>
    <x v="12"/>
    <x v="6"/>
    <x v="0"/>
    <x v="1"/>
    <x v="3"/>
    <x v="13"/>
    <x v="34"/>
    <x v="1"/>
    <x v="1070"/>
    <s v="0001-MINISTERIO DE OBRAS PUBLICAS Y COMUNICACIONES"/>
    <s v="0000-NO APLICA"/>
    <s v="01-MINISTERIO DE OBRAS PUBLICAS Y COMUNICACIONES"/>
    <x v="0"/>
    <x v="4"/>
    <x v="38"/>
    <x v="0"/>
    <x v="1092"/>
  </r>
  <r>
    <x v="1"/>
    <n v="6456060.8799999999"/>
    <n v="84648959"/>
    <x v="12"/>
    <x v="6"/>
    <x v="0"/>
    <x v="1"/>
    <x v="3"/>
    <x v="13"/>
    <x v="34"/>
    <x v="2"/>
    <x v="1357"/>
    <s v="0001-MINISTERIO DE OBRAS PUBLICAS Y COMUNICACIONES"/>
    <s v="0000-NO APLICA"/>
    <s v="01-MINISTERIO DE OBRAS PUBLICAS Y COMUNICACIONES"/>
    <x v="0"/>
    <x v="4"/>
    <x v="38"/>
    <x v="0"/>
    <x v="1383"/>
  </r>
  <r>
    <x v="1"/>
    <n v="0"/>
    <n v="14663153"/>
    <x v="12"/>
    <x v="6"/>
    <x v="0"/>
    <x v="1"/>
    <x v="3"/>
    <x v="13"/>
    <x v="34"/>
    <x v="2"/>
    <x v="1357"/>
    <s v="0001-MINISTERIO DE OBRAS PUBLICAS Y COMUNICACIONES"/>
    <s v="0000-NO APLICA"/>
    <s v="01-MINISTERIO DE OBRAS PUBLICAS Y COMUNICACIONES"/>
    <x v="0"/>
    <x v="4"/>
    <x v="38"/>
    <x v="4"/>
    <x v="1383"/>
  </r>
  <r>
    <x v="1"/>
    <n v="0"/>
    <n v="9059250"/>
    <x v="12"/>
    <x v="6"/>
    <x v="0"/>
    <x v="1"/>
    <x v="3"/>
    <x v="13"/>
    <x v="34"/>
    <x v="1"/>
    <x v="1069"/>
    <s v="0001-MINISTERIO DE OBRAS PUBLICAS Y COMUNICACIONES"/>
    <s v="0000-NO APLICA"/>
    <s v="01-MINISTERIO DE OBRAS PUBLICAS Y COMUNICACIONES"/>
    <x v="0"/>
    <x v="4"/>
    <x v="38"/>
    <x v="0"/>
    <x v="1091"/>
  </r>
  <r>
    <x v="1"/>
    <n v="0"/>
    <n v="1595392"/>
    <x v="12"/>
    <x v="6"/>
    <x v="0"/>
    <x v="1"/>
    <x v="3"/>
    <x v="13"/>
    <x v="34"/>
    <x v="1"/>
    <x v="1069"/>
    <s v="0001-MINISTERIO DE OBRAS PUBLICAS Y COMUNICACIONES"/>
    <s v="0000-NO APLICA"/>
    <s v="01-MINISTERIO DE OBRAS PUBLICAS Y COMUNICACIONES"/>
    <x v="0"/>
    <x v="4"/>
    <x v="38"/>
    <x v="4"/>
    <x v="1091"/>
  </r>
  <r>
    <x v="1"/>
    <n v="0"/>
    <n v="3985130"/>
    <x v="12"/>
    <x v="6"/>
    <x v="0"/>
    <x v="1"/>
    <x v="3"/>
    <x v="13"/>
    <x v="34"/>
    <x v="1"/>
    <x v="1070"/>
    <s v="0001-MINISTERIO DE OBRAS PUBLICAS Y COMUNICACIONES"/>
    <s v="0000-NO APLICA"/>
    <s v="01-MINISTERIO DE OBRAS PUBLICAS Y COMUNICACIONES"/>
    <x v="0"/>
    <x v="4"/>
    <x v="38"/>
    <x v="0"/>
    <x v="1092"/>
  </r>
  <r>
    <x v="1"/>
    <n v="0"/>
    <n v="346801546"/>
    <x v="12"/>
    <x v="6"/>
    <x v="0"/>
    <x v="1"/>
    <x v="3"/>
    <x v="13"/>
    <x v="34"/>
    <x v="2"/>
    <x v="1357"/>
    <s v="0001-MINISTERIO DE OBRAS PUBLICAS Y COMUNICACIONES"/>
    <s v="0000-NO APLICA"/>
    <s v="01-MINISTERIO DE OBRAS PUBLICAS Y COMUNICACIONES"/>
    <x v="0"/>
    <x v="4"/>
    <x v="38"/>
    <x v="0"/>
    <x v="1383"/>
  </r>
  <r>
    <x v="1"/>
    <n v="0"/>
    <n v="60067109"/>
    <x v="12"/>
    <x v="6"/>
    <x v="0"/>
    <x v="1"/>
    <x v="3"/>
    <x v="13"/>
    <x v="34"/>
    <x v="2"/>
    <x v="1357"/>
    <s v="0001-MINISTERIO DE OBRAS PUBLICAS Y COMUNICACIONES"/>
    <s v="0000-NO APLICA"/>
    <s v="01-MINISTERIO DE OBRAS PUBLICAS Y COMUNICACIONES"/>
    <x v="0"/>
    <x v="4"/>
    <x v="38"/>
    <x v="4"/>
    <x v="1383"/>
  </r>
  <r>
    <x v="1"/>
    <n v="0"/>
    <n v="9059250"/>
    <x v="12"/>
    <x v="6"/>
    <x v="0"/>
    <x v="1"/>
    <x v="3"/>
    <x v="13"/>
    <x v="34"/>
    <x v="1"/>
    <x v="1069"/>
    <s v="0001-MINISTERIO DE OBRAS PUBLICAS Y COMUNICACIONES"/>
    <s v="0000-NO APLICA"/>
    <s v="01-MINISTERIO DE OBRAS PUBLICAS Y COMUNICACIONES"/>
    <x v="0"/>
    <x v="4"/>
    <x v="38"/>
    <x v="0"/>
    <x v="1091"/>
  </r>
  <r>
    <x v="1"/>
    <n v="0"/>
    <n v="1595392"/>
    <x v="12"/>
    <x v="6"/>
    <x v="0"/>
    <x v="1"/>
    <x v="3"/>
    <x v="13"/>
    <x v="34"/>
    <x v="1"/>
    <x v="1069"/>
    <s v="0001-MINISTERIO DE OBRAS PUBLICAS Y COMUNICACIONES"/>
    <s v="0000-NO APLICA"/>
    <s v="01-MINISTERIO DE OBRAS PUBLICAS Y COMUNICACIONES"/>
    <x v="0"/>
    <x v="4"/>
    <x v="38"/>
    <x v="4"/>
    <x v="1091"/>
  </r>
  <r>
    <x v="1"/>
    <n v="0"/>
    <n v="3486990"/>
    <x v="12"/>
    <x v="6"/>
    <x v="0"/>
    <x v="1"/>
    <x v="3"/>
    <x v="13"/>
    <x v="34"/>
    <x v="1"/>
    <x v="1070"/>
    <s v="0001-MINISTERIO DE OBRAS PUBLICAS Y COMUNICACIONES"/>
    <s v="0000-NO APLICA"/>
    <s v="01-MINISTERIO DE OBRAS PUBLICAS Y COMUNICACIONES"/>
    <x v="0"/>
    <x v="4"/>
    <x v="38"/>
    <x v="0"/>
    <x v="1092"/>
  </r>
  <r>
    <x v="1"/>
    <n v="0"/>
    <n v="474366734"/>
    <x v="12"/>
    <x v="6"/>
    <x v="0"/>
    <x v="1"/>
    <x v="3"/>
    <x v="13"/>
    <x v="34"/>
    <x v="2"/>
    <x v="1357"/>
    <s v="0001-MINISTERIO DE OBRAS PUBLICAS Y COMUNICACIONES"/>
    <s v="0000-NO APLICA"/>
    <s v="01-MINISTERIO DE OBRAS PUBLICAS Y COMUNICACIONES"/>
    <x v="0"/>
    <x v="4"/>
    <x v="38"/>
    <x v="0"/>
    <x v="1383"/>
  </r>
  <r>
    <x v="1"/>
    <n v="0"/>
    <n v="53066342"/>
    <x v="12"/>
    <x v="6"/>
    <x v="0"/>
    <x v="1"/>
    <x v="3"/>
    <x v="13"/>
    <x v="34"/>
    <x v="2"/>
    <x v="1357"/>
    <s v="0001-MINISTERIO DE OBRAS PUBLICAS Y COMUNICACIONES"/>
    <s v="0000-NO APLICA"/>
    <s v="01-MINISTERIO DE OBRAS PUBLICAS Y COMUNICACIONES"/>
    <x v="0"/>
    <x v="4"/>
    <x v="38"/>
    <x v="4"/>
    <x v="1383"/>
  </r>
  <r>
    <x v="1"/>
    <n v="0"/>
    <n v="26687232"/>
    <x v="12"/>
    <x v="6"/>
    <x v="0"/>
    <x v="1"/>
    <x v="3"/>
    <x v="13"/>
    <x v="34"/>
    <x v="1"/>
    <x v="1069"/>
    <s v="0001-MINISTERIO DE OBRAS PUBLICAS Y COMUNICACIONES"/>
    <s v="0000-NO APLICA"/>
    <s v="01-MINISTERIO DE OBRAS PUBLICAS Y COMUNICACIONES"/>
    <x v="0"/>
    <x v="4"/>
    <x v="38"/>
    <x v="0"/>
    <x v="1091"/>
  </r>
  <r>
    <x v="1"/>
    <n v="0"/>
    <n v="4699793"/>
    <x v="12"/>
    <x v="6"/>
    <x v="0"/>
    <x v="1"/>
    <x v="3"/>
    <x v="13"/>
    <x v="34"/>
    <x v="1"/>
    <x v="1069"/>
    <s v="0001-MINISTERIO DE OBRAS PUBLICAS Y COMUNICACIONES"/>
    <s v="0000-NO APLICA"/>
    <s v="01-MINISTERIO DE OBRAS PUBLICAS Y COMUNICACIONES"/>
    <x v="0"/>
    <x v="4"/>
    <x v="38"/>
    <x v="4"/>
    <x v="1091"/>
  </r>
  <r>
    <x v="1"/>
    <n v="0"/>
    <n v="48521169"/>
    <x v="12"/>
    <x v="6"/>
    <x v="0"/>
    <x v="1"/>
    <x v="3"/>
    <x v="13"/>
    <x v="34"/>
    <x v="1"/>
    <x v="1070"/>
    <s v="0001-MINISTERIO DE OBRAS PUBLICAS Y COMUNICACIONES"/>
    <s v="0000-NO APLICA"/>
    <s v="01-MINISTERIO DE OBRAS PUBLICAS Y COMUNICACIONES"/>
    <x v="0"/>
    <x v="4"/>
    <x v="38"/>
    <x v="0"/>
    <x v="1092"/>
  </r>
  <r>
    <x v="1"/>
    <n v="0"/>
    <n v="25858616"/>
    <x v="12"/>
    <x v="6"/>
    <x v="0"/>
    <x v="1"/>
    <x v="3"/>
    <x v="13"/>
    <x v="34"/>
    <x v="1"/>
    <x v="1069"/>
    <s v="0001-MINISTERIO DE OBRAS PUBLICAS Y COMUNICACIONES"/>
    <s v="0000-NO APLICA"/>
    <s v="01-MINISTERIO DE OBRAS PUBLICAS Y COMUNICACIONES"/>
    <x v="0"/>
    <x v="4"/>
    <x v="38"/>
    <x v="0"/>
    <x v="1091"/>
  </r>
  <r>
    <x v="1"/>
    <n v="0"/>
    <n v="4553869"/>
    <x v="12"/>
    <x v="6"/>
    <x v="0"/>
    <x v="1"/>
    <x v="3"/>
    <x v="13"/>
    <x v="34"/>
    <x v="1"/>
    <x v="1069"/>
    <s v="0001-MINISTERIO DE OBRAS PUBLICAS Y COMUNICACIONES"/>
    <s v="0000-NO APLICA"/>
    <s v="01-MINISTERIO DE OBRAS PUBLICAS Y COMUNICACIONES"/>
    <x v="0"/>
    <x v="4"/>
    <x v="38"/>
    <x v="4"/>
    <x v="1091"/>
  </r>
  <r>
    <x v="1"/>
    <n v="0"/>
    <n v="719403"/>
    <x v="12"/>
    <x v="6"/>
    <x v="0"/>
    <x v="1"/>
    <x v="3"/>
    <x v="13"/>
    <x v="34"/>
    <x v="1"/>
    <x v="1070"/>
    <s v="0001-MINISTERIO DE OBRAS PUBLICAS Y COMUNICACIONES"/>
    <s v="0000-NO APLICA"/>
    <s v="01-MINISTERIO DE OBRAS PUBLICAS Y COMUNICACIONES"/>
    <x v="0"/>
    <x v="4"/>
    <x v="38"/>
    <x v="0"/>
    <x v="1092"/>
  </r>
  <r>
    <x v="1"/>
    <n v="0"/>
    <n v="26052277"/>
    <x v="12"/>
    <x v="6"/>
    <x v="0"/>
    <x v="1"/>
    <x v="3"/>
    <x v="13"/>
    <x v="34"/>
    <x v="1"/>
    <x v="1069"/>
    <s v="0001-MINISTERIO DE OBRAS PUBLICAS Y COMUNICACIONES"/>
    <s v="0000-NO APLICA"/>
    <s v="01-MINISTERIO DE OBRAS PUBLICAS Y COMUNICACIONES"/>
    <x v="0"/>
    <x v="4"/>
    <x v="38"/>
    <x v="0"/>
    <x v="1091"/>
  </r>
  <r>
    <x v="1"/>
    <n v="0"/>
    <n v="4587973"/>
    <x v="12"/>
    <x v="6"/>
    <x v="0"/>
    <x v="1"/>
    <x v="3"/>
    <x v="13"/>
    <x v="34"/>
    <x v="1"/>
    <x v="1069"/>
    <s v="0001-MINISTERIO DE OBRAS PUBLICAS Y COMUNICACIONES"/>
    <s v="0000-NO APLICA"/>
    <s v="01-MINISTERIO DE OBRAS PUBLICAS Y COMUNICACIONES"/>
    <x v="0"/>
    <x v="4"/>
    <x v="38"/>
    <x v="4"/>
    <x v="1091"/>
  </r>
  <r>
    <x v="1"/>
    <n v="0"/>
    <n v="2988849"/>
    <x v="12"/>
    <x v="6"/>
    <x v="0"/>
    <x v="1"/>
    <x v="3"/>
    <x v="13"/>
    <x v="34"/>
    <x v="1"/>
    <x v="1070"/>
    <s v="0001-MINISTERIO DE OBRAS PUBLICAS Y COMUNICACIONES"/>
    <s v="0000-NO APLICA"/>
    <s v="01-MINISTERIO DE OBRAS PUBLICAS Y COMUNICACIONES"/>
    <x v="0"/>
    <x v="4"/>
    <x v="38"/>
    <x v="0"/>
    <x v="1092"/>
  </r>
  <r>
    <x v="1"/>
    <n v="0"/>
    <n v="26929233"/>
    <x v="12"/>
    <x v="6"/>
    <x v="0"/>
    <x v="1"/>
    <x v="3"/>
    <x v="13"/>
    <x v="34"/>
    <x v="1"/>
    <x v="1069"/>
    <s v="0001-MINISTERIO DE OBRAS PUBLICAS Y COMUNICACIONES"/>
    <s v="0000-NO APLICA"/>
    <s v="01-MINISTERIO DE OBRAS PUBLICAS Y COMUNICACIONES"/>
    <x v="0"/>
    <x v="4"/>
    <x v="38"/>
    <x v="0"/>
    <x v="1091"/>
  </r>
  <r>
    <x v="1"/>
    <n v="0"/>
    <n v="4742411"/>
    <x v="12"/>
    <x v="6"/>
    <x v="0"/>
    <x v="1"/>
    <x v="3"/>
    <x v="13"/>
    <x v="34"/>
    <x v="1"/>
    <x v="1069"/>
    <s v="0001-MINISTERIO DE OBRAS PUBLICAS Y COMUNICACIONES"/>
    <s v="0000-NO APLICA"/>
    <s v="01-MINISTERIO DE OBRAS PUBLICAS Y COMUNICACIONES"/>
    <x v="0"/>
    <x v="4"/>
    <x v="38"/>
    <x v="4"/>
    <x v="1091"/>
  </r>
  <r>
    <x v="1"/>
    <n v="0"/>
    <n v="1992567"/>
    <x v="12"/>
    <x v="6"/>
    <x v="0"/>
    <x v="1"/>
    <x v="3"/>
    <x v="13"/>
    <x v="34"/>
    <x v="1"/>
    <x v="1070"/>
    <s v="0001-MINISTERIO DE OBRAS PUBLICAS Y COMUNICACIONES"/>
    <s v="0000-NO APLICA"/>
    <s v="01-MINISTERIO DE OBRAS PUBLICAS Y COMUNICACIONES"/>
    <x v="0"/>
    <x v="4"/>
    <x v="38"/>
    <x v="0"/>
    <x v="1092"/>
  </r>
  <r>
    <x v="1"/>
    <n v="0"/>
    <n v="2490706"/>
    <x v="12"/>
    <x v="6"/>
    <x v="0"/>
    <x v="1"/>
    <x v="3"/>
    <x v="13"/>
    <x v="34"/>
    <x v="1"/>
    <x v="1070"/>
    <s v="0001-MINISTERIO DE OBRAS PUBLICAS Y COMUNICACIONES"/>
    <s v="0000-NO APLICA"/>
    <s v="01-MINISTERIO DE OBRAS PUBLICAS Y COMUNICACIONES"/>
    <x v="0"/>
    <x v="4"/>
    <x v="38"/>
    <x v="0"/>
    <x v="1092"/>
  </r>
  <r>
    <x v="1"/>
    <n v="0"/>
    <n v="1992567"/>
    <x v="12"/>
    <x v="6"/>
    <x v="0"/>
    <x v="1"/>
    <x v="3"/>
    <x v="13"/>
    <x v="34"/>
    <x v="1"/>
    <x v="1070"/>
    <s v="0001-MINISTERIO DE OBRAS PUBLICAS Y COMUNICACIONES"/>
    <s v="0000-NO APLICA"/>
    <s v="01-MINISTERIO DE OBRAS PUBLICAS Y COMUNICACIONES"/>
    <x v="0"/>
    <x v="4"/>
    <x v="38"/>
    <x v="0"/>
    <x v="1092"/>
  </r>
  <r>
    <x v="1"/>
    <n v="0"/>
    <n v="72384183"/>
    <x v="12"/>
    <x v="6"/>
    <x v="0"/>
    <x v="1"/>
    <x v="3"/>
    <x v="13"/>
    <x v="34"/>
    <x v="1"/>
    <x v="1070"/>
    <s v="0001-MINISTERIO DE OBRAS PUBLICAS Y COMUNICACIONES"/>
    <s v="0000-NO APLICA"/>
    <s v="01-MINISTERIO DE OBRAS PUBLICAS Y COMUNICACIONES"/>
    <x v="0"/>
    <x v="4"/>
    <x v="38"/>
    <x v="0"/>
    <x v="1092"/>
  </r>
  <r>
    <x v="1"/>
    <n v="0"/>
    <n v="43114435"/>
    <x v="12"/>
    <x v="6"/>
    <x v="0"/>
    <x v="1"/>
    <x v="3"/>
    <x v="13"/>
    <x v="34"/>
    <x v="1"/>
    <x v="1070"/>
    <s v="0001-MINISTERIO DE OBRAS PUBLICAS Y COMUNICACIONES"/>
    <s v="0000-NO APLICA"/>
    <s v="01-MINISTERIO DE OBRAS PUBLICAS Y COMUNICACIONES"/>
    <x v="0"/>
    <x v="4"/>
    <x v="38"/>
    <x v="0"/>
    <x v="1092"/>
  </r>
  <r>
    <x v="0"/>
    <n v="6354271.8700000001"/>
    <n v="30000000"/>
    <x v="12"/>
    <x v="6"/>
    <x v="0"/>
    <x v="1"/>
    <x v="3"/>
    <x v="13"/>
    <x v="46"/>
    <x v="0"/>
    <x v="0"/>
    <s v="0003-OFICINA PARA EL REORDENAMIENTO DEL TRANSPORTE"/>
    <s v="0000-NO APLICA"/>
    <s v="01-MINISTERIO DE OBRAS PUBLICAS Y COMUNICACIONES"/>
    <x v="0"/>
    <x v="4"/>
    <x v="38"/>
    <x v="0"/>
    <x v="0"/>
  </r>
  <r>
    <x v="1"/>
    <n v="866326523.80999994"/>
    <n v="0"/>
    <x v="12"/>
    <x v="6"/>
    <x v="0"/>
    <x v="1"/>
    <x v="3"/>
    <x v="13"/>
    <x v="46"/>
    <x v="2"/>
    <x v="1388"/>
    <s v="0003-OFICINA PARA EL REORDENAMIENTO DEL TRANSPORTE"/>
    <s v="0000-NO APLICA"/>
    <s v="01-MINISTERIO DE OBRAS PUBLICAS Y COMUNICACIONES"/>
    <x v="0"/>
    <x v="4"/>
    <x v="38"/>
    <x v="0"/>
    <x v="1412"/>
  </r>
  <r>
    <x v="1"/>
    <n v="0"/>
    <n v="2000000000"/>
    <x v="12"/>
    <x v="6"/>
    <x v="0"/>
    <x v="1"/>
    <x v="3"/>
    <x v="13"/>
    <x v="46"/>
    <x v="2"/>
    <x v="1388"/>
    <s v="0003-OFICINA PARA EL REORDENAMIENTO DEL TRANSPORTE"/>
    <s v="0000-NO APLICA"/>
    <s v="01-MINISTERIO DE OBRAS PUBLICAS Y COMUNICACIONES"/>
    <x v="0"/>
    <x v="4"/>
    <x v="38"/>
    <x v="3"/>
    <x v="1412"/>
  </r>
  <r>
    <x v="1"/>
    <n v="0"/>
    <n v="979654470"/>
    <x v="12"/>
    <x v="6"/>
    <x v="0"/>
    <x v="1"/>
    <x v="3"/>
    <x v="13"/>
    <x v="46"/>
    <x v="2"/>
    <x v="1389"/>
    <s v="0003-OFICINA PARA EL REORDENAMIENTO DEL TRANSPORTE"/>
    <s v="0000-NO APLICA"/>
    <s v="01-MINISTERIO DE OBRAS PUBLICAS Y COMUNICACIONES"/>
    <x v="0"/>
    <x v="4"/>
    <x v="38"/>
    <x v="0"/>
    <x v="1413"/>
  </r>
  <r>
    <x v="1"/>
    <n v="0"/>
    <n v="100000000"/>
    <x v="12"/>
    <x v="6"/>
    <x v="0"/>
    <x v="1"/>
    <x v="3"/>
    <x v="13"/>
    <x v="46"/>
    <x v="1"/>
    <x v="1390"/>
    <s v="0003-OFICINA PARA EL REORDENAMIENTO DEL TRANSPORTE"/>
    <s v="0000-NO APLICA"/>
    <s v="01-MINISTERIO DE OBRAS PUBLICAS Y COMUNICACIONES"/>
    <x v="0"/>
    <x v="4"/>
    <x v="38"/>
    <x v="0"/>
    <x v="1414"/>
  </r>
  <r>
    <x v="1"/>
    <n v="0"/>
    <n v="530500000"/>
    <x v="12"/>
    <x v="6"/>
    <x v="0"/>
    <x v="1"/>
    <x v="3"/>
    <x v="13"/>
    <x v="46"/>
    <x v="2"/>
    <x v="1388"/>
    <s v="0003-OFICINA PARA EL REORDENAMIENTO DEL TRANSPORTE"/>
    <s v="0000-NO APLICA"/>
    <s v="01-MINISTERIO DE OBRAS PUBLICAS Y COMUNICACIONES"/>
    <x v="0"/>
    <x v="4"/>
    <x v="38"/>
    <x v="3"/>
    <x v="1412"/>
  </r>
  <r>
    <x v="1"/>
    <n v="0"/>
    <n v="150000000"/>
    <x v="12"/>
    <x v="6"/>
    <x v="0"/>
    <x v="1"/>
    <x v="3"/>
    <x v="13"/>
    <x v="46"/>
    <x v="2"/>
    <x v="1391"/>
    <s v="0003-OFICINA PARA EL REORDENAMIENTO DEL TRANSPORTE"/>
    <s v="0000-NO APLICA"/>
    <s v="01-MINISTERIO DE OBRAS PUBLICAS Y COMUNICACIONES"/>
    <x v="0"/>
    <x v="4"/>
    <x v="38"/>
    <x v="3"/>
    <x v="1415"/>
  </r>
  <r>
    <x v="1"/>
    <n v="0"/>
    <n v="4166980000"/>
    <x v="12"/>
    <x v="6"/>
    <x v="0"/>
    <x v="1"/>
    <x v="3"/>
    <x v="13"/>
    <x v="46"/>
    <x v="2"/>
    <x v="1388"/>
    <s v="0003-OFICINA PARA EL REORDENAMIENTO DEL TRANSPORTE"/>
    <s v="0000-NO APLICA"/>
    <s v="01-MINISTERIO DE OBRAS PUBLICAS Y COMUNICACIONES"/>
    <x v="0"/>
    <x v="4"/>
    <x v="38"/>
    <x v="3"/>
    <x v="1412"/>
  </r>
  <r>
    <x v="1"/>
    <n v="0"/>
    <n v="20000000"/>
    <x v="12"/>
    <x v="6"/>
    <x v="0"/>
    <x v="1"/>
    <x v="3"/>
    <x v="13"/>
    <x v="46"/>
    <x v="1"/>
    <x v="1390"/>
    <s v="0003-OFICINA PARA EL REORDENAMIENTO DEL TRANSPORTE"/>
    <s v="0000-NO APLICA"/>
    <s v="01-MINISTERIO DE OBRAS PUBLICAS Y COMUNICACIONES"/>
    <x v="0"/>
    <x v="4"/>
    <x v="38"/>
    <x v="0"/>
    <x v="1414"/>
  </r>
  <r>
    <x v="1"/>
    <n v="0"/>
    <n v="234600000"/>
    <x v="12"/>
    <x v="6"/>
    <x v="0"/>
    <x v="1"/>
    <x v="3"/>
    <x v="13"/>
    <x v="46"/>
    <x v="2"/>
    <x v="1389"/>
    <s v="0003-OFICINA PARA EL REORDENAMIENTO DEL TRANSPORTE"/>
    <s v="0000-NO APLICA"/>
    <s v="01-MINISTERIO DE OBRAS PUBLICAS Y COMUNICACIONES"/>
    <x v="0"/>
    <x v="4"/>
    <x v="38"/>
    <x v="0"/>
    <x v="1413"/>
  </r>
  <r>
    <x v="1"/>
    <n v="38760668.539999999"/>
    <n v="73549939"/>
    <x v="12"/>
    <x v="6"/>
    <x v="0"/>
    <x v="1"/>
    <x v="3"/>
    <x v="13"/>
    <x v="74"/>
    <x v="1"/>
    <x v="1392"/>
    <s v="0001-MINISTERIO DE OBRAS PUBLICAS Y COMUNICACIONES"/>
    <s v="0000-NO APLICA"/>
    <s v="01-MINISTERIO DE OBRAS PUBLICAS Y COMUNICACIONES"/>
    <x v="0"/>
    <x v="4"/>
    <x v="38"/>
    <x v="0"/>
    <x v="1416"/>
  </r>
  <r>
    <x v="1"/>
    <n v="0"/>
    <n v="373550000"/>
    <x v="12"/>
    <x v="6"/>
    <x v="0"/>
    <x v="1"/>
    <x v="3"/>
    <x v="13"/>
    <x v="74"/>
    <x v="0"/>
    <x v="1393"/>
    <s v="0001-MINISTERIO DE OBRAS PUBLICAS Y COMUNICACIONES"/>
    <s v="0000-NO APLICA"/>
    <s v="01-MINISTERIO DE OBRAS PUBLICAS Y COMUNICACIONES"/>
    <x v="0"/>
    <x v="4"/>
    <x v="38"/>
    <x v="3"/>
    <x v="1417"/>
  </r>
  <r>
    <x v="1"/>
    <n v="0"/>
    <n v="10896287"/>
    <x v="12"/>
    <x v="6"/>
    <x v="0"/>
    <x v="1"/>
    <x v="3"/>
    <x v="19"/>
    <x v="78"/>
    <x v="28"/>
    <x v="1394"/>
    <s v="0001-MINISTERIO DE OBRAS PUBLICAS Y COMUNICACIONES"/>
    <s v="0000-NO APLICA"/>
    <s v="01-MINISTERIO DE OBRAS PUBLICAS Y COMUNICACIONES"/>
    <x v="0"/>
    <x v="4"/>
    <x v="38"/>
    <x v="0"/>
    <x v="1418"/>
  </r>
  <r>
    <x v="1"/>
    <n v="0"/>
    <n v="13620359"/>
    <x v="12"/>
    <x v="6"/>
    <x v="0"/>
    <x v="1"/>
    <x v="3"/>
    <x v="19"/>
    <x v="78"/>
    <x v="6"/>
    <x v="1395"/>
    <s v="0001-MINISTERIO DE OBRAS PUBLICAS Y COMUNICACIONES"/>
    <s v="0000-NO APLICA"/>
    <s v="01-MINISTERIO DE OBRAS PUBLICAS Y COMUNICACIONES"/>
    <x v="0"/>
    <x v="4"/>
    <x v="38"/>
    <x v="0"/>
    <x v="1419"/>
  </r>
  <r>
    <x v="1"/>
    <n v="0"/>
    <n v="13620359"/>
    <x v="12"/>
    <x v="6"/>
    <x v="0"/>
    <x v="1"/>
    <x v="3"/>
    <x v="19"/>
    <x v="78"/>
    <x v="21"/>
    <x v="1396"/>
    <s v="0001-MINISTERIO DE OBRAS PUBLICAS Y COMUNICACIONES"/>
    <s v="0000-NO APLICA"/>
    <s v="01-MINISTERIO DE OBRAS PUBLICAS Y COMUNICACIONES"/>
    <x v="0"/>
    <x v="4"/>
    <x v="38"/>
    <x v="0"/>
    <x v="1420"/>
  </r>
  <r>
    <x v="1"/>
    <n v="6028500"/>
    <n v="0"/>
    <x v="12"/>
    <x v="6"/>
    <x v="0"/>
    <x v="1"/>
    <x v="2"/>
    <x v="6"/>
    <x v="79"/>
    <x v="8"/>
    <x v="1397"/>
    <s v="0001-MINISTERIO DE OBRAS PUBLICAS Y COMUNICACIONES"/>
    <s v="0000-NO APLICA"/>
    <s v="01-MINISTERIO DE OBRAS PUBLICAS Y COMUNICACIONES"/>
    <x v="0"/>
    <x v="4"/>
    <x v="38"/>
    <x v="3"/>
    <x v="1421"/>
  </r>
  <r>
    <x v="1"/>
    <n v="6028500"/>
    <n v="0"/>
    <x v="12"/>
    <x v="6"/>
    <x v="0"/>
    <x v="1"/>
    <x v="2"/>
    <x v="6"/>
    <x v="79"/>
    <x v="8"/>
    <x v="1397"/>
    <s v="0001-MINISTERIO DE OBRAS PUBLICAS Y COMUNICACIONES"/>
    <s v="0000-NO APLICA"/>
    <s v="01-MINISTERIO DE OBRAS PUBLICAS Y COMUNICACIONES"/>
    <x v="0"/>
    <x v="4"/>
    <x v="38"/>
    <x v="3"/>
    <x v="1421"/>
  </r>
  <r>
    <x v="1"/>
    <n v="3131801.17"/>
    <n v="0"/>
    <x v="12"/>
    <x v="6"/>
    <x v="0"/>
    <x v="1"/>
    <x v="2"/>
    <x v="6"/>
    <x v="79"/>
    <x v="8"/>
    <x v="1397"/>
    <s v="0001-MINISTERIO DE OBRAS PUBLICAS Y COMUNICACIONES"/>
    <s v="0000-NO APLICA"/>
    <s v="01-MINISTERIO DE OBRAS PUBLICAS Y COMUNICACIONES"/>
    <x v="0"/>
    <x v="4"/>
    <x v="38"/>
    <x v="3"/>
    <x v="1421"/>
  </r>
  <r>
    <x v="1"/>
    <n v="0"/>
    <n v="0"/>
    <x v="12"/>
    <x v="6"/>
    <x v="0"/>
    <x v="1"/>
    <x v="2"/>
    <x v="6"/>
    <x v="79"/>
    <x v="8"/>
    <x v="1397"/>
    <s v="0001-MINISTERIO DE OBRAS PUBLICAS Y COMUNICACIONES"/>
    <s v="0000-NO APLICA"/>
    <s v="01-MINISTERIO DE OBRAS PUBLICAS Y COMUNICACIONES"/>
    <x v="0"/>
    <x v="4"/>
    <x v="38"/>
    <x v="3"/>
    <x v="1421"/>
  </r>
  <r>
    <x v="1"/>
    <n v="0"/>
    <n v="0"/>
    <x v="12"/>
    <x v="6"/>
    <x v="0"/>
    <x v="1"/>
    <x v="2"/>
    <x v="6"/>
    <x v="79"/>
    <x v="8"/>
    <x v="1397"/>
    <s v="0001-MINISTERIO DE OBRAS PUBLICAS Y COMUNICACIONES"/>
    <s v="0000-NO APLICA"/>
    <s v="01-MINISTERIO DE OBRAS PUBLICAS Y COMUNICACIONES"/>
    <x v="0"/>
    <x v="4"/>
    <x v="38"/>
    <x v="3"/>
    <x v="1421"/>
  </r>
  <r>
    <x v="1"/>
    <n v="0"/>
    <n v="0"/>
    <x v="12"/>
    <x v="6"/>
    <x v="0"/>
    <x v="1"/>
    <x v="2"/>
    <x v="6"/>
    <x v="79"/>
    <x v="8"/>
    <x v="1397"/>
    <s v="0001-MINISTERIO DE OBRAS PUBLICAS Y COMUNICACIONES"/>
    <s v="0000-NO APLICA"/>
    <s v="01-MINISTERIO DE OBRAS PUBLICAS Y COMUNICACIONES"/>
    <x v="0"/>
    <x v="4"/>
    <x v="38"/>
    <x v="3"/>
    <x v="1421"/>
  </r>
  <r>
    <x v="1"/>
    <n v="0"/>
    <n v="11213"/>
    <x v="12"/>
    <x v="6"/>
    <x v="0"/>
    <x v="1"/>
    <x v="1"/>
    <x v="14"/>
    <x v="36"/>
    <x v="2"/>
    <x v="1398"/>
    <s v="0001-MINISTERIO DE OBRAS PUBLICAS Y COMUNICACIONES"/>
    <s v="0000-NO APLICA"/>
    <s v="01-MINISTERIO DE OBRAS PUBLICAS Y COMUNICACIONES"/>
    <x v="0"/>
    <x v="4"/>
    <x v="38"/>
    <x v="0"/>
    <x v="1422"/>
  </r>
  <r>
    <x v="1"/>
    <n v="0"/>
    <n v="7182588"/>
    <x v="12"/>
    <x v="6"/>
    <x v="0"/>
    <x v="1"/>
    <x v="1"/>
    <x v="14"/>
    <x v="37"/>
    <x v="8"/>
    <x v="1399"/>
    <s v="0001-MINISTERIO DE OBRAS PUBLICAS Y COMUNICACIONES"/>
    <s v="0000-NO APLICA"/>
    <s v="01-MINISTERIO DE OBRAS PUBLICAS Y COMUNICACIONES"/>
    <x v="0"/>
    <x v="4"/>
    <x v="38"/>
    <x v="0"/>
    <x v="1423"/>
  </r>
  <r>
    <x v="1"/>
    <n v="17000000"/>
    <n v="17247191"/>
    <x v="12"/>
    <x v="6"/>
    <x v="0"/>
    <x v="1"/>
    <x v="1"/>
    <x v="14"/>
    <x v="37"/>
    <x v="10"/>
    <x v="1400"/>
    <s v="0001-MINISTERIO DE OBRAS PUBLICAS Y COMUNICACIONES"/>
    <s v="0000-NO APLICA"/>
    <s v="01-MINISTERIO DE OBRAS PUBLICAS Y COMUNICACIONES"/>
    <x v="0"/>
    <x v="4"/>
    <x v="38"/>
    <x v="0"/>
    <x v="1424"/>
  </r>
  <r>
    <x v="1"/>
    <n v="0"/>
    <n v="2216381"/>
    <x v="12"/>
    <x v="6"/>
    <x v="0"/>
    <x v="1"/>
    <x v="1"/>
    <x v="14"/>
    <x v="37"/>
    <x v="11"/>
    <x v="1401"/>
    <s v="0001-MINISTERIO DE OBRAS PUBLICAS Y COMUNICACIONES"/>
    <s v="0000-NO APLICA"/>
    <s v="01-MINISTERIO DE OBRAS PUBLICAS Y COMUNICACIONES"/>
    <x v="0"/>
    <x v="4"/>
    <x v="38"/>
    <x v="0"/>
    <x v="1425"/>
  </r>
  <r>
    <x v="1"/>
    <n v="0"/>
    <n v="12325016"/>
    <x v="12"/>
    <x v="6"/>
    <x v="0"/>
    <x v="1"/>
    <x v="1"/>
    <x v="14"/>
    <x v="37"/>
    <x v="31"/>
    <x v="1402"/>
    <s v="0001-MINISTERIO DE OBRAS PUBLICAS Y COMUNICACIONES"/>
    <s v="0000-NO APLICA"/>
    <s v="01-MINISTERIO DE OBRAS PUBLICAS Y COMUNICACIONES"/>
    <x v="0"/>
    <x v="4"/>
    <x v="38"/>
    <x v="0"/>
    <x v="1426"/>
  </r>
  <r>
    <x v="1"/>
    <n v="4367357.8899999997"/>
    <n v="11548427"/>
    <x v="12"/>
    <x v="6"/>
    <x v="0"/>
    <x v="1"/>
    <x v="1"/>
    <x v="14"/>
    <x v="37"/>
    <x v="23"/>
    <x v="1403"/>
    <s v="0001-MINISTERIO DE OBRAS PUBLICAS Y COMUNICACIONES"/>
    <s v="0000-NO APLICA"/>
    <s v="01-MINISTERIO DE OBRAS PUBLICAS Y COMUNICACIONES"/>
    <x v="0"/>
    <x v="4"/>
    <x v="38"/>
    <x v="0"/>
    <x v="1427"/>
  </r>
  <r>
    <x v="1"/>
    <n v="0"/>
    <n v="5448144"/>
    <x v="12"/>
    <x v="6"/>
    <x v="0"/>
    <x v="1"/>
    <x v="1"/>
    <x v="8"/>
    <x v="25"/>
    <x v="1"/>
    <x v="1404"/>
    <s v="0001-MINISTERIO DE OBRAS PUBLICAS Y COMUNICACIONES"/>
    <s v="0000-NO APLICA"/>
    <s v="01-MINISTERIO DE OBRAS PUBLICAS Y COMUNICACIONES"/>
    <x v="0"/>
    <x v="4"/>
    <x v="38"/>
    <x v="0"/>
    <x v="1428"/>
  </r>
  <r>
    <x v="1"/>
    <n v="0"/>
    <n v="8172215"/>
    <x v="12"/>
    <x v="6"/>
    <x v="0"/>
    <x v="1"/>
    <x v="1"/>
    <x v="8"/>
    <x v="25"/>
    <x v="0"/>
    <x v="1405"/>
    <s v="0001-MINISTERIO DE OBRAS PUBLICAS Y COMUNICACIONES"/>
    <s v="0000-NO APLICA"/>
    <s v="01-MINISTERIO DE OBRAS PUBLICAS Y COMUNICACIONES"/>
    <x v="0"/>
    <x v="4"/>
    <x v="38"/>
    <x v="0"/>
    <x v="1429"/>
  </r>
  <r>
    <x v="1"/>
    <n v="0"/>
    <n v="2116959"/>
    <x v="12"/>
    <x v="6"/>
    <x v="0"/>
    <x v="1"/>
    <x v="1"/>
    <x v="9"/>
    <x v="38"/>
    <x v="1"/>
    <x v="1406"/>
    <s v="0001-MINISTERIO DE OBRAS PUBLICAS Y COMUNICACIONES"/>
    <s v="0000-NO APLICA"/>
    <s v="01-MINISTERIO DE OBRAS PUBLICAS Y COMUNICACIONES"/>
    <x v="0"/>
    <x v="4"/>
    <x v="38"/>
    <x v="0"/>
    <x v="1430"/>
  </r>
  <r>
    <x v="1"/>
    <n v="2522402.6"/>
    <n v="0"/>
    <x v="12"/>
    <x v="6"/>
    <x v="0"/>
    <x v="1"/>
    <x v="1"/>
    <x v="9"/>
    <x v="38"/>
    <x v="15"/>
    <x v="1407"/>
    <s v="0001-MINISTERIO DE OBRAS PUBLICAS Y COMUNICACIONES"/>
    <s v="0000-NO APLICA"/>
    <s v="01-MINISTERIO DE OBRAS PUBLICAS Y COMUNICACIONES"/>
    <x v="0"/>
    <x v="4"/>
    <x v="38"/>
    <x v="0"/>
    <x v="1431"/>
  </r>
  <r>
    <x v="1"/>
    <n v="0"/>
    <n v="2323954"/>
    <x v="12"/>
    <x v="6"/>
    <x v="0"/>
    <x v="1"/>
    <x v="1"/>
    <x v="9"/>
    <x v="38"/>
    <x v="26"/>
    <x v="1408"/>
    <s v="0001-MINISTERIO DE OBRAS PUBLICAS Y COMUNICACIONES"/>
    <s v="0000-NO APLICA"/>
    <s v="01-MINISTERIO DE OBRAS PUBLICAS Y COMUNICACIONES"/>
    <x v="0"/>
    <x v="4"/>
    <x v="38"/>
    <x v="0"/>
    <x v="1432"/>
  </r>
  <r>
    <x v="1"/>
    <n v="0"/>
    <n v="709263"/>
    <x v="12"/>
    <x v="6"/>
    <x v="0"/>
    <x v="1"/>
    <x v="1"/>
    <x v="9"/>
    <x v="80"/>
    <x v="12"/>
    <x v="1409"/>
    <s v="0001-MINISTERIO DE OBRAS PUBLICAS Y COMUNICACIONES"/>
    <s v="0000-NO APLICA"/>
    <s v="01-MINISTERIO DE OBRAS PUBLICAS Y COMUNICACIONES"/>
    <x v="0"/>
    <x v="4"/>
    <x v="38"/>
    <x v="0"/>
    <x v="1433"/>
  </r>
  <r>
    <x v="1"/>
    <n v="0"/>
    <n v="3541293"/>
    <x v="12"/>
    <x v="6"/>
    <x v="0"/>
    <x v="1"/>
    <x v="1"/>
    <x v="9"/>
    <x v="26"/>
    <x v="8"/>
    <x v="1410"/>
    <s v="0001-MINISTERIO DE OBRAS PUBLICAS Y COMUNICACIONES"/>
    <s v="0000-NO APLICA"/>
    <s v="01-MINISTERIO DE OBRAS PUBLICAS Y COMUNICACIONES"/>
    <x v="0"/>
    <x v="4"/>
    <x v="38"/>
    <x v="0"/>
    <x v="1434"/>
  </r>
  <r>
    <x v="1"/>
    <n v="0"/>
    <n v="2577611"/>
    <x v="12"/>
    <x v="6"/>
    <x v="0"/>
    <x v="1"/>
    <x v="1"/>
    <x v="9"/>
    <x v="26"/>
    <x v="8"/>
    <x v="1411"/>
    <s v="0001-MINISTERIO DE OBRAS PUBLICAS Y COMUNICACIONES"/>
    <s v="0000-NO APLICA"/>
    <s v="01-MINISTERIO DE OBRAS PUBLICAS Y COMUNICACIONES"/>
    <x v="0"/>
    <x v="4"/>
    <x v="38"/>
    <x v="0"/>
    <x v="1435"/>
  </r>
  <r>
    <x v="1"/>
    <n v="0"/>
    <n v="2179257"/>
    <x v="12"/>
    <x v="6"/>
    <x v="0"/>
    <x v="1"/>
    <x v="1"/>
    <x v="9"/>
    <x v="26"/>
    <x v="12"/>
    <x v="1412"/>
    <s v="0001-MINISTERIO DE OBRAS PUBLICAS Y COMUNICACIONES"/>
    <s v="0000-NO APLICA"/>
    <s v="01-MINISTERIO DE OBRAS PUBLICAS Y COMUNICACIONES"/>
    <x v="0"/>
    <x v="4"/>
    <x v="38"/>
    <x v="0"/>
    <x v="1436"/>
  </r>
  <r>
    <x v="1"/>
    <n v="0"/>
    <n v="2724072"/>
    <x v="12"/>
    <x v="6"/>
    <x v="0"/>
    <x v="1"/>
    <x v="1"/>
    <x v="1"/>
    <x v="57"/>
    <x v="24"/>
    <x v="1413"/>
    <s v="0001-MINISTERIO DE OBRAS PUBLICAS Y COMUNICACIONES"/>
    <s v="0000-NO APLICA"/>
    <s v="01-MINISTERIO DE OBRAS PUBLICAS Y COMUNICACIONES"/>
    <x v="0"/>
    <x v="4"/>
    <x v="38"/>
    <x v="0"/>
    <x v="1437"/>
  </r>
  <r>
    <x v="1"/>
    <n v="0"/>
    <n v="23939986"/>
    <x v="12"/>
    <x v="6"/>
    <x v="0"/>
    <x v="1"/>
    <x v="1"/>
    <x v="2"/>
    <x v="31"/>
    <x v="3"/>
    <x v="1414"/>
    <s v="0001-MINISTERIO DE OBRAS PUBLICAS Y COMUNICACIONES"/>
    <s v="0000-NO APLICA"/>
    <s v="01-MINISTERIO DE OBRAS PUBLICAS Y COMUNICACIONES"/>
    <x v="0"/>
    <x v="4"/>
    <x v="38"/>
    <x v="0"/>
    <x v="1438"/>
  </r>
  <r>
    <x v="1"/>
    <n v="0"/>
    <n v="21792574"/>
    <x v="12"/>
    <x v="6"/>
    <x v="0"/>
    <x v="1"/>
    <x v="1"/>
    <x v="2"/>
    <x v="67"/>
    <x v="28"/>
    <x v="1415"/>
    <s v="0001-MINISTERIO DE OBRAS PUBLICAS Y COMUNICACIONES"/>
    <s v="0000-NO APLICA"/>
    <s v="01-MINISTERIO DE OBRAS PUBLICAS Y COMUNICACIONES"/>
    <x v="0"/>
    <x v="4"/>
    <x v="38"/>
    <x v="0"/>
    <x v="1439"/>
  </r>
  <r>
    <x v="1"/>
    <n v="0"/>
    <n v="6632939"/>
    <x v="12"/>
    <x v="6"/>
    <x v="0"/>
    <x v="1"/>
    <x v="3"/>
    <x v="13"/>
    <x v="34"/>
    <x v="1"/>
    <x v="1069"/>
    <s v="0001-MINISTERIO DE OBRAS PUBLICAS Y COMUNICACIONES"/>
    <s v="0000-NO APLICA"/>
    <s v="01-MINISTERIO DE OBRAS PUBLICAS Y COMUNICACIONES"/>
    <x v="0"/>
    <x v="2"/>
    <x v="19"/>
    <x v="0"/>
    <x v="1091"/>
  </r>
  <r>
    <x v="1"/>
    <n v="0"/>
    <n v="1168103"/>
    <x v="12"/>
    <x v="6"/>
    <x v="0"/>
    <x v="1"/>
    <x v="3"/>
    <x v="13"/>
    <x v="34"/>
    <x v="1"/>
    <x v="1069"/>
    <s v="0001-MINISTERIO DE OBRAS PUBLICAS Y COMUNICACIONES"/>
    <s v="0000-NO APLICA"/>
    <s v="01-MINISTERIO DE OBRAS PUBLICAS Y COMUNICACIONES"/>
    <x v="0"/>
    <x v="2"/>
    <x v="19"/>
    <x v="4"/>
    <x v="1091"/>
  </r>
  <r>
    <x v="1"/>
    <n v="0"/>
    <n v="6525330"/>
    <x v="12"/>
    <x v="6"/>
    <x v="0"/>
    <x v="1"/>
    <x v="3"/>
    <x v="13"/>
    <x v="34"/>
    <x v="1"/>
    <x v="1070"/>
    <s v="0001-MINISTERIO DE OBRAS PUBLICAS Y COMUNICACIONES"/>
    <s v="0000-NO APLICA"/>
    <s v="01-MINISTERIO DE OBRAS PUBLICAS Y COMUNICACIONES"/>
    <x v="0"/>
    <x v="2"/>
    <x v="19"/>
    <x v="0"/>
    <x v="1092"/>
  </r>
  <r>
    <x v="1"/>
    <n v="0"/>
    <n v="337790220"/>
    <x v="12"/>
    <x v="6"/>
    <x v="0"/>
    <x v="1"/>
    <x v="3"/>
    <x v="13"/>
    <x v="34"/>
    <x v="1"/>
    <x v="1071"/>
    <s v="0001-MINISTERIO DE OBRAS PUBLICAS Y COMUNICACIONES"/>
    <s v="0000-NO APLICA"/>
    <s v="01-MINISTERIO DE OBRAS PUBLICAS Y COMUNICACIONES"/>
    <x v="0"/>
    <x v="2"/>
    <x v="19"/>
    <x v="0"/>
    <x v="1093"/>
  </r>
  <r>
    <x v="1"/>
    <n v="0"/>
    <n v="5496808"/>
    <x v="12"/>
    <x v="6"/>
    <x v="0"/>
    <x v="1"/>
    <x v="3"/>
    <x v="13"/>
    <x v="34"/>
    <x v="8"/>
    <x v="1073"/>
    <s v="0001-MINISTERIO DE OBRAS PUBLICAS Y COMUNICACIONES"/>
    <s v="0000-NO APLICA"/>
    <s v="01-MINISTERIO DE OBRAS PUBLICAS Y COMUNICACIONES"/>
    <x v="0"/>
    <x v="2"/>
    <x v="19"/>
    <x v="0"/>
    <x v="1095"/>
  </r>
  <r>
    <x v="1"/>
    <n v="0"/>
    <n v="9514942"/>
    <x v="12"/>
    <x v="6"/>
    <x v="0"/>
    <x v="1"/>
    <x v="3"/>
    <x v="13"/>
    <x v="34"/>
    <x v="8"/>
    <x v="1074"/>
    <s v="0001-MINISTERIO DE OBRAS PUBLICAS Y COMUNICACIONES"/>
    <s v="0000-NO APLICA"/>
    <s v="01-MINISTERIO DE OBRAS PUBLICAS Y COMUNICACIONES"/>
    <x v="0"/>
    <x v="2"/>
    <x v="19"/>
    <x v="0"/>
    <x v="1096"/>
  </r>
  <r>
    <x v="1"/>
    <n v="0"/>
    <n v="1982708"/>
    <x v="12"/>
    <x v="6"/>
    <x v="0"/>
    <x v="1"/>
    <x v="3"/>
    <x v="13"/>
    <x v="34"/>
    <x v="8"/>
    <x v="1075"/>
    <s v="0001-MINISTERIO DE OBRAS PUBLICAS Y COMUNICACIONES"/>
    <s v="0000-NO APLICA"/>
    <s v="01-MINISTERIO DE OBRAS PUBLICAS Y COMUNICACIONES"/>
    <x v="0"/>
    <x v="2"/>
    <x v="19"/>
    <x v="0"/>
    <x v="1097"/>
  </r>
  <r>
    <x v="1"/>
    <n v="0"/>
    <n v="5408552"/>
    <x v="12"/>
    <x v="6"/>
    <x v="0"/>
    <x v="1"/>
    <x v="3"/>
    <x v="13"/>
    <x v="34"/>
    <x v="8"/>
    <x v="1076"/>
    <s v="0001-MINISTERIO DE OBRAS PUBLICAS Y COMUNICACIONES"/>
    <s v="0000-NO APLICA"/>
    <s v="01-MINISTERIO DE OBRAS PUBLICAS Y COMUNICACIONES"/>
    <x v="0"/>
    <x v="2"/>
    <x v="19"/>
    <x v="0"/>
    <x v="1098"/>
  </r>
  <r>
    <x v="1"/>
    <n v="0"/>
    <n v="6816042"/>
    <x v="12"/>
    <x v="6"/>
    <x v="0"/>
    <x v="1"/>
    <x v="3"/>
    <x v="13"/>
    <x v="34"/>
    <x v="8"/>
    <x v="1077"/>
    <s v="0001-MINISTERIO DE OBRAS PUBLICAS Y COMUNICACIONES"/>
    <s v="0000-NO APLICA"/>
    <s v="01-MINISTERIO DE OBRAS PUBLICAS Y COMUNICACIONES"/>
    <x v="0"/>
    <x v="2"/>
    <x v="19"/>
    <x v="0"/>
    <x v="1099"/>
  </r>
  <r>
    <x v="1"/>
    <n v="0"/>
    <n v="1581538"/>
    <x v="12"/>
    <x v="6"/>
    <x v="0"/>
    <x v="1"/>
    <x v="3"/>
    <x v="13"/>
    <x v="34"/>
    <x v="8"/>
    <x v="1078"/>
    <s v="0001-MINISTERIO DE OBRAS PUBLICAS Y COMUNICACIONES"/>
    <s v="0000-NO APLICA"/>
    <s v="01-MINISTERIO DE OBRAS PUBLICAS Y COMUNICACIONES"/>
    <x v="0"/>
    <x v="2"/>
    <x v="19"/>
    <x v="0"/>
    <x v="1100"/>
  </r>
  <r>
    <x v="1"/>
    <n v="0"/>
    <n v="1232526"/>
    <x v="12"/>
    <x v="6"/>
    <x v="0"/>
    <x v="1"/>
    <x v="3"/>
    <x v="13"/>
    <x v="34"/>
    <x v="8"/>
    <x v="1079"/>
    <s v="0001-MINISTERIO DE OBRAS PUBLICAS Y COMUNICACIONES"/>
    <s v="0000-NO APLICA"/>
    <s v="01-MINISTERIO DE OBRAS PUBLICAS Y COMUNICACIONES"/>
    <x v="0"/>
    <x v="2"/>
    <x v="19"/>
    <x v="0"/>
    <x v="1101"/>
  </r>
  <r>
    <x v="1"/>
    <n v="0"/>
    <n v="491729"/>
    <x v="12"/>
    <x v="6"/>
    <x v="0"/>
    <x v="1"/>
    <x v="3"/>
    <x v="13"/>
    <x v="34"/>
    <x v="8"/>
    <x v="1080"/>
    <s v="0001-MINISTERIO DE OBRAS PUBLICAS Y COMUNICACIONES"/>
    <s v="0000-NO APLICA"/>
    <s v="01-MINISTERIO DE OBRAS PUBLICAS Y COMUNICACIONES"/>
    <x v="0"/>
    <x v="2"/>
    <x v="19"/>
    <x v="0"/>
    <x v="1102"/>
  </r>
  <r>
    <x v="1"/>
    <n v="0"/>
    <n v="216015"/>
    <x v="12"/>
    <x v="6"/>
    <x v="0"/>
    <x v="1"/>
    <x v="3"/>
    <x v="13"/>
    <x v="34"/>
    <x v="8"/>
    <x v="1081"/>
    <s v="0001-MINISTERIO DE OBRAS PUBLICAS Y COMUNICACIONES"/>
    <s v="0000-NO APLICA"/>
    <s v="01-MINISTERIO DE OBRAS PUBLICAS Y COMUNICACIONES"/>
    <x v="0"/>
    <x v="2"/>
    <x v="19"/>
    <x v="0"/>
    <x v="1103"/>
  </r>
  <r>
    <x v="1"/>
    <n v="0"/>
    <n v="3780261"/>
    <x v="12"/>
    <x v="6"/>
    <x v="0"/>
    <x v="1"/>
    <x v="3"/>
    <x v="13"/>
    <x v="34"/>
    <x v="8"/>
    <x v="1082"/>
    <s v="0001-MINISTERIO DE OBRAS PUBLICAS Y COMUNICACIONES"/>
    <s v="0000-NO APLICA"/>
    <s v="01-MINISTERIO DE OBRAS PUBLICAS Y COMUNICACIONES"/>
    <x v="0"/>
    <x v="2"/>
    <x v="19"/>
    <x v="0"/>
    <x v="1104"/>
  </r>
  <r>
    <x v="1"/>
    <n v="1816456.81"/>
    <n v="14726137"/>
    <x v="12"/>
    <x v="6"/>
    <x v="0"/>
    <x v="1"/>
    <x v="3"/>
    <x v="13"/>
    <x v="34"/>
    <x v="18"/>
    <x v="1083"/>
    <s v="0001-MINISTERIO DE OBRAS PUBLICAS Y COMUNICACIONES"/>
    <s v="0000-NO APLICA"/>
    <s v="01-MINISTERIO DE OBRAS PUBLICAS Y COMUNICACIONES"/>
    <x v="0"/>
    <x v="2"/>
    <x v="19"/>
    <x v="0"/>
    <x v="1105"/>
  </r>
  <r>
    <x v="1"/>
    <n v="0"/>
    <n v="8743508"/>
    <x v="12"/>
    <x v="6"/>
    <x v="0"/>
    <x v="1"/>
    <x v="3"/>
    <x v="13"/>
    <x v="34"/>
    <x v="18"/>
    <x v="1084"/>
    <s v="0001-MINISTERIO DE OBRAS PUBLICAS Y COMUNICACIONES"/>
    <s v="0000-NO APLICA"/>
    <s v="01-MINISTERIO DE OBRAS PUBLICAS Y COMUNICACIONES"/>
    <x v="0"/>
    <x v="2"/>
    <x v="19"/>
    <x v="0"/>
    <x v="1106"/>
  </r>
  <r>
    <x v="1"/>
    <n v="0"/>
    <n v="10168559"/>
    <x v="12"/>
    <x v="6"/>
    <x v="0"/>
    <x v="1"/>
    <x v="3"/>
    <x v="13"/>
    <x v="34"/>
    <x v="18"/>
    <x v="1085"/>
    <s v="0001-MINISTERIO DE OBRAS PUBLICAS Y COMUNICACIONES"/>
    <s v="0000-NO APLICA"/>
    <s v="01-MINISTERIO DE OBRAS PUBLICAS Y COMUNICACIONES"/>
    <x v="0"/>
    <x v="2"/>
    <x v="19"/>
    <x v="0"/>
    <x v="1107"/>
  </r>
  <r>
    <x v="1"/>
    <n v="0"/>
    <n v="5303937"/>
    <x v="12"/>
    <x v="6"/>
    <x v="0"/>
    <x v="1"/>
    <x v="3"/>
    <x v="13"/>
    <x v="34"/>
    <x v="18"/>
    <x v="1086"/>
    <s v="0001-MINISTERIO DE OBRAS PUBLICAS Y COMUNICACIONES"/>
    <s v="0000-NO APLICA"/>
    <s v="01-MINISTERIO DE OBRAS PUBLICAS Y COMUNICACIONES"/>
    <x v="0"/>
    <x v="2"/>
    <x v="19"/>
    <x v="0"/>
    <x v="1108"/>
  </r>
  <r>
    <x v="1"/>
    <n v="0"/>
    <n v="7290503"/>
    <x v="12"/>
    <x v="6"/>
    <x v="0"/>
    <x v="1"/>
    <x v="3"/>
    <x v="13"/>
    <x v="34"/>
    <x v="18"/>
    <x v="1087"/>
    <s v="0001-MINISTERIO DE OBRAS PUBLICAS Y COMUNICACIONES"/>
    <s v="0000-NO APLICA"/>
    <s v="01-MINISTERIO DE OBRAS PUBLICAS Y COMUNICACIONES"/>
    <x v="0"/>
    <x v="2"/>
    <x v="19"/>
    <x v="0"/>
    <x v="1109"/>
  </r>
  <r>
    <x v="1"/>
    <n v="0"/>
    <n v="4853906"/>
    <x v="12"/>
    <x v="6"/>
    <x v="0"/>
    <x v="1"/>
    <x v="3"/>
    <x v="13"/>
    <x v="34"/>
    <x v="28"/>
    <x v="1088"/>
    <s v="0001-MINISTERIO DE OBRAS PUBLICAS Y COMUNICACIONES"/>
    <s v="0000-NO APLICA"/>
    <s v="01-MINISTERIO DE OBRAS PUBLICAS Y COMUNICACIONES"/>
    <x v="0"/>
    <x v="2"/>
    <x v="19"/>
    <x v="0"/>
    <x v="1110"/>
  </r>
  <r>
    <x v="1"/>
    <n v="0"/>
    <n v="7203537"/>
    <x v="12"/>
    <x v="6"/>
    <x v="0"/>
    <x v="1"/>
    <x v="3"/>
    <x v="13"/>
    <x v="34"/>
    <x v="28"/>
    <x v="1089"/>
    <s v="0001-MINISTERIO DE OBRAS PUBLICAS Y COMUNICACIONES"/>
    <s v="0000-NO APLICA"/>
    <s v="01-MINISTERIO DE OBRAS PUBLICAS Y COMUNICACIONES"/>
    <x v="0"/>
    <x v="2"/>
    <x v="19"/>
    <x v="0"/>
    <x v="1111"/>
  </r>
  <r>
    <x v="1"/>
    <n v="0"/>
    <n v="753320"/>
    <x v="12"/>
    <x v="6"/>
    <x v="0"/>
    <x v="1"/>
    <x v="3"/>
    <x v="13"/>
    <x v="34"/>
    <x v="28"/>
    <x v="1090"/>
    <s v="0001-MINISTERIO DE OBRAS PUBLICAS Y COMUNICACIONES"/>
    <s v="0000-NO APLICA"/>
    <s v="01-MINISTERIO DE OBRAS PUBLICAS Y COMUNICACIONES"/>
    <x v="0"/>
    <x v="2"/>
    <x v="19"/>
    <x v="0"/>
    <x v="1112"/>
  </r>
  <r>
    <x v="1"/>
    <n v="0"/>
    <n v="526543"/>
    <x v="12"/>
    <x v="6"/>
    <x v="0"/>
    <x v="1"/>
    <x v="3"/>
    <x v="13"/>
    <x v="34"/>
    <x v="28"/>
    <x v="1091"/>
    <s v="0001-MINISTERIO DE OBRAS PUBLICAS Y COMUNICACIONES"/>
    <s v="0000-NO APLICA"/>
    <s v="01-MINISTERIO DE OBRAS PUBLICAS Y COMUNICACIONES"/>
    <x v="0"/>
    <x v="2"/>
    <x v="19"/>
    <x v="0"/>
    <x v="1113"/>
  </r>
  <r>
    <x v="1"/>
    <n v="0"/>
    <n v="82008"/>
    <x v="12"/>
    <x v="6"/>
    <x v="0"/>
    <x v="1"/>
    <x v="3"/>
    <x v="13"/>
    <x v="34"/>
    <x v="28"/>
    <x v="1416"/>
    <s v="0001-MINISTERIO DE OBRAS PUBLICAS Y COMUNICACIONES"/>
    <s v="0000-NO APLICA"/>
    <s v="01-MINISTERIO DE OBRAS PUBLICAS Y COMUNICACIONES"/>
    <x v="0"/>
    <x v="2"/>
    <x v="19"/>
    <x v="0"/>
    <x v="1116"/>
  </r>
  <r>
    <x v="1"/>
    <n v="0"/>
    <n v="420045"/>
    <x v="12"/>
    <x v="6"/>
    <x v="0"/>
    <x v="1"/>
    <x v="3"/>
    <x v="13"/>
    <x v="34"/>
    <x v="28"/>
    <x v="1094"/>
    <s v="0001-MINISTERIO DE OBRAS PUBLICAS Y COMUNICACIONES"/>
    <s v="0000-NO APLICA"/>
    <s v="01-MINISTERIO DE OBRAS PUBLICAS Y COMUNICACIONES"/>
    <x v="0"/>
    <x v="2"/>
    <x v="19"/>
    <x v="0"/>
    <x v="1118"/>
  </r>
  <r>
    <x v="1"/>
    <n v="0"/>
    <n v="667470"/>
    <x v="12"/>
    <x v="6"/>
    <x v="0"/>
    <x v="1"/>
    <x v="3"/>
    <x v="13"/>
    <x v="34"/>
    <x v="28"/>
    <x v="1097"/>
    <s v="0001-MINISTERIO DE OBRAS PUBLICAS Y COMUNICACIONES"/>
    <s v="0000-NO APLICA"/>
    <s v="01-MINISTERIO DE OBRAS PUBLICAS Y COMUNICACIONES"/>
    <x v="0"/>
    <x v="2"/>
    <x v="19"/>
    <x v="0"/>
    <x v="1122"/>
  </r>
  <r>
    <x v="1"/>
    <n v="0"/>
    <n v="444925"/>
    <x v="12"/>
    <x v="6"/>
    <x v="0"/>
    <x v="1"/>
    <x v="3"/>
    <x v="13"/>
    <x v="34"/>
    <x v="28"/>
    <x v="1098"/>
    <s v="0001-MINISTERIO DE OBRAS PUBLICAS Y COMUNICACIONES"/>
    <s v="0000-NO APLICA"/>
    <s v="01-MINISTERIO DE OBRAS PUBLICAS Y COMUNICACIONES"/>
    <x v="0"/>
    <x v="2"/>
    <x v="19"/>
    <x v="0"/>
    <x v="1123"/>
  </r>
  <r>
    <x v="1"/>
    <n v="0"/>
    <n v="1002926"/>
    <x v="12"/>
    <x v="6"/>
    <x v="0"/>
    <x v="1"/>
    <x v="3"/>
    <x v="13"/>
    <x v="34"/>
    <x v="28"/>
    <x v="1099"/>
    <s v="0001-MINISTERIO DE OBRAS PUBLICAS Y COMUNICACIONES"/>
    <s v="0000-NO APLICA"/>
    <s v="01-MINISTERIO DE OBRAS PUBLICAS Y COMUNICACIONES"/>
    <x v="0"/>
    <x v="2"/>
    <x v="19"/>
    <x v="0"/>
    <x v="1124"/>
  </r>
  <r>
    <x v="1"/>
    <n v="0"/>
    <n v="2507316"/>
    <x v="12"/>
    <x v="6"/>
    <x v="0"/>
    <x v="1"/>
    <x v="3"/>
    <x v="13"/>
    <x v="34"/>
    <x v="28"/>
    <x v="1100"/>
    <s v="0001-MINISTERIO DE OBRAS PUBLICAS Y COMUNICACIONES"/>
    <s v="0000-NO APLICA"/>
    <s v="01-MINISTERIO DE OBRAS PUBLICAS Y COMUNICACIONES"/>
    <x v="0"/>
    <x v="2"/>
    <x v="19"/>
    <x v="0"/>
    <x v="1125"/>
  </r>
  <r>
    <x v="1"/>
    <n v="0"/>
    <n v="3061554"/>
    <x v="12"/>
    <x v="6"/>
    <x v="0"/>
    <x v="1"/>
    <x v="3"/>
    <x v="13"/>
    <x v="34"/>
    <x v="20"/>
    <x v="1102"/>
    <s v="0001-MINISTERIO DE OBRAS PUBLICAS Y COMUNICACIONES"/>
    <s v="0000-NO APLICA"/>
    <s v="01-MINISTERIO DE OBRAS PUBLICAS Y COMUNICACIONES"/>
    <x v="0"/>
    <x v="2"/>
    <x v="19"/>
    <x v="0"/>
    <x v="1127"/>
  </r>
  <r>
    <x v="1"/>
    <n v="0"/>
    <n v="5116595"/>
    <x v="12"/>
    <x v="6"/>
    <x v="0"/>
    <x v="1"/>
    <x v="3"/>
    <x v="13"/>
    <x v="34"/>
    <x v="20"/>
    <x v="1103"/>
    <s v="0001-MINISTERIO DE OBRAS PUBLICAS Y COMUNICACIONES"/>
    <s v="0000-NO APLICA"/>
    <s v="01-MINISTERIO DE OBRAS PUBLICAS Y COMUNICACIONES"/>
    <x v="0"/>
    <x v="2"/>
    <x v="19"/>
    <x v="0"/>
    <x v="1128"/>
  </r>
  <r>
    <x v="1"/>
    <n v="0"/>
    <n v="5528953"/>
    <x v="12"/>
    <x v="6"/>
    <x v="0"/>
    <x v="1"/>
    <x v="3"/>
    <x v="13"/>
    <x v="34"/>
    <x v="20"/>
    <x v="1104"/>
    <s v="0001-MINISTERIO DE OBRAS PUBLICAS Y COMUNICACIONES"/>
    <s v="0000-NO APLICA"/>
    <s v="01-MINISTERIO DE OBRAS PUBLICAS Y COMUNICACIONES"/>
    <x v="0"/>
    <x v="2"/>
    <x v="19"/>
    <x v="0"/>
    <x v="1129"/>
  </r>
  <r>
    <x v="1"/>
    <n v="0"/>
    <n v="9964973"/>
    <x v="12"/>
    <x v="6"/>
    <x v="0"/>
    <x v="1"/>
    <x v="3"/>
    <x v="13"/>
    <x v="34"/>
    <x v="20"/>
    <x v="1105"/>
    <s v="0001-MINISTERIO DE OBRAS PUBLICAS Y COMUNICACIONES"/>
    <s v="0000-NO APLICA"/>
    <s v="01-MINISTERIO DE OBRAS PUBLICAS Y COMUNICACIONES"/>
    <x v="0"/>
    <x v="2"/>
    <x v="19"/>
    <x v="0"/>
    <x v="1130"/>
  </r>
  <r>
    <x v="1"/>
    <n v="0"/>
    <n v="6808327"/>
    <x v="12"/>
    <x v="6"/>
    <x v="0"/>
    <x v="1"/>
    <x v="3"/>
    <x v="13"/>
    <x v="34"/>
    <x v="20"/>
    <x v="1106"/>
    <s v="0001-MINISTERIO DE OBRAS PUBLICAS Y COMUNICACIONES"/>
    <s v="0000-NO APLICA"/>
    <s v="01-MINISTERIO DE OBRAS PUBLICAS Y COMUNICACIONES"/>
    <x v="0"/>
    <x v="2"/>
    <x v="19"/>
    <x v="0"/>
    <x v="1131"/>
  </r>
  <r>
    <x v="1"/>
    <n v="0"/>
    <n v="8100559"/>
    <x v="12"/>
    <x v="6"/>
    <x v="0"/>
    <x v="1"/>
    <x v="3"/>
    <x v="13"/>
    <x v="34"/>
    <x v="29"/>
    <x v="1112"/>
    <s v="0001-MINISTERIO DE OBRAS PUBLICAS Y COMUNICACIONES"/>
    <s v="0000-NO APLICA"/>
    <s v="01-MINISTERIO DE OBRAS PUBLICAS Y COMUNICACIONES"/>
    <x v="0"/>
    <x v="2"/>
    <x v="19"/>
    <x v="0"/>
    <x v="1136"/>
  </r>
  <r>
    <x v="1"/>
    <n v="0"/>
    <n v="6364725"/>
    <x v="12"/>
    <x v="6"/>
    <x v="0"/>
    <x v="1"/>
    <x v="3"/>
    <x v="13"/>
    <x v="34"/>
    <x v="29"/>
    <x v="1113"/>
    <s v="0001-MINISTERIO DE OBRAS PUBLICAS Y COMUNICACIONES"/>
    <s v="0000-NO APLICA"/>
    <s v="01-MINISTERIO DE OBRAS PUBLICAS Y COMUNICACIONES"/>
    <x v="0"/>
    <x v="2"/>
    <x v="19"/>
    <x v="0"/>
    <x v="1138"/>
  </r>
  <r>
    <x v="1"/>
    <n v="0"/>
    <n v="1791208"/>
    <x v="12"/>
    <x v="6"/>
    <x v="0"/>
    <x v="1"/>
    <x v="3"/>
    <x v="13"/>
    <x v="34"/>
    <x v="29"/>
    <x v="1122"/>
    <s v="0001-MINISTERIO DE OBRAS PUBLICAS Y COMUNICACIONES"/>
    <s v="0000-NO APLICA"/>
    <s v="01-MINISTERIO DE OBRAS PUBLICAS Y COMUNICACIONES"/>
    <x v="0"/>
    <x v="2"/>
    <x v="19"/>
    <x v="0"/>
    <x v="1146"/>
  </r>
  <r>
    <x v="1"/>
    <n v="0"/>
    <n v="4956771"/>
    <x v="12"/>
    <x v="6"/>
    <x v="0"/>
    <x v="1"/>
    <x v="3"/>
    <x v="13"/>
    <x v="34"/>
    <x v="29"/>
    <x v="1126"/>
    <s v="0001-MINISTERIO DE OBRAS PUBLICAS Y COMUNICACIONES"/>
    <s v="0000-NO APLICA"/>
    <s v="01-MINISTERIO DE OBRAS PUBLICAS Y COMUNICACIONES"/>
    <x v="0"/>
    <x v="2"/>
    <x v="19"/>
    <x v="0"/>
    <x v="1151"/>
  </r>
  <r>
    <x v="1"/>
    <n v="0"/>
    <n v="12909407"/>
    <x v="12"/>
    <x v="6"/>
    <x v="0"/>
    <x v="1"/>
    <x v="3"/>
    <x v="13"/>
    <x v="34"/>
    <x v="29"/>
    <x v="1127"/>
    <s v="0001-MINISTERIO DE OBRAS PUBLICAS Y COMUNICACIONES"/>
    <s v="0000-NO APLICA"/>
    <s v="01-MINISTERIO DE OBRAS PUBLICAS Y COMUNICACIONES"/>
    <x v="0"/>
    <x v="2"/>
    <x v="19"/>
    <x v="0"/>
    <x v="1152"/>
  </r>
  <r>
    <x v="1"/>
    <n v="0"/>
    <n v="6654031"/>
    <x v="12"/>
    <x v="6"/>
    <x v="0"/>
    <x v="1"/>
    <x v="3"/>
    <x v="13"/>
    <x v="34"/>
    <x v="29"/>
    <x v="1128"/>
    <s v="0001-MINISTERIO DE OBRAS PUBLICAS Y COMUNICACIONES"/>
    <s v="0000-NO APLICA"/>
    <s v="01-MINISTERIO DE OBRAS PUBLICAS Y COMUNICACIONES"/>
    <x v="0"/>
    <x v="2"/>
    <x v="19"/>
    <x v="0"/>
    <x v="1153"/>
  </r>
  <r>
    <x v="1"/>
    <n v="0"/>
    <n v="3973131"/>
    <x v="12"/>
    <x v="6"/>
    <x v="0"/>
    <x v="1"/>
    <x v="3"/>
    <x v="13"/>
    <x v="34"/>
    <x v="29"/>
    <x v="1132"/>
    <s v="0001-MINISTERIO DE OBRAS PUBLICAS Y COMUNICACIONES"/>
    <s v="0000-NO APLICA"/>
    <s v="01-MINISTERIO DE OBRAS PUBLICAS Y COMUNICACIONES"/>
    <x v="0"/>
    <x v="2"/>
    <x v="19"/>
    <x v="0"/>
    <x v="1157"/>
  </r>
  <r>
    <x v="1"/>
    <n v="0"/>
    <n v="9418507"/>
    <x v="12"/>
    <x v="6"/>
    <x v="0"/>
    <x v="1"/>
    <x v="3"/>
    <x v="13"/>
    <x v="34"/>
    <x v="19"/>
    <x v="1133"/>
    <s v="0001-MINISTERIO DE OBRAS PUBLICAS Y COMUNICACIONES"/>
    <s v="0000-NO APLICA"/>
    <s v="01-MINISTERIO DE OBRAS PUBLICAS Y COMUNICACIONES"/>
    <x v="0"/>
    <x v="2"/>
    <x v="19"/>
    <x v="0"/>
    <x v="1158"/>
  </r>
  <r>
    <x v="1"/>
    <n v="0"/>
    <n v="5901836"/>
    <x v="12"/>
    <x v="6"/>
    <x v="0"/>
    <x v="1"/>
    <x v="3"/>
    <x v="13"/>
    <x v="34"/>
    <x v="19"/>
    <x v="1134"/>
    <s v="0001-MINISTERIO DE OBRAS PUBLICAS Y COMUNICACIONES"/>
    <s v="0000-NO APLICA"/>
    <s v="01-MINISTERIO DE OBRAS PUBLICAS Y COMUNICACIONES"/>
    <x v="0"/>
    <x v="2"/>
    <x v="19"/>
    <x v="0"/>
    <x v="1159"/>
  </r>
  <r>
    <x v="1"/>
    <n v="0"/>
    <n v="5284650"/>
    <x v="12"/>
    <x v="6"/>
    <x v="0"/>
    <x v="1"/>
    <x v="3"/>
    <x v="13"/>
    <x v="34"/>
    <x v="19"/>
    <x v="1137"/>
    <s v="0001-MINISTERIO DE OBRAS PUBLICAS Y COMUNICACIONES"/>
    <s v="0000-NO APLICA"/>
    <s v="01-MINISTERIO DE OBRAS PUBLICAS Y COMUNICACIONES"/>
    <x v="0"/>
    <x v="2"/>
    <x v="19"/>
    <x v="0"/>
    <x v="1162"/>
  </r>
  <r>
    <x v="1"/>
    <n v="0"/>
    <n v="5901836"/>
    <x v="12"/>
    <x v="6"/>
    <x v="0"/>
    <x v="1"/>
    <x v="3"/>
    <x v="13"/>
    <x v="34"/>
    <x v="19"/>
    <x v="1138"/>
    <s v="0001-MINISTERIO DE OBRAS PUBLICAS Y COMUNICACIONES"/>
    <s v="0000-NO APLICA"/>
    <s v="01-MINISTERIO DE OBRAS PUBLICAS Y COMUNICACIONES"/>
    <x v="0"/>
    <x v="2"/>
    <x v="19"/>
    <x v="0"/>
    <x v="1163"/>
  </r>
  <r>
    <x v="1"/>
    <n v="0"/>
    <n v="7213355"/>
    <x v="12"/>
    <x v="6"/>
    <x v="0"/>
    <x v="1"/>
    <x v="3"/>
    <x v="13"/>
    <x v="34"/>
    <x v="19"/>
    <x v="1139"/>
    <s v="0001-MINISTERIO DE OBRAS PUBLICAS Y COMUNICACIONES"/>
    <s v="0000-NO APLICA"/>
    <s v="01-MINISTERIO DE OBRAS PUBLICAS Y COMUNICACIONES"/>
    <x v="0"/>
    <x v="2"/>
    <x v="19"/>
    <x v="0"/>
    <x v="1164"/>
  </r>
  <r>
    <x v="1"/>
    <n v="0"/>
    <n v="4879622"/>
    <x v="12"/>
    <x v="6"/>
    <x v="0"/>
    <x v="1"/>
    <x v="3"/>
    <x v="13"/>
    <x v="34"/>
    <x v="19"/>
    <x v="1140"/>
    <s v="0001-MINISTERIO DE OBRAS PUBLICAS Y COMUNICACIONES"/>
    <s v="0000-NO APLICA"/>
    <s v="01-MINISTERIO DE OBRAS PUBLICAS Y COMUNICACIONES"/>
    <x v="0"/>
    <x v="2"/>
    <x v="19"/>
    <x v="0"/>
    <x v="1165"/>
  </r>
  <r>
    <x v="1"/>
    <n v="0"/>
    <n v="6702248"/>
    <x v="12"/>
    <x v="6"/>
    <x v="0"/>
    <x v="1"/>
    <x v="3"/>
    <x v="13"/>
    <x v="34"/>
    <x v="10"/>
    <x v="1155"/>
    <s v="0001-MINISTERIO DE OBRAS PUBLICAS Y COMUNICACIONES"/>
    <s v="0000-NO APLICA"/>
    <s v="01-MINISTERIO DE OBRAS PUBLICAS Y COMUNICACIONES"/>
    <x v="0"/>
    <x v="2"/>
    <x v="19"/>
    <x v="0"/>
    <x v="1179"/>
  </r>
  <r>
    <x v="1"/>
    <n v="0"/>
    <n v="7102590"/>
    <x v="12"/>
    <x v="6"/>
    <x v="0"/>
    <x v="1"/>
    <x v="3"/>
    <x v="13"/>
    <x v="34"/>
    <x v="10"/>
    <x v="1156"/>
    <s v="0001-MINISTERIO DE OBRAS PUBLICAS Y COMUNICACIONES"/>
    <s v="0000-NO APLICA"/>
    <s v="01-MINISTERIO DE OBRAS PUBLICAS Y COMUNICACIONES"/>
    <x v="0"/>
    <x v="2"/>
    <x v="19"/>
    <x v="0"/>
    <x v="1180"/>
  </r>
  <r>
    <x v="1"/>
    <n v="0"/>
    <n v="1261617"/>
    <x v="12"/>
    <x v="6"/>
    <x v="0"/>
    <x v="1"/>
    <x v="3"/>
    <x v="13"/>
    <x v="34"/>
    <x v="10"/>
    <x v="1157"/>
    <s v="0001-MINISTERIO DE OBRAS PUBLICAS Y COMUNICACIONES"/>
    <s v="0000-NO APLICA"/>
    <s v="01-MINISTERIO DE OBRAS PUBLICAS Y COMUNICACIONES"/>
    <x v="0"/>
    <x v="2"/>
    <x v="19"/>
    <x v="0"/>
    <x v="1181"/>
  </r>
  <r>
    <x v="1"/>
    <n v="0"/>
    <n v="4860335"/>
    <x v="12"/>
    <x v="6"/>
    <x v="0"/>
    <x v="1"/>
    <x v="3"/>
    <x v="13"/>
    <x v="34"/>
    <x v="10"/>
    <x v="1158"/>
    <s v="0001-MINISTERIO DE OBRAS PUBLICAS Y COMUNICACIONES"/>
    <s v="0000-NO APLICA"/>
    <s v="01-MINISTERIO DE OBRAS PUBLICAS Y COMUNICACIONES"/>
    <x v="0"/>
    <x v="2"/>
    <x v="19"/>
    <x v="0"/>
    <x v="1182"/>
  </r>
  <r>
    <x v="1"/>
    <n v="0"/>
    <n v="6236145"/>
    <x v="12"/>
    <x v="6"/>
    <x v="0"/>
    <x v="1"/>
    <x v="3"/>
    <x v="13"/>
    <x v="34"/>
    <x v="10"/>
    <x v="1159"/>
    <s v="0001-MINISTERIO DE OBRAS PUBLICAS Y COMUNICACIONES"/>
    <s v="0000-NO APLICA"/>
    <s v="01-MINISTERIO DE OBRAS PUBLICAS Y COMUNICACIONES"/>
    <x v="0"/>
    <x v="2"/>
    <x v="19"/>
    <x v="0"/>
    <x v="1183"/>
  </r>
  <r>
    <x v="1"/>
    <n v="0"/>
    <n v="10940255"/>
    <x v="12"/>
    <x v="6"/>
    <x v="0"/>
    <x v="1"/>
    <x v="3"/>
    <x v="13"/>
    <x v="34"/>
    <x v="4"/>
    <x v="1160"/>
    <s v="0001-MINISTERIO DE OBRAS PUBLICAS Y COMUNICACIONES"/>
    <s v="0000-NO APLICA"/>
    <s v="01-MINISTERIO DE OBRAS PUBLICAS Y COMUNICACIONES"/>
    <x v="0"/>
    <x v="2"/>
    <x v="19"/>
    <x v="0"/>
    <x v="1184"/>
  </r>
  <r>
    <x v="1"/>
    <n v="0"/>
    <n v="166440"/>
    <x v="12"/>
    <x v="6"/>
    <x v="0"/>
    <x v="1"/>
    <x v="3"/>
    <x v="13"/>
    <x v="34"/>
    <x v="4"/>
    <x v="1161"/>
    <s v="0001-MINISTERIO DE OBRAS PUBLICAS Y COMUNICACIONES"/>
    <s v="0000-NO APLICA"/>
    <s v="01-MINISTERIO DE OBRAS PUBLICAS Y COMUNICACIONES"/>
    <x v="0"/>
    <x v="2"/>
    <x v="19"/>
    <x v="0"/>
    <x v="1185"/>
  </r>
  <r>
    <x v="1"/>
    <n v="0"/>
    <n v="1350093"/>
    <x v="12"/>
    <x v="6"/>
    <x v="0"/>
    <x v="1"/>
    <x v="3"/>
    <x v="13"/>
    <x v="34"/>
    <x v="4"/>
    <x v="1163"/>
    <s v="0001-MINISTERIO DE OBRAS PUBLICAS Y COMUNICACIONES"/>
    <s v="0000-NO APLICA"/>
    <s v="01-MINISTERIO DE OBRAS PUBLICAS Y COMUNICACIONES"/>
    <x v="0"/>
    <x v="2"/>
    <x v="19"/>
    <x v="0"/>
    <x v="1187"/>
  </r>
  <r>
    <x v="1"/>
    <n v="0"/>
    <n v="6345438"/>
    <x v="12"/>
    <x v="6"/>
    <x v="0"/>
    <x v="1"/>
    <x v="3"/>
    <x v="13"/>
    <x v="34"/>
    <x v="4"/>
    <x v="1164"/>
    <s v="0001-MINISTERIO DE OBRAS PUBLICAS Y COMUNICACIONES"/>
    <s v="0000-NO APLICA"/>
    <s v="01-MINISTERIO DE OBRAS PUBLICAS Y COMUNICACIONES"/>
    <x v="0"/>
    <x v="2"/>
    <x v="19"/>
    <x v="0"/>
    <x v="1188"/>
  </r>
  <r>
    <x v="1"/>
    <n v="0"/>
    <n v="5464663"/>
    <x v="12"/>
    <x v="6"/>
    <x v="0"/>
    <x v="1"/>
    <x v="3"/>
    <x v="13"/>
    <x v="34"/>
    <x v="4"/>
    <x v="1164"/>
    <s v="0001-MINISTERIO DE OBRAS PUBLICAS Y COMUNICACIONES"/>
    <s v="0000-NO APLICA"/>
    <s v="01-MINISTERIO DE OBRAS PUBLICAS Y COMUNICACIONES"/>
    <x v="0"/>
    <x v="2"/>
    <x v="19"/>
    <x v="0"/>
    <x v="1189"/>
  </r>
  <r>
    <x v="1"/>
    <n v="0"/>
    <n v="3921699"/>
    <x v="12"/>
    <x v="6"/>
    <x v="0"/>
    <x v="1"/>
    <x v="3"/>
    <x v="13"/>
    <x v="34"/>
    <x v="4"/>
    <x v="1165"/>
    <s v="0001-MINISTERIO DE OBRAS PUBLICAS Y COMUNICACIONES"/>
    <s v="0000-NO APLICA"/>
    <s v="01-MINISTERIO DE OBRAS PUBLICAS Y COMUNICACIONES"/>
    <x v="0"/>
    <x v="2"/>
    <x v="19"/>
    <x v="0"/>
    <x v="1190"/>
  </r>
  <r>
    <x v="1"/>
    <n v="0"/>
    <n v="422479"/>
    <x v="12"/>
    <x v="6"/>
    <x v="0"/>
    <x v="1"/>
    <x v="3"/>
    <x v="13"/>
    <x v="34"/>
    <x v="6"/>
    <x v="1174"/>
    <s v="0001-MINISTERIO DE OBRAS PUBLICAS Y COMUNICACIONES"/>
    <s v="0000-NO APLICA"/>
    <s v="01-MINISTERIO DE OBRAS PUBLICAS Y COMUNICACIONES"/>
    <x v="0"/>
    <x v="2"/>
    <x v="19"/>
    <x v="0"/>
    <x v="1199"/>
  </r>
  <r>
    <x v="1"/>
    <n v="0"/>
    <n v="1131643"/>
    <x v="12"/>
    <x v="6"/>
    <x v="0"/>
    <x v="1"/>
    <x v="3"/>
    <x v="13"/>
    <x v="34"/>
    <x v="14"/>
    <x v="1179"/>
    <s v="0001-MINISTERIO DE OBRAS PUBLICAS Y COMUNICACIONES"/>
    <s v="0000-NO APLICA"/>
    <s v="01-MINISTERIO DE OBRAS PUBLICAS Y COMUNICACIONES"/>
    <x v="0"/>
    <x v="2"/>
    <x v="19"/>
    <x v="0"/>
    <x v="1204"/>
  </r>
  <r>
    <x v="1"/>
    <n v="0"/>
    <n v="154270"/>
    <x v="12"/>
    <x v="6"/>
    <x v="0"/>
    <x v="1"/>
    <x v="3"/>
    <x v="13"/>
    <x v="34"/>
    <x v="14"/>
    <x v="1180"/>
    <s v="0001-MINISTERIO DE OBRAS PUBLICAS Y COMUNICACIONES"/>
    <s v="0000-NO APLICA"/>
    <s v="01-MINISTERIO DE OBRAS PUBLICAS Y COMUNICACIONES"/>
    <x v="0"/>
    <x v="2"/>
    <x v="19"/>
    <x v="0"/>
    <x v="1205"/>
  </r>
  <r>
    <x v="1"/>
    <n v="0"/>
    <n v="23719368"/>
    <x v="12"/>
    <x v="6"/>
    <x v="0"/>
    <x v="1"/>
    <x v="3"/>
    <x v="13"/>
    <x v="34"/>
    <x v="3"/>
    <x v="1187"/>
    <s v="0001-MINISTERIO DE OBRAS PUBLICAS Y COMUNICACIONES"/>
    <s v="0000-NO APLICA"/>
    <s v="01-MINISTERIO DE OBRAS PUBLICAS Y COMUNICACIONES"/>
    <x v="0"/>
    <x v="2"/>
    <x v="19"/>
    <x v="0"/>
    <x v="1212"/>
  </r>
  <r>
    <x v="1"/>
    <n v="0"/>
    <n v="28788572"/>
    <x v="12"/>
    <x v="6"/>
    <x v="0"/>
    <x v="1"/>
    <x v="3"/>
    <x v="13"/>
    <x v="34"/>
    <x v="3"/>
    <x v="1188"/>
    <s v="0001-MINISTERIO DE OBRAS PUBLICAS Y COMUNICACIONES"/>
    <s v="0000-NO APLICA"/>
    <s v="01-MINISTERIO DE OBRAS PUBLICAS Y COMUNICACIONES"/>
    <x v="0"/>
    <x v="2"/>
    <x v="19"/>
    <x v="0"/>
    <x v="1213"/>
  </r>
  <r>
    <x v="1"/>
    <n v="0"/>
    <n v="721768"/>
    <x v="12"/>
    <x v="6"/>
    <x v="0"/>
    <x v="1"/>
    <x v="3"/>
    <x v="13"/>
    <x v="34"/>
    <x v="3"/>
    <x v="1192"/>
    <s v="0001-MINISTERIO DE OBRAS PUBLICAS Y COMUNICACIONES"/>
    <s v="0000-NO APLICA"/>
    <s v="01-MINISTERIO DE OBRAS PUBLICAS Y COMUNICACIONES"/>
    <x v="0"/>
    <x v="2"/>
    <x v="19"/>
    <x v="0"/>
    <x v="1217"/>
  </r>
  <r>
    <x v="1"/>
    <n v="0"/>
    <n v="11109338"/>
    <x v="12"/>
    <x v="6"/>
    <x v="0"/>
    <x v="1"/>
    <x v="3"/>
    <x v="13"/>
    <x v="34"/>
    <x v="3"/>
    <x v="1199"/>
    <s v="0001-MINISTERIO DE OBRAS PUBLICAS Y COMUNICACIONES"/>
    <s v="0000-NO APLICA"/>
    <s v="01-MINISTERIO DE OBRAS PUBLICAS Y COMUNICACIONES"/>
    <x v="0"/>
    <x v="2"/>
    <x v="19"/>
    <x v="0"/>
    <x v="1224"/>
  </r>
  <r>
    <x v="1"/>
    <n v="0"/>
    <n v="5573956"/>
    <x v="12"/>
    <x v="6"/>
    <x v="0"/>
    <x v="1"/>
    <x v="3"/>
    <x v="13"/>
    <x v="34"/>
    <x v="11"/>
    <x v="1208"/>
    <s v="0001-MINISTERIO DE OBRAS PUBLICAS Y COMUNICACIONES"/>
    <s v="0000-NO APLICA"/>
    <s v="01-MINISTERIO DE OBRAS PUBLICAS Y COMUNICACIONES"/>
    <x v="0"/>
    <x v="2"/>
    <x v="19"/>
    <x v="0"/>
    <x v="1233"/>
  </r>
  <r>
    <x v="1"/>
    <n v="0"/>
    <n v="9643523"/>
    <x v="12"/>
    <x v="6"/>
    <x v="0"/>
    <x v="1"/>
    <x v="3"/>
    <x v="13"/>
    <x v="34"/>
    <x v="11"/>
    <x v="1209"/>
    <s v="0001-MINISTERIO DE OBRAS PUBLICAS Y COMUNICACIONES"/>
    <s v="0000-NO APLICA"/>
    <s v="01-MINISTERIO DE OBRAS PUBLICAS Y COMUNICACIONES"/>
    <x v="0"/>
    <x v="2"/>
    <x v="19"/>
    <x v="0"/>
    <x v="1234"/>
  </r>
  <r>
    <x v="1"/>
    <n v="0"/>
    <n v="7404631"/>
    <x v="12"/>
    <x v="6"/>
    <x v="0"/>
    <x v="1"/>
    <x v="3"/>
    <x v="13"/>
    <x v="34"/>
    <x v="11"/>
    <x v="1210"/>
    <s v="0001-MINISTERIO DE OBRAS PUBLICAS Y COMUNICACIONES"/>
    <s v="0000-NO APLICA"/>
    <s v="01-MINISTERIO DE OBRAS PUBLICAS Y COMUNICACIONES"/>
    <x v="0"/>
    <x v="2"/>
    <x v="19"/>
    <x v="0"/>
    <x v="1235"/>
  </r>
  <r>
    <x v="1"/>
    <n v="0"/>
    <n v="4250867"/>
    <x v="12"/>
    <x v="6"/>
    <x v="0"/>
    <x v="1"/>
    <x v="3"/>
    <x v="13"/>
    <x v="34"/>
    <x v="27"/>
    <x v="1212"/>
    <s v="0001-MINISTERIO DE OBRAS PUBLICAS Y COMUNICACIONES"/>
    <s v="0000-NO APLICA"/>
    <s v="01-MINISTERIO DE OBRAS PUBLICAS Y COMUNICACIONES"/>
    <x v="0"/>
    <x v="2"/>
    <x v="19"/>
    <x v="0"/>
    <x v="1237"/>
  </r>
  <r>
    <x v="1"/>
    <n v="0"/>
    <n v="8061985"/>
    <x v="12"/>
    <x v="6"/>
    <x v="0"/>
    <x v="1"/>
    <x v="3"/>
    <x v="13"/>
    <x v="34"/>
    <x v="27"/>
    <x v="1214"/>
    <s v="0001-MINISTERIO DE OBRAS PUBLICAS Y COMUNICACIONES"/>
    <s v="0000-NO APLICA"/>
    <s v="01-MINISTERIO DE OBRAS PUBLICAS Y COMUNICACIONES"/>
    <x v="0"/>
    <x v="2"/>
    <x v="19"/>
    <x v="0"/>
    <x v="1239"/>
  </r>
  <r>
    <x v="1"/>
    <n v="0"/>
    <n v="3375233"/>
    <x v="12"/>
    <x v="6"/>
    <x v="0"/>
    <x v="1"/>
    <x v="3"/>
    <x v="13"/>
    <x v="34"/>
    <x v="27"/>
    <x v="1215"/>
    <s v="0001-MINISTERIO DE OBRAS PUBLICAS Y COMUNICACIONES"/>
    <s v="0000-NO APLICA"/>
    <s v="01-MINISTERIO DE OBRAS PUBLICAS Y COMUNICACIONES"/>
    <x v="0"/>
    <x v="2"/>
    <x v="19"/>
    <x v="0"/>
    <x v="1240"/>
  </r>
  <r>
    <x v="1"/>
    <n v="0"/>
    <n v="3201649"/>
    <x v="12"/>
    <x v="6"/>
    <x v="0"/>
    <x v="1"/>
    <x v="3"/>
    <x v="13"/>
    <x v="34"/>
    <x v="27"/>
    <x v="1216"/>
    <s v="0001-MINISTERIO DE OBRAS PUBLICAS Y COMUNICACIONES"/>
    <s v="0000-NO APLICA"/>
    <s v="01-MINISTERIO DE OBRAS PUBLICAS Y COMUNICACIONES"/>
    <x v="0"/>
    <x v="2"/>
    <x v="19"/>
    <x v="0"/>
    <x v="1241"/>
  </r>
  <r>
    <x v="1"/>
    <n v="0"/>
    <n v="2198723"/>
    <x v="12"/>
    <x v="6"/>
    <x v="0"/>
    <x v="1"/>
    <x v="3"/>
    <x v="13"/>
    <x v="34"/>
    <x v="27"/>
    <x v="1218"/>
    <s v="0001-MINISTERIO DE OBRAS PUBLICAS Y COMUNICACIONES"/>
    <s v="0000-NO APLICA"/>
    <s v="01-MINISTERIO DE OBRAS PUBLICAS Y COMUNICACIONES"/>
    <x v="0"/>
    <x v="2"/>
    <x v="19"/>
    <x v="0"/>
    <x v="1243"/>
  </r>
  <r>
    <x v="1"/>
    <n v="0"/>
    <n v="8036269"/>
    <x v="12"/>
    <x v="6"/>
    <x v="0"/>
    <x v="1"/>
    <x v="3"/>
    <x v="13"/>
    <x v="34"/>
    <x v="27"/>
    <x v="1219"/>
    <s v="0001-MINISTERIO DE OBRAS PUBLICAS Y COMUNICACIONES"/>
    <s v="0000-NO APLICA"/>
    <s v="01-MINISTERIO DE OBRAS PUBLICAS Y COMUNICACIONES"/>
    <x v="0"/>
    <x v="2"/>
    <x v="19"/>
    <x v="0"/>
    <x v="1244"/>
  </r>
  <r>
    <x v="1"/>
    <n v="0"/>
    <n v="6782853"/>
    <x v="12"/>
    <x v="6"/>
    <x v="0"/>
    <x v="1"/>
    <x v="3"/>
    <x v="13"/>
    <x v="34"/>
    <x v="30"/>
    <x v="1222"/>
    <s v="0001-MINISTERIO DE OBRAS PUBLICAS Y COMUNICACIONES"/>
    <s v="0000-NO APLICA"/>
    <s v="01-MINISTERIO DE OBRAS PUBLICAS Y COMUNICACIONES"/>
    <x v="0"/>
    <x v="2"/>
    <x v="19"/>
    <x v="0"/>
    <x v="1247"/>
  </r>
  <r>
    <x v="1"/>
    <n v="0"/>
    <n v="9836393"/>
    <x v="12"/>
    <x v="6"/>
    <x v="0"/>
    <x v="1"/>
    <x v="3"/>
    <x v="13"/>
    <x v="34"/>
    <x v="30"/>
    <x v="1224"/>
    <s v="0001-MINISTERIO DE OBRAS PUBLICAS Y COMUNICACIONES"/>
    <s v="0000-NO APLICA"/>
    <s v="01-MINISTERIO DE OBRAS PUBLICAS Y COMUNICACIONES"/>
    <x v="0"/>
    <x v="2"/>
    <x v="19"/>
    <x v="0"/>
    <x v="1249"/>
  </r>
  <r>
    <x v="1"/>
    <n v="0"/>
    <n v="8036269"/>
    <x v="12"/>
    <x v="6"/>
    <x v="0"/>
    <x v="1"/>
    <x v="3"/>
    <x v="13"/>
    <x v="34"/>
    <x v="21"/>
    <x v="1226"/>
    <s v="0001-MINISTERIO DE OBRAS PUBLICAS Y COMUNICACIONES"/>
    <s v="0000-NO APLICA"/>
    <s v="01-MINISTERIO DE OBRAS PUBLICAS Y COMUNICACIONES"/>
    <x v="0"/>
    <x v="2"/>
    <x v="19"/>
    <x v="0"/>
    <x v="1251"/>
  </r>
  <r>
    <x v="1"/>
    <n v="0"/>
    <n v="3894783"/>
    <x v="12"/>
    <x v="6"/>
    <x v="0"/>
    <x v="1"/>
    <x v="3"/>
    <x v="13"/>
    <x v="34"/>
    <x v="21"/>
    <x v="1227"/>
    <s v="0001-MINISTERIO DE OBRAS PUBLICAS Y COMUNICACIONES"/>
    <s v="0000-NO APLICA"/>
    <s v="01-MINISTERIO DE OBRAS PUBLICAS Y COMUNICACIONES"/>
    <x v="0"/>
    <x v="2"/>
    <x v="19"/>
    <x v="4"/>
    <x v="1252"/>
  </r>
  <r>
    <x v="1"/>
    <n v="0"/>
    <n v="11138269"/>
    <x v="12"/>
    <x v="6"/>
    <x v="0"/>
    <x v="1"/>
    <x v="3"/>
    <x v="13"/>
    <x v="34"/>
    <x v="12"/>
    <x v="1230"/>
    <s v="0001-MINISTERIO DE OBRAS PUBLICAS Y COMUNICACIONES"/>
    <s v="0000-NO APLICA"/>
    <s v="01-MINISTERIO DE OBRAS PUBLICAS Y COMUNICACIONES"/>
    <x v="0"/>
    <x v="2"/>
    <x v="19"/>
    <x v="0"/>
    <x v="1255"/>
  </r>
  <r>
    <x v="1"/>
    <n v="0"/>
    <n v="354475"/>
    <x v="12"/>
    <x v="6"/>
    <x v="0"/>
    <x v="1"/>
    <x v="3"/>
    <x v="13"/>
    <x v="34"/>
    <x v="12"/>
    <x v="1231"/>
    <s v="0001-MINISTERIO DE OBRAS PUBLICAS Y COMUNICACIONES"/>
    <s v="0000-NO APLICA"/>
    <s v="01-MINISTERIO DE OBRAS PUBLICAS Y COMUNICACIONES"/>
    <x v="0"/>
    <x v="2"/>
    <x v="19"/>
    <x v="0"/>
    <x v="1256"/>
  </r>
  <r>
    <x v="1"/>
    <n v="0"/>
    <n v="575866"/>
    <x v="12"/>
    <x v="6"/>
    <x v="0"/>
    <x v="1"/>
    <x v="3"/>
    <x v="13"/>
    <x v="34"/>
    <x v="12"/>
    <x v="1232"/>
    <s v="0001-MINISTERIO DE OBRAS PUBLICAS Y COMUNICACIONES"/>
    <s v="0000-NO APLICA"/>
    <s v="01-MINISTERIO DE OBRAS PUBLICAS Y COMUNICACIONES"/>
    <x v="0"/>
    <x v="2"/>
    <x v="19"/>
    <x v="0"/>
    <x v="1257"/>
  </r>
  <r>
    <x v="1"/>
    <n v="0"/>
    <n v="313062"/>
    <x v="12"/>
    <x v="6"/>
    <x v="0"/>
    <x v="1"/>
    <x v="3"/>
    <x v="13"/>
    <x v="34"/>
    <x v="12"/>
    <x v="1233"/>
    <s v="0001-MINISTERIO DE OBRAS PUBLICAS Y COMUNICACIONES"/>
    <s v="0000-NO APLICA"/>
    <s v="01-MINISTERIO DE OBRAS PUBLICAS Y COMUNICACIONES"/>
    <x v="0"/>
    <x v="2"/>
    <x v="19"/>
    <x v="0"/>
    <x v="1258"/>
  </r>
  <r>
    <x v="1"/>
    <n v="0"/>
    <n v="395887"/>
    <x v="12"/>
    <x v="6"/>
    <x v="0"/>
    <x v="1"/>
    <x v="3"/>
    <x v="13"/>
    <x v="34"/>
    <x v="12"/>
    <x v="1234"/>
    <s v="0001-MINISTERIO DE OBRAS PUBLICAS Y COMUNICACIONES"/>
    <s v="0000-NO APLICA"/>
    <s v="01-MINISTERIO DE OBRAS PUBLICAS Y COMUNICACIONES"/>
    <x v="0"/>
    <x v="2"/>
    <x v="19"/>
    <x v="0"/>
    <x v="1259"/>
  </r>
  <r>
    <x v="1"/>
    <n v="0"/>
    <n v="1186183"/>
    <x v="12"/>
    <x v="6"/>
    <x v="0"/>
    <x v="1"/>
    <x v="3"/>
    <x v="13"/>
    <x v="34"/>
    <x v="12"/>
    <x v="1237"/>
    <s v="0001-MINISTERIO DE OBRAS PUBLICAS Y COMUNICACIONES"/>
    <s v="0000-NO APLICA"/>
    <s v="01-MINISTERIO DE OBRAS PUBLICAS Y COMUNICACIONES"/>
    <x v="0"/>
    <x v="2"/>
    <x v="19"/>
    <x v="0"/>
    <x v="1262"/>
  </r>
  <r>
    <x v="1"/>
    <n v="0"/>
    <n v="8409152"/>
    <x v="12"/>
    <x v="6"/>
    <x v="0"/>
    <x v="1"/>
    <x v="3"/>
    <x v="13"/>
    <x v="34"/>
    <x v="12"/>
    <x v="1239"/>
    <s v="0001-MINISTERIO DE OBRAS PUBLICAS Y COMUNICACIONES"/>
    <s v="0000-NO APLICA"/>
    <s v="01-MINISTERIO DE OBRAS PUBLICAS Y COMUNICACIONES"/>
    <x v="0"/>
    <x v="2"/>
    <x v="19"/>
    <x v="0"/>
    <x v="1264"/>
  </r>
  <r>
    <x v="1"/>
    <n v="0"/>
    <n v="5978984"/>
    <x v="12"/>
    <x v="6"/>
    <x v="0"/>
    <x v="1"/>
    <x v="3"/>
    <x v="13"/>
    <x v="34"/>
    <x v="12"/>
    <x v="1239"/>
    <s v="0001-MINISTERIO DE OBRAS PUBLICAS Y COMUNICACIONES"/>
    <s v="0000-NO APLICA"/>
    <s v="01-MINISTERIO DE OBRAS PUBLICAS Y COMUNICACIONES"/>
    <x v="0"/>
    <x v="2"/>
    <x v="19"/>
    <x v="0"/>
    <x v="1265"/>
  </r>
  <r>
    <x v="1"/>
    <n v="0"/>
    <n v="6499734"/>
    <x v="12"/>
    <x v="6"/>
    <x v="0"/>
    <x v="1"/>
    <x v="3"/>
    <x v="13"/>
    <x v="34"/>
    <x v="12"/>
    <x v="1240"/>
    <s v="0001-MINISTERIO DE OBRAS PUBLICAS Y COMUNICACIONES"/>
    <s v="0000-NO APLICA"/>
    <s v="01-MINISTERIO DE OBRAS PUBLICAS Y COMUNICACIONES"/>
    <x v="0"/>
    <x v="2"/>
    <x v="19"/>
    <x v="0"/>
    <x v="1266"/>
  </r>
  <r>
    <x v="1"/>
    <n v="0"/>
    <n v="8036269"/>
    <x v="12"/>
    <x v="6"/>
    <x v="0"/>
    <x v="1"/>
    <x v="3"/>
    <x v="13"/>
    <x v="34"/>
    <x v="13"/>
    <x v="1241"/>
    <s v="0001-MINISTERIO DE OBRAS PUBLICAS Y COMUNICACIONES"/>
    <s v="0000-NO APLICA"/>
    <s v="01-MINISTERIO DE OBRAS PUBLICAS Y COMUNICACIONES"/>
    <x v="0"/>
    <x v="2"/>
    <x v="19"/>
    <x v="0"/>
    <x v="1267"/>
  </r>
  <r>
    <x v="1"/>
    <n v="0"/>
    <n v="3018645"/>
    <x v="12"/>
    <x v="6"/>
    <x v="0"/>
    <x v="1"/>
    <x v="3"/>
    <x v="13"/>
    <x v="34"/>
    <x v="13"/>
    <x v="1243"/>
    <s v="0001-MINISTERIO DE OBRAS PUBLICAS Y COMUNICACIONES"/>
    <s v="0000-NO APLICA"/>
    <s v="01-MINISTERIO DE OBRAS PUBLICAS Y COMUNICACIONES"/>
    <x v="0"/>
    <x v="2"/>
    <x v="19"/>
    <x v="0"/>
    <x v="1269"/>
  </r>
  <r>
    <x v="1"/>
    <n v="0"/>
    <n v="5940410"/>
    <x v="12"/>
    <x v="6"/>
    <x v="0"/>
    <x v="1"/>
    <x v="3"/>
    <x v="13"/>
    <x v="34"/>
    <x v="13"/>
    <x v="1252"/>
    <s v="0001-MINISTERIO DE OBRAS PUBLICAS Y COMUNICACIONES"/>
    <s v="0000-NO APLICA"/>
    <s v="01-MINISTERIO DE OBRAS PUBLICAS Y COMUNICACIONES"/>
    <x v="0"/>
    <x v="2"/>
    <x v="19"/>
    <x v="0"/>
    <x v="1278"/>
  </r>
  <r>
    <x v="1"/>
    <n v="0"/>
    <n v="7232642"/>
    <x v="12"/>
    <x v="6"/>
    <x v="0"/>
    <x v="1"/>
    <x v="3"/>
    <x v="13"/>
    <x v="34"/>
    <x v="22"/>
    <x v="1253"/>
    <s v="0001-MINISTERIO DE OBRAS PUBLICAS Y COMUNICACIONES"/>
    <s v="0000-NO APLICA"/>
    <s v="01-MINISTERIO DE OBRAS PUBLICAS Y COMUNICACIONES"/>
    <x v="0"/>
    <x v="2"/>
    <x v="19"/>
    <x v="0"/>
    <x v="1279"/>
  </r>
  <r>
    <x v="1"/>
    <n v="5898830"/>
    <n v="13083046"/>
    <x v="12"/>
    <x v="6"/>
    <x v="0"/>
    <x v="1"/>
    <x v="3"/>
    <x v="13"/>
    <x v="34"/>
    <x v="22"/>
    <x v="1254"/>
    <s v="0001-MINISTERIO DE OBRAS PUBLICAS Y COMUNICACIONES"/>
    <s v="0000-NO APLICA"/>
    <s v="01-MINISTERIO DE OBRAS PUBLICAS Y COMUNICACIONES"/>
    <x v="0"/>
    <x v="2"/>
    <x v="19"/>
    <x v="0"/>
    <x v="1280"/>
  </r>
  <r>
    <x v="1"/>
    <n v="0"/>
    <n v="6560293"/>
    <x v="12"/>
    <x v="6"/>
    <x v="0"/>
    <x v="1"/>
    <x v="3"/>
    <x v="13"/>
    <x v="34"/>
    <x v="22"/>
    <x v="1256"/>
    <s v="0001-MINISTERIO DE OBRAS PUBLICAS Y COMUNICACIONES"/>
    <s v="0000-NO APLICA"/>
    <s v="01-MINISTERIO DE OBRAS PUBLICAS Y COMUNICACIONES"/>
    <x v="0"/>
    <x v="2"/>
    <x v="19"/>
    <x v="0"/>
    <x v="1282"/>
  </r>
  <r>
    <x v="1"/>
    <n v="0"/>
    <n v="1230554"/>
    <x v="12"/>
    <x v="6"/>
    <x v="0"/>
    <x v="1"/>
    <x v="3"/>
    <x v="13"/>
    <x v="34"/>
    <x v="15"/>
    <x v="1258"/>
    <s v="0001-MINISTERIO DE OBRAS PUBLICAS Y COMUNICACIONES"/>
    <s v="0000-NO APLICA"/>
    <s v="01-MINISTERIO DE OBRAS PUBLICAS Y COMUNICACIONES"/>
    <x v="0"/>
    <x v="2"/>
    <x v="19"/>
    <x v="0"/>
    <x v="1284"/>
  </r>
  <r>
    <x v="1"/>
    <n v="0"/>
    <n v="4686752"/>
    <x v="12"/>
    <x v="6"/>
    <x v="0"/>
    <x v="1"/>
    <x v="3"/>
    <x v="13"/>
    <x v="34"/>
    <x v="15"/>
    <x v="1259"/>
    <s v="0001-MINISTERIO DE OBRAS PUBLICAS Y COMUNICACIONES"/>
    <s v="0000-NO APLICA"/>
    <s v="01-MINISTERIO DE OBRAS PUBLICAS Y COMUNICACIONES"/>
    <x v="0"/>
    <x v="2"/>
    <x v="19"/>
    <x v="0"/>
    <x v="1285"/>
  </r>
  <r>
    <x v="1"/>
    <n v="0"/>
    <n v="4088628"/>
    <x v="12"/>
    <x v="6"/>
    <x v="0"/>
    <x v="1"/>
    <x v="3"/>
    <x v="13"/>
    <x v="34"/>
    <x v="15"/>
    <x v="1260"/>
    <s v="0001-MINISTERIO DE OBRAS PUBLICAS Y COMUNICACIONES"/>
    <s v="0000-NO APLICA"/>
    <s v="01-MINISTERIO DE OBRAS PUBLICAS Y COMUNICACIONES"/>
    <x v="0"/>
    <x v="2"/>
    <x v="19"/>
    <x v="0"/>
    <x v="1286"/>
  </r>
  <r>
    <x v="1"/>
    <n v="0"/>
    <n v="10532249"/>
    <x v="12"/>
    <x v="6"/>
    <x v="0"/>
    <x v="1"/>
    <x v="3"/>
    <x v="13"/>
    <x v="34"/>
    <x v="15"/>
    <x v="1261"/>
    <s v="0001-MINISTERIO DE OBRAS PUBLICAS Y COMUNICACIONES"/>
    <s v="0000-NO APLICA"/>
    <s v="01-MINISTERIO DE OBRAS PUBLICAS Y COMUNICACIONES"/>
    <x v="0"/>
    <x v="2"/>
    <x v="19"/>
    <x v="0"/>
    <x v="1287"/>
  </r>
  <r>
    <x v="1"/>
    <n v="0"/>
    <n v="10989758"/>
    <x v="12"/>
    <x v="6"/>
    <x v="0"/>
    <x v="1"/>
    <x v="3"/>
    <x v="13"/>
    <x v="34"/>
    <x v="15"/>
    <x v="1262"/>
    <s v="0001-MINISTERIO DE OBRAS PUBLICAS Y COMUNICACIONES"/>
    <s v="0000-NO APLICA"/>
    <s v="01-MINISTERIO DE OBRAS PUBLICAS Y COMUNICACIONES"/>
    <x v="0"/>
    <x v="2"/>
    <x v="19"/>
    <x v="0"/>
    <x v="1288"/>
  </r>
  <r>
    <x v="1"/>
    <n v="0"/>
    <n v="4571030"/>
    <x v="12"/>
    <x v="6"/>
    <x v="0"/>
    <x v="1"/>
    <x v="3"/>
    <x v="13"/>
    <x v="34"/>
    <x v="15"/>
    <x v="1263"/>
    <s v="0001-MINISTERIO DE OBRAS PUBLICAS Y COMUNICACIONES"/>
    <s v="0000-NO APLICA"/>
    <s v="01-MINISTERIO DE OBRAS PUBLICAS Y COMUNICACIONES"/>
    <x v="0"/>
    <x v="2"/>
    <x v="19"/>
    <x v="0"/>
    <x v="1289"/>
  </r>
  <r>
    <x v="1"/>
    <n v="0"/>
    <n v="7039771"/>
    <x v="12"/>
    <x v="6"/>
    <x v="0"/>
    <x v="1"/>
    <x v="3"/>
    <x v="13"/>
    <x v="34"/>
    <x v="15"/>
    <x v="1264"/>
    <s v="0001-MINISTERIO DE OBRAS PUBLICAS Y COMUNICACIONES"/>
    <s v="0000-NO APLICA"/>
    <s v="01-MINISTERIO DE OBRAS PUBLICAS Y COMUNICACIONES"/>
    <x v="0"/>
    <x v="2"/>
    <x v="19"/>
    <x v="0"/>
    <x v="1290"/>
  </r>
  <r>
    <x v="1"/>
    <n v="0"/>
    <n v="7633812"/>
    <x v="12"/>
    <x v="6"/>
    <x v="0"/>
    <x v="1"/>
    <x v="3"/>
    <x v="13"/>
    <x v="34"/>
    <x v="15"/>
    <x v="1265"/>
    <s v="0001-MINISTERIO DE OBRAS PUBLICAS Y COMUNICACIONES"/>
    <s v="0000-NO APLICA"/>
    <s v="01-MINISTERIO DE OBRAS PUBLICAS Y COMUNICACIONES"/>
    <x v="0"/>
    <x v="2"/>
    <x v="19"/>
    <x v="0"/>
    <x v="1291"/>
  </r>
  <r>
    <x v="1"/>
    <n v="0"/>
    <n v="4339585"/>
    <x v="12"/>
    <x v="6"/>
    <x v="0"/>
    <x v="1"/>
    <x v="3"/>
    <x v="13"/>
    <x v="34"/>
    <x v="7"/>
    <x v="1266"/>
    <s v="0001-MINISTERIO DE OBRAS PUBLICAS Y COMUNICACIONES"/>
    <s v="0000-NO APLICA"/>
    <s v="01-MINISTERIO DE OBRAS PUBLICAS Y COMUNICACIONES"/>
    <x v="0"/>
    <x v="2"/>
    <x v="19"/>
    <x v="0"/>
    <x v="1292"/>
  </r>
  <r>
    <x v="1"/>
    <n v="0"/>
    <n v="13693802"/>
    <x v="12"/>
    <x v="6"/>
    <x v="0"/>
    <x v="1"/>
    <x v="3"/>
    <x v="13"/>
    <x v="34"/>
    <x v="7"/>
    <x v="1267"/>
    <s v="0001-MINISTERIO DE OBRAS PUBLICAS Y COMUNICACIONES"/>
    <s v="0000-NO APLICA"/>
    <s v="01-MINISTERIO DE OBRAS PUBLICAS Y COMUNICACIONES"/>
    <x v="0"/>
    <x v="2"/>
    <x v="19"/>
    <x v="0"/>
    <x v="1293"/>
  </r>
  <r>
    <x v="1"/>
    <n v="0"/>
    <n v="3267225"/>
    <x v="12"/>
    <x v="6"/>
    <x v="0"/>
    <x v="1"/>
    <x v="3"/>
    <x v="13"/>
    <x v="34"/>
    <x v="7"/>
    <x v="1268"/>
    <s v="0001-MINISTERIO DE OBRAS PUBLICAS Y COMUNICACIONES"/>
    <s v="0000-NO APLICA"/>
    <s v="01-MINISTERIO DE OBRAS PUBLICAS Y COMUNICACIONES"/>
    <x v="0"/>
    <x v="2"/>
    <x v="19"/>
    <x v="0"/>
    <x v="1294"/>
  </r>
  <r>
    <x v="1"/>
    <n v="0"/>
    <n v="2275871"/>
    <x v="12"/>
    <x v="6"/>
    <x v="0"/>
    <x v="1"/>
    <x v="3"/>
    <x v="13"/>
    <x v="34"/>
    <x v="7"/>
    <x v="1269"/>
    <s v="0001-MINISTERIO DE OBRAS PUBLICAS Y COMUNICACIONES"/>
    <s v="0000-NO APLICA"/>
    <s v="01-MINISTERIO DE OBRAS PUBLICAS Y COMUNICACIONES"/>
    <x v="0"/>
    <x v="2"/>
    <x v="19"/>
    <x v="0"/>
    <x v="1295"/>
  </r>
  <r>
    <x v="1"/>
    <n v="0"/>
    <n v="456774"/>
    <x v="12"/>
    <x v="6"/>
    <x v="0"/>
    <x v="1"/>
    <x v="3"/>
    <x v="13"/>
    <x v="34"/>
    <x v="7"/>
    <x v="1271"/>
    <s v="0001-MINISTERIO DE OBRAS PUBLICAS Y COMUNICACIONES"/>
    <s v="0000-NO APLICA"/>
    <s v="01-MINISTERIO DE OBRAS PUBLICAS Y COMUNICACIONES"/>
    <x v="0"/>
    <x v="2"/>
    <x v="19"/>
    <x v="0"/>
    <x v="1297"/>
  </r>
  <r>
    <x v="1"/>
    <n v="0"/>
    <n v="1022213"/>
    <x v="12"/>
    <x v="6"/>
    <x v="0"/>
    <x v="1"/>
    <x v="3"/>
    <x v="13"/>
    <x v="34"/>
    <x v="7"/>
    <x v="1272"/>
    <s v="0001-MINISTERIO DE OBRAS PUBLICAS Y COMUNICACIONES"/>
    <s v="0000-NO APLICA"/>
    <s v="01-MINISTERIO DE OBRAS PUBLICAS Y COMUNICACIONES"/>
    <x v="0"/>
    <x v="2"/>
    <x v="19"/>
    <x v="0"/>
    <x v="1298"/>
  </r>
  <r>
    <x v="1"/>
    <n v="0"/>
    <n v="7714818"/>
    <x v="12"/>
    <x v="6"/>
    <x v="0"/>
    <x v="1"/>
    <x v="3"/>
    <x v="13"/>
    <x v="34"/>
    <x v="17"/>
    <x v="1278"/>
    <s v="0001-MINISTERIO DE OBRAS PUBLICAS Y COMUNICACIONES"/>
    <s v="0000-NO APLICA"/>
    <s v="01-MINISTERIO DE OBRAS PUBLICAS Y COMUNICACIONES"/>
    <x v="0"/>
    <x v="2"/>
    <x v="19"/>
    <x v="0"/>
    <x v="1304"/>
  </r>
  <r>
    <x v="1"/>
    <n v="0"/>
    <n v="5528896"/>
    <x v="12"/>
    <x v="6"/>
    <x v="0"/>
    <x v="1"/>
    <x v="3"/>
    <x v="13"/>
    <x v="34"/>
    <x v="17"/>
    <x v="1279"/>
    <s v="0001-MINISTERIO DE OBRAS PUBLICAS Y COMUNICACIONES"/>
    <s v="0000-NO APLICA"/>
    <s v="01-MINISTERIO DE OBRAS PUBLICAS Y COMUNICACIONES"/>
    <x v="0"/>
    <x v="2"/>
    <x v="19"/>
    <x v="0"/>
    <x v="1305"/>
  </r>
  <r>
    <x v="1"/>
    <n v="0"/>
    <n v="532451"/>
    <x v="12"/>
    <x v="6"/>
    <x v="0"/>
    <x v="1"/>
    <x v="3"/>
    <x v="13"/>
    <x v="34"/>
    <x v="17"/>
    <x v="1280"/>
    <s v="0001-MINISTERIO DE OBRAS PUBLICAS Y COMUNICACIONES"/>
    <s v="0000-NO APLICA"/>
    <s v="01-MINISTERIO DE OBRAS PUBLICAS Y COMUNICACIONES"/>
    <x v="0"/>
    <x v="2"/>
    <x v="19"/>
    <x v="0"/>
    <x v="1306"/>
  </r>
  <r>
    <x v="1"/>
    <n v="0"/>
    <n v="7714818"/>
    <x v="12"/>
    <x v="6"/>
    <x v="0"/>
    <x v="1"/>
    <x v="3"/>
    <x v="13"/>
    <x v="34"/>
    <x v="17"/>
    <x v="1283"/>
    <s v="0001-MINISTERIO DE OBRAS PUBLICAS Y COMUNICACIONES"/>
    <s v="0000-NO APLICA"/>
    <s v="01-MINISTERIO DE OBRAS PUBLICAS Y COMUNICACIONES"/>
    <x v="0"/>
    <x v="2"/>
    <x v="19"/>
    <x v="0"/>
    <x v="1309"/>
  </r>
  <r>
    <x v="1"/>
    <n v="0"/>
    <n v="5978984"/>
    <x v="12"/>
    <x v="6"/>
    <x v="0"/>
    <x v="1"/>
    <x v="3"/>
    <x v="13"/>
    <x v="34"/>
    <x v="17"/>
    <x v="1284"/>
    <s v="0001-MINISTERIO DE OBRAS PUBLICAS Y COMUNICACIONES"/>
    <s v="0000-NO APLICA"/>
    <s v="01-MINISTERIO DE OBRAS PUBLICAS Y COMUNICACIONES"/>
    <x v="0"/>
    <x v="2"/>
    <x v="19"/>
    <x v="0"/>
    <x v="1310"/>
  </r>
  <r>
    <x v="1"/>
    <n v="0"/>
    <n v="6538308"/>
    <x v="12"/>
    <x v="6"/>
    <x v="0"/>
    <x v="1"/>
    <x v="3"/>
    <x v="13"/>
    <x v="34"/>
    <x v="31"/>
    <x v="1285"/>
    <s v="0001-MINISTERIO DE OBRAS PUBLICAS Y COMUNICACIONES"/>
    <s v="0000-NO APLICA"/>
    <s v="01-MINISTERIO DE OBRAS PUBLICAS Y COMUNICACIONES"/>
    <x v="0"/>
    <x v="2"/>
    <x v="19"/>
    <x v="0"/>
    <x v="1311"/>
  </r>
  <r>
    <x v="1"/>
    <n v="0"/>
    <n v="2997207"/>
    <x v="12"/>
    <x v="6"/>
    <x v="0"/>
    <x v="1"/>
    <x v="3"/>
    <x v="13"/>
    <x v="34"/>
    <x v="31"/>
    <x v="1286"/>
    <s v="0001-MINISTERIO DE OBRAS PUBLICAS Y COMUNICACIONES"/>
    <s v="0000-NO APLICA"/>
    <s v="01-MINISTERIO DE OBRAS PUBLICAS Y COMUNICACIONES"/>
    <x v="0"/>
    <x v="2"/>
    <x v="19"/>
    <x v="0"/>
    <x v="1312"/>
  </r>
  <r>
    <x v="1"/>
    <n v="0"/>
    <n v="6714014"/>
    <x v="12"/>
    <x v="6"/>
    <x v="0"/>
    <x v="1"/>
    <x v="3"/>
    <x v="13"/>
    <x v="34"/>
    <x v="31"/>
    <x v="1287"/>
    <s v="0001-MINISTERIO DE OBRAS PUBLICAS Y COMUNICACIONES"/>
    <s v="0000-NO APLICA"/>
    <s v="01-MINISTERIO DE OBRAS PUBLICAS Y COMUNICACIONES"/>
    <x v="0"/>
    <x v="2"/>
    <x v="19"/>
    <x v="0"/>
    <x v="1313"/>
  </r>
  <r>
    <x v="1"/>
    <n v="0"/>
    <n v="11147912"/>
    <x v="12"/>
    <x v="6"/>
    <x v="0"/>
    <x v="1"/>
    <x v="3"/>
    <x v="13"/>
    <x v="34"/>
    <x v="31"/>
    <x v="1288"/>
    <s v="0001-MINISTERIO DE OBRAS PUBLICAS Y COMUNICACIONES"/>
    <s v="0000-NO APLICA"/>
    <s v="01-MINISTERIO DE OBRAS PUBLICAS Y COMUNICACIONES"/>
    <x v="0"/>
    <x v="2"/>
    <x v="19"/>
    <x v="0"/>
    <x v="1314"/>
  </r>
  <r>
    <x v="1"/>
    <n v="0"/>
    <n v="9759245"/>
    <x v="12"/>
    <x v="6"/>
    <x v="0"/>
    <x v="1"/>
    <x v="3"/>
    <x v="13"/>
    <x v="34"/>
    <x v="9"/>
    <x v="1289"/>
    <s v="0001-MINISTERIO DE OBRAS PUBLICAS Y COMUNICACIONES"/>
    <s v="0000-NO APLICA"/>
    <s v="01-MINISTERIO DE OBRAS PUBLICAS Y COMUNICACIONES"/>
    <x v="0"/>
    <x v="2"/>
    <x v="19"/>
    <x v="0"/>
    <x v="1315"/>
  </r>
  <r>
    <x v="1"/>
    <n v="0"/>
    <n v="4436020"/>
    <x v="12"/>
    <x v="6"/>
    <x v="0"/>
    <x v="1"/>
    <x v="3"/>
    <x v="13"/>
    <x v="34"/>
    <x v="9"/>
    <x v="1290"/>
    <s v="0001-MINISTERIO DE OBRAS PUBLICAS Y COMUNICACIONES"/>
    <s v="0000-NO APLICA"/>
    <s v="01-MINISTERIO DE OBRAS PUBLICAS Y COMUNICACIONES"/>
    <x v="0"/>
    <x v="2"/>
    <x v="19"/>
    <x v="0"/>
    <x v="1316"/>
  </r>
  <r>
    <x v="1"/>
    <n v="0"/>
    <n v="6043274"/>
    <x v="12"/>
    <x v="6"/>
    <x v="0"/>
    <x v="1"/>
    <x v="3"/>
    <x v="13"/>
    <x v="34"/>
    <x v="9"/>
    <x v="1291"/>
    <s v="0001-MINISTERIO DE OBRAS PUBLICAS Y COMUNICACIONES"/>
    <s v="0000-NO APLICA"/>
    <s v="01-MINISTERIO DE OBRAS PUBLICAS Y COMUNICACIONES"/>
    <x v="0"/>
    <x v="2"/>
    <x v="19"/>
    <x v="0"/>
    <x v="1317"/>
  </r>
  <r>
    <x v="1"/>
    <n v="0"/>
    <n v="8023411"/>
    <x v="12"/>
    <x v="6"/>
    <x v="0"/>
    <x v="1"/>
    <x v="3"/>
    <x v="13"/>
    <x v="34"/>
    <x v="9"/>
    <x v="1292"/>
    <s v="0001-MINISTERIO DE OBRAS PUBLICAS Y COMUNICACIONES"/>
    <s v="0000-NO APLICA"/>
    <s v="01-MINISTERIO DE OBRAS PUBLICAS Y COMUNICACIONES"/>
    <x v="0"/>
    <x v="2"/>
    <x v="19"/>
    <x v="0"/>
    <x v="1318"/>
  </r>
  <r>
    <x v="1"/>
    <n v="0"/>
    <n v="6011129"/>
    <x v="12"/>
    <x v="6"/>
    <x v="0"/>
    <x v="1"/>
    <x v="3"/>
    <x v="13"/>
    <x v="34"/>
    <x v="9"/>
    <x v="1293"/>
    <s v="0001-MINISTERIO DE OBRAS PUBLICAS Y COMUNICACIONES"/>
    <s v="0000-NO APLICA"/>
    <s v="01-MINISTERIO DE OBRAS PUBLICAS Y COMUNICACIONES"/>
    <x v="0"/>
    <x v="2"/>
    <x v="19"/>
    <x v="0"/>
    <x v="1319"/>
  </r>
  <r>
    <x v="1"/>
    <n v="0"/>
    <n v="5246076"/>
    <x v="12"/>
    <x v="6"/>
    <x v="0"/>
    <x v="1"/>
    <x v="3"/>
    <x v="13"/>
    <x v="34"/>
    <x v="9"/>
    <x v="1294"/>
    <s v="0001-MINISTERIO DE OBRAS PUBLICAS Y COMUNICACIONES"/>
    <s v="0000-NO APLICA"/>
    <s v="01-MINISTERIO DE OBRAS PUBLICAS Y COMUNICACIONES"/>
    <x v="0"/>
    <x v="2"/>
    <x v="19"/>
    <x v="0"/>
    <x v="1320"/>
  </r>
  <r>
    <x v="1"/>
    <n v="0"/>
    <n v="4069567"/>
    <x v="12"/>
    <x v="6"/>
    <x v="0"/>
    <x v="1"/>
    <x v="3"/>
    <x v="13"/>
    <x v="34"/>
    <x v="9"/>
    <x v="1296"/>
    <s v="0001-MINISTERIO DE OBRAS PUBLICAS Y COMUNICACIONES"/>
    <s v="0000-NO APLICA"/>
    <s v="01-MINISTERIO DE OBRAS PUBLICAS Y COMUNICACIONES"/>
    <x v="0"/>
    <x v="2"/>
    <x v="19"/>
    <x v="0"/>
    <x v="1322"/>
  </r>
  <r>
    <x v="1"/>
    <n v="0"/>
    <n v="40695665"/>
    <x v="12"/>
    <x v="6"/>
    <x v="0"/>
    <x v="1"/>
    <x v="3"/>
    <x v="13"/>
    <x v="34"/>
    <x v="9"/>
    <x v="1383"/>
    <s v="0001-MINISTERIO DE OBRAS PUBLICAS Y COMUNICACIONES"/>
    <s v="0000-NO APLICA"/>
    <s v="01-MINISTERIO DE OBRAS PUBLICAS Y COMUNICACIONES"/>
    <x v="0"/>
    <x v="2"/>
    <x v="19"/>
    <x v="4"/>
    <x v="1325"/>
  </r>
  <r>
    <x v="1"/>
    <n v="0"/>
    <n v="10796002"/>
    <x v="12"/>
    <x v="6"/>
    <x v="0"/>
    <x v="1"/>
    <x v="3"/>
    <x v="13"/>
    <x v="34"/>
    <x v="9"/>
    <x v="1300"/>
    <s v="0001-MINISTERIO DE OBRAS PUBLICAS Y COMUNICACIONES"/>
    <s v="0000-NO APLICA"/>
    <s v="01-MINISTERIO DE OBRAS PUBLICAS Y COMUNICACIONES"/>
    <x v="0"/>
    <x v="2"/>
    <x v="19"/>
    <x v="0"/>
    <x v="1327"/>
  </r>
  <r>
    <x v="1"/>
    <n v="0"/>
    <n v="4371730"/>
    <x v="12"/>
    <x v="6"/>
    <x v="0"/>
    <x v="1"/>
    <x v="3"/>
    <x v="13"/>
    <x v="34"/>
    <x v="32"/>
    <x v="1302"/>
    <s v="0001-MINISTERIO DE OBRAS PUBLICAS Y COMUNICACIONES"/>
    <s v="0000-NO APLICA"/>
    <s v="01-MINISTERIO DE OBRAS PUBLICAS Y COMUNICACIONES"/>
    <x v="0"/>
    <x v="2"/>
    <x v="19"/>
    <x v="0"/>
    <x v="1329"/>
  </r>
  <r>
    <x v="1"/>
    <n v="0"/>
    <n v="5901836"/>
    <x v="12"/>
    <x v="6"/>
    <x v="0"/>
    <x v="1"/>
    <x v="3"/>
    <x v="13"/>
    <x v="34"/>
    <x v="32"/>
    <x v="1303"/>
    <s v="0001-MINISTERIO DE OBRAS PUBLICAS Y COMUNICACIONES"/>
    <s v="0000-NO APLICA"/>
    <s v="01-MINISTERIO DE OBRAS PUBLICAS Y COMUNICACIONES"/>
    <x v="0"/>
    <x v="2"/>
    <x v="19"/>
    <x v="0"/>
    <x v="1330"/>
  </r>
  <r>
    <x v="1"/>
    <n v="0"/>
    <n v="5303937"/>
    <x v="12"/>
    <x v="6"/>
    <x v="0"/>
    <x v="1"/>
    <x v="3"/>
    <x v="13"/>
    <x v="34"/>
    <x v="32"/>
    <x v="1304"/>
    <s v="0001-MINISTERIO DE OBRAS PUBLICAS Y COMUNICACIONES"/>
    <s v="0000-NO APLICA"/>
    <s v="01-MINISTERIO DE OBRAS PUBLICAS Y COMUNICACIONES"/>
    <x v="0"/>
    <x v="2"/>
    <x v="19"/>
    <x v="0"/>
    <x v="1331"/>
  </r>
  <r>
    <x v="1"/>
    <n v="0"/>
    <n v="847934"/>
    <x v="12"/>
    <x v="6"/>
    <x v="0"/>
    <x v="1"/>
    <x v="3"/>
    <x v="13"/>
    <x v="34"/>
    <x v="5"/>
    <x v="1305"/>
    <s v="0001-MINISTERIO DE OBRAS PUBLICAS Y COMUNICACIONES"/>
    <s v="0000-NO APLICA"/>
    <s v="01-MINISTERIO DE OBRAS PUBLICAS Y COMUNICACIONES"/>
    <x v="0"/>
    <x v="2"/>
    <x v="19"/>
    <x v="0"/>
    <x v="1332"/>
  </r>
  <r>
    <x v="1"/>
    <n v="0"/>
    <n v="2992755"/>
    <x v="12"/>
    <x v="6"/>
    <x v="0"/>
    <x v="1"/>
    <x v="3"/>
    <x v="13"/>
    <x v="34"/>
    <x v="5"/>
    <x v="1307"/>
    <s v="0001-MINISTERIO DE OBRAS PUBLICAS Y COMUNICACIONES"/>
    <s v="0000-NO APLICA"/>
    <s v="01-MINISTERIO DE OBRAS PUBLICAS Y COMUNICACIONES"/>
    <x v="0"/>
    <x v="2"/>
    <x v="19"/>
    <x v="0"/>
    <x v="1334"/>
  </r>
  <r>
    <x v="1"/>
    <n v="0"/>
    <n v="4204576"/>
    <x v="12"/>
    <x v="6"/>
    <x v="0"/>
    <x v="1"/>
    <x v="3"/>
    <x v="13"/>
    <x v="34"/>
    <x v="23"/>
    <x v="1309"/>
    <s v="0001-MINISTERIO DE OBRAS PUBLICAS Y COMUNICACIONES"/>
    <s v="0000-NO APLICA"/>
    <s v="01-MINISTERIO DE OBRAS PUBLICAS Y COMUNICACIONES"/>
    <x v="0"/>
    <x v="2"/>
    <x v="19"/>
    <x v="0"/>
    <x v="1336"/>
  </r>
  <r>
    <x v="1"/>
    <n v="0"/>
    <n v="10865035"/>
    <x v="12"/>
    <x v="6"/>
    <x v="0"/>
    <x v="1"/>
    <x v="3"/>
    <x v="13"/>
    <x v="34"/>
    <x v="23"/>
    <x v="1310"/>
    <s v="0001-MINISTERIO DE OBRAS PUBLICAS Y COMUNICACIONES"/>
    <s v="0000-NO APLICA"/>
    <s v="01-MINISTERIO DE OBRAS PUBLICAS Y COMUNICACIONES"/>
    <x v="0"/>
    <x v="2"/>
    <x v="19"/>
    <x v="0"/>
    <x v="1337"/>
  </r>
  <r>
    <x v="1"/>
    <n v="0"/>
    <n v="10376430"/>
    <x v="12"/>
    <x v="6"/>
    <x v="0"/>
    <x v="1"/>
    <x v="3"/>
    <x v="13"/>
    <x v="34"/>
    <x v="23"/>
    <x v="1313"/>
    <s v="0001-MINISTERIO DE OBRAS PUBLICAS Y COMUNICACIONES"/>
    <s v="0000-NO APLICA"/>
    <s v="01-MINISTERIO DE OBRAS PUBLICAS Y COMUNICACIONES"/>
    <x v="0"/>
    <x v="2"/>
    <x v="19"/>
    <x v="0"/>
    <x v="1339"/>
  </r>
  <r>
    <x v="1"/>
    <n v="0"/>
    <n v="893552"/>
    <x v="12"/>
    <x v="6"/>
    <x v="0"/>
    <x v="1"/>
    <x v="3"/>
    <x v="13"/>
    <x v="34"/>
    <x v="24"/>
    <x v="1320"/>
    <s v="0001-MINISTERIO DE OBRAS PUBLICAS Y COMUNICACIONES"/>
    <s v="0000-NO APLICA"/>
    <s v="01-MINISTERIO DE OBRAS PUBLICAS Y COMUNICACIONES"/>
    <x v="0"/>
    <x v="2"/>
    <x v="19"/>
    <x v="0"/>
    <x v="1345"/>
  </r>
  <r>
    <x v="1"/>
    <n v="0"/>
    <n v="8196994"/>
    <x v="12"/>
    <x v="6"/>
    <x v="0"/>
    <x v="1"/>
    <x v="3"/>
    <x v="13"/>
    <x v="34"/>
    <x v="24"/>
    <x v="1323"/>
    <s v="0001-MINISTERIO DE OBRAS PUBLICAS Y COMUNICACIONES"/>
    <s v="0000-NO APLICA"/>
    <s v="01-MINISTERIO DE OBRAS PUBLICAS Y COMUNICACIONES"/>
    <x v="0"/>
    <x v="2"/>
    <x v="19"/>
    <x v="0"/>
    <x v="1348"/>
  </r>
  <r>
    <x v="1"/>
    <n v="0"/>
    <n v="5882549"/>
    <x v="12"/>
    <x v="6"/>
    <x v="0"/>
    <x v="1"/>
    <x v="3"/>
    <x v="13"/>
    <x v="34"/>
    <x v="24"/>
    <x v="1324"/>
    <s v="0001-MINISTERIO DE OBRAS PUBLICAS Y COMUNICACIONES"/>
    <s v="0000-NO APLICA"/>
    <s v="01-MINISTERIO DE OBRAS PUBLICAS Y COMUNICACIONES"/>
    <x v="0"/>
    <x v="2"/>
    <x v="19"/>
    <x v="0"/>
    <x v="1349"/>
  </r>
  <r>
    <x v="1"/>
    <n v="0"/>
    <n v="11018046"/>
    <x v="12"/>
    <x v="6"/>
    <x v="0"/>
    <x v="1"/>
    <x v="3"/>
    <x v="13"/>
    <x v="34"/>
    <x v="24"/>
    <x v="1325"/>
    <s v="0001-MINISTERIO DE OBRAS PUBLICAS Y COMUNICACIONES"/>
    <s v="0000-NO APLICA"/>
    <s v="01-MINISTERIO DE OBRAS PUBLICAS Y COMUNICACIONES"/>
    <x v="0"/>
    <x v="2"/>
    <x v="19"/>
    <x v="0"/>
    <x v="1350"/>
  </r>
  <r>
    <x v="1"/>
    <n v="0"/>
    <n v="7521948"/>
    <x v="12"/>
    <x v="6"/>
    <x v="0"/>
    <x v="1"/>
    <x v="3"/>
    <x v="13"/>
    <x v="34"/>
    <x v="24"/>
    <x v="1336"/>
    <s v="0001-MINISTERIO DE OBRAS PUBLICAS Y COMUNICACIONES"/>
    <s v="0000-NO APLICA"/>
    <s v="01-MINISTERIO DE OBRAS PUBLICAS Y COMUNICACIONES"/>
    <x v="0"/>
    <x v="2"/>
    <x v="19"/>
    <x v="0"/>
    <x v="1362"/>
  </r>
  <r>
    <x v="1"/>
    <n v="11797660"/>
    <n v="19679215"/>
    <x v="12"/>
    <x v="6"/>
    <x v="0"/>
    <x v="1"/>
    <x v="3"/>
    <x v="13"/>
    <x v="34"/>
    <x v="25"/>
    <x v="1344"/>
    <s v="0001-MINISTERIO DE OBRAS PUBLICAS Y COMUNICACIONES"/>
    <s v="0000-NO APLICA"/>
    <s v="01-MINISTERIO DE OBRAS PUBLICAS Y COMUNICACIONES"/>
    <x v="0"/>
    <x v="2"/>
    <x v="19"/>
    <x v="0"/>
    <x v="1370"/>
  </r>
  <r>
    <x v="1"/>
    <n v="17696490"/>
    <n v="24537346"/>
    <x v="12"/>
    <x v="6"/>
    <x v="0"/>
    <x v="1"/>
    <x v="3"/>
    <x v="13"/>
    <x v="34"/>
    <x v="25"/>
    <x v="1345"/>
    <s v="0001-MINISTERIO DE OBRAS PUBLICAS Y COMUNICACIONES"/>
    <s v="0000-NO APLICA"/>
    <s v="01-MINISTERIO DE OBRAS PUBLICAS Y COMUNICACIONES"/>
    <x v="0"/>
    <x v="2"/>
    <x v="19"/>
    <x v="0"/>
    <x v="1371"/>
  </r>
  <r>
    <x v="1"/>
    <n v="0"/>
    <n v="22725732"/>
    <x v="12"/>
    <x v="6"/>
    <x v="0"/>
    <x v="1"/>
    <x v="3"/>
    <x v="13"/>
    <x v="34"/>
    <x v="25"/>
    <x v="1349"/>
    <s v="0001-MINISTERIO DE OBRAS PUBLICAS Y COMUNICACIONES"/>
    <s v="0000-NO APLICA"/>
    <s v="01-MINISTERIO DE OBRAS PUBLICAS Y COMUNICACIONES"/>
    <x v="0"/>
    <x v="2"/>
    <x v="19"/>
    <x v="0"/>
    <x v="1375"/>
  </r>
  <r>
    <x v="1"/>
    <n v="0"/>
    <n v="6483340"/>
    <x v="12"/>
    <x v="6"/>
    <x v="0"/>
    <x v="1"/>
    <x v="3"/>
    <x v="13"/>
    <x v="34"/>
    <x v="26"/>
    <x v="1351"/>
    <s v="0001-MINISTERIO DE OBRAS PUBLICAS Y COMUNICACIONES"/>
    <s v="0000-NO APLICA"/>
    <s v="01-MINISTERIO DE OBRAS PUBLICAS Y COMUNICACIONES"/>
    <x v="0"/>
    <x v="2"/>
    <x v="19"/>
    <x v="0"/>
    <x v="1377"/>
  </r>
  <r>
    <x v="1"/>
    <n v="0"/>
    <n v="6364725"/>
    <x v="12"/>
    <x v="6"/>
    <x v="0"/>
    <x v="1"/>
    <x v="3"/>
    <x v="13"/>
    <x v="34"/>
    <x v="26"/>
    <x v="1354"/>
    <s v="0001-MINISTERIO DE OBRAS PUBLICAS Y COMUNICACIONES"/>
    <s v="0000-NO APLICA"/>
    <s v="01-MINISTERIO DE OBRAS PUBLICAS Y COMUNICACIONES"/>
    <x v="0"/>
    <x v="2"/>
    <x v="19"/>
    <x v="0"/>
    <x v="1380"/>
  </r>
  <r>
    <x v="1"/>
    <n v="0"/>
    <n v="12960894"/>
    <x v="12"/>
    <x v="6"/>
    <x v="0"/>
    <x v="1"/>
    <x v="3"/>
    <x v="13"/>
    <x v="34"/>
    <x v="26"/>
    <x v="1355"/>
    <s v="0001-MINISTERIO DE OBRAS PUBLICAS Y COMUNICACIONES"/>
    <s v="0000-NO APLICA"/>
    <s v="01-MINISTERIO DE OBRAS PUBLICAS Y COMUNICACIONES"/>
    <x v="0"/>
    <x v="2"/>
    <x v="19"/>
    <x v="0"/>
    <x v="1381"/>
  </r>
  <r>
    <x v="1"/>
    <n v="0"/>
    <n v="3607434"/>
    <x v="12"/>
    <x v="6"/>
    <x v="0"/>
    <x v="1"/>
    <x v="3"/>
    <x v="13"/>
    <x v="34"/>
    <x v="2"/>
    <x v="1357"/>
    <s v="0001-MINISTERIO DE OBRAS PUBLICAS Y COMUNICACIONES"/>
    <s v="0000-NO APLICA"/>
    <s v="01-MINISTERIO DE OBRAS PUBLICAS Y COMUNICACIONES"/>
    <x v="0"/>
    <x v="2"/>
    <x v="19"/>
    <x v="0"/>
    <x v="1383"/>
  </r>
  <r>
    <x v="1"/>
    <n v="0"/>
    <n v="624891"/>
    <x v="12"/>
    <x v="6"/>
    <x v="0"/>
    <x v="1"/>
    <x v="3"/>
    <x v="13"/>
    <x v="34"/>
    <x v="2"/>
    <x v="1357"/>
    <s v="0001-MINISTERIO DE OBRAS PUBLICAS Y COMUNICACIONES"/>
    <s v="0000-NO APLICA"/>
    <s v="01-MINISTERIO DE OBRAS PUBLICAS Y COMUNICACIONES"/>
    <x v="0"/>
    <x v="2"/>
    <x v="19"/>
    <x v="4"/>
    <x v="1383"/>
  </r>
  <r>
    <x v="1"/>
    <n v="9406956.0199999996"/>
    <n v="11418688"/>
    <x v="12"/>
    <x v="6"/>
    <x v="0"/>
    <x v="1"/>
    <x v="3"/>
    <x v="13"/>
    <x v="34"/>
    <x v="2"/>
    <x v="1417"/>
    <s v="0001-MINISTERIO DE OBRAS PUBLICAS Y COMUNICACIONES"/>
    <s v="0000-NO APLICA"/>
    <s v="01-MINISTERIO DE OBRAS PUBLICAS Y COMUNICACIONES"/>
    <x v="0"/>
    <x v="1"/>
    <x v="12"/>
    <x v="0"/>
    <x v="1440"/>
  </r>
  <r>
    <x v="1"/>
    <n v="0"/>
    <n v="420963763"/>
    <x v="12"/>
    <x v="6"/>
    <x v="0"/>
    <x v="1"/>
    <x v="3"/>
    <x v="13"/>
    <x v="34"/>
    <x v="2"/>
    <x v="1365"/>
    <s v="0001-MINISTERIO DE OBRAS PUBLICAS Y COMUNICACIONES"/>
    <s v="0000-NO APLICA"/>
    <s v="01-MINISTERIO DE OBRAS PUBLICAS Y COMUNICACIONES"/>
    <x v="0"/>
    <x v="2"/>
    <x v="19"/>
    <x v="0"/>
    <x v="1392"/>
  </r>
  <r>
    <x v="1"/>
    <n v="0"/>
    <n v="55508116"/>
    <x v="12"/>
    <x v="6"/>
    <x v="0"/>
    <x v="1"/>
    <x v="3"/>
    <x v="13"/>
    <x v="34"/>
    <x v="2"/>
    <x v="1365"/>
    <s v="0001-MINISTERIO DE OBRAS PUBLICAS Y COMUNICACIONES"/>
    <s v="0000-NO APLICA"/>
    <s v="01-MINISTERIO DE OBRAS PUBLICAS Y COMUNICACIONES"/>
    <x v="0"/>
    <x v="2"/>
    <x v="19"/>
    <x v="4"/>
    <x v="1392"/>
  </r>
  <r>
    <x v="1"/>
    <n v="0"/>
    <n v="424882928"/>
    <x v="12"/>
    <x v="6"/>
    <x v="0"/>
    <x v="1"/>
    <x v="3"/>
    <x v="13"/>
    <x v="34"/>
    <x v="2"/>
    <x v="1366"/>
    <s v="0001-MINISTERIO DE OBRAS PUBLICAS Y COMUNICACIONES"/>
    <s v="0000-NO APLICA"/>
    <s v="01-MINISTERIO DE OBRAS PUBLICAS Y COMUNICACIONES"/>
    <x v="0"/>
    <x v="2"/>
    <x v="19"/>
    <x v="0"/>
    <x v="1393"/>
  </r>
  <r>
    <x v="1"/>
    <n v="0"/>
    <n v="64036358"/>
    <x v="12"/>
    <x v="6"/>
    <x v="0"/>
    <x v="1"/>
    <x v="3"/>
    <x v="13"/>
    <x v="34"/>
    <x v="2"/>
    <x v="1385"/>
    <s v="0001-MINISTERIO DE OBRAS PUBLICAS Y COMUNICACIONES"/>
    <s v="0000-NO APLICA"/>
    <s v="01-MINISTERIO DE OBRAS PUBLICAS Y COMUNICACIONES"/>
    <x v="0"/>
    <x v="2"/>
    <x v="19"/>
    <x v="0"/>
    <x v="1395"/>
  </r>
  <r>
    <x v="1"/>
    <n v="41291810"/>
    <n v="55706281"/>
    <x v="12"/>
    <x v="6"/>
    <x v="0"/>
    <x v="1"/>
    <x v="3"/>
    <x v="13"/>
    <x v="34"/>
    <x v="2"/>
    <x v="1368"/>
    <s v="0001-MINISTERIO DE OBRAS PUBLICAS Y COMUNICACIONES"/>
    <s v="0000-NO APLICA"/>
    <s v="01-MINISTERIO DE OBRAS PUBLICAS Y COMUNICACIONES"/>
    <x v="0"/>
    <x v="2"/>
    <x v="19"/>
    <x v="0"/>
    <x v="1396"/>
  </r>
  <r>
    <x v="1"/>
    <n v="47190640"/>
    <n v="69712432"/>
    <x v="12"/>
    <x v="6"/>
    <x v="0"/>
    <x v="1"/>
    <x v="3"/>
    <x v="13"/>
    <x v="34"/>
    <x v="2"/>
    <x v="1370"/>
    <s v="0001-MINISTERIO DE OBRAS PUBLICAS Y COMUNICACIONES"/>
    <s v="0000-NO APLICA"/>
    <s v="01-MINISTERIO DE OBRAS PUBLICAS Y COMUNICACIONES"/>
    <x v="0"/>
    <x v="2"/>
    <x v="19"/>
    <x v="0"/>
    <x v="1398"/>
  </r>
  <r>
    <x v="1"/>
    <n v="35392980"/>
    <n v="42973417"/>
    <x v="12"/>
    <x v="6"/>
    <x v="0"/>
    <x v="1"/>
    <x v="3"/>
    <x v="13"/>
    <x v="34"/>
    <x v="2"/>
    <x v="1371"/>
    <s v="0001-MINISTERIO DE OBRAS PUBLICAS Y COMUNICACIONES"/>
    <s v="0000-NO APLICA"/>
    <s v="01-MINISTERIO DE OBRAS PUBLICAS Y COMUNICACIONES"/>
    <x v="0"/>
    <x v="2"/>
    <x v="19"/>
    <x v="0"/>
    <x v="1399"/>
  </r>
  <r>
    <x v="1"/>
    <n v="0"/>
    <n v="6453445"/>
    <x v="12"/>
    <x v="6"/>
    <x v="0"/>
    <x v="1"/>
    <x v="3"/>
    <x v="13"/>
    <x v="34"/>
    <x v="0"/>
    <x v="1376"/>
    <s v="0001-MINISTERIO DE OBRAS PUBLICAS Y COMUNICACIONES"/>
    <s v="0000-NO APLICA"/>
    <s v="01-MINISTERIO DE OBRAS PUBLICAS Y COMUNICACIONES"/>
    <x v="0"/>
    <x v="2"/>
    <x v="19"/>
    <x v="0"/>
    <x v="1404"/>
  </r>
  <r>
    <x v="1"/>
    <n v="0"/>
    <n v="4528072"/>
    <x v="12"/>
    <x v="6"/>
    <x v="0"/>
    <x v="1"/>
    <x v="3"/>
    <x v="13"/>
    <x v="34"/>
    <x v="1"/>
    <x v="1069"/>
    <s v="0001-MINISTERIO DE OBRAS PUBLICAS Y COMUNICACIONES"/>
    <s v="0000-NO APLICA"/>
    <s v="01-MINISTERIO DE OBRAS PUBLICAS Y COMUNICACIONES"/>
    <x v="0"/>
    <x v="2"/>
    <x v="19"/>
    <x v="0"/>
    <x v="1091"/>
  </r>
  <r>
    <x v="1"/>
    <n v="0"/>
    <n v="797423"/>
    <x v="12"/>
    <x v="6"/>
    <x v="0"/>
    <x v="1"/>
    <x v="3"/>
    <x v="13"/>
    <x v="34"/>
    <x v="1"/>
    <x v="1069"/>
    <s v="0001-MINISTERIO DE OBRAS PUBLICAS Y COMUNICACIONES"/>
    <s v="0000-NO APLICA"/>
    <s v="01-MINISTERIO DE OBRAS PUBLICAS Y COMUNICACIONES"/>
    <x v="0"/>
    <x v="2"/>
    <x v="19"/>
    <x v="4"/>
    <x v="1091"/>
  </r>
  <r>
    <x v="1"/>
    <n v="0"/>
    <n v="6550143"/>
    <x v="12"/>
    <x v="6"/>
    <x v="0"/>
    <x v="1"/>
    <x v="3"/>
    <x v="13"/>
    <x v="34"/>
    <x v="1"/>
    <x v="1070"/>
    <s v="0001-MINISTERIO DE OBRAS PUBLICAS Y COMUNICACIONES"/>
    <s v="0000-NO APLICA"/>
    <s v="01-MINISTERIO DE OBRAS PUBLICAS Y COMUNICACIONES"/>
    <x v="0"/>
    <x v="2"/>
    <x v="19"/>
    <x v="0"/>
    <x v="1092"/>
  </r>
  <r>
    <x v="1"/>
    <n v="0"/>
    <n v="1607254"/>
    <x v="12"/>
    <x v="6"/>
    <x v="0"/>
    <x v="1"/>
    <x v="3"/>
    <x v="13"/>
    <x v="34"/>
    <x v="8"/>
    <x v="1073"/>
    <s v="0001-MINISTERIO DE OBRAS PUBLICAS Y COMUNICACIONES"/>
    <s v="0000-NO APLICA"/>
    <s v="01-MINISTERIO DE OBRAS PUBLICAS Y COMUNICACIONES"/>
    <x v="0"/>
    <x v="2"/>
    <x v="19"/>
    <x v="0"/>
    <x v="1095"/>
  </r>
  <r>
    <x v="1"/>
    <n v="0"/>
    <n v="964352"/>
    <x v="12"/>
    <x v="6"/>
    <x v="0"/>
    <x v="1"/>
    <x v="3"/>
    <x v="13"/>
    <x v="34"/>
    <x v="8"/>
    <x v="1075"/>
    <s v="0001-MINISTERIO DE OBRAS PUBLICAS Y COMUNICACIONES"/>
    <s v="0000-NO APLICA"/>
    <s v="01-MINISTERIO DE OBRAS PUBLICAS Y COMUNICACIONES"/>
    <x v="0"/>
    <x v="2"/>
    <x v="19"/>
    <x v="0"/>
    <x v="1097"/>
  </r>
  <r>
    <x v="1"/>
    <n v="0"/>
    <n v="3873816"/>
    <x v="12"/>
    <x v="6"/>
    <x v="0"/>
    <x v="1"/>
    <x v="3"/>
    <x v="13"/>
    <x v="34"/>
    <x v="8"/>
    <x v="1076"/>
    <s v="0001-MINISTERIO DE OBRAS PUBLICAS Y COMUNICACIONES"/>
    <s v="0000-NO APLICA"/>
    <s v="01-MINISTERIO DE OBRAS PUBLICAS Y COMUNICACIONES"/>
    <x v="0"/>
    <x v="2"/>
    <x v="19"/>
    <x v="0"/>
    <x v="1098"/>
  </r>
  <r>
    <x v="1"/>
    <n v="0"/>
    <n v="1504390"/>
    <x v="12"/>
    <x v="6"/>
    <x v="0"/>
    <x v="1"/>
    <x v="3"/>
    <x v="13"/>
    <x v="34"/>
    <x v="8"/>
    <x v="1078"/>
    <s v="0001-MINISTERIO DE OBRAS PUBLICAS Y COMUNICACIONES"/>
    <s v="0000-NO APLICA"/>
    <s v="01-MINISTERIO DE OBRAS PUBLICAS Y COMUNICACIONES"/>
    <x v="0"/>
    <x v="2"/>
    <x v="19"/>
    <x v="0"/>
    <x v="1100"/>
  </r>
  <r>
    <x v="1"/>
    <n v="0"/>
    <n v="1232526"/>
    <x v="12"/>
    <x v="6"/>
    <x v="0"/>
    <x v="1"/>
    <x v="3"/>
    <x v="13"/>
    <x v="34"/>
    <x v="8"/>
    <x v="1079"/>
    <s v="0001-MINISTERIO DE OBRAS PUBLICAS Y COMUNICACIONES"/>
    <s v="0000-NO APLICA"/>
    <s v="01-MINISTERIO DE OBRAS PUBLICAS Y COMUNICACIONES"/>
    <x v="0"/>
    <x v="2"/>
    <x v="19"/>
    <x v="0"/>
    <x v="1101"/>
  </r>
  <r>
    <x v="1"/>
    <n v="0"/>
    <n v="491729"/>
    <x v="12"/>
    <x v="6"/>
    <x v="0"/>
    <x v="1"/>
    <x v="3"/>
    <x v="13"/>
    <x v="34"/>
    <x v="8"/>
    <x v="1080"/>
    <s v="0001-MINISTERIO DE OBRAS PUBLICAS Y COMUNICACIONES"/>
    <s v="0000-NO APLICA"/>
    <s v="01-MINISTERIO DE OBRAS PUBLICAS Y COMUNICACIONES"/>
    <x v="0"/>
    <x v="2"/>
    <x v="19"/>
    <x v="0"/>
    <x v="1102"/>
  </r>
  <r>
    <x v="1"/>
    <n v="0"/>
    <n v="135009"/>
    <x v="12"/>
    <x v="6"/>
    <x v="0"/>
    <x v="1"/>
    <x v="3"/>
    <x v="13"/>
    <x v="34"/>
    <x v="8"/>
    <x v="1081"/>
    <s v="0001-MINISTERIO DE OBRAS PUBLICAS Y COMUNICACIONES"/>
    <s v="0000-NO APLICA"/>
    <s v="01-MINISTERIO DE OBRAS PUBLICAS Y COMUNICACIONES"/>
    <x v="0"/>
    <x v="2"/>
    <x v="19"/>
    <x v="0"/>
    <x v="1103"/>
  </r>
  <r>
    <x v="1"/>
    <n v="0"/>
    <n v="4821761"/>
    <x v="12"/>
    <x v="6"/>
    <x v="0"/>
    <x v="1"/>
    <x v="3"/>
    <x v="13"/>
    <x v="34"/>
    <x v="8"/>
    <x v="1082"/>
    <s v="0001-MINISTERIO DE OBRAS PUBLICAS Y COMUNICACIONES"/>
    <s v="0000-NO APLICA"/>
    <s v="01-MINISTERIO DE OBRAS PUBLICAS Y COMUNICACIONES"/>
    <x v="0"/>
    <x v="2"/>
    <x v="19"/>
    <x v="0"/>
    <x v="1104"/>
  </r>
  <r>
    <x v="1"/>
    <n v="0"/>
    <n v="1928705"/>
    <x v="12"/>
    <x v="6"/>
    <x v="0"/>
    <x v="1"/>
    <x v="3"/>
    <x v="13"/>
    <x v="34"/>
    <x v="18"/>
    <x v="1084"/>
    <s v="0001-MINISTERIO DE OBRAS PUBLICAS Y COMUNICACIONES"/>
    <s v="0000-NO APLICA"/>
    <s v="01-MINISTERIO DE OBRAS PUBLICAS Y COMUNICACIONES"/>
    <x v="0"/>
    <x v="2"/>
    <x v="19"/>
    <x v="0"/>
    <x v="1106"/>
  </r>
  <r>
    <x v="1"/>
    <n v="0"/>
    <n v="4457450"/>
    <x v="12"/>
    <x v="6"/>
    <x v="0"/>
    <x v="1"/>
    <x v="3"/>
    <x v="13"/>
    <x v="34"/>
    <x v="18"/>
    <x v="1085"/>
    <s v="0001-MINISTERIO DE OBRAS PUBLICAS Y COMUNICACIONES"/>
    <s v="0000-NO APLICA"/>
    <s v="01-MINISTERIO DE OBRAS PUBLICAS Y COMUNICACIONES"/>
    <x v="0"/>
    <x v="2"/>
    <x v="19"/>
    <x v="0"/>
    <x v="1107"/>
  </r>
  <r>
    <x v="1"/>
    <n v="0"/>
    <n v="1253658"/>
    <x v="12"/>
    <x v="6"/>
    <x v="0"/>
    <x v="1"/>
    <x v="3"/>
    <x v="13"/>
    <x v="34"/>
    <x v="18"/>
    <x v="1086"/>
    <s v="0001-MINISTERIO DE OBRAS PUBLICAS Y COMUNICACIONES"/>
    <s v="0000-NO APLICA"/>
    <s v="01-MINISTERIO DE OBRAS PUBLICAS Y COMUNICACIONES"/>
    <x v="0"/>
    <x v="2"/>
    <x v="19"/>
    <x v="0"/>
    <x v="1108"/>
  </r>
  <r>
    <x v="1"/>
    <n v="0"/>
    <n v="5933981"/>
    <x v="12"/>
    <x v="6"/>
    <x v="0"/>
    <x v="1"/>
    <x v="3"/>
    <x v="13"/>
    <x v="34"/>
    <x v="18"/>
    <x v="1087"/>
    <s v="0001-MINISTERIO DE OBRAS PUBLICAS Y COMUNICACIONES"/>
    <s v="0000-NO APLICA"/>
    <s v="01-MINISTERIO DE OBRAS PUBLICAS Y COMUNICACIONES"/>
    <x v="0"/>
    <x v="2"/>
    <x v="19"/>
    <x v="0"/>
    <x v="1109"/>
  </r>
  <r>
    <x v="1"/>
    <n v="0"/>
    <n v="4599960"/>
    <x v="12"/>
    <x v="6"/>
    <x v="0"/>
    <x v="1"/>
    <x v="3"/>
    <x v="13"/>
    <x v="34"/>
    <x v="28"/>
    <x v="1089"/>
    <s v="0001-MINISTERIO DE OBRAS PUBLICAS Y COMUNICACIONES"/>
    <s v="0000-NO APLICA"/>
    <s v="01-MINISTERIO DE OBRAS PUBLICAS Y COMUNICACIONES"/>
    <x v="0"/>
    <x v="2"/>
    <x v="19"/>
    <x v="0"/>
    <x v="1111"/>
  </r>
  <r>
    <x v="1"/>
    <n v="0"/>
    <n v="262278"/>
    <x v="12"/>
    <x v="6"/>
    <x v="0"/>
    <x v="1"/>
    <x v="3"/>
    <x v="13"/>
    <x v="34"/>
    <x v="28"/>
    <x v="1091"/>
    <s v="0001-MINISTERIO DE OBRAS PUBLICAS Y COMUNICACIONES"/>
    <s v="0000-NO APLICA"/>
    <s v="01-MINISTERIO DE OBRAS PUBLICAS Y COMUNICACIONES"/>
    <x v="0"/>
    <x v="2"/>
    <x v="19"/>
    <x v="0"/>
    <x v="1113"/>
  </r>
  <r>
    <x v="1"/>
    <n v="0"/>
    <n v="533414"/>
    <x v="12"/>
    <x v="6"/>
    <x v="0"/>
    <x v="1"/>
    <x v="3"/>
    <x v="13"/>
    <x v="34"/>
    <x v="28"/>
    <x v="1092"/>
    <s v="0001-MINISTERIO DE OBRAS PUBLICAS Y COMUNICACIONES"/>
    <s v="0000-NO APLICA"/>
    <s v="01-MINISTERIO DE OBRAS PUBLICAS Y COMUNICACIONES"/>
    <x v="0"/>
    <x v="2"/>
    <x v="19"/>
    <x v="0"/>
    <x v="1114"/>
  </r>
  <r>
    <x v="1"/>
    <n v="0"/>
    <n v="420045"/>
    <x v="12"/>
    <x v="6"/>
    <x v="0"/>
    <x v="1"/>
    <x v="3"/>
    <x v="13"/>
    <x v="34"/>
    <x v="28"/>
    <x v="1094"/>
    <s v="0001-MINISTERIO DE OBRAS PUBLICAS Y COMUNICACIONES"/>
    <s v="0000-NO APLICA"/>
    <s v="01-MINISTERIO DE OBRAS PUBLICAS Y COMUNICACIONES"/>
    <x v="0"/>
    <x v="2"/>
    <x v="19"/>
    <x v="0"/>
    <x v="1118"/>
  </r>
  <r>
    <x v="1"/>
    <n v="0"/>
    <n v="332815"/>
    <x v="12"/>
    <x v="6"/>
    <x v="0"/>
    <x v="1"/>
    <x v="3"/>
    <x v="13"/>
    <x v="34"/>
    <x v="28"/>
    <x v="1097"/>
    <s v="0001-MINISTERIO DE OBRAS PUBLICAS Y COMUNICACIONES"/>
    <s v="0000-NO APLICA"/>
    <s v="01-MINISTERIO DE OBRAS PUBLICAS Y COMUNICACIONES"/>
    <x v="0"/>
    <x v="2"/>
    <x v="19"/>
    <x v="0"/>
    <x v="1122"/>
  </r>
  <r>
    <x v="1"/>
    <n v="0"/>
    <n v="221247"/>
    <x v="12"/>
    <x v="6"/>
    <x v="0"/>
    <x v="1"/>
    <x v="3"/>
    <x v="13"/>
    <x v="34"/>
    <x v="28"/>
    <x v="1098"/>
    <s v="0001-MINISTERIO DE OBRAS PUBLICAS Y COMUNICACIONES"/>
    <s v="0000-NO APLICA"/>
    <s v="01-MINISTERIO DE OBRAS PUBLICAS Y COMUNICACIONES"/>
    <x v="0"/>
    <x v="2"/>
    <x v="19"/>
    <x v="0"/>
    <x v="1123"/>
  </r>
  <r>
    <x v="1"/>
    <n v="0"/>
    <n v="3487741"/>
    <x v="12"/>
    <x v="6"/>
    <x v="0"/>
    <x v="1"/>
    <x v="3"/>
    <x v="13"/>
    <x v="34"/>
    <x v="20"/>
    <x v="1102"/>
    <s v="0001-MINISTERIO DE OBRAS PUBLICAS Y COMUNICACIONES"/>
    <s v="0000-NO APLICA"/>
    <s v="01-MINISTERIO DE OBRAS PUBLICAS Y COMUNICACIONES"/>
    <x v="0"/>
    <x v="2"/>
    <x v="19"/>
    <x v="0"/>
    <x v="1127"/>
  </r>
  <r>
    <x v="1"/>
    <n v="0"/>
    <n v="4950342"/>
    <x v="12"/>
    <x v="6"/>
    <x v="0"/>
    <x v="1"/>
    <x v="3"/>
    <x v="13"/>
    <x v="34"/>
    <x v="20"/>
    <x v="1103"/>
    <s v="0001-MINISTERIO DE OBRAS PUBLICAS Y COMUNICACIONES"/>
    <s v="0000-NO APLICA"/>
    <s v="01-MINISTERIO DE OBRAS PUBLICAS Y COMUNICACIONES"/>
    <x v="0"/>
    <x v="2"/>
    <x v="19"/>
    <x v="0"/>
    <x v="1128"/>
  </r>
  <r>
    <x v="1"/>
    <n v="0"/>
    <n v="1311519"/>
    <x v="12"/>
    <x v="6"/>
    <x v="0"/>
    <x v="1"/>
    <x v="3"/>
    <x v="13"/>
    <x v="34"/>
    <x v="20"/>
    <x v="1106"/>
    <s v="0001-MINISTERIO DE OBRAS PUBLICAS Y COMUNICACIONES"/>
    <s v="0000-NO APLICA"/>
    <s v="01-MINISTERIO DE OBRAS PUBLICAS Y COMUNICACIONES"/>
    <x v="0"/>
    <x v="2"/>
    <x v="19"/>
    <x v="0"/>
    <x v="1131"/>
  </r>
  <r>
    <x v="1"/>
    <n v="0"/>
    <n v="379740"/>
    <x v="12"/>
    <x v="6"/>
    <x v="0"/>
    <x v="1"/>
    <x v="3"/>
    <x v="13"/>
    <x v="34"/>
    <x v="29"/>
    <x v="1122"/>
    <s v="0001-MINISTERIO DE OBRAS PUBLICAS Y COMUNICACIONES"/>
    <s v="0000-NO APLICA"/>
    <s v="01-MINISTERIO DE OBRAS PUBLICAS Y COMUNICACIONES"/>
    <x v="0"/>
    <x v="2"/>
    <x v="19"/>
    <x v="0"/>
    <x v="1146"/>
  </r>
  <r>
    <x v="1"/>
    <n v="0"/>
    <n v="4050279"/>
    <x v="12"/>
    <x v="6"/>
    <x v="0"/>
    <x v="1"/>
    <x v="3"/>
    <x v="13"/>
    <x v="34"/>
    <x v="29"/>
    <x v="1128"/>
    <s v="0001-MINISTERIO DE OBRAS PUBLICAS Y COMUNICACIONES"/>
    <s v="0000-NO APLICA"/>
    <s v="01-MINISTERIO DE OBRAS PUBLICAS Y COMUNICACIONES"/>
    <x v="0"/>
    <x v="2"/>
    <x v="19"/>
    <x v="0"/>
    <x v="1153"/>
  </r>
  <r>
    <x v="1"/>
    <n v="0"/>
    <n v="5342511"/>
    <x v="12"/>
    <x v="6"/>
    <x v="0"/>
    <x v="1"/>
    <x v="3"/>
    <x v="13"/>
    <x v="34"/>
    <x v="29"/>
    <x v="1132"/>
    <s v="0001-MINISTERIO DE OBRAS PUBLICAS Y COMUNICACIONES"/>
    <s v="0000-NO APLICA"/>
    <s v="01-MINISTERIO DE OBRAS PUBLICAS Y COMUNICACIONES"/>
    <x v="0"/>
    <x v="2"/>
    <x v="19"/>
    <x v="0"/>
    <x v="1157"/>
  </r>
  <r>
    <x v="1"/>
    <n v="0"/>
    <n v="3201649"/>
    <x v="12"/>
    <x v="6"/>
    <x v="0"/>
    <x v="1"/>
    <x v="3"/>
    <x v="13"/>
    <x v="34"/>
    <x v="19"/>
    <x v="1140"/>
    <s v="0001-MINISTERIO DE OBRAS PUBLICAS Y COMUNICACIONES"/>
    <s v="0000-NO APLICA"/>
    <s v="01-MINISTERIO DE OBRAS PUBLICAS Y COMUNICACIONES"/>
    <x v="0"/>
    <x v="2"/>
    <x v="19"/>
    <x v="0"/>
    <x v="1165"/>
  </r>
  <r>
    <x v="1"/>
    <n v="0"/>
    <n v="700564"/>
    <x v="12"/>
    <x v="6"/>
    <x v="0"/>
    <x v="1"/>
    <x v="3"/>
    <x v="13"/>
    <x v="34"/>
    <x v="10"/>
    <x v="1157"/>
    <s v="0001-MINISTERIO DE OBRAS PUBLICAS Y COMUNICACIONES"/>
    <s v="0000-NO APLICA"/>
    <s v="01-MINISTERIO DE OBRAS PUBLICAS Y COMUNICACIONES"/>
    <x v="0"/>
    <x v="2"/>
    <x v="19"/>
    <x v="0"/>
    <x v="1181"/>
  </r>
  <r>
    <x v="1"/>
    <n v="0"/>
    <n v="166440"/>
    <x v="12"/>
    <x v="6"/>
    <x v="0"/>
    <x v="1"/>
    <x v="3"/>
    <x v="13"/>
    <x v="34"/>
    <x v="4"/>
    <x v="1161"/>
    <s v="0001-MINISTERIO DE OBRAS PUBLICAS Y COMUNICACIONES"/>
    <s v="0000-NO APLICA"/>
    <s v="01-MINISTERIO DE OBRAS PUBLICAS Y COMUNICACIONES"/>
    <x v="0"/>
    <x v="2"/>
    <x v="19"/>
    <x v="0"/>
    <x v="1185"/>
  </r>
  <r>
    <x v="1"/>
    <n v="0"/>
    <n v="7036557"/>
    <x v="12"/>
    <x v="6"/>
    <x v="0"/>
    <x v="1"/>
    <x v="3"/>
    <x v="13"/>
    <x v="34"/>
    <x v="4"/>
    <x v="1163"/>
    <s v="0001-MINISTERIO DE OBRAS PUBLICAS Y COMUNICACIONES"/>
    <s v="0000-NO APLICA"/>
    <s v="01-MINISTERIO DE OBRAS PUBLICAS Y COMUNICACIONES"/>
    <x v="0"/>
    <x v="2"/>
    <x v="19"/>
    <x v="0"/>
    <x v="1187"/>
  </r>
  <r>
    <x v="1"/>
    <n v="0"/>
    <n v="3163075"/>
    <x v="12"/>
    <x v="6"/>
    <x v="0"/>
    <x v="1"/>
    <x v="3"/>
    <x v="13"/>
    <x v="34"/>
    <x v="4"/>
    <x v="1164"/>
    <s v="0001-MINISTERIO DE OBRAS PUBLICAS Y COMUNICACIONES"/>
    <s v="0000-NO APLICA"/>
    <s v="01-MINISTERIO DE OBRAS PUBLICAS Y COMUNICACIONES"/>
    <x v="0"/>
    <x v="2"/>
    <x v="19"/>
    <x v="0"/>
    <x v="1188"/>
  </r>
  <r>
    <x v="1"/>
    <n v="0"/>
    <n v="1992995"/>
    <x v="12"/>
    <x v="6"/>
    <x v="0"/>
    <x v="1"/>
    <x v="3"/>
    <x v="13"/>
    <x v="34"/>
    <x v="4"/>
    <x v="1164"/>
    <s v="0001-MINISTERIO DE OBRAS PUBLICAS Y COMUNICACIONES"/>
    <s v="0000-NO APLICA"/>
    <s v="01-MINISTERIO DE OBRAS PUBLICAS Y COMUNICACIONES"/>
    <x v="0"/>
    <x v="2"/>
    <x v="19"/>
    <x v="0"/>
    <x v="1189"/>
  </r>
  <r>
    <x v="1"/>
    <n v="0"/>
    <n v="6911191"/>
    <x v="12"/>
    <x v="6"/>
    <x v="0"/>
    <x v="1"/>
    <x v="3"/>
    <x v="13"/>
    <x v="34"/>
    <x v="4"/>
    <x v="1165"/>
    <s v="0001-MINISTERIO DE OBRAS PUBLICAS Y COMUNICACIONES"/>
    <s v="0000-NO APLICA"/>
    <s v="01-MINISTERIO DE OBRAS PUBLICAS Y COMUNICACIONES"/>
    <x v="0"/>
    <x v="2"/>
    <x v="19"/>
    <x v="0"/>
    <x v="1190"/>
  </r>
  <r>
    <x v="1"/>
    <n v="0"/>
    <n v="422479"/>
    <x v="12"/>
    <x v="6"/>
    <x v="0"/>
    <x v="1"/>
    <x v="3"/>
    <x v="13"/>
    <x v="34"/>
    <x v="6"/>
    <x v="1174"/>
    <s v="0001-MINISTERIO DE OBRAS PUBLICAS Y COMUNICACIONES"/>
    <s v="0000-NO APLICA"/>
    <s v="01-MINISTERIO DE OBRAS PUBLICAS Y COMUNICACIONES"/>
    <x v="0"/>
    <x v="2"/>
    <x v="19"/>
    <x v="0"/>
    <x v="1199"/>
  </r>
  <r>
    <x v="1"/>
    <n v="0"/>
    <n v="1459804"/>
    <x v="12"/>
    <x v="6"/>
    <x v="0"/>
    <x v="1"/>
    <x v="3"/>
    <x v="13"/>
    <x v="34"/>
    <x v="14"/>
    <x v="1179"/>
    <s v="0001-MINISTERIO DE OBRAS PUBLICAS Y COMUNICACIONES"/>
    <s v="0000-NO APLICA"/>
    <s v="01-MINISTERIO DE OBRAS PUBLICAS Y COMUNICACIONES"/>
    <x v="0"/>
    <x v="2"/>
    <x v="19"/>
    <x v="0"/>
    <x v="1204"/>
  </r>
  <r>
    <x v="1"/>
    <n v="0"/>
    <n v="154270"/>
    <x v="12"/>
    <x v="6"/>
    <x v="0"/>
    <x v="1"/>
    <x v="3"/>
    <x v="13"/>
    <x v="34"/>
    <x v="14"/>
    <x v="1180"/>
    <s v="0001-MINISTERIO DE OBRAS PUBLICAS Y COMUNICACIONES"/>
    <s v="0000-NO APLICA"/>
    <s v="01-MINISTERIO DE OBRAS PUBLICAS Y COMUNICACIONES"/>
    <x v="0"/>
    <x v="2"/>
    <x v="19"/>
    <x v="0"/>
    <x v="1205"/>
  </r>
  <r>
    <x v="1"/>
    <n v="0"/>
    <n v="10865035"/>
    <x v="12"/>
    <x v="6"/>
    <x v="0"/>
    <x v="1"/>
    <x v="3"/>
    <x v="13"/>
    <x v="34"/>
    <x v="3"/>
    <x v="1187"/>
    <s v="0001-MINISTERIO DE OBRAS PUBLICAS Y COMUNICACIONES"/>
    <s v="0000-NO APLICA"/>
    <s v="01-MINISTERIO DE OBRAS PUBLICAS Y COMUNICACIONES"/>
    <x v="0"/>
    <x v="2"/>
    <x v="19"/>
    <x v="0"/>
    <x v="1212"/>
  </r>
  <r>
    <x v="1"/>
    <n v="0"/>
    <n v="20615770"/>
    <x v="12"/>
    <x v="6"/>
    <x v="0"/>
    <x v="1"/>
    <x v="3"/>
    <x v="13"/>
    <x v="34"/>
    <x v="3"/>
    <x v="1188"/>
    <s v="0001-MINISTERIO DE OBRAS PUBLICAS Y COMUNICACIONES"/>
    <s v="0000-NO APLICA"/>
    <s v="01-MINISTERIO DE OBRAS PUBLICAS Y COMUNICACIONES"/>
    <x v="0"/>
    <x v="2"/>
    <x v="19"/>
    <x v="0"/>
    <x v="1213"/>
  </r>
  <r>
    <x v="1"/>
    <n v="0"/>
    <n v="721768"/>
    <x v="12"/>
    <x v="6"/>
    <x v="0"/>
    <x v="1"/>
    <x v="3"/>
    <x v="13"/>
    <x v="34"/>
    <x v="3"/>
    <x v="1192"/>
    <s v="0001-MINISTERIO DE OBRAS PUBLICAS Y COMUNICACIONES"/>
    <s v="0000-NO APLICA"/>
    <s v="01-MINISTERIO DE OBRAS PUBLICAS Y COMUNICACIONES"/>
    <x v="0"/>
    <x v="2"/>
    <x v="19"/>
    <x v="0"/>
    <x v="1217"/>
  </r>
  <r>
    <x v="1"/>
    <n v="0"/>
    <n v="4999202"/>
    <x v="12"/>
    <x v="6"/>
    <x v="0"/>
    <x v="1"/>
    <x v="3"/>
    <x v="13"/>
    <x v="34"/>
    <x v="3"/>
    <x v="1199"/>
    <s v="0001-MINISTERIO DE OBRAS PUBLICAS Y COMUNICACIONES"/>
    <s v="0000-NO APLICA"/>
    <s v="01-MINISTERIO DE OBRAS PUBLICAS Y COMUNICACIONES"/>
    <x v="0"/>
    <x v="2"/>
    <x v="19"/>
    <x v="0"/>
    <x v="1224"/>
  </r>
  <r>
    <x v="1"/>
    <n v="0"/>
    <n v="5464663"/>
    <x v="12"/>
    <x v="6"/>
    <x v="0"/>
    <x v="1"/>
    <x v="3"/>
    <x v="13"/>
    <x v="34"/>
    <x v="11"/>
    <x v="1379"/>
    <s v="0001-MINISTERIO DE OBRAS PUBLICAS Y COMUNICACIONES"/>
    <s v="0000-NO APLICA"/>
    <s v="01-MINISTERIO DE OBRAS PUBLICAS Y COMUNICACIONES"/>
    <x v="0"/>
    <x v="2"/>
    <x v="19"/>
    <x v="0"/>
    <x v="1407"/>
  </r>
  <r>
    <x v="1"/>
    <n v="0"/>
    <n v="2931631"/>
    <x v="12"/>
    <x v="6"/>
    <x v="0"/>
    <x v="1"/>
    <x v="3"/>
    <x v="13"/>
    <x v="34"/>
    <x v="11"/>
    <x v="1208"/>
    <s v="0001-MINISTERIO DE OBRAS PUBLICAS Y COMUNICACIONES"/>
    <s v="0000-NO APLICA"/>
    <s v="01-MINISTERIO DE OBRAS PUBLICAS Y COMUNICACIONES"/>
    <x v="0"/>
    <x v="2"/>
    <x v="19"/>
    <x v="0"/>
    <x v="1233"/>
  </r>
  <r>
    <x v="1"/>
    <n v="0"/>
    <n v="4956771"/>
    <x v="12"/>
    <x v="6"/>
    <x v="0"/>
    <x v="1"/>
    <x v="3"/>
    <x v="13"/>
    <x v="34"/>
    <x v="11"/>
    <x v="1209"/>
    <s v="0001-MINISTERIO DE OBRAS PUBLICAS Y COMUNICACIONES"/>
    <s v="0000-NO APLICA"/>
    <s v="01-MINISTERIO DE OBRAS PUBLICAS Y COMUNICACIONES"/>
    <x v="0"/>
    <x v="2"/>
    <x v="19"/>
    <x v="0"/>
    <x v="1234"/>
  </r>
  <r>
    <x v="1"/>
    <n v="0"/>
    <n v="2250155"/>
    <x v="12"/>
    <x v="6"/>
    <x v="0"/>
    <x v="1"/>
    <x v="3"/>
    <x v="13"/>
    <x v="34"/>
    <x v="11"/>
    <x v="1210"/>
    <s v="0001-MINISTERIO DE OBRAS PUBLICAS Y COMUNICACIONES"/>
    <s v="0000-NO APLICA"/>
    <s v="01-MINISTERIO DE OBRAS PUBLICAS Y COMUNICACIONES"/>
    <x v="0"/>
    <x v="2"/>
    <x v="19"/>
    <x v="0"/>
    <x v="1235"/>
  </r>
  <r>
    <x v="1"/>
    <n v="0"/>
    <n v="3338149"/>
    <x v="12"/>
    <x v="6"/>
    <x v="0"/>
    <x v="1"/>
    <x v="3"/>
    <x v="13"/>
    <x v="34"/>
    <x v="27"/>
    <x v="1215"/>
    <s v="0001-MINISTERIO DE OBRAS PUBLICAS Y COMUNICACIONES"/>
    <s v="0000-NO APLICA"/>
    <s v="01-MINISTERIO DE OBRAS PUBLICAS Y COMUNICACIONES"/>
    <x v="0"/>
    <x v="2"/>
    <x v="19"/>
    <x v="0"/>
    <x v="1240"/>
  </r>
  <r>
    <x v="1"/>
    <n v="0"/>
    <n v="2584464"/>
    <x v="12"/>
    <x v="6"/>
    <x v="0"/>
    <x v="1"/>
    <x v="3"/>
    <x v="13"/>
    <x v="34"/>
    <x v="27"/>
    <x v="1216"/>
    <s v="0001-MINISTERIO DE OBRAS PUBLICAS Y COMUNICACIONES"/>
    <s v="0000-NO APLICA"/>
    <s v="01-MINISTERIO DE OBRAS PUBLICAS Y COMUNICACIONES"/>
    <x v="0"/>
    <x v="2"/>
    <x v="19"/>
    <x v="0"/>
    <x v="1241"/>
  </r>
  <r>
    <x v="1"/>
    <n v="0"/>
    <n v="694334"/>
    <x v="12"/>
    <x v="6"/>
    <x v="0"/>
    <x v="1"/>
    <x v="3"/>
    <x v="13"/>
    <x v="34"/>
    <x v="27"/>
    <x v="1218"/>
    <s v="0001-MINISTERIO DE OBRAS PUBLICAS Y COMUNICACIONES"/>
    <s v="0000-NO APLICA"/>
    <s v="01-MINISTERIO DE OBRAS PUBLICAS Y COMUNICACIONES"/>
    <x v="0"/>
    <x v="2"/>
    <x v="19"/>
    <x v="0"/>
    <x v="1243"/>
  </r>
  <r>
    <x v="1"/>
    <n v="0"/>
    <n v="4436020"/>
    <x v="12"/>
    <x v="6"/>
    <x v="0"/>
    <x v="1"/>
    <x v="3"/>
    <x v="13"/>
    <x v="34"/>
    <x v="30"/>
    <x v="1222"/>
    <s v="0001-MINISTERIO DE OBRAS PUBLICAS Y COMUNICACIONES"/>
    <s v="0000-NO APLICA"/>
    <s v="01-MINISTERIO DE OBRAS PUBLICAS Y COMUNICACIONES"/>
    <x v="0"/>
    <x v="2"/>
    <x v="19"/>
    <x v="0"/>
    <x v="1247"/>
  </r>
  <r>
    <x v="1"/>
    <n v="0"/>
    <n v="5978984"/>
    <x v="12"/>
    <x v="6"/>
    <x v="0"/>
    <x v="1"/>
    <x v="3"/>
    <x v="13"/>
    <x v="34"/>
    <x v="30"/>
    <x v="1224"/>
    <s v="0001-MINISTERIO DE OBRAS PUBLICAS Y COMUNICACIONES"/>
    <s v="0000-NO APLICA"/>
    <s v="01-MINISTERIO DE OBRAS PUBLICAS Y COMUNICACIONES"/>
    <x v="0"/>
    <x v="2"/>
    <x v="19"/>
    <x v="0"/>
    <x v="1249"/>
  </r>
  <r>
    <x v="1"/>
    <n v="0"/>
    <n v="3851009"/>
    <x v="12"/>
    <x v="6"/>
    <x v="0"/>
    <x v="1"/>
    <x v="3"/>
    <x v="13"/>
    <x v="34"/>
    <x v="21"/>
    <x v="1226"/>
    <s v="0001-MINISTERIO DE OBRAS PUBLICAS Y COMUNICACIONES"/>
    <s v="0000-NO APLICA"/>
    <s v="01-MINISTERIO DE OBRAS PUBLICAS Y COMUNICACIONES"/>
    <x v="0"/>
    <x v="2"/>
    <x v="19"/>
    <x v="0"/>
    <x v="1251"/>
  </r>
  <r>
    <x v="1"/>
    <n v="0"/>
    <n v="2415752"/>
    <x v="12"/>
    <x v="6"/>
    <x v="0"/>
    <x v="1"/>
    <x v="3"/>
    <x v="13"/>
    <x v="34"/>
    <x v="21"/>
    <x v="1227"/>
    <s v="0001-MINISTERIO DE OBRAS PUBLICAS Y COMUNICACIONES"/>
    <s v="0000-NO APLICA"/>
    <s v="01-MINISTERIO DE OBRAS PUBLICAS Y COMUNICACIONES"/>
    <x v="0"/>
    <x v="2"/>
    <x v="19"/>
    <x v="4"/>
    <x v="1252"/>
  </r>
  <r>
    <x v="1"/>
    <n v="0"/>
    <n v="354475"/>
    <x v="12"/>
    <x v="6"/>
    <x v="0"/>
    <x v="1"/>
    <x v="3"/>
    <x v="13"/>
    <x v="34"/>
    <x v="12"/>
    <x v="1231"/>
    <s v="0001-MINISTERIO DE OBRAS PUBLICAS Y COMUNICACIONES"/>
    <s v="0000-NO APLICA"/>
    <s v="01-MINISTERIO DE OBRAS PUBLICAS Y COMUNICACIONES"/>
    <x v="0"/>
    <x v="2"/>
    <x v="19"/>
    <x v="0"/>
    <x v="1256"/>
  </r>
  <r>
    <x v="1"/>
    <n v="0"/>
    <n v="193231"/>
    <x v="12"/>
    <x v="6"/>
    <x v="0"/>
    <x v="1"/>
    <x v="3"/>
    <x v="13"/>
    <x v="34"/>
    <x v="12"/>
    <x v="1232"/>
    <s v="0001-MINISTERIO DE OBRAS PUBLICAS Y COMUNICACIONES"/>
    <s v="0000-NO APLICA"/>
    <s v="01-MINISTERIO DE OBRAS PUBLICAS Y COMUNICACIONES"/>
    <x v="0"/>
    <x v="2"/>
    <x v="19"/>
    <x v="0"/>
    <x v="1257"/>
  </r>
  <r>
    <x v="1"/>
    <n v="0"/>
    <n v="313062"/>
    <x v="12"/>
    <x v="6"/>
    <x v="0"/>
    <x v="1"/>
    <x v="3"/>
    <x v="13"/>
    <x v="34"/>
    <x v="12"/>
    <x v="1233"/>
    <s v="0001-MINISTERIO DE OBRAS PUBLICAS Y COMUNICACIONES"/>
    <s v="0000-NO APLICA"/>
    <s v="01-MINISTERIO DE OBRAS PUBLICAS Y COMUNICACIONES"/>
    <x v="0"/>
    <x v="2"/>
    <x v="19"/>
    <x v="0"/>
    <x v="1258"/>
  </r>
  <r>
    <x v="1"/>
    <n v="0"/>
    <n v="395887"/>
    <x v="12"/>
    <x v="6"/>
    <x v="0"/>
    <x v="1"/>
    <x v="3"/>
    <x v="13"/>
    <x v="34"/>
    <x v="12"/>
    <x v="1234"/>
    <s v="0001-MINISTERIO DE OBRAS PUBLICAS Y COMUNICACIONES"/>
    <s v="0000-NO APLICA"/>
    <s v="01-MINISTERIO DE OBRAS PUBLICAS Y COMUNICACIONES"/>
    <x v="0"/>
    <x v="2"/>
    <x v="19"/>
    <x v="0"/>
    <x v="1259"/>
  </r>
  <r>
    <x v="1"/>
    <n v="0"/>
    <n v="444696"/>
    <x v="12"/>
    <x v="6"/>
    <x v="0"/>
    <x v="1"/>
    <x v="3"/>
    <x v="13"/>
    <x v="34"/>
    <x v="12"/>
    <x v="1237"/>
    <s v="0001-MINISTERIO DE OBRAS PUBLICAS Y COMUNICACIONES"/>
    <s v="0000-NO APLICA"/>
    <s v="01-MINISTERIO DE OBRAS PUBLICAS Y COMUNICACIONES"/>
    <x v="0"/>
    <x v="2"/>
    <x v="19"/>
    <x v="0"/>
    <x v="1262"/>
  </r>
  <r>
    <x v="1"/>
    <n v="0"/>
    <n v="2182665"/>
    <x v="12"/>
    <x v="6"/>
    <x v="0"/>
    <x v="1"/>
    <x v="3"/>
    <x v="13"/>
    <x v="34"/>
    <x v="12"/>
    <x v="1381"/>
    <s v="0001-MINISTERIO DE OBRAS PUBLICAS Y COMUNICACIONES"/>
    <s v="0000-NO APLICA"/>
    <s v="01-MINISTERIO DE OBRAS PUBLICAS Y COMUNICACIONES"/>
    <x v="0"/>
    <x v="2"/>
    <x v="19"/>
    <x v="0"/>
    <x v="1265"/>
  </r>
  <r>
    <x v="1"/>
    <n v="0"/>
    <n v="3664539"/>
    <x v="12"/>
    <x v="6"/>
    <x v="0"/>
    <x v="1"/>
    <x v="3"/>
    <x v="13"/>
    <x v="34"/>
    <x v="12"/>
    <x v="1240"/>
    <s v="0001-MINISTERIO DE OBRAS PUBLICAS Y COMUNICACIONES"/>
    <s v="0000-NO APLICA"/>
    <s v="01-MINISTERIO DE OBRAS PUBLICAS Y COMUNICACIONES"/>
    <x v="0"/>
    <x v="2"/>
    <x v="19"/>
    <x v="0"/>
    <x v="1266"/>
  </r>
  <r>
    <x v="1"/>
    <n v="0"/>
    <n v="341163"/>
    <x v="12"/>
    <x v="6"/>
    <x v="0"/>
    <x v="1"/>
    <x v="3"/>
    <x v="13"/>
    <x v="34"/>
    <x v="13"/>
    <x v="1243"/>
    <s v="0001-MINISTERIO DE OBRAS PUBLICAS Y COMUNICACIONES"/>
    <s v="0000-NO APLICA"/>
    <s v="01-MINISTERIO DE OBRAS PUBLICAS Y COMUNICACIONES"/>
    <x v="0"/>
    <x v="2"/>
    <x v="19"/>
    <x v="0"/>
    <x v="1269"/>
  </r>
  <r>
    <x v="1"/>
    <n v="0"/>
    <n v="3028066"/>
    <x v="12"/>
    <x v="6"/>
    <x v="0"/>
    <x v="1"/>
    <x v="3"/>
    <x v="13"/>
    <x v="34"/>
    <x v="13"/>
    <x v="1252"/>
    <s v="0001-MINISTERIO DE OBRAS PUBLICAS Y COMUNICACIONES"/>
    <s v="0000-NO APLICA"/>
    <s v="01-MINISTERIO DE OBRAS PUBLICAS Y COMUNICACIONES"/>
    <x v="0"/>
    <x v="2"/>
    <x v="19"/>
    <x v="0"/>
    <x v="1278"/>
  </r>
  <r>
    <x v="1"/>
    <n v="0"/>
    <n v="2160149"/>
    <x v="12"/>
    <x v="6"/>
    <x v="0"/>
    <x v="1"/>
    <x v="3"/>
    <x v="13"/>
    <x v="34"/>
    <x v="22"/>
    <x v="1253"/>
    <s v="0001-MINISTERIO DE OBRAS PUBLICAS Y COMUNICACIONES"/>
    <s v="0000-NO APLICA"/>
    <s v="01-MINISTERIO DE OBRAS PUBLICAS Y COMUNICACIONES"/>
    <x v="0"/>
    <x v="2"/>
    <x v="19"/>
    <x v="0"/>
    <x v="1279"/>
  </r>
  <r>
    <x v="1"/>
    <n v="0"/>
    <n v="768110"/>
    <x v="12"/>
    <x v="6"/>
    <x v="0"/>
    <x v="1"/>
    <x v="3"/>
    <x v="13"/>
    <x v="34"/>
    <x v="15"/>
    <x v="1258"/>
    <s v="0001-MINISTERIO DE OBRAS PUBLICAS Y COMUNICACIONES"/>
    <s v="0000-NO APLICA"/>
    <s v="01-MINISTERIO DE OBRAS PUBLICAS Y COMUNICACIONES"/>
    <x v="0"/>
    <x v="2"/>
    <x v="19"/>
    <x v="0"/>
    <x v="1284"/>
  </r>
  <r>
    <x v="1"/>
    <n v="0"/>
    <n v="7296932"/>
    <x v="12"/>
    <x v="6"/>
    <x v="0"/>
    <x v="1"/>
    <x v="3"/>
    <x v="13"/>
    <x v="34"/>
    <x v="15"/>
    <x v="1261"/>
    <s v="0001-MINISTERIO DE OBRAS PUBLICAS Y COMUNICACIONES"/>
    <s v="0000-NO APLICA"/>
    <s v="01-MINISTERIO DE OBRAS PUBLICAS Y COMUNICACIONES"/>
    <x v="0"/>
    <x v="2"/>
    <x v="19"/>
    <x v="0"/>
    <x v="1287"/>
  </r>
  <r>
    <x v="1"/>
    <n v="0"/>
    <n v="2758047"/>
    <x v="12"/>
    <x v="6"/>
    <x v="0"/>
    <x v="1"/>
    <x v="3"/>
    <x v="13"/>
    <x v="34"/>
    <x v="15"/>
    <x v="1262"/>
    <s v="0001-MINISTERIO DE OBRAS PUBLICAS Y COMUNICACIONES"/>
    <s v="0000-NO APLICA"/>
    <s v="01-MINISTERIO DE OBRAS PUBLICAS Y COMUNICACIONES"/>
    <x v="0"/>
    <x v="2"/>
    <x v="19"/>
    <x v="0"/>
    <x v="1288"/>
  </r>
  <r>
    <x v="1"/>
    <n v="0"/>
    <n v="970585"/>
    <x v="12"/>
    <x v="6"/>
    <x v="0"/>
    <x v="1"/>
    <x v="3"/>
    <x v="13"/>
    <x v="34"/>
    <x v="7"/>
    <x v="1266"/>
    <s v="0001-MINISTERIO DE OBRAS PUBLICAS Y COMUNICACIONES"/>
    <s v="0000-NO APLICA"/>
    <s v="01-MINISTERIO DE OBRAS PUBLICAS Y COMUNICACIONES"/>
    <x v="0"/>
    <x v="2"/>
    <x v="19"/>
    <x v="0"/>
    <x v="1292"/>
  </r>
  <r>
    <x v="1"/>
    <n v="0"/>
    <n v="5094295"/>
    <x v="12"/>
    <x v="6"/>
    <x v="0"/>
    <x v="1"/>
    <x v="3"/>
    <x v="13"/>
    <x v="34"/>
    <x v="7"/>
    <x v="1267"/>
    <s v="0001-MINISTERIO DE OBRAS PUBLICAS Y COMUNICACIONES"/>
    <s v="0000-NO APLICA"/>
    <s v="01-MINISTERIO DE OBRAS PUBLICAS Y COMUNICACIONES"/>
    <x v="0"/>
    <x v="2"/>
    <x v="19"/>
    <x v="0"/>
    <x v="1293"/>
  </r>
  <r>
    <x v="1"/>
    <n v="0"/>
    <n v="1735834"/>
    <x v="12"/>
    <x v="6"/>
    <x v="0"/>
    <x v="1"/>
    <x v="3"/>
    <x v="13"/>
    <x v="34"/>
    <x v="7"/>
    <x v="1268"/>
    <s v="0001-MINISTERIO DE OBRAS PUBLICAS Y COMUNICACIONES"/>
    <s v="0000-NO APLICA"/>
    <s v="01-MINISTERIO DE OBRAS PUBLICAS Y COMUNICACIONES"/>
    <x v="0"/>
    <x v="2"/>
    <x v="19"/>
    <x v="0"/>
    <x v="1294"/>
  </r>
  <r>
    <x v="1"/>
    <n v="0"/>
    <n v="1427241"/>
    <x v="12"/>
    <x v="6"/>
    <x v="0"/>
    <x v="1"/>
    <x v="3"/>
    <x v="13"/>
    <x v="34"/>
    <x v="7"/>
    <x v="1269"/>
    <s v="0001-MINISTERIO DE OBRAS PUBLICAS Y COMUNICACIONES"/>
    <s v="0000-NO APLICA"/>
    <s v="01-MINISTERIO DE OBRAS PUBLICAS Y COMUNICACIONES"/>
    <x v="0"/>
    <x v="2"/>
    <x v="19"/>
    <x v="0"/>
    <x v="1295"/>
  </r>
  <r>
    <x v="1"/>
    <n v="0"/>
    <n v="456774"/>
    <x v="12"/>
    <x v="6"/>
    <x v="0"/>
    <x v="1"/>
    <x v="3"/>
    <x v="13"/>
    <x v="34"/>
    <x v="7"/>
    <x v="1271"/>
    <s v="0001-MINISTERIO DE OBRAS PUBLICAS Y COMUNICACIONES"/>
    <s v="0000-NO APLICA"/>
    <s v="01-MINISTERIO DE OBRAS PUBLICAS Y COMUNICACIONES"/>
    <x v="0"/>
    <x v="2"/>
    <x v="19"/>
    <x v="0"/>
    <x v="1297"/>
  </r>
  <r>
    <x v="1"/>
    <n v="0"/>
    <n v="1677973"/>
    <x v="12"/>
    <x v="6"/>
    <x v="0"/>
    <x v="1"/>
    <x v="3"/>
    <x v="13"/>
    <x v="34"/>
    <x v="7"/>
    <x v="1272"/>
    <s v="0001-MINISTERIO DE OBRAS PUBLICAS Y COMUNICACIONES"/>
    <s v="0000-NO APLICA"/>
    <s v="01-MINISTERIO DE OBRAS PUBLICAS Y COMUNICACIONES"/>
    <x v="0"/>
    <x v="2"/>
    <x v="19"/>
    <x v="0"/>
    <x v="1298"/>
  </r>
  <r>
    <x v="1"/>
    <n v="0"/>
    <n v="29580"/>
    <x v="12"/>
    <x v="6"/>
    <x v="0"/>
    <x v="1"/>
    <x v="3"/>
    <x v="13"/>
    <x v="34"/>
    <x v="17"/>
    <x v="1280"/>
    <s v="0001-MINISTERIO DE OBRAS PUBLICAS Y COMUNICACIONES"/>
    <s v="0000-NO APLICA"/>
    <s v="01-MINISTERIO DE OBRAS PUBLICAS Y COMUNICACIONES"/>
    <x v="0"/>
    <x v="2"/>
    <x v="19"/>
    <x v="0"/>
    <x v="1306"/>
  </r>
  <r>
    <x v="1"/>
    <n v="0"/>
    <n v="4178860"/>
    <x v="12"/>
    <x v="6"/>
    <x v="0"/>
    <x v="1"/>
    <x v="3"/>
    <x v="13"/>
    <x v="34"/>
    <x v="17"/>
    <x v="1283"/>
    <s v="0001-MINISTERIO DE OBRAS PUBLICAS Y COMUNICACIONES"/>
    <s v="0000-NO APLICA"/>
    <s v="01-MINISTERIO DE OBRAS PUBLICAS Y COMUNICACIONES"/>
    <x v="0"/>
    <x v="2"/>
    <x v="19"/>
    <x v="0"/>
    <x v="1309"/>
  </r>
  <r>
    <x v="1"/>
    <n v="0"/>
    <n v="4204576"/>
    <x v="12"/>
    <x v="6"/>
    <x v="0"/>
    <x v="1"/>
    <x v="3"/>
    <x v="13"/>
    <x v="34"/>
    <x v="31"/>
    <x v="1286"/>
    <s v="0001-MINISTERIO DE OBRAS PUBLICAS Y COMUNICACIONES"/>
    <s v="0000-NO APLICA"/>
    <s v="01-MINISTERIO DE OBRAS PUBLICAS Y COMUNICACIONES"/>
    <x v="0"/>
    <x v="2"/>
    <x v="19"/>
    <x v="0"/>
    <x v="1312"/>
  </r>
  <r>
    <x v="1"/>
    <n v="0"/>
    <n v="6718321"/>
    <x v="12"/>
    <x v="6"/>
    <x v="0"/>
    <x v="1"/>
    <x v="3"/>
    <x v="13"/>
    <x v="34"/>
    <x v="31"/>
    <x v="1287"/>
    <s v="0001-MINISTERIO DE OBRAS PUBLICAS Y COMUNICACIONES"/>
    <s v="0000-NO APLICA"/>
    <s v="01-MINISTERIO DE OBRAS PUBLICAS Y COMUNICACIONES"/>
    <x v="0"/>
    <x v="2"/>
    <x v="19"/>
    <x v="0"/>
    <x v="1313"/>
  </r>
  <r>
    <x v="1"/>
    <n v="0"/>
    <n v="1755121"/>
    <x v="12"/>
    <x v="6"/>
    <x v="0"/>
    <x v="1"/>
    <x v="3"/>
    <x v="13"/>
    <x v="34"/>
    <x v="31"/>
    <x v="1288"/>
    <s v="0001-MINISTERIO DE OBRAS PUBLICAS Y COMUNICACIONES"/>
    <s v="0000-NO APLICA"/>
    <s v="01-MINISTERIO DE OBRAS PUBLICAS Y COMUNICACIONES"/>
    <x v="0"/>
    <x v="2"/>
    <x v="19"/>
    <x v="0"/>
    <x v="1314"/>
  </r>
  <r>
    <x v="1"/>
    <n v="0"/>
    <n v="5233218"/>
    <x v="12"/>
    <x v="6"/>
    <x v="0"/>
    <x v="1"/>
    <x v="3"/>
    <x v="13"/>
    <x v="34"/>
    <x v="9"/>
    <x v="1289"/>
    <s v="0001-MINISTERIO DE OBRAS PUBLICAS Y COMUNICACIONES"/>
    <s v="0000-NO APLICA"/>
    <s v="01-MINISTERIO DE OBRAS PUBLICAS Y COMUNICACIONES"/>
    <x v="0"/>
    <x v="2"/>
    <x v="19"/>
    <x v="0"/>
    <x v="1315"/>
  </r>
  <r>
    <x v="1"/>
    <n v="0"/>
    <n v="4628891"/>
    <x v="12"/>
    <x v="6"/>
    <x v="0"/>
    <x v="1"/>
    <x v="3"/>
    <x v="13"/>
    <x v="34"/>
    <x v="9"/>
    <x v="1290"/>
    <s v="0001-MINISTERIO DE OBRAS PUBLICAS Y COMUNICACIONES"/>
    <s v="0000-NO APLICA"/>
    <s v="01-MINISTERIO DE OBRAS PUBLICAS Y COMUNICACIONES"/>
    <x v="0"/>
    <x v="2"/>
    <x v="19"/>
    <x v="0"/>
    <x v="1316"/>
  </r>
  <r>
    <x v="1"/>
    <n v="0"/>
    <n v="2443026"/>
    <x v="12"/>
    <x v="6"/>
    <x v="0"/>
    <x v="1"/>
    <x v="3"/>
    <x v="13"/>
    <x v="34"/>
    <x v="9"/>
    <x v="1291"/>
    <s v="0001-MINISTERIO DE OBRAS PUBLICAS Y COMUNICACIONES"/>
    <s v="0000-NO APLICA"/>
    <s v="01-MINISTERIO DE OBRAS PUBLICAS Y COMUNICACIONES"/>
    <x v="0"/>
    <x v="2"/>
    <x v="19"/>
    <x v="0"/>
    <x v="1317"/>
  </r>
  <r>
    <x v="1"/>
    <n v="0"/>
    <n v="9016694"/>
    <x v="12"/>
    <x v="6"/>
    <x v="0"/>
    <x v="1"/>
    <x v="3"/>
    <x v="13"/>
    <x v="34"/>
    <x v="9"/>
    <x v="1293"/>
    <s v="0001-MINISTERIO DE OBRAS PUBLICAS Y COMUNICACIONES"/>
    <s v="0000-NO APLICA"/>
    <s v="01-MINISTERIO DE OBRAS PUBLICAS Y COMUNICACIONES"/>
    <x v="0"/>
    <x v="2"/>
    <x v="19"/>
    <x v="0"/>
    <x v="1319"/>
  </r>
  <r>
    <x v="1"/>
    <n v="0"/>
    <n v="5670391"/>
    <x v="12"/>
    <x v="6"/>
    <x v="0"/>
    <x v="1"/>
    <x v="3"/>
    <x v="13"/>
    <x v="34"/>
    <x v="9"/>
    <x v="1294"/>
    <s v="0001-MINISTERIO DE OBRAS PUBLICAS Y COMUNICACIONES"/>
    <s v="0000-NO APLICA"/>
    <s v="01-MINISTERIO DE OBRAS PUBLICAS Y COMUNICACIONES"/>
    <x v="0"/>
    <x v="2"/>
    <x v="19"/>
    <x v="0"/>
    <x v="1320"/>
  </r>
  <r>
    <x v="1"/>
    <n v="0"/>
    <n v="3780261"/>
    <x v="12"/>
    <x v="6"/>
    <x v="0"/>
    <x v="1"/>
    <x v="3"/>
    <x v="13"/>
    <x v="34"/>
    <x v="9"/>
    <x v="1383"/>
    <s v="0001-MINISTERIO DE OBRAS PUBLICAS Y COMUNICACIONES"/>
    <s v="0000-NO APLICA"/>
    <s v="01-MINISTERIO DE OBRAS PUBLICAS Y COMUNICACIONES"/>
    <x v="0"/>
    <x v="2"/>
    <x v="19"/>
    <x v="4"/>
    <x v="1325"/>
  </r>
  <r>
    <x v="1"/>
    <n v="0"/>
    <n v="1928705"/>
    <x v="12"/>
    <x v="6"/>
    <x v="0"/>
    <x v="1"/>
    <x v="3"/>
    <x v="13"/>
    <x v="34"/>
    <x v="9"/>
    <x v="1300"/>
    <s v="0001-MINISTERIO DE OBRAS PUBLICAS Y COMUNICACIONES"/>
    <s v="0000-NO APLICA"/>
    <s v="01-MINISTERIO DE OBRAS PUBLICAS Y COMUNICACIONES"/>
    <x v="0"/>
    <x v="2"/>
    <x v="19"/>
    <x v="0"/>
    <x v="1327"/>
  </r>
  <r>
    <x v="1"/>
    <n v="0"/>
    <n v="383097"/>
    <x v="12"/>
    <x v="6"/>
    <x v="0"/>
    <x v="1"/>
    <x v="3"/>
    <x v="13"/>
    <x v="34"/>
    <x v="5"/>
    <x v="1305"/>
    <s v="0001-MINISTERIO DE OBRAS PUBLICAS Y COMUNICACIONES"/>
    <s v="0000-NO APLICA"/>
    <s v="01-MINISTERIO DE OBRAS PUBLICAS Y COMUNICACIONES"/>
    <x v="0"/>
    <x v="2"/>
    <x v="19"/>
    <x v="0"/>
    <x v="1332"/>
  </r>
  <r>
    <x v="1"/>
    <n v="0"/>
    <n v="352682"/>
    <x v="12"/>
    <x v="6"/>
    <x v="0"/>
    <x v="1"/>
    <x v="3"/>
    <x v="13"/>
    <x v="34"/>
    <x v="5"/>
    <x v="1307"/>
    <s v="0001-MINISTERIO DE OBRAS PUBLICAS Y COMUNICACIONES"/>
    <s v="0000-NO APLICA"/>
    <s v="01-MINISTERIO DE OBRAS PUBLICAS Y COMUNICACIONES"/>
    <x v="0"/>
    <x v="2"/>
    <x v="19"/>
    <x v="0"/>
    <x v="1334"/>
  </r>
  <r>
    <x v="1"/>
    <n v="0"/>
    <n v="4307440"/>
    <x v="12"/>
    <x v="6"/>
    <x v="0"/>
    <x v="1"/>
    <x v="3"/>
    <x v="13"/>
    <x v="34"/>
    <x v="23"/>
    <x v="1310"/>
    <s v="0001-MINISTERIO DE OBRAS PUBLICAS Y COMUNICACIONES"/>
    <s v="0000-NO APLICA"/>
    <s v="01-MINISTERIO DE OBRAS PUBLICAS Y COMUNICACIONES"/>
    <x v="0"/>
    <x v="2"/>
    <x v="19"/>
    <x v="0"/>
    <x v="1337"/>
  </r>
  <r>
    <x v="1"/>
    <n v="0"/>
    <n v="2738760"/>
    <x v="12"/>
    <x v="6"/>
    <x v="0"/>
    <x v="1"/>
    <x v="3"/>
    <x v="13"/>
    <x v="34"/>
    <x v="23"/>
    <x v="1313"/>
    <s v="0001-MINISTERIO DE OBRAS PUBLICAS Y COMUNICACIONES"/>
    <s v="0000-NO APLICA"/>
    <s v="01-MINISTERIO DE OBRAS PUBLICAS Y COMUNICACIONES"/>
    <x v="0"/>
    <x v="2"/>
    <x v="19"/>
    <x v="0"/>
    <x v="1339"/>
  </r>
  <r>
    <x v="1"/>
    <n v="0"/>
    <n v="1208169"/>
    <x v="12"/>
    <x v="6"/>
    <x v="0"/>
    <x v="1"/>
    <x v="3"/>
    <x v="13"/>
    <x v="34"/>
    <x v="24"/>
    <x v="1320"/>
    <s v="0001-MINISTERIO DE OBRAS PUBLICAS Y COMUNICACIONES"/>
    <s v="0000-NO APLICA"/>
    <s v="01-MINISTERIO DE OBRAS PUBLICAS Y COMUNICACIONES"/>
    <x v="0"/>
    <x v="2"/>
    <x v="19"/>
    <x v="0"/>
    <x v="1345"/>
  </r>
  <r>
    <x v="1"/>
    <n v="0"/>
    <n v="2854483"/>
    <x v="12"/>
    <x v="6"/>
    <x v="0"/>
    <x v="1"/>
    <x v="3"/>
    <x v="13"/>
    <x v="34"/>
    <x v="24"/>
    <x v="1324"/>
    <s v="0001-MINISTERIO DE OBRAS PUBLICAS Y COMUNICACIONES"/>
    <s v="0000-NO APLICA"/>
    <s v="01-MINISTERIO DE OBRAS PUBLICAS Y COMUNICACIONES"/>
    <x v="0"/>
    <x v="2"/>
    <x v="19"/>
    <x v="0"/>
    <x v="1349"/>
  </r>
  <r>
    <x v="1"/>
    <n v="0"/>
    <n v="3182362"/>
    <x v="12"/>
    <x v="6"/>
    <x v="0"/>
    <x v="1"/>
    <x v="3"/>
    <x v="13"/>
    <x v="34"/>
    <x v="24"/>
    <x v="1325"/>
    <s v="0001-MINISTERIO DE OBRAS PUBLICAS Y COMUNICACIONES"/>
    <s v="0000-NO APLICA"/>
    <s v="01-MINISTERIO DE OBRAS PUBLICAS Y COMUNICACIONES"/>
    <x v="0"/>
    <x v="2"/>
    <x v="19"/>
    <x v="0"/>
    <x v="1350"/>
  </r>
  <r>
    <x v="1"/>
    <n v="0"/>
    <n v="14143833"/>
    <x v="12"/>
    <x v="6"/>
    <x v="0"/>
    <x v="1"/>
    <x v="3"/>
    <x v="13"/>
    <x v="34"/>
    <x v="25"/>
    <x v="1345"/>
    <s v="0001-MINISTERIO DE OBRAS PUBLICAS Y COMUNICACIONES"/>
    <s v="0000-NO APLICA"/>
    <s v="01-MINISTERIO DE OBRAS PUBLICAS Y COMUNICACIONES"/>
    <x v="0"/>
    <x v="2"/>
    <x v="19"/>
    <x v="0"/>
    <x v="1371"/>
  </r>
  <r>
    <x v="1"/>
    <n v="0"/>
    <n v="3408860"/>
    <x v="12"/>
    <x v="6"/>
    <x v="0"/>
    <x v="1"/>
    <x v="3"/>
    <x v="13"/>
    <x v="34"/>
    <x v="25"/>
    <x v="1349"/>
    <s v="0001-MINISTERIO DE OBRAS PUBLICAS Y COMUNICACIONES"/>
    <s v="0000-NO APLICA"/>
    <s v="01-MINISTERIO DE OBRAS PUBLICAS Y COMUNICACIONES"/>
    <x v="0"/>
    <x v="2"/>
    <x v="19"/>
    <x v="0"/>
    <x v="1375"/>
  </r>
  <r>
    <x v="1"/>
    <n v="0"/>
    <n v="4783187"/>
    <x v="12"/>
    <x v="6"/>
    <x v="0"/>
    <x v="1"/>
    <x v="3"/>
    <x v="13"/>
    <x v="34"/>
    <x v="26"/>
    <x v="1351"/>
    <s v="0001-MINISTERIO DE OBRAS PUBLICAS Y COMUNICACIONES"/>
    <s v="0000-NO APLICA"/>
    <s v="01-MINISTERIO DE OBRAS PUBLICAS Y COMUNICACIONES"/>
    <x v="0"/>
    <x v="2"/>
    <x v="19"/>
    <x v="0"/>
    <x v="1377"/>
  </r>
  <r>
    <x v="1"/>
    <n v="0"/>
    <n v="15407373"/>
    <x v="12"/>
    <x v="6"/>
    <x v="0"/>
    <x v="1"/>
    <x v="3"/>
    <x v="13"/>
    <x v="34"/>
    <x v="2"/>
    <x v="1357"/>
    <s v="0001-MINISTERIO DE OBRAS PUBLICAS Y COMUNICACIONES"/>
    <s v="0000-NO APLICA"/>
    <s v="01-MINISTERIO DE OBRAS PUBLICAS Y COMUNICACIONES"/>
    <x v="0"/>
    <x v="2"/>
    <x v="19"/>
    <x v="0"/>
    <x v="1383"/>
  </r>
  <r>
    <x v="1"/>
    <n v="0"/>
    <n v="2668912"/>
    <x v="12"/>
    <x v="6"/>
    <x v="0"/>
    <x v="1"/>
    <x v="3"/>
    <x v="13"/>
    <x v="34"/>
    <x v="2"/>
    <x v="1357"/>
    <s v="0001-MINISTERIO DE OBRAS PUBLICAS Y COMUNICACIONES"/>
    <s v="0000-NO APLICA"/>
    <s v="01-MINISTERIO DE OBRAS PUBLICAS Y COMUNICACIONES"/>
    <x v="0"/>
    <x v="2"/>
    <x v="19"/>
    <x v="4"/>
    <x v="1383"/>
  </r>
  <r>
    <x v="1"/>
    <n v="0"/>
    <n v="57483933"/>
    <x v="12"/>
    <x v="6"/>
    <x v="0"/>
    <x v="1"/>
    <x v="3"/>
    <x v="13"/>
    <x v="34"/>
    <x v="2"/>
    <x v="1365"/>
    <s v="0001-MINISTERIO DE OBRAS PUBLICAS Y COMUNICACIONES"/>
    <s v="0000-NO APLICA"/>
    <s v="01-MINISTERIO DE OBRAS PUBLICAS Y COMUNICACIONES"/>
    <x v="0"/>
    <x v="2"/>
    <x v="19"/>
    <x v="0"/>
    <x v="1392"/>
  </r>
  <r>
    <x v="1"/>
    <n v="0"/>
    <n v="7579809"/>
    <x v="12"/>
    <x v="6"/>
    <x v="0"/>
    <x v="1"/>
    <x v="3"/>
    <x v="13"/>
    <x v="34"/>
    <x v="2"/>
    <x v="1365"/>
    <s v="0001-MINISTERIO DE OBRAS PUBLICAS Y COMUNICACIONES"/>
    <s v="0000-NO APLICA"/>
    <s v="01-MINISTERIO DE OBRAS PUBLICAS Y COMUNICACIONES"/>
    <x v="0"/>
    <x v="2"/>
    <x v="19"/>
    <x v="4"/>
    <x v="1392"/>
  </r>
  <r>
    <x v="1"/>
    <n v="0"/>
    <n v="30376221"/>
    <x v="12"/>
    <x v="6"/>
    <x v="0"/>
    <x v="1"/>
    <x v="3"/>
    <x v="13"/>
    <x v="34"/>
    <x v="2"/>
    <x v="1385"/>
    <s v="0001-MINISTERIO DE OBRAS PUBLICAS Y COMUNICACIONES"/>
    <s v="0000-NO APLICA"/>
    <s v="01-MINISTERIO DE OBRAS PUBLICAS Y COMUNICACIONES"/>
    <x v="0"/>
    <x v="2"/>
    <x v="19"/>
    <x v="0"/>
    <x v="1395"/>
  </r>
  <r>
    <x v="1"/>
    <n v="17696490"/>
    <n v="24510764"/>
    <x v="12"/>
    <x v="6"/>
    <x v="0"/>
    <x v="1"/>
    <x v="3"/>
    <x v="13"/>
    <x v="34"/>
    <x v="2"/>
    <x v="1368"/>
    <s v="0001-MINISTERIO DE OBRAS PUBLICAS Y COMUNICACIONES"/>
    <s v="0000-NO APLICA"/>
    <s v="01-MINISTERIO DE OBRAS PUBLICAS Y COMUNICACIONES"/>
    <x v="0"/>
    <x v="2"/>
    <x v="19"/>
    <x v="0"/>
    <x v="1396"/>
  </r>
  <r>
    <x v="1"/>
    <n v="0"/>
    <n v="12414543"/>
    <x v="12"/>
    <x v="6"/>
    <x v="0"/>
    <x v="1"/>
    <x v="3"/>
    <x v="13"/>
    <x v="34"/>
    <x v="2"/>
    <x v="1370"/>
    <s v="0001-MINISTERIO DE OBRAS PUBLICAS Y COMUNICACIONES"/>
    <s v="0000-NO APLICA"/>
    <s v="01-MINISTERIO DE OBRAS PUBLICAS Y COMUNICACIONES"/>
    <x v="0"/>
    <x v="2"/>
    <x v="19"/>
    <x v="0"/>
    <x v="1398"/>
  </r>
  <r>
    <x v="1"/>
    <n v="23595320"/>
    <n v="29603910"/>
    <x v="12"/>
    <x v="6"/>
    <x v="0"/>
    <x v="1"/>
    <x v="3"/>
    <x v="13"/>
    <x v="34"/>
    <x v="2"/>
    <x v="1371"/>
    <s v="0001-MINISTERIO DE OBRAS PUBLICAS Y COMUNICACIONES"/>
    <s v="0000-NO APLICA"/>
    <s v="01-MINISTERIO DE OBRAS PUBLICAS Y COMUNICACIONES"/>
    <x v="0"/>
    <x v="2"/>
    <x v="19"/>
    <x v="0"/>
    <x v="1399"/>
  </r>
  <r>
    <x v="1"/>
    <n v="0"/>
    <n v="2623038"/>
    <x v="12"/>
    <x v="6"/>
    <x v="0"/>
    <x v="1"/>
    <x v="3"/>
    <x v="13"/>
    <x v="34"/>
    <x v="0"/>
    <x v="1376"/>
    <s v="0001-MINISTERIO DE OBRAS PUBLICAS Y COMUNICACIONES"/>
    <s v="0000-NO APLICA"/>
    <s v="01-MINISTERIO DE OBRAS PUBLICAS Y COMUNICACIONES"/>
    <x v="0"/>
    <x v="2"/>
    <x v="19"/>
    <x v="0"/>
    <x v="1404"/>
  </r>
  <r>
    <x v="1"/>
    <n v="0"/>
    <n v="4574676"/>
    <x v="12"/>
    <x v="6"/>
    <x v="0"/>
    <x v="1"/>
    <x v="3"/>
    <x v="13"/>
    <x v="34"/>
    <x v="1"/>
    <x v="1069"/>
    <s v="0001-MINISTERIO DE OBRAS PUBLICAS Y COMUNICACIONES"/>
    <s v="0000-NO APLICA"/>
    <s v="01-MINISTERIO DE OBRAS PUBLICAS Y COMUNICACIONES"/>
    <x v="0"/>
    <x v="2"/>
    <x v="19"/>
    <x v="0"/>
    <x v="1091"/>
  </r>
  <r>
    <x v="1"/>
    <n v="0"/>
    <n v="805630"/>
    <x v="12"/>
    <x v="6"/>
    <x v="0"/>
    <x v="1"/>
    <x v="3"/>
    <x v="13"/>
    <x v="34"/>
    <x v="1"/>
    <x v="1069"/>
    <s v="0001-MINISTERIO DE OBRAS PUBLICAS Y COMUNICACIONES"/>
    <s v="0000-NO APLICA"/>
    <s v="01-MINISTERIO DE OBRAS PUBLICAS Y COMUNICACIONES"/>
    <x v="0"/>
    <x v="2"/>
    <x v="19"/>
    <x v="4"/>
    <x v="1091"/>
  </r>
  <r>
    <x v="1"/>
    <n v="0"/>
    <n v="6611316"/>
    <x v="12"/>
    <x v="6"/>
    <x v="0"/>
    <x v="1"/>
    <x v="3"/>
    <x v="13"/>
    <x v="34"/>
    <x v="1"/>
    <x v="1070"/>
    <s v="0001-MINISTERIO DE OBRAS PUBLICAS Y COMUNICACIONES"/>
    <s v="0000-NO APLICA"/>
    <s v="01-MINISTERIO DE OBRAS PUBLICAS Y COMUNICACIONES"/>
    <x v="0"/>
    <x v="2"/>
    <x v="19"/>
    <x v="0"/>
    <x v="1092"/>
  </r>
  <r>
    <x v="1"/>
    <n v="0"/>
    <n v="1607254"/>
    <x v="12"/>
    <x v="6"/>
    <x v="0"/>
    <x v="1"/>
    <x v="3"/>
    <x v="13"/>
    <x v="34"/>
    <x v="8"/>
    <x v="1073"/>
    <s v="0001-MINISTERIO DE OBRAS PUBLICAS Y COMUNICACIONES"/>
    <s v="0000-NO APLICA"/>
    <s v="01-MINISTERIO DE OBRAS PUBLICAS Y COMUNICACIONES"/>
    <x v="0"/>
    <x v="2"/>
    <x v="19"/>
    <x v="0"/>
    <x v="1095"/>
  </r>
  <r>
    <x v="1"/>
    <n v="0"/>
    <n v="1620112"/>
    <x v="12"/>
    <x v="6"/>
    <x v="0"/>
    <x v="1"/>
    <x v="3"/>
    <x v="13"/>
    <x v="34"/>
    <x v="8"/>
    <x v="1075"/>
    <s v="0001-MINISTERIO DE OBRAS PUBLICAS Y COMUNICACIONES"/>
    <s v="0000-NO APLICA"/>
    <s v="01-MINISTERIO DE OBRAS PUBLICAS Y COMUNICACIONES"/>
    <x v="0"/>
    <x v="2"/>
    <x v="19"/>
    <x v="0"/>
    <x v="1097"/>
  </r>
  <r>
    <x v="1"/>
    <n v="0"/>
    <n v="1350093"/>
    <x v="12"/>
    <x v="6"/>
    <x v="0"/>
    <x v="1"/>
    <x v="3"/>
    <x v="13"/>
    <x v="34"/>
    <x v="8"/>
    <x v="1078"/>
    <s v="0001-MINISTERIO DE OBRAS PUBLICAS Y COMUNICACIONES"/>
    <s v="0000-NO APLICA"/>
    <s v="01-MINISTERIO DE OBRAS PUBLICAS Y COMUNICACIONES"/>
    <x v="0"/>
    <x v="2"/>
    <x v="19"/>
    <x v="0"/>
    <x v="1100"/>
  </r>
  <r>
    <x v="1"/>
    <n v="0"/>
    <n v="1232526"/>
    <x v="12"/>
    <x v="6"/>
    <x v="0"/>
    <x v="1"/>
    <x v="3"/>
    <x v="13"/>
    <x v="34"/>
    <x v="8"/>
    <x v="1079"/>
    <s v="0001-MINISTERIO DE OBRAS PUBLICAS Y COMUNICACIONES"/>
    <s v="0000-NO APLICA"/>
    <s v="01-MINISTERIO DE OBRAS PUBLICAS Y COMUNICACIONES"/>
    <x v="0"/>
    <x v="2"/>
    <x v="19"/>
    <x v="0"/>
    <x v="1101"/>
  </r>
  <r>
    <x v="1"/>
    <n v="0"/>
    <n v="491729"/>
    <x v="12"/>
    <x v="6"/>
    <x v="0"/>
    <x v="1"/>
    <x v="3"/>
    <x v="13"/>
    <x v="34"/>
    <x v="8"/>
    <x v="1080"/>
    <s v="0001-MINISTERIO DE OBRAS PUBLICAS Y COMUNICACIONES"/>
    <s v="0000-NO APLICA"/>
    <s v="01-MINISTERIO DE OBRAS PUBLICAS Y COMUNICACIONES"/>
    <x v="0"/>
    <x v="2"/>
    <x v="19"/>
    <x v="0"/>
    <x v="1102"/>
  </r>
  <r>
    <x v="1"/>
    <n v="0"/>
    <n v="148510"/>
    <x v="12"/>
    <x v="6"/>
    <x v="0"/>
    <x v="1"/>
    <x v="3"/>
    <x v="13"/>
    <x v="34"/>
    <x v="8"/>
    <x v="1081"/>
    <s v="0001-MINISTERIO DE OBRAS PUBLICAS Y COMUNICACIONES"/>
    <s v="0000-NO APLICA"/>
    <s v="01-MINISTERIO DE OBRAS PUBLICAS Y COMUNICACIONES"/>
    <x v="0"/>
    <x v="2"/>
    <x v="19"/>
    <x v="0"/>
    <x v="1103"/>
  </r>
  <r>
    <x v="1"/>
    <n v="0"/>
    <n v="1465815"/>
    <x v="12"/>
    <x v="6"/>
    <x v="0"/>
    <x v="1"/>
    <x v="3"/>
    <x v="13"/>
    <x v="34"/>
    <x v="8"/>
    <x v="1082"/>
    <s v="0001-MINISTERIO DE OBRAS PUBLICAS Y COMUNICACIONES"/>
    <s v="0000-NO APLICA"/>
    <s v="01-MINISTERIO DE OBRAS PUBLICAS Y COMUNICACIONES"/>
    <x v="0"/>
    <x v="2"/>
    <x v="19"/>
    <x v="0"/>
    <x v="1104"/>
  </r>
  <r>
    <x v="1"/>
    <n v="0"/>
    <n v="5293222"/>
    <x v="12"/>
    <x v="6"/>
    <x v="0"/>
    <x v="1"/>
    <x v="3"/>
    <x v="13"/>
    <x v="34"/>
    <x v="18"/>
    <x v="1085"/>
    <s v="0001-MINISTERIO DE OBRAS PUBLICAS Y COMUNICACIONES"/>
    <s v="0000-NO APLICA"/>
    <s v="01-MINISTERIO DE OBRAS PUBLICAS Y COMUNICACIONES"/>
    <x v="0"/>
    <x v="2"/>
    <x v="19"/>
    <x v="0"/>
    <x v="1107"/>
  </r>
  <r>
    <x v="1"/>
    <n v="0"/>
    <n v="262278"/>
    <x v="12"/>
    <x v="6"/>
    <x v="0"/>
    <x v="1"/>
    <x v="3"/>
    <x v="13"/>
    <x v="34"/>
    <x v="28"/>
    <x v="1091"/>
    <s v="0001-MINISTERIO DE OBRAS PUBLICAS Y COMUNICACIONES"/>
    <s v="0000-NO APLICA"/>
    <s v="01-MINISTERIO DE OBRAS PUBLICAS Y COMUNICACIONES"/>
    <x v="0"/>
    <x v="2"/>
    <x v="19"/>
    <x v="0"/>
    <x v="1113"/>
  </r>
  <r>
    <x v="1"/>
    <n v="0"/>
    <n v="533414"/>
    <x v="12"/>
    <x v="6"/>
    <x v="0"/>
    <x v="1"/>
    <x v="3"/>
    <x v="13"/>
    <x v="34"/>
    <x v="28"/>
    <x v="1092"/>
    <s v="0001-MINISTERIO DE OBRAS PUBLICAS Y COMUNICACIONES"/>
    <s v="0000-NO APLICA"/>
    <s v="01-MINISTERIO DE OBRAS PUBLICAS Y COMUNICACIONES"/>
    <x v="0"/>
    <x v="2"/>
    <x v="19"/>
    <x v="0"/>
    <x v="1114"/>
  </r>
  <r>
    <x v="1"/>
    <n v="0"/>
    <n v="332815"/>
    <x v="12"/>
    <x v="6"/>
    <x v="0"/>
    <x v="1"/>
    <x v="3"/>
    <x v="13"/>
    <x v="34"/>
    <x v="28"/>
    <x v="1097"/>
    <s v="0001-MINISTERIO DE OBRAS PUBLICAS Y COMUNICACIONES"/>
    <s v="0000-NO APLICA"/>
    <s v="01-MINISTERIO DE OBRAS PUBLICAS Y COMUNICACIONES"/>
    <x v="0"/>
    <x v="2"/>
    <x v="19"/>
    <x v="0"/>
    <x v="1122"/>
  </r>
  <r>
    <x v="1"/>
    <n v="0"/>
    <n v="221247"/>
    <x v="12"/>
    <x v="6"/>
    <x v="0"/>
    <x v="1"/>
    <x v="3"/>
    <x v="13"/>
    <x v="34"/>
    <x v="28"/>
    <x v="1098"/>
    <s v="0001-MINISTERIO DE OBRAS PUBLICAS Y COMUNICACIONES"/>
    <s v="0000-NO APLICA"/>
    <s v="01-MINISTERIO DE OBRAS PUBLICAS Y COMUNICACIONES"/>
    <x v="0"/>
    <x v="2"/>
    <x v="19"/>
    <x v="0"/>
    <x v="1123"/>
  </r>
  <r>
    <x v="1"/>
    <n v="0"/>
    <n v="5078922"/>
    <x v="12"/>
    <x v="6"/>
    <x v="0"/>
    <x v="1"/>
    <x v="3"/>
    <x v="13"/>
    <x v="34"/>
    <x v="20"/>
    <x v="1103"/>
    <s v="0001-MINISTERIO DE OBRAS PUBLICAS Y COMUNICACIONES"/>
    <s v="0000-NO APLICA"/>
    <s v="01-MINISTERIO DE OBRAS PUBLICAS Y COMUNICACIONES"/>
    <x v="0"/>
    <x v="2"/>
    <x v="19"/>
    <x v="0"/>
    <x v="1128"/>
  </r>
  <r>
    <x v="1"/>
    <n v="0"/>
    <n v="323518"/>
    <x v="12"/>
    <x v="6"/>
    <x v="0"/>
    <x v="1"/>
    <x v="3"/>
    <x v="13"/>
    <x v="34"/>
    <x v="29"/>
    <x v="1122"/>
    <s v="0001-MINISTERIO DE OBRAS PUBLICAS Y COMUNICACIONES"/>
    <s v="0000-NO APLICA"/>
    <s v="01-MINISTERIO DE OBRAS PUBLICAS Y COMUNICACIONES"/>
    <x v="0"/>
    <x v="2"/>
    <x v="19"/>
    <x v="0"/>
    <x v="1146"/>
  </r>
  <r>
    <x v="1"/>
    <n v="0"/>
    <n v="4667465"/>
    <x v="12"/>
    <x v="6"/>
    <x v="0"/>
    <x v="1"/>
    <x v="3"/>
    <x v="13"/>
    <x v="34"/>
    <x v="29"/>
    <x v="1128"/>
    <s v="0001-MINISTERIO DE OBRAS PUBLICAS Y COMUNICACIONES"/>
    <s v="0000-NO APLICA"/>
    <s v="01-MINISTERIO DE OBRAS PUBLICAS Y COMUNICACIONES"/>
    <x v="0"/>
    <x v="2"/>
    <x v="19"/>
    <x v="0"/>
    <x v="1153"/>
  </r>
  <r>
    <x v="1"/>
    <n v="0"/>
    <n v="3703113"/>
    <x v="12"/>
    <x v="6"/>
    <x v="0"/>
    <x v="1"/>
    <x v="3"/>
    <x v="13"/>
    <x v="34"/>
    <x v="29"/>
    <x v="1132"/>
    <s v="0001-MINISTERIO DE OBRAS PUBLICAS Y COMUNICACIONES"/>
    <s v="0000-NO APLICA"/>
    <s v="01-MINISTERIO DE OBRAS PUBLICAS Y COMUNICACIONES"/>
    <x v="0"/>
    <x v="2"/>
    <x v="19"/>
    <x v="0"/>
    <x v="1157"/>
  </r>
  <r>
    <x v="1"/>
    <n v="0"/>
    <n v="3047353"/>
    <x v="12"/>
    <x v="6"/>
    <x v="0"/>
    <x v="1"/>
    <x v="3"/>
    <x v="13"/>
    <x v="34"/>
    <x v="19"/>
    <x v="1140"/>
    <s v="0001-MINISTERIO DE OBRAS PUBLICAS Y COMUNICACIONES"/>
    <s v="0000-NO APLICA"/>
    <s v="01-MINISTERIO DE OBRAS PUBLICAS Y COMUNICACIONES"/>
    <x v="0"/>
    <x v="2"/>
    <x v="19"/>
    <x v="0"/>
    <x v="1165"/>
  </r>
  <r>
    <x v="1"/>
    <n v="0"/>
    <n v="306277"/>
    <x v="12"/>
    <x v="6"/>
    <x v="0"/>
    <x v="1"/>
    <x v="3"/>
    <x v="13"/>
    <x v="34"/>
    <x v="16"/>
    <x v="1147"/>
    <s v="0001-MINISTERIO DE OBRAS PUBLICAS Y COMUNICACIONES"/>
    <s v="0000-NO APLICA"/>
    <s v="01-MINISTERIO DE OBRAS PUBLICAS Y COMUNICACIONES"/>
    <x v="0"/>
    <x v="2"/>
    <x v="19"/>
    <x v="0"/>
    <x v="1172"/>
  </r>
  <r>
    <x v="1"/>
    <n v="0"/>
    <n v="392436"/>
    <x v="12"/>
    <x v="6"/>
    <x v="0"/>
    <x v="1"/>
    <x v="3"/>
    <x v="13"/>
    <x v="34"/>
    <x v="10"/>
    <x v="1157"/>
    <s v="0001-MINISTERIO DE OBRAS PUBLICAS Y COMUNICACIONES"/>
    <s v="0000-NO APLICA"/>
    <s v="01-MINISTERIO DE OBRAS PUBLICAS Y COMUNICACIONES"/>
    <x v="0"/>
    <x v="2"/>
    <x v="19"/>
    <x v="0"/>
    <x v="1181"/>
  </r>
  <r>
    <x v="1"/>
    <n v="0"/>
    <n v="249168"/>
    <x v="12"/>
    <x v="6"/>
    <x v="0"/>
    <x v="1"/>
    <x v="3"/>
    <x v="13"/>
    <x v="34"/>
    <x v="4"/>
    <x v="1161"/>
    <s v="0001-MINISTERIO DE OBRAS PUBLICAS Y COMUNICACIONES"/>
    <s v="0000-NO APLICA"/>
    <s v="01-MINISTERIO DE OBRAS PUBLICAS Y COMUNICACIONES"/>
    <x v="0"/>
    <x v="2"/>
    <x v="19"/>
    <x v="0"/>
    <x v="1185"/>
  </r>
  <r>
    <x v="1"/>
    <n v="0"/>
    <n v="422479"/>
    <x v="12"/>
    <x v="6"/>
    <x v="0"/>
    <x v="1"/>
    <x v="3"/>
    <x v="13"/>
    <x v="34"/>
    <x v="6"/>
    <x v="1174"/>
    <s v="0001-MINISTERIO DE OBRAS PUBLICAS Y COMUNICACIONES"/>
    <s v="0000-NO APLICA"/>
    <s v="01-MINISTERIO DE OBRAS PUBLICAS Y COMUNICACIONES"/>
    <x v="0"/>
    <x v="2"/>
    <x v="19"/>
    <x v="0"/>
    <x v="1199"/>
  </r>
  <r>
    <x v="1"/>
    <n v="0"/>
    <n v="1459804"/>
    <x v="12"/>
    <x v="6"/>
    <x v="0"/>
    <x v="1"/>
    <x v="3"/>
    <x v="13"/>
    <x v="34"/>
    <x v="14"/>
    <x v="1179"/>
    <s v="0001-MINISTERIO DE OBRAS PUBLICAS Y COMUNICACIONES"/>
    <s v="0000-NO APLICA"/>
    <s v="01-MINISTERIO DE OBRAS PUBLICAS Y COMUNICACIONES"/>
    <x v="0"/>
    <x v="2"/>
    <x v="19"/>
    <x v="0"/>
    <x v="1204"/>
  </r>
  <r>
    <x v="1"/>
    <n v="0"/>
    <n v="154270"/>
    <x v="12"/>
    <x v="6"/>
    <x v="0"/>
    <x v="1"/>
    <x v="3"/>
    <x v="13"/>
    <x v="34"/>
    <x v="14"/>
    <x v="1180"/>
    <s v="0001-MINISTERIO DE OBRAS PUBLICAS Y COMUNICACIONES"/>
    <s v="0000-NO APLICA"/>
    <s v="01-MINISTERIO DE OBRAS PUBLICAS Y COMUNICACIONES"/>
    <x v="0"/>
    <x v="2"/>
    <x v="19"/>
    <x v="0"/>
    <x v="1205"/>
  </r>
  <r>
    <x v="1"/>
    <n v="0"/>
    <n v="326218"/>
    <x v="12"/>
    <x v="6"/>
    <x v="0"/>
    <x v="1"/>
    <x v="3"/>
    <x v="13"/>
    <x v="34"/>
    <x v="14"/>
    <x v="1181"/>
    <s v="0001-MINISTERIO DE OBRAS PUBLICAS Y COMUNICACIONES"/>
    <s v="0000-NO APLICA"/>
    <s v="01-MINISTERIO DE OBRAS PUBLICAS Y COMUNICACIONES"/>
    <x v="0"/>
    <x v="2"/>
    <x v="19"/>
    <x v="0"/>
    <x v="1206"/>
  </r>
  <r>
    <x v="1"/>
    <n v="0"/>
    <n v="8807751"/>
    <x v="12"/>
    <x v="6"/>
    <x v="0"/>
    <x v="1"/>
    <x v="3"/>
    <x v="13"/>
    <x v="34"/>
    <x v="3"/>
    <x v="1187"/>
    <s v="0001-MINISTERIO DE OBRAS PUBLICAS Y COMUNICACIONES"/>
    <s v="0000-NO APLICA"/>
    <s v="01-MINISTERIO DE OBRAS PUBLICAS Y COMUNICACIONES"/>
    <x v="0"/>
    <x v="2"/>
    <x v="19"/>
    <x v="0"/>
    <x v="1212"/>
  </r>
  <r>
    <x v="1"/>
    <n v="0"/>
    <n v="721768"/>
    <x v="12"/>
    <x v="6"/>
    <x v="0"/>
    <x v="1"/>
    <x v="3"/>
    <x v="13"/>
    <x v="34"/>
    <x v="3"/>
    <x v="1192"/>
    <s v="0001-MINISTERIO DE OBRAS PUBLICAS Y COMUNICACIONES"/>
    <s v="0000-NO APLICA"/>
    <s v="01-MINISTERIO DE OBRAS PUBLICAS Y COMUNICACIONES"/>
    <x v="0"/>
    <x v="2"/>
    <x v="19"/>
    <x v="0"/>
    <x v="1217"/>
  </r>
  <r>
    <x v="1"/>
    <n v="0"/>
    <n v="5111067"/>
    <x v="12"/>
    <x v="6"/>
    <x v="0"/>
    <x v="1"/>
    <x v="3"/>
    <x v="13"/>
    <x v="34"/>
    <x v="3"/>
    <x v="1199"/>
    <s v="0001-MINISTERIO DE OBRAS PUBLICAS Y COMUNICACIONES"/>
    <s v="0000-NO APLICA"/>
    <s v="01-MINISTERIO DE OBRAS PUBLICAS Y COMUNICACIONES"/>
    <x v="0"/>
    <x v="2"/>
    <x v="19"/>
    <x v="0"/>
    <x v="1224"/>
  </r>
  <r>
    <x v="1"/>
    <n v="0"/>
    <n v="2183294"/>
    <x v="12"/>
    <x v="6"/>
    <x v="0"/>
    <x v="1"/>
    <x v="3"/>
    <x v="13"/>
    <x v="34"/>
    <x v="11"/>
    <x v="1208"/>
    <s v="0001-MINISTERIO DE OBRAS PUBLICAS Y COMUNICACIONES"/>
    <s v="0000-NO APLICA"/>
    <s v="01-MINISTERIO DE OBRAS PUBLICAS Y COMUNICACIONES"/>
    <x v="0"/>
    <x v="2"/>
    <x v="19"/>
    <x v="0"/>
    <x v="1233"/>
  </r>
  <r>
    <x v="1"/>
    <n v="0"/>
    <n v="4050279"/>
    <x v="12"/>
    <x v="6"/>
    <x v="0"/>
    <x v="1"/>
    <x v="3"/>
    <x v="13"/>
    <x v="34"/>
    <x v="11"/>
    <x v="1209"/>
    <s v="0001-MINISTERIO DE OBRAS PUBLICAS Y COMUNICACIONES"/>
    <s v="0000-NO APLICA"/>
    <s v="01-MINISTERIO DE OBRAS PUBLICAS Y COMUNICACIONES"/>
    <x v="0"/>
    <x v="2"/>
    <x v="19"/>
    <x v="0"/>
    <x v="1234"/>
  </r>
  <r>
    <x v="1"/>
    <n v="0"/>
    <n v="4693181"/>
    <x v="12"/>
    <x v="6"/>
    <x v="0"/>
    <x v="1"/>
    <x v="3"/>
    <x v="13"/>
    <x v="34"/>
    <x v="27"/>
    <x v="1215"/>
    <s v="0001-MINISTERIO DE OBRAS PUBLICAS Y COMUNICACIONES"/>
    <s v="0000-NO APLICA"/>
    <s v="01-MINISTERIO DE OBRAS PUBLICAS Y COMUNICACIONES"/>
    <x v="0"/>
    <x v="2"/>
    <x v="19"/>
    <x v="0"/>
    <x v="1240"/>
  </r>
  <r>
    <x v="1"/>
    <n v="0"/>
    <n v="2958063"/>
    <x v="12"/>
    <x v="6"/>
    <x v="0"/>
    <x v="1"/>
    <x v="3"/>
    <x v="13"/>
    <x v="34"/>
    <x v="21"/>
    <x v="1227"/>
    <s v="0001-MINISTERIO DE OBRAS PUBLICAS Y COMUNICACIONES"/>
    <s v="0000-NO APLICA"/>
    <s v="01-MINISTERIO DE OBRAS PUBLICAS Y COMUNICACIONES"/>
    <x v="0"/>
    <x v="2"/>
    <x v="19"/>
    <x v="4"/>
    <x v="1252"/>
  </r>
  <r>
    <x v="1"/>
    <n v="0"/>
    <n v="444696"/>
    <x v="12"/>
    <x v="6"/>
    <x v="0"/>
    <x v="1"/>
    <x v="3"/>
    <x v="13"/>
    <x v="34"/>
    <x v="12"/>
    <x v="1237"/>
    <s v="0001-MINISTERIO DE OBRAS PUBLICAS Y COMUNICACIONES"/>
    <s v="0000-NO APLICA"/>
    <s v="01-MINISTERIO DE OBRAS PUBLICAS Y COMUNICACIONES"/>
    <x v="0"/>
    <x v="2"/>
    <x v="19"/>
    <x v="0"/>
    <x v="1262"/>
  </r>
  <r>
    <x v="1"/>
    <n v="0"/>
    <n v="2093280"/>
    <x v="12"/>
    <x v="6"/>
    <x v="0"/>
    <x v="1"/>
    <x v="3"/>
    <x v="13"/>
    <x v="34"/>
    <x v="12"/>
    <x v="1381"/>
    <s v="0001-MINISTERIO DE OBRAS PUBLICAS Y COMUNICACIONES"/>
    <s v="0000-NO APLICA"/>
    <s v="01-MINISTERIO DE OBRAS PUBLICAS Y COMUNICACIONES"/>
    <x v="0"/>
    <x v="2"/>
    <x v="19"/>
    <x v="0"/>
    <x v="1265"/>
  </r>
  <r>
    <x v="1"/>
    <n v="0"/>
    <n v="2584464"/>
    <x v="12"/>
    <x v="6"/>
    <x v="0"/>
    <x v="1"/>
    <x v="3"/>
    <x v="13"/>
    <x v="34"/>
    <x v="12"/>
    <x v="1240"/>
    <s v="0001-MINISTERIO DE OBRAS PUBLICAS Y COMUNICACIONES"/>
    <s v="0000-NO APLICA"/>
    <s v="01-MINISTERIO DE OBRAS PUBLICAS Y COMUNICACIONES"/>
    <x v="0"/>
    <x v="2"/>
    <x v="19"/>
    <x v="0"/>
    <x v="1266"/>
  </r>
  <r>
    <x v="1"/>
    <n v="0"/>
    <n v="192274"/>
    <x v="12"/>
    <x v="6"/>
    <x v="0"/>
    <x v="1"/>
    <x v="3"/>
    <x v="13"/>
    <x v="34"/>
    <x v="13"/>
    <x v="1243"/>
    <s v="0001-MINISTERIO DE OBRAS PUBLICAS Y COMUNICACIONES"/>
    <s v="0000-NO APLICA"/>
    <s v="01-MINISTERIO DE OBRAS PUBLICAS Y COMUNICACIONES"/>
    <x v="0"/>
    <x v="2"/>
    <x v="19"/>
    <x v="0"/>
    <x v="1269"/>
  </r>
  <r>
    <x v="1"/>
    <n v="0"/>
    <n v="3201649"/>
    <x v="12"/>
    <x v="6"/>
    <x v="0"/>
    <x v="1"/>
    <x v="3"/>
    <x v="13"/>
    <x v="34"/>
    <x v="22"/>
    <x v="1253"/>
    <s v="0001-MINISTERIO DE OBRAS PUBLICAS Y COMUNICACIONES"/>
    <s v="0000-NO APLICA"/>
    <s v="01-MINISTERIO DE OBRAS PUBLICAS Y COMUNICACIONES"/>
    <x v="0"/>
    <x v="2"/>
    <x v="19"/>
    <x v="0"/>
    <x v="1279"/>
  </r>
  <r>
    <x v="1"/>
    <n v="0"/>
    <n v="615277"/>
    <x v="12"/>
    <x v="6"/>
    <x v="0"/>
    <x v="1"/>
    <x v="3"/>
    <x v="13"/>
    <x v="34"/>
    <x v="15"/>
    <x v="1258"/>
    <s v="0001-MINISTERIO DE OBRAS PUBLICAS Y COMUNICACIONES"/>
    <s v="0000-NO APLICA"/>
    <s v="01-MINISTERIO DE OBRAS PUBLICAS Y COMUNICACIONES"/>
    <x v="0"/>
    <x v="2"/>
    <x v="19"/>
    <x v="0"/>
    <x v="1284"/>
  </r>
  <r>
    <x v="1"/>
    <n v="0"/>
    <n v="8807751"/>
    <x v="12"/>
    <x v="6"/>
    <x v="0"/>
    <x v="1"/>
    <x v="3"/>
    <x v="13"/>
    <x v="34"/>
    <x v="15"/>
    <x v="1261"/>
    <s v="0001-MINISTERIO DE OBRAS PUBLICAS Y COMUNICACIONES"/>
    <s v="0000-NO APLICA"/>
    <s v="01-MINISTERIO DE OBRAS PUBLICAS Y COMUNICACIONES"/>
    <x v="0"/>
    <x v="2"/>
    <x v="19"/>
    <x v="0"/>
    <x v="1287"/>
  </r>
  <r>
    <x v="1"/>
    <n v="0"/>
    <n v="5753968"/>
    <x v="12"/>
    <x v="6"/>
    <x v="0"/>
    <x v="1"/>
    <x v="3"/>
    <x v="13"/>
    <x v="34"/>
    <x v="7"/>
    <x v="1267"/>
    <s v="0001-MINISTERIO DE OBRAS PUBLICAS Y COMUNICACIONES"/>
    <s v="0000-NO APLICA"/>
    <s v="01-MINISTERIO DE OBRAS PUBLICAS Y COMUNICACIONES"/>
    <x v="0"/>
    <x v="2"/>
    <x v="19"/>
    <x v="0"/>
    <x v="1293"/>
  </r>
  <r>
    <x v="1"/>
    <n v="0"/>
    <n v="752195"/>
    <x v="12"/>
    <x v="6"/>
    <x v="0"/>
    <x v="1"/>
    <x v="3"/>
    <x v="13"/>
    <x v="34"/>
    <x v="7"/>
    <x v="1268"/>
    <s v="0001-MINISTERIO DE OBRAS PUBLICAS Y COMUNICACIONES"/>
    <s v="0000-NO APLICA"/>
    <s v="01-MINISTERIO DE OBRAS PUBLICAS Y COMUNICACIONES"/>
    <x v="0"/>
    <x v="2"/>
    <x v="19"/>
    <x v="0"/>
    <x v="1294"/>
  </r>
  <r>
    <x v="1"/>
    <n v="0"/>
    <n v="456774"/>
    <x v="12"/>
    <x v="6"/>
    <x v="0"/>
    <x v="1"/>
    <x v="3"/>
    <x v="13"/>
    <x v="34"/>
    <x v="7"/>
    <x v="1271"/>
    <s v="0001-MINISTERIO DE OBRAS PUBLICAS Y COMUNICACIONES"/>
    <s v="0000-NO APLICA"/>
    <s v="01-MINISTERIO DE OBRAS PUBLICAS Y COMUNICACIONES"/>
    <x v="0"/>
    <x v="2"/>
    <x v="19"/>
    <x v="0"/>
    <x v="1297"/>
  </r>
  <r>
    <x v="1"/>
    <n v="0"/>
    <n v="2256584"/>
    <x v="12"/>
    <x v="6"/>
    <x v="0"/>
    <x v="1"/>
    <x v="3"/>
    <x v="13"/>
    <x v="34"/>
    <x v="7"/>
    <x v="1272"/>
    <s v="0001-MINISTERIO DE OBRAS PUBLICAS Y COMUNICACIONES"/>
    <s v="0000-NO APLICA"/>
    <s v="01-MINISTERIO DE OBRAS PUBLICAS Y COMUNICACIONES"/>
    <x v="0"/>
    <x v="2"/>
    <x v="19"/>
    <x v="0"/>
    <x v="1298"/>
  </r>
  <r>
    <x v="1"/>
    <n v="0"/>
    <n v="240589"/>
    <x v="12"/>
    <x v="6"/>
    <x v="0"/>
    <x v="1"/>
    <x v="3"/>
    <x v="13"/>
    <x v="34"/>
    <x v="17"/>
    <x v="1280"/>
    <s v="0001-MINISTERIO DE OBRAS PUBLICAS Y COMUNICACIONES"/>
    <s v="0000-NO APLICA"/>
    <s v="01-MINISTERIO DE OBRAS PUBLICAS Y COMUNICACIONES"/>
    <x v="0"/>
    <x v="2"/>
    <x v="19"/>
    <x v="0"/>
    <x v="1306"/>
  </r>
  <r>
    <x v="1"/>
    <n v="0"/>
    <n v="2089430"/>
    <x v="12"/>
    <x v="6"/>
    <x v="0"/>
    <x v="1"/>
    <x v="3"/>
    <x v="13"/>
    <x v="34"/>
    <x v="17"/>
    <x v="1283"/>
    <s v="0001-MINISTERIO DE OBRAS PUBLICAS Y COMUNICACIONES"/>
    <s v="0000-NO APLICA"/>
    <s v="01-MINISTERIO DE OBRAS PUBLICAS Y COMUNICACIONES"/>
    <x v="0"/>
    <x v="2"/>
    <x v="19"/>
    <x v="0"/>
    <x v="1309"/>
  </r>
  <r>
    <x v="1"/>
    <n v="0"/>
    <n v="5091780"/>
    <x v="12"/>
    <x v="6"/>
    <x v="0"/>
    <x v="1"/>
    <x v="3"/>
    <x v="13"/>
    <x v="34"/>
    <x v="31"/>
    <x v="1286"/>
    <s v="0001-MINISTERIO DE OBRAS PUBLICAS Y COMUNICACIONES"/>
    <s v="0000-NO APLICA"/>
    <s v="01-MINISTERIO DE OBRAS PUBLICAS Y COMUNICACIONES"/>
    <x v="0"/>
    <x v="2"/>
    <x v="19"/>
    <x v="0"/>
    <x v="1312"/>
  </r>
  <r>
    <x v="1"/>
    <n v="0"/>
    <n v="2661612"/>
    <x v="12"/>
    <x v="6"/>
    <x v="0"/>
    <x v="1"/>
    <x v="3"/>
    <x v="13"/>
    <x v="34"/>
    <x v="31"/>
    <x v="1288"/>
    <s v="0001-MINISTERIO DE OBRAS PUBLICAS Y COMUNICACIONES"/>
    <s v="0000-NO APLICA"/>
    <s v="01-MINISTERIO DE OBRAS PUBLICAS Y COMUNICACIONES"/>
    <x v="0"/>
    <x v="2"/>
    <x v="19"/>
    <x v="0"/>
    <x v="1314"/>
  </r>
  <r>
    <x v="1"/>
    <n v="0"/>
    <n v="1928705"/>
    <x v="12"/>
    <x v="6"/>
    <x v="0"/>
    <x v="1"/>
    <x v="3"/>
    <x v="13"/>
    <x v="34"/>
    <x v="9"/>
    <x v="1290"/>
    <s v="0001-MINISTERIO DE OBRAS PUBLICAS Y COMUNICACIONES"/>
    <s v="0000-NO APLICA"/>
    <s v="01-MINISTERIO DE OBRAS PUBLICAS Y COMUNICACIONES"/>
    <x v="0"/>
    <x v="2"/>
    <x v="19"/>
    <x v="0"/>
    <x v="1316"/>
  </r>
  <r>
    <x v="1"/>
    <n v="0"/>
    <n v="5689678"/>
    <x v="12"/>
    <x v="6"/>
    <x v="0"/>
    <x v="1"/>
    <x v="3"/>
    <x v="13"/>
    <x v="34"/>
    <x v="9"/>
    <x v="1291"/>
    <s v="0001-MINISTERIO DE OBRAS PUBLICAS Y COMUNICACIONES"/>
    <s v="0000-NO APLICA"/>
    <s v="01-MINISTERIO DE OBRAS PUBLICAS Y COMUNICACIONES"/>
    <x v="0"/>
    <x v="2"/>
    <x v="19"/>
    <x v="0"/>
    <x v="1317"/>
  </r>
  <r>
    <x v="1"/>
    <n v="0"/>
    <n v="5130354"/>
    <x v="12"/>
    <x v="6"/>
    <x v="0"/>
    <x v="1"/>
    <x v="3"/>
    <x v="13"/>
    <x v="34"/>
    <x v="9"/>
    <x v="1294"/>
    <s v="0001-MINISTERIO DE OBRAS PUBLICAS Y COMUNICACIONES"/>
    <s v="0000-NO APLICA"/>
    <s v="01-MINISTERIO DE OBRAS PUBLICAS Y COMUNICACIONES"/>
    <x v="0"/>
    <x v="2"/>
    <x v="19"/>
    <x v="0"/>
    <x v="1320"/>
  </r>
  <r>
    <x v="1"/>
    <n v="0"/>
    <n v="2950918"/>
    <x v="12"/>
    <x v="6"/>
    <x v="0"/>
    <x v="1"/>
    <x v="3"/>
    <x v="13"/>
    <x v="34"/>
    <x v="9"/>
    <x v="1383"/>
    <s v="0001-MINISTERIO DE OBRAS PUBLICAS Y COMUNICACIONES"/>
    <s v="0000-NO APLICA"/>
    <s v="01-MINISTERIO DE OBRAS PUBLICAS Y COMUNICACIONES"/>
    <x v="0"/>
    <x v="2"/>
    <x v="19"/>
    <x v="4"/>
    <x v="1325"/>
  </r>
  <r>
    <x v="1"/>
    <n v="0"/>
    <n v="8839896"/>
    <x v="12"/>
    <x v="6"/>
    <x v="0"/>
    <x v="1"/>
    <x v="3"/>
    <x v="13"/>
    <x v="34"/>
    <x v="9"/>
    <x v="1300"/>
    <s v="0001-MINISTERIO DE OBRAS PUBLICAS Y COMUNICACIONES"/>
    <s v="0000-NO APLICA"/>
    <s v="01-MINISTERIO DE OBRAS PUBLICAS Y COMUNICACIONES"/>
    <x v="0"/>
    <x v="2"/>
    <x v="19"/>
    <x v="0"/>
    <x v="1327"/>
  </r>
  <r>
    <x v="1"/>
    <n v="0"/>
    <n v="391960"/>
    <x v="12"/>
    <x v="6"/>
    <x v="0"/>
    <x v="1"/>
    <x v="3"/>
    <x v="13"/>
    <x v="34"/>
    <x v="5"/>
    <x v="1305"/>
    <s v="0001-MINISTERIO DE OBRAS PUBLICAS Y COMUNICACIONES"/>
    <s v="0000-NO APLICA"/>
    <s v="01-MINISTERIO DE OBRAS PUBLICAS Y COMUNICACIONES"/>
    <x v="0"/>
    <x v="2"/>
    <x v="19"/>
    <x v="0"/>
    <x v="1332"/>
  </r>
  <r>
    <x v="1"/>
    <n v="0"/>
    <n v="352682"/>
    <x v="12"/>
    <x v="6"/>
    <x v="0"/>
    <x v="1"/>
    <x v="3"/>
    <x v="13"/>
    <x v="34"/>
    <x v="5"/>
    <x v="1307"/>
    <s v="0001-MINISTERIO DE OBRAS PUBLICAS Y COMUNICACIONES"/>
    <s v="0000-NO APLICA"/>
    <s v="01-MINISTERIO DE OBRAS PUBLICAS Y COMUNICACIONES"/>
    <x v="0"/>
    <x v="2"/>
    <x v="19"/>
    <x v="0"/>
    <x v="1334"/>
  </r>
  <r>
    <x v="1"/>
    <n v="0"/>
    <n v="5464663"/>
    <x v="12"/>
    <x v="6"/>
    <x v="0"/>
    <x v="1"/>
    <x v="3"/>
    <x v="13"/>
    <x v="34"/>
    <x v="23"/>
    <x v="1310"/>
    <s v="0001-MINISTERIO DE OBRAS PUBLICAS Y COMUNICACIONES"/>
    <s v="0000-NO APLICA"/>
    <s v="01-MINISTERIO DE OBRAS PUBLICAS Y COMUNICACIONES"/>
    <x v="0"/>
    <x v="2"/>
    <x v="19"/>
    <x v="0"/>
    <x v="1337"/>
  </r>
  <r>
    <x v="1"/>
    <n v="0"/>
    <n v="4166002"/>
    <x v="12"/>
    <x v="6"/>
    <x v="0"/>
    <x v="1"/>
    <x v="3"/>
    <x v="13"/>
    <x v="34"/>
    <x v="23"/>
    <x v="1313"/>
    <s v="0001-MINISTERIO DE OBRAS PUBLICAS Y COMUNICACIONES"/>
    <s v="0000-NO APLICA"/>
    <s v="01-MINISTERIO DE OBRAS PUBLICAS Y COMUNICACIONES"/>
    <x v="0"/>
    <x v="2"/>
    <x v="19"/>
    <x v="0"/>
    <x v="1339"/>
  </r>
  <r>
    <x v="1"/>
    <n v="0"/>
    <n v="485240"/>
    <x v="12"/>
    <x v="6"/>
    <x v="0"/>
    <x v="1"/>
    <x v="3"/>
    <x v="13"/>
    <x v="34"/>
    <x v="24"/>
    <x v="1320"/>
    <s v="0001-MINISTERIO DE OBRAS PUBLICAS Y COMUNICACIONES"/>
    <s v="0000-NO APLICA"/>
    <s v="01-MINISTERIO DE OBRAS PUBLICAS Y COMUNICACIONES"/>
    <x v="0"/>
    <x v="2"/>
    <x v="19"/>
    <x v="0"/>
    <x v="1345"/>
  </r>
  <r>
    <x v="1"/>
    <n v="0"/>
    <n v="2461027"/>
    <x v="12"/>
    <x v="6"/>
    <x v="0"/>
    <x v="1"/>
    <x v="3"/>
    <x v="13"/>
    <x v="34"/>
    <x v="24"/>
    <x v="1324"/>
    <s v="0001-MINISTERIO DE OBRAS PUBLICAS Y COMUNICACIONES"/>
    <s v="0000-NO APLICA"/>
    <s v="01-MINISTERIO DE OBRAS PUBLICAS Y COMUNICACIONES"/>
    <x v="0"/>
    <x v="2"/>
    <x v="19"/>
    <x v="0"/>
    <x v="1349"/>
  </r>
  <r>
    <x v="1"/>
    <n v="0"/>
    <n v="1724456"/>
    <x v="12"/>
    <x v="6"/>
    <x v="0"/>
    <x v="1"/>
    <x v="3"/>
    <x v="13"/>
    <x v="34"/>
    <x v="24"/>
    <x v="1325"/>
    <s v="0001-MINISTERIO DE OBRAS PUBLICAS Y COMUNICACIONES"/>
    <s v="0000-NO APLICA"/>
    <s v="01-MINISTERIO DE OBRAS PUBLICAS Y COMUNICACIONES"/>
    <x v="0"/>
    <x v="2"/>
    <x v="19"/>
    <x v="0"/>
    <x v="1350"/>
  </r>
  <r>
    <x v="1"/>
    <n v="0"/>
    <n v="4545146"/>
    <x v="12"/>
    <x v="6"/>
    <x v="0"/>
    <x v="1"/>
    <x v="3"/>
    <x v="13"/>
    <x v="34"/>
    <x v="25"/>
    <x v="1349"/>
    <s v="0001-MINISTERIO DE OBRAS PUBLICAS Y COMUNICACIONES"/>
    <s v="0000-NO APLICA"/>
    <s v="01-MINISTERIO DE OBRAS PUBLICAS Y COMUNICACIONES"/>
    <x v="0"/>
    <x v="2"/>
    <x v="19"/>
    <x v="0"/>
    <x v="1375"/>
  </r>
  <r>
    <x v="1"/>
    <n v="0"/>
    <n v="3799548"/>
    <x v="12"/>
    <x v="6"/>
    <x v="0"/>
    <x v="1"/>
    <x v="3"/>
    <x v="13"/>
    <x v="34"/>
    <x v="26"/>
    <x v="1351"/>
    <s v="0001-MINISTERIO DE OBRAS PUBLICAS Y COMUNICACIONES"/>
    <s v="0000-NO APLICA"/>
    <s v="01-MINISTERIO DE OBRAS PUBLICAS Y COMUNICACIONES"/>
    <x v="0"/>
    <x v="2"/>
    <x v="19"/>
    <x v="0"/>
    <x v="1377"/>
  </r>
  <r>
    <x v="1"/>
    <n v="0"/>
    <n v="17759676"/>
    <x v="12"/>
    <x v="6"/>
    <x v="0"/>
    <x v="1"/>
    <x v="3"/>
    <x v="13"/>
    <x v="34"/>
    <x v="2"/>
    <x v="1357"/>
    <s v="0001-MINISTERIO DE OBRAS PUBLICAS Y COMUNICACIONES"/>
    <s v="0000-NO APLICA"/>
    <s v="01-MINISTERIO DE OBRAS PUBLICAS Y COMUNICACIONES"/>
    <x v="0"/>
    <x v="2"/>
    <x v="19"/>
    <x v="0"/>
    <x v="1383"/>
  </r>
  <r>
    <x v="1"/>
    <n v="0"/>
    <n v="3076386"/>
    <x v="12"/>
    <x v="6"/>
    <x v="0"/>
    <x v="1"/>
    <x v="3"/>
    <x v="13"/>
    <x v="34"/>
    <x v="2"/>
    <x v="1357"/>
    <s v="0001-MINISTERIO DE OBRAS PUBLICAS Y COMUNICACIONES"/>
    <s v="0000-NO APLICA"/>
    <s v="01-MINISTERIO DE OBRAS PUBLICAS Y COMUNICACIONES"/>
    <x v="0"/>
    <x v="2"/>
    <x v="19"/>
    <x v="4"/>
    <x v="1383"/>
  </r>
  <r>
    <x v="1"/>
    <n v="11797660"/>
    <n v="18621814"/>
    <x v="12"/>
    <x v="6"/>
    <x v="0"/>
    <x v="1"/>
    <x v="3"/>
    <x v="13"/>
    <x v="34"/>
    <x v="2"/>
    <x v="1370"/>
    <s v="0001-MINISTERIO DE OBRAS PUBLICAS Y COMUNICACIONES"/>
    <s v="0000-NO APLICA"/>
    <s v="01-MINISTERIO DE OBRAS PUBLICAS Y COMUNICACIONES"/>
    <x v="0"/>
    <x v="2"/>
    <x v="19"/>
    <x v="0"/>
    <x v="1398"/>
  </r>
  <r>
    <x v="1"/>
    <n v="29494150"/>
    <n v="40904327"/>
    <x v="12"/>
    <x v="6"/>
    <x v="0"/>
    <x v="1"/>
    <x v="3"/>
    <x v="13"/>
    <x v="34"/>
    <x v="2"/>
    <x v="1371"/>
    <s v="0001-MINISTERIO DE OBRAS PUBLICAS Y COMUNICACIONES"/>
    <s v="0000-NO APLICA"/>
    <s v="01-MINISTERIO DE OBRAS PUBLICAS Y COMUNICACIONES"/>
    <x v="0"/>
    <x v="2"/>
    <x v="19"/>
    <x v="0"/>
    <x v="1399"/>
  </r>
  <r>
    <x v="1"/>
    <n v="0"/>
    <n v="4812089"/>
    <x v="12"/>
    <x v="6"/>
    <x v="0"/>
    <x v="1"/>
    <x v="3"/>
    <x v="13"/>
    <x v="34"/>
    <x v="1"/>
    <x v="1069"/>
    <s v="0001-MINISTERIO DE OBRAS PUBLICAS Y COMUNICACIONES"/>
    <s v="0000-NO APLICA"/>
    <s v="01-MINISTERIO DE OBRAS PUBLICAS Y COMUNICACIONES"/>
    <x v="0"/>
    <x v="2"/>
    <x v="19"/>
    <x v="0"/>
    <x v="1091"/>
  </r>
  <r>
    <x v="1"/>
    <n v="0"/>
    <n v="847440"/>
    <x v="12"/>
    <x v="6"/>
    <x v="0"/>
    <x v="1"/>
    <x v="3"/>
    <x v="13"/>
    <x v="34"/>
    <x v="1"/>
    <x v="1069"/>
    <s v="0001-MINISTERIO DE OBRAS PUBLICAS Y COMUNICACIONES"/>
    <s v="0000-NO APLICA"/>
    <s v="01-MINISTERIO DE OBRAS PUBLICAS Y COMUNICACIONES"/>
    <x v="0"/>
    <x v="2"/>
    <x v="19"/>
    <x v="4"/>
    <x v="1091"/>
  </r>
  <r>
    <x v="1"/>
    <n v="0"/>
    <n v="6715963"/>
    <x v="12"/>
    <x v="6"/>
    <x v="0"/>
    <x v="1"/>
    <x v="3"/>
    <x v="13"/>
    <x v="34"/>
    <x v="1"/>
    <x v="1070"/>
    <s v="0001-MINISTERIO DE OBRAS PUBLICAS Y COMUNICACIONES"/>
    <s v="0000-NO APLICA"/>
    <s v="01-MINISTERIO DE OBRAS PUBLICAS Y COMUNICACIONES"/>
    <x v="0"/>
    <x v="2"/>
    <x v="19"/>
    <x v="0"/>
    <x v="1092"/>
  </r>
  <r>
    <x v="1"/>
    <n v="0"/>
    <n v="2185865"/>
    <x v="12"/>
    <x v="6"/>
    <x v="0"/>
    <x v="1"/>
    <x v="3"/>
    <x v="13"/>
    <x v="34"/>
    <x v="8"/>
    <x v="1073"/>
    <s v="0001-MINISTERIO DE OBRAS PUBLICAS Y COMUNICACIONES"/>
    <s v="0000-NO APLICA"/>
    <s v="01-MINISTERIO DE OBRAS PUBLICAS Y COMUNICACIONES"/>
    <x v="0"/>
    <x v="2"/>
    <x v="19"/>
    <x v="0"/>
    <x v="1095"/>
  </r>
  <r>
    <x v="1"/>
    <n v="0"/>
    <n v="1195797"/>
    <x v="12"/>
    <x v="6"/>
    <x v="0"/>
    <x v="1"/>
    <x v="3"/>
    <x v="13"/>
    <x v="34"/>
    <x v="8"/>
    <x v="1075"/>
    <s v="0001-MINISTERIO DE OBRAS PUBLICAS Y COMUNICACIONES"/>
    <s v="0000-NO APLICA"/>
    <s v="01-MINISTERIO DE OBRAS PUBLICAS Y COMUNICACIONES"/>
    <x v="0"/>
    <x v="2"/>
    <x v="19"/>
    <x v="0"/>
    <x v="1097"/>
  </r>
  <r>
    <x v="1"/>
    <n v="0"/>
    <n v="2160149"/>
    <x v="12"/>
    <x v="6"/>
    <x v="0"/>
    <x v="1"/>
    <x v="3"/>
    <x v="13"/>
    <x v="34"/>
    <x v="8"/>
    <x v="1078"/>
    <s v="0001-MINISTERIO DE OBRAS PUBLICAS Y COMUNICACIONES"/>
    <s v="0000-NO APLICA"/>
    <s v="01-MINISTERIO DE OBRAS PUBLICAS Y COMUNICACIONES"/>
    <x v="0"/>
    <x v="2"/>
    <x v="19"/>
    <x v="0"/>
    <x v="1100"/>
  </r>
  <r>
    <x v="1"/>
    <n v="0"/>
    <n v="491729"/>
    <x v="12"/>
    <x v="6"/>
    <x v="0"/>
    <x v="1"/>
    <x v="3"/>
    <x v="13"/>
    <x v="34"/>
    <x v="8"/>
    <x v="1080"/>
    <s v="0001-MINISTERIO DE OBRAS PUBLICAS Y COMUNICACIONES"/>
    <s v="0000-NO APLICA"/>
    <s v="01-MINISTERIO DE OBRAS PUBLICAS Y COMUNICACIONES"/>
    <x v="0"/>
    <x v="2"/>
    <x v="19"/>
    <x v="0"/>
    <x v="1102"/>
  </r>
  <r>
    <x v="1"/>
    <n v="0"/>
    <n v="148510"/>
    <x v="12"/>
    <x v="6"/>
    <x v="0"/>
    <x v="1"/>
    <x v="3"/>
    <x v="13"/>
    <x v="34"/>
    <x v="8"/>
    <x v="1081"/>
    <s v="0001-MINISTERIO DE OBRAS PUBLICAS Y COMUNICACIONES"/>
    <s v="0000-NO APLICA"/>
    <s v="01-MINISTERIO DE OBRAS PUBLICAS Y COMUNICACIONES"/>
    <x v="0"/>
    <x v="2"/>
    <x v="19"/>
    <x v="0"/>
    <x v="1103"/>
  </r>
  <r>
    <x v="1"/>
    <n v="0"/>
    <n v="4088854"/>
    <x v="12"/>
    <x v="6"/>
    <x v="0"/>
    <x v="1"/>
    <x v="3"/>
    <x v="13"/>
    <x v="34"/>
    <x v="8"/>
    <x v="1082"/>
    <s v="0001-MINISTERIO DE OBRAS PUBLICAS Y COMUNICACIONES"/>
    <s v="0000-NO APLICA"/>
    <s v="01-MINISTERIO DE OBRAS PUBLICAS Y COMUNICACIONES"/>
    <x v="0"/>
    <x v="2"/>
    <x v="19"/>
    <x v="0"/>
    <x v="1104"/>
  </r>
  <r>
    <x v="1"/>
    <n v="0"/>
    <n v="4178860"/>
    <x v="12"/>
    <x v="6"/>
    <x v="0"/>
    <x v="1"/>
    <x v="3"/>
    <x v="13"/>
    <x v="34"/>
    <x v="18"/>
    <x v="1085"/>
    <s v="0001-MINISTERIO DE OBRAS PUBLICAS Y COMUNICACIONES"/>
    <s v="0000-NO APLICA"/>
    <s v="01-MINISTERIO DE OBRAS PUBLICAS Y COMUNICACIONES"/>
    <x v="0"/>
    <x v="2"/>
    <x v="19"/>
    <x v="0"/>
    <x v="1107"/>
  </r>
  <r>
    <x v="1"/>
    <n v="0"/>
    <n v="284065"/>
    <x v="12"/>
    <x v="6"/>
    <x v="0"/>
    <x v="1"/>
    <x v="3"/>
    <x v="13"/>
    <x v="34"/>
    <x v="29"/>
    <x v="1122"/>
    <s v="0001-MINISTERIO DE OBRAS PUBLICAS Y COMUNICACIONES"/>
    <s v="0000-NO APLICA"/>
    <s v="01-MINISTERIO DE OBRAS PUBLICAS Y COMUNICACIONES"/>
    <x v="0"/>
    <x v="2"/>
    <x v="19"/>
    <x v="0"/>
    <x v="1146"/>
  </r>
  <r>
    <x v="1"/>
    <n v="0"/>
    <n v="5978984"/>
    <x v="12"/>
    <x v="6"/>
    <x v="0"/>
    <x v="1"/>
    <x v="3"/>
    <x v="13"/>
    <x v="34"/>
    <x v="29"/>
    <x v="1128"/>
    <s v="0001-MINISTERIO DE OBRAS PUBLICAS Y COMUNICACIONES"/>
    <s v="0000-NO APLICA"/>
    <s v="01-MINISTERIO DE OBRAS PUBLICAS Y COMUNICACIONES"/>
    <x v="0"/>
    <x v="2"/>
    <x v="19"/>
    <x v="0"/>
    <x v="1153"/>
  </r>
  <r>
    <x v="1"/>
    <n v="0"/>
    <n v="980626"/>
    <x v="12"/>
    <x v="6"/>
    <x v="0"/>
    <x v="1"/>
    <x v="3"/>
    <x v="13"/>
    <x v="34"/>
    <x v="16"/>
    <x v="1146"/>
    <s v="0001-MINISTERIO DE OBRAS PUBLICAS Y COMUNICACIONES"/>
    <s v="0000-NO APLICA"/>
    <s v="01-MINISTERIO DE OBRAS PUBLICAS Y COMUNICACIONES"/>
    <x v="0"/>
    <x v="2"/>
    <x v="19"/>
    <x v="4"/>
    <x v="1171"/>
  </r>
  <r>
    <x v="1"/>
    <n v="0"/>
    <n v="663311"/>
    <x v="12"/>
    <x v="6"/>
    <x v="0"/>
    <x v="1"/>
    <x v="3"/>
    <x v="13"/>
    <x v="34"/>
    <x v="16"/>
    <x v="1147"/>
    <s v="0001-MINISTERIO DE OBRAS PUBLICAS Y COMUNICACIONES"/>
    <s v="0000-NO APLICA"/>
    <s v="01-MINISTERIO DE OBRAS PUBLICAS Y COMUNICACIONES"/>
    <x v="0"/>
    <x v="2"/>
    <x v="19"/>
    <x v="0"/>
    <x v="1172"/>
  </r>
  <r>
    <x v="1"/>
    <n v="0"/>
    <n v="195716"/>
    <x v="12"/>
    <x v="6"/>
    <x v="0"/>
    <x v="1"/>
    <x v="3"/>
    <x v="13"/>
    <x v="34"/>
    <x v="10"/>
    <x v="1157"/>
    <s v="0001-MINISTERIO DE OBRAS PUBLICAS Y COMUNICACIONES"/>
    <s v="0000-NO APLICA"/>
    <s v="01-MINISTERIO DE OBRAS PUBLICAS Y COMUNICACIONES"/>
    <x v="0"/>
    <x v="2"/>
    <x v="19"/>
    <x v="0"/>
    <x v="1181"/>
  </r>
  <r>
    <x v="1"/>
    <n v="0"/>
    <n v="247527"/>
    <x v="12"/>
    <x v="6"/>
    <x v="0"/>
    <x v="1"/>
    <x v="3"/>
    <x v="13"/>
    <x v="34"/>
    <x v="4"/>
    <x v="1161"/>
    <s v="0001-MINISTERIO DE OBRAS PUBLICAS Y COMUNICACIONES"/>
    <s v="0000-NO APLICA"/>
    <s v="01-MINISTERIO DE OBRAS PUBLICAS Y COMUNICACIONES"/>
    <x v="0"/>
    <x v="2"/>
    <x v="19"/>
    <x v="0"/>
    <x v="1185"/>
  </r>
  <r>
    <x v="1"/>
    <n v="0"/>
    <n v="422479"/>
    <x v="12"/>
    <x v="6"/>
    <x v="0"/>
    <x v="1"/>
    <x v="3"/>
    <x v="13"/>
    <x v="34"/>
    <x v="6"/>
    <x v="1174"/>
    <s v="0001-MINISTERIO DE OBRAS PUBLICAS Y COMUNICACIONES"/>
    <s v="0000-NO APLICA"/>
    <s v="01-MINISTERIO DE OBRAS PUBLICAS Y COMUNICACIONES"/>
    <x v="0"/>
    <x v="2"/>
    <x v="19"/>
    <x v="0"/>
    <x v="1199"/>
  </r>
  <r>
    <x v="1"/>
    <n v="0"/>
    <n v="345208"/>
    <x v="12"/>
    <x v="6"/>
    <x v="0"/>
    <x v="1"/>
    <x v="3"/>
    <x v="13"/>
    <x v="34"/>
    <x v="6"/>
    <x v="1177"/>
    <s v="0001-MINISTERIO DE OBRAS PUBLICAS Y COMUNICACIONES"/>
    <s v="0000-NO APLICA"/>
    <s v="01-MINISTERIO DE OBRAS PUBLICAS Y COMUNICACIONES"/>
    <x v="0"/>
    <x v="2"/>
    <x v="19"/>
    <x v="0"/>
    <x v="1202"/>
  </r>
  <r>
    <x v="1"/>
    <n v="0"/>
    <n v="347107"/>
    <x v="12"/>
    <x v="6"/>
    <x v="0"/>
    <x v="1"/>
    <x v="3"/>
    <x v="13"/>
    <x v="34"/>
    <x v="14"/>
    <x v="1181"/>
    <s v="0001-MINISTERIO DE OBRAS PUBLICAS Y COMUNICACIONES"/>
    <s v="0000-NO APLICA"/>
    <s v="01-MINISTERIO DE OBRAS PUBLICAS Y COMUNICACIONES"/>
    <x v="0"/>
    <x v="2"/>
    <x v="19"/>
    <x v="0"/>
    <x v="1206"/>
  </r>
  <r>
    <x v="1"/>
    <n v="0"/>
    <n v="721768"/>
    <x v="12"/>
    <x v="6"/>
    <x v="0"/>
    <x v="1"/>
    <x v="3"/>
    <x v="13"/>
    <x v="34"/>
    <x v="3"/>
    <x v="1192"/>
    <s v="0001-MINISTERIO DE OBRAS PUBLICAS Y COMUNICACIONES"/>
    <s v="0000-NO APLICA"/>
    <s v="01-MINISTERIO DE OBRAS PUBLICAS Y COMUNICACIONES"/>
    <x v="0"/>
    <x v="2"/>
    <x v="19"/>
    <x v="0"/>
    <x v="1217"/>
  </r>
  <r>
    <x v="1"/>
    <n v="0"/>
    <n v="6846901"/>
    <x v="12"/>
    <x v="6"/>
    <x v="0"/>
    <x v="1"/>
    <x v="3"/>
    <x v="13"/>
    <x v="34"/>
    <x v="11"/>
    <x v="1209"/>
    <s v="0001-MINISTERIO DE OBRAS PUBLICAS Y COMUNICACIONES"/>
    <s v="0000-NO APLICA"/>
    <s v="01-MINISTERIO DE OBRAS PUBLICAS Y COMUNICACIONES"/>
    <x v="0"/>
    <x v="2"/>
    <x v="19"/>
    <x v="0"/>
    <x v="1234"/>
  </r>
  <r>
    <x v="1"/>
    <n v="0"/>
    <n v="4821761"/>
    <x v="12"/>
    <x v="6"/>
    <x v="0"/>
    <x v="1"/>
    <x v="3"/>
    <x v="13"/>
    <x v="34"/>
    <x v="27"/>
    <x v="1215"/>
    <s v="0001-MINISTERIO DE OBRAS PUBLICAS Y COMUNICACIONES"/>
    <s v="0000-NO APLICA"/>
    <s v="01-MINISTERIO DE OBRAS PUBLICAS Y COMUNICACIONES"/>
    <x v="0"/>
    <x v="2"/>
    <x v="19"/>
    <x v="0"/>
    <x v="1240"/>
  </r>
  <r>
    <x v="1"/>
    <n v="0"/>
    <n v="1873440"/>
    <x v="12"/>
    <x v="6"/>
    <x v="0"/>
    <x v="1"/>
    <x v="3"/>
    <x v="13"/>
    <x v="34"/>
    <x v="21"/>
    <x v="1227"/>
    <s v="0001-MINISTERIO DE OBRAS PUBLICAS Y COMUNICACIONES"/>
    <s v="0000-NO APLICA"/>
    <s v="01-MINISTERIO DE OBRAS PUBLICAS Y COMUNICACIONES"/>
    <x v="0"/>
    <x v="2"/>
    <x v="19"/>
    <x v="4"/>
    <x v="1252"/>
  </r>
  <r>
    <x v="1"/>
    <n v="0"/>
    <n v="444696"/>
    <x v="12"/>
    <x v="6"/>
    <x v="0"/>
    <x v="1"/>
    <x v="3"/>
    <x v="13"/>
    <x v="34"/>
    <x v="12"/>
    <x v="1237"/>
    <s v="0001-MINISTERIO DE OBRAS PUBLICAS Y COMUNICACIONES"/>
    <s v="0000-NO APLICA"/>
    <s v="01-MINISTERIO DE OBRAS PUBLICAS Y COMUNICACIONES"/>
    <x v="0"/>
    <x v="2"/>
    <x v="19"/>
    <x v="0"/>
    <x v="1262"/>
  </r>
  <r>
    <x v="1"/>
    <n v="0"/>
    <n v="5078922"/>
    <x v="12"/>
    <x v="6"/>
    <x v="0"/>
    <x v="1"/>
    <x v="3"/>
    <x v="13"/>
    <x v="34"/>
    <x v="12"/>
    <x v="1381"/>
    <s v="0001-MINISTERIO DE OBRAS PUBLICAS Y COMUNICACIONES"/>
    <s v="0000-NO APLICA"/>
    <s v="01-MINISTERIO DE OBRAS PUBLICAS Y COMUNICACIONES"/>
    <x v="0"/>
    <x v="2"/>
    <x v="19"/>
    <x v="0"/>
    <x v="1265"/>
  </r>
  <r>
    <x v="1"/>
    <n v="0"/>
    <n v="154805"/>
    <x v="12"/>
    <x v="6"/>
    <x v="0"/>
    <x v="1"/>
    <x v="3"/>
    <x v="13"/>
    <x v="34"/>
    <x v="13"/>
    <x v="1243"/>
    <s v="0001-MINISTERIO DE OBRAS PUBLICAS Y COMUNICACIONES"/>
    <s v="0000-NO APLICA"/>
    <s v="01-MINISTERIO DE OBRAS PUBLICAS Y COMUNICACIONES"/>
    <x v="0"/>
    <x v="2"/>
    <x v="19"/>
    <x v="0"/>
    <x v="1269"/>
  </r>
  <r>
    <x v="1"/>
    <n v="0"/>
    <n v="4127428"/>
    <x v="12"/>
    <x v="6"/>
    <x v="0"/>
    <x v="1"/>
    <x v="3"/>
    <x v="13"/>
    <x v="34"/>
    <x v="22"/>
    <x v="1253"/>
    <s v="0001-MINISTERIO DE OBRAS PUBLICAS Y COMUNICACIONES"/>
    <s v="0000-NO APLICA"/>
    <s v="01-MINISTERIO DE OBRAS PUBLICAS Y COMUNICACIONES"/>
    <x v="0"/>
    <x v="2"/>
    <x v="19"/>
    <x v="0"/>
    <x v="1279"/>
  </r>
  <r>
    <x v="1"/>
    <n v="0"/>
    <n v="461458"/>
    <x v="12"/>
    <x v="6"/>
    <x v="0"/>
    <x v="1"/>
    <x v="3"/>
    <x v="13"/>
    <x v="34"/>
    <x v="15"/>
    <x v="1258"/>
    <s v="0001-MINISTERIO DE OBRAS PUBLICAS Y COMUNICACIONES"/>
    <s v="0000-NO APLICA"/>
    <s v="01-MINISTERIO DE OBRAS PUBLICAS Y COMUNICACIONES"/>
    <x v="0"/>
    <x v="2"/>
    <x v="19"/>
    <x v="0"/>
    <x v="1284"/>
  </r>
  <r>
    <x v="1"/>
    <n v="0"/>
    <n v="9836393"/>
    <x v="12"/>
    <x v="6"/>
    <x v="0"/>
    <x v="1"/>
    <x v="3"/>
    <x v="13"/>
    <x v="34"/>
    <x v="15"/>
    <x v="1261"/>
    <s v="0001-MINISTERIO DE OBRAS PUBLICAS Y COMUNICACIONES"/>
    <s v="0000-NO APLICA"/>
    <s v="01-MINISTERIO DE OBRAS PUBLICAS Y COMUNICACIONES"/>
    <x v="0"/>
    <x v="2"/>
    <x v="19"/>
    <x v="0"/>
    <x v="1287"/>
  </r>
  <r>
    <x v="1"/>
    <n v="0"/>
    <n v="1234371"/>
    <x v="12"/>
    <x v="6"/>
    <x v="0"/>
    <x v="1"/>
    <x v="3"/>
    <x v="13"/>
    <x v="34"/>
    <x v="7"/>
    <x v="1268"/>
    <s v="0001-MINISTERIO DE OBRAS PUBLICAS Y COMUNICACIONES"/>
    <s v="0000-NO APLICA"/>
    <s v="01-MINISTERIO DE OBRAS PUBLICAS Y COMUNICACIONES"/>
    <x v="0"/>
    <x v="2"/>
    <x v="19"/>
    <x v="0"/>
    <x v="1294"/>
  </r>
  <r>
    <x v="1"/>
    <n v="0"/>
    <n v="456774"/>
    <x v="12"/>
    <x v="6"/>
    <x v="0"/>
    <x v="1"/>
    <x v="3"/>
    <x v="13"/>
    <x v="34"/>
    <x v="7"/>
    <x v="1271"/>
    <s v="0001-MINISTERIO DE OBRAS PUBLICAS Y COMUNICACIONES"/>
    <s v="0000-NO APLICA"/>
    <s v="01-MINISTERIO DE OBRAS PUBLICAS Y COMUNICACIONES"/>
    <x v="0"/>
    <x v="2"/>
    <x v="19"/>
    <x v="0"/>
    <x v="1297"/>
  </r>
  <r>
    <x v="1"/>
    <n v="0"/>
    <n v="226785"/>
    <x v="12"/>
    <x v="6"/>
    <x v="0"/>
    <x v="1"/>
    <x v="3"/>
    <x v="13"/>
    <x v="34"/>
    <x v="17"/>
    <x v="1280"/>
    <s v="0001-MINISTERIO DE OBRAS PUBLICAS Y COMUNICACIONES"/>
    <s v="0000-NO APLICA"/>
    <s v="01-MINISTERIO DE OBRAS PUBLICAS Y COMUNICACIONES"/>
    <x v="0"/>
    <x v="2"/>
    <x v="19"/>
    <x v="0"/>
    <x v="1306"/>
  </r>
  <r>
    <x v="1"/>
    <n v="0"/>
    <n v="3741687"/>
    <x v="12"/>
    <x v="6"/>
    <x v="0"/>
    <x v="1"/>
    <x v="3"/>
    <x v="13"/>
    <x v="34"/>
    <x v="31"/>
    <x v="1286"/>
    <s v="0001-MINISTERIO DE OBRAS PUBLICAS Y COMUNICACIONES"/>
    <s v="0000-NO APLICA"/>
    <s v="01-MINISTERIO DE OBRAS PUBLICAS Y COMUNICACIONES"/>
    <x v="0"/>
    <x v="2"/>
    <x v="19"/>
    <x v="0"/>
    <x v="1312"/>
  </r>
  <r>
    <x v="1"/>
    <n v="0"/>
    <n v="3336659"/>
    <x v="12"/>
    <x v="6"/>
    <x v="0"/>
    <x v="1"/>
    <x v="3"/>
    <x v="13"/>
    <x v="34"/>
    <x v="31"/>
    <x v="1288"/>
    <s v="0001-MINISTERIO DE OBRAS PUBLICAS Y COMUNICACIONES"/>
    <s v="0000-NO APLICA"/>
    <s v="01-MINISTERIO DE OBRAS PUBLICAS Y COMUNICACIONES"/>
    <x v="0"/>
    <x v="2"/>
    <x v="19"/>
    <x v="0"/>
    <x v="1314"/>
  </r>
  <r>
    <x v="1"/>
    <n v="0"/>
    <n v="2083001"/>
    <x v="12"/>
    <x v="6"/>
    <x v="0"/>
    <x v="1"/>
    <x v="3"/>
    <x v="13"/>
    <x v="34"/>
    <x v="9"/>
    <x v="1383"/>
    <s v="0001-MINISTERIO DE OBRAS PUBLICAS Y COMUNICACIONES"/>
    <s v="0000-NO APLICA"/>
    <s v="01-MINISTERIO DE OBRAS PUBLICAS Y COMUNICACIONES"/>
    <x v="0"/>
    <x v="2"/>
    <x v="19"/>
    <x v="4"/>
    <x v="1325"/>
  </r>
  <r>
    <x v="1"/>
    <n v="0"/>
    <n v="1864414"/>
    <x v="12"/>
    <x v="6"/>
    <x v="0"/>
    <x v="1"/>
    <x v="3"/>
    <x v="13"/>
    <x v="34"/>
    <x v="9"/>
    <x v="1300"/>
    <s v="0001-MINISTERIO DE OBRAS PUBLICAS Y COMUNICACIONES"/>
    <s v="0000-NO APLICA"/>
    <s v="01-MINISTERIO DE OBRAS PUBLICAS Y COMUNICACIONES"/>
    <x v="0"/>
    <x v="2"/>
    <x v="19"/>
    <x v="0"/>
    <x v="1327"/>
  </r>
  <r>
    <x v="1"/>
    <n v="0"/>
    <n v="503831"/>
    <x v="12"/>
    <x v="6"/>
    <x v="0"/>
    <x v="1"/>
    <x v="3"/>
    <x v="13"/>
    <x v="34"/>
    <x v="5"/>
    <x v="1307"/>
    <s v="0001-MINISTERIO DE OBRAS PUBLICAS Y COMUNICACIONES"/>
    <s v="0000-NO APLICA"/>
    <s v="01-MINISTERIO DE OBRAS PUBLICAS Y COMUNICACIONES"/>
    <x v="0"/>
    <x v="2"/>
    <x v="19"/>
    <x v="0"/>
    <x v="1334"/>
  </r>
  <r>
    <x v="1"/>
    <n v="0"/>
    <n v="6364725"/>
    <x v="12"/>
    <x v="6"/>
    <x v="0"/>
    <x v="1"/>
    <x v="3"/>
    <x v="13"/>
    <x v="34"/>
    <x v="23"/>
    <x v="1313"/>
    <s v="0001-MINISTERIO DE OBRAS PUBLICAS Y COMUNICACIONES"/>
    <s v="0000-NO APLICA"/>
    <s v="01-MINISTERIO DE OBRAS PUBLICAS Y COMUNICACIONES"/>
    <x v="0"/>
    <x v="2"/>
    <x v="19"/>
    <x v="0"/>
    <x v="1339"/>
  </r>
  <r>
    <x v="1"/>
    <n v="0"/>
    <n v="750544"/>
    <x v="12"/>
    <x v="6"/>
    <x v="0"/>
    <x v="1"/>
    <x v="3"/>
    <x v="13"/>
    <x v="34"/>
    <x v="24"/>
    <x v="1320"/>
    <s v="0001-MINISTERIO DE OBRAS PUBLICAS Y COMUNICACIONES"/>
    <s v="0000-NO APLICA"/>
    <s v="01-MINISTERIO DE OBRAS PUBLICAS Y COMUNICACIONES"/>
    <x v="0"/>
    <x v="2"/>
    <x v="19"/>
    <x v="0"/>
    <x v="1345"/>
  </r>
  <r>
    <x v="1"/>
    <n v="0"/>
    <n v="4090632"/>
    <x v="12"/>
    <x v="6"/>
    <x v="0"/>
    <x v="1"/>
    <x v="3"/>
    <x v="13"/>
    <x v="34"/>
    <x v="25"/>
    <x v="1349"/>
    <s v="0001-MINISTERIO DE OBRAS PUBLICAS Y COMUNICACIONES"/>
    <s v="0000-NO APLICA"/>
    <s v="01-MINISTERIO DE OBRAS PUBLICAS Y COMUNICACIONES"/>
    <x v="0"/>
    <x v="2"/>
    <x v="19"/>
    <x v="0"/>
    <x v="1375"/>
  </r>
  <r>
    <x v="1"/>
    <n v="0"/>
    <n v="2893057"/>
    <x v="12"/>
    <x v="6"/>
    <x v="0"/>
    <x v="1"/>
    <x v="3"/>
    <x v="13"/>
    <x v="34"/>
    <x v="26"/>
    <x v="1351"/>
    <s v="0001-MINISTERIO DE OBRAS PUBLICAS Y COMUNICACIONES"/>
    <s v="0000-NO APLICA"/>
    <s v="01-MINISTERIO DE OBRAS PUBLICAS Y COMUNICACIONES"/>
    <x v="0"/>
    <x v="2"/>
    <x v="19"/>
    <x v="0"/>
    <x v="1377"/>
  </r>
  <r>
    <x v="1"/>
    <n v="0"/>
    <n v="7167908"/>
    <x v="12"/>
    <x v="6"/>
    <x v="0"/>
    <x v="1"/>
    <x v="3"/>
    <x v="13"/>
    <x v="34"/>
    <x v="2"/>
    <x v="1357"/>
    <s v="0001-MINISTERIO DE OBRAS PUBLICAS Y COMUNICACIONES"/>
    <s v="0000-NO APLICA"/>
    <s v="01-MINISTERIO DE OBRAS PUBLICAS Y COMUNICACIONES"/>
    <x v="0"/>
    <x v="2"/>
    <x v="19"/>
    <x v="0"/>
    <x v="1383"/>
  </r>
  <r>
    <x v="1"/>
    <n v="0"/>
    <n v="1241647"/>
    <x v="12"/>
    <x v="6"/>
    <x v="0"/>
    <x v="1"/>
    <x v="3"/>
    <x v="13"/>
    <x v="34"/>
    <x v="2"/>
    <x v="1357"/>
    <s v="0001-MINISTERIO DE OBRAS PUBLICAS Y COMUNICACIONES"/>
    <s v="0000-NO APLICA"/>
    <s v="01-MINISTERIO DE OBRAS PUBLICAS Y COMUNICACIONES"/>
    <x v="0"/>
    <x v="2"/>
    <x v="19"/>
    <x v="4"/>
    <x v="1383"/>
  </r>
  <r>
    <x v="1"/>
    <n v="0"/>
    <n v="836999"/>
    <x v="12"/>
    <x v="6"/>
    <x v="0"/>
    <x v="1"/>
    <x v="3"/>
    <x v="13"/>
    <x v="34"/>
    <x v="1"/>
    <x v="1069"/>
    <s v="0001-MINISTERIO DE OBRAS PUBLICAS Y COMUNICACIONES"/>
    <s v="0000-NO APLICA"/>
    <s v="01-MINISTERIO DE OBRAS PUBLICAS Y COMUNICACIONES"/>
    <x v="0"/>
    <x v="2"/>
    <x v="19"/>
    <x v="0"/>
    <x v="1091"/>
  </r>
  <r>
    <x v="1"/>
    <n v="0"/>
    <n v="147401"/>
    <x v="12"/>
    <x v="6"/>
    <x v="0"/>
    <x v="1"/>
    <x v="3"/>
    <x v="13"/>
    <x v="34"/>
    <x v="1"/>
    <x v="1069"/>
    <s v="0001-MINISTERIO DE OBRAS PUBLICAS Y COMUNICACIONES"/>
    <s v="0000-NO APLICA"/>
    <s v="01-MINISTERIO DE OBRAS PUBLICAS Y COMUNICACIONES"/>
    <x v="0"/>
    <x v="2"/>
    <x v="19"/>
    <x v="4"/>
    <x v="1091"/>
  </r>
  <r>
    <x v="1"/>
    <n v="0"/>
    <n v="684937"/>
    <x v="12"/>
    <x v="6"/>
    <x v="0"/>
    <x v="1"/>
    <x v="3"/>
    <x v="13"/>
    <x v="34"/>
    <x v="1"/>
    <x v="1070"/>
    <s v="0001-MINISTERIO DE OBRAS PUBLICAS Y COMUNICACIONES"/>
    <s v="0000-NO APLICA"/>
    <s v="01-MINISTERIO DE OBRAS PUBLICAS Y COMUNICACIONES"/>
    <x v="0"/>
    <x v="2"/>
    <x v="19"/>
    <x v="0"/>
    <x v="1092"/>
  </r>
  <r>
    <x v="1"/>
    <n v="0"/>
    <n v="1864414"/>
    <x v="12"/>
    <x v="6"/>
    <x v="0"/>
    <x v="1"/>
    <x v="3"/>
    <x v="13"/>
    <x v="34"/>
    <x v="8"/>
    <x v="1073"/>
    <s v="0001-MINISTERIO DE OBRAS PUBLICAS Y COMUNICACIONES"/>
    <s v="0000-NO APLICA"/>
    <s v="01-MINISTERIO DE OBRAS PUBLICAS Y COMUNICACIONES"/>
    <x v="0"/>
    <x v="2"/>
    <x v="19"/>
    <x v="0"/>
    <x v="1095"/>
  </r>
  <r>
    <x v="1"/>
    <n v="0"/>
    <n v="491729"/>
    <x v="12"/>
    <x v="6"/>
    <x v="0"/>
    <x v="1"/>
    <x v="3"/>
    <x v="13"/>
    <x v="34"/>
    <x v="8"/>
    <x v="1080"/>
    <s v="0001-MINISTERIO DE OBRAS PUBLICAS Y COMUNICACIONES"/>
    <s v="0000-NO APLICA"/>
    <s v="01-MINISTERIO DE OBRAS PUBLICAS Y COMUNICACIONES"/>
    <x v="0"/>
    <x v="2"/>
    <x v="19"/>
    <x v="0"/>
    <x v="1102"/>
  </r>
  <r>
    <x v="1"/>
    <n v="0"/>
    <n v="175512"/>
    <x v="12"/>
    <x v="6"/>
    <x v="0"/>
    <x v="1"/>
    <x v="3"/>
    <x v="13"/>
    <x v="34"/>
    <x v="8"/>
    <x v="1081"/>
    <s v="0001-MINISTERIO DE OBRAS PUBLICAS Y COMUNICACIONES"/>
    <s v="0000-NO APLICA"/>
    <s v="01-MINISTERIO DE OBRAS PUBLICAS Y COMUNICACIONES"/>
    <x v="0"/>
    <x v="2"/>
    <x v="19"/>
    <x v="0"/>
    <x v="1103"/>
  </r>
  <r>
    <x v="1"/>
    <n v="0"/>
    <n v="3413807"/>
    <x v="12"/>
    <x v="6"/>
    <x v="0"/>
    <x v="1"/>
    <x v="3"/>
    <x v="13"/>
    <x v="34"/>
    <x v="8"/>
    <x v="1082"/>
    <s v="0001-MINISTERIO DE OBRAS PUBLICAS Y COMUNICACIONES"/>
    <s v="0000-NO APLICA"/>
    <s v="01-MINISTERIO DE OBRAS PUBLICAS Y COMUNICACIONES"/>
    <x v="0"/>
    <x v="2"/>
    <x v="19"/>
    <x v="0"/>
    <x v="1104"/>
  </r>
  <r>
    <x v="1"/>
    <n v="0"/>
    <n v="2646611"/>
    <x v="12"/>
    <x v="6"/>
    <x v="0"/>
    <x v="1"/>
    <x v="3"/>
    <x v="13"/>
    <x v="34"/>
    <x v="18"/>
    <x v="1085"/>
    <s v="0001-MINISTERIO DE OBRAS PUBLICAS Y COMUNICACIONES"/>
    <s v="0000-NO APLICA"/>
    <s v="01-MINISTERIO DE OBRAS PUBLICAS Y COMUNICACIONES"/>
    <x v="0"/>
    <x v="2"/>
    <x v="19"/>
    <x v="0"/>
    <x v="1107"/>
  </r>
  <r>
    <x v="1"/>
    <n v="0"/>
    <n v="533414"/>
    <x v="12"/>
    <x v="6"/>
    <x v="0"/>
    <x v="1"/>
    <x v="3"/>
    <x v="13"/>
    <x v="34"/>
    <x v="28"/>
    <x v="1092"/>
    <s v="0001-MINISTERIO DE OBRAS PUBLICAS Y COMUNICACIONES"/>
    <s v="0000-NO APLICA"/>
    <s v="01-MINISTERIO DE OBRAS PUBLICAS Y COMUNICACIONES"/>
    <x v="0"/>
    <x v="2"/>
    <x v="19"/>
    <x v="0"/>
    <x v="1114"/>
  </r>
  <r>
    <x v="1"/>
    <n v="0"/>
    <n v="226142"/>
    <x v="12"/>
    <x v="6"/>
    <x v="0"/>
    <x v="1"/>
    <x v="3"/>
    <x v="13"/>
    <x v="34"/>
    <x v="29"/>
    <x v="1122"/>
    <s v="0001-MINISTERIO DE OBRAS PUBLICAS Y COMUNICACIONES"/>
    <s v="0000-NO APLICA"/>
    <s v="01-MINISTERIO DE OBRAS PUBLICAS Y COMUNICACIONES"/>
    <x v="0"/>
    <x v="2"/>
    <x v="19"/>
    <x v="0"/>
    <x v="1146"/>
  </r>
  <r>
    <x v="1"/>
    <n v="0"/>
    <n v="2507316"/>
    <x v="12"/>
    <x v="6"/>
    <x v="0"/>
    <x v="1"/>
    <x v="3"/>
    <x v="13"/>
    <x v="34"/>
    <x v="29"/>
    <x v="1128"/>
    <s v="0001-MINISTERIO DE OBRAS PUBLICAS Y COMUNICACIONES"/>
    <s v="0000-NO APLICA"/>
    <s v="01-MINISTERIO DE OBRAS PUBLICAS Y COMUNICACIONES"/>
    <x v="0"/>
    <x v="2"/>
    <x v="19"/>
    <x v="0"/>
    <x v="1153"/>
  </r>
  <r>
    <x v="1"/>
    <n v="0"/>
    <n v="38325432"/>
    <x v="12"/>
    <x v="6"/>
    <x v="0"/>
    <x v="1"/>
    <x v="3"/>
    <x v="13"/>
    <x v="34"/>
    <x v="16"/>
    <x v="1146"/>
    <s v="0001-MINISTERIO DE OBRAS PUBLICAS Y COMUNICACIONES"/>
    <s v="0000-NO APLICA"/>
    <s v="01-MINISTERIO DE OBRAS PUBLICAS Y COMUNICACIONES"/>
    <x v="0"/>
    <x v="2"/>
    <x v="19"/>
    <x v="4"/>
    <x v="1171"/>
  </r>
  <r>
    <x v="1"/>
    <n v="0"/>
    <n v="140514"/>
    <x v="12"/>
    <x v="6"/>
    <x v="0"/>
    <x v="1"/>
    <x v="3"/>
    <x v="13"/>
    <x v="34"/>
    <x v="10"/>
    <x v="1157"/>
    <s v="0001-MINISTERIO DE OBRAS PUBLICAS Y COMUNICACIONES"/>
    <s v="0000-NO APLICA"/>
    <s v="01-MINISTERIO DE OBRAS PUBLICAS Y COMUNICACIONES"/>
    <x v="0"/>
    <x v="2"/>
    <x v="19"/>
    <x v="0"/>
    <x v="1181"/>
  </r>
  <r>
    <x v="1"/>
    <n v="0"/>
    <n v="422479"/>
    <x v="12"/>
    <x v="6"/>
    <x v="0"/>
    <x v="1"/>
    <x v="3"/>
    <x v="13"/>
    <x v="34"/>
    <x v="6"/>
    <x v="1174"/>
    <s v="0001-MINISTERIO DE OBRAS PUBLICAS Y COMUNICACIONES"/>
    <s v="0000-NO APLICA"/>
    <s v="01-MINISTERIO DE OBRAS PUBLICAS Y COMUNICACIONES"/>
    <x v="0"/>
    <x v="2"/>
    <x v="19"/>
    <x v="0"/>
    <x v="1199"/>
  </r>
  <r>
    <x v="1"/>
    <n v="0"/>
    <n v="240589"/>
    <x v="12"/>
    <x v="6"/>
    <x v="0"/>
    <x v="1"/>
    <x v="3"/>
    <x v="13"/>
    <x v="34"/>
    <x v="3"/>
    <x v="1192"/>
    <s v="0001-MINISTERIO DE OBRAS PUBLICAS Y COMUNICACIONES"/>
    <s v="0000-NO APLICA"/>
    <s v="01-MINISTERIO DE OBRAS PUBLICAS Y COMUNICACIONES"/>
    <x v="0"/>
    <x v="2"/>
    <x v="19"/>
    <x v="0"/>
    <x v="1217"/>
  </r>
  <r>
    <x v="1"/>
    <n v="0"/>
    <n v="2042050"/>
    <x v="12"/>
    <x v="6"/>
    <x v="0"/>
    <x v="1"/>
    <x v="3"/>
    <x v="13"/>
    <x v="34"/>
    <x v="21"/>
    <x v="1227"/>
    <s v="0001-MINISTERIO DE OBRAS PUBLICAS Y COMUNICACIONES"/>
    <s v="0000-NO APLICA"/>
    <s v="01-MINISTERIO DE OBRAS PUBLICAS Y COMUNICACIONES"/>
    <x v="0"/>
    <x v="2"/>
    <x v="19"/>
    <x v="4"/>
    <x v="1252"/>
  </r>
  <r>
    <x v="1"/>
    <n v="0"/>
    <n v="444696"/>
    <x v="12"/>
    <x v="6"/>
    <x v="0"/>
    <x v="1"/>
    <x v="3"/>
    <x v="13"/>
    <x v="34"/>
    <x v="12"/>
    <x v="1237"/>
    <s v="0001-MINISTERIO DE OBRAS PUBLICAS Y COMUNICACIONES"/>
    <s v="0000-NO APLICA"/>
    <s v="01-MINISTERIO DE OBRAS PUBLICAS Y COMUNICACIONES"/>
    <x v="0"/>
    <x v="2"/>
    <x v="19"/>
    <x v="0"/>
    <x v="1262"/>
  </r>
  <r>
    <x v="1"/>
    <n v="0"/>
    <n v="456774"/>
    <x v="12"/>
    <x v="6"/>
    <x v="0"/>
    <x v="1"/>
    <x v="3"/>
    <x v="13"/>
    <x v="34"/>
    <x v="7"/>
    <x v="1271"/>
    <s v="0001-MINISTERIO DE OBRAS PUBLICAS Y COMUNICACIONES"/>
    <s v="0000-NO APLICA"/>
    <s v="01-MINISTERIO DE OBRAS PUBLICAS Y COMUNICACIONES"/>
    <x v="0"/>
    <x v="2"/>
    <x v="19"/>
    <x v="0"/>
    <x v="1297"/>
  </r>
  <r>
    <x v="1"/>
    <n v="0"/>
    <n v="197204"/>
    <x v="12"/>
    <x v="6"/>
    <x v="0"/>
    <x v="1"/>
    <x v="3"/>
    <x v="13"/>
    <x v="34"/>
    <x v="17"/>
    <x v="1280"/>
    <s v="0001-MINISTERIO DE OBRAS PUBLICAS Y COMUNICACIONES"/>
    <s v="0000-NO APLICA"/>
    <s v="01-MINISTERIO DE OBRAS PUBLICAS Y COMUNICACIONES"/>
    <x v="0"/>
    <x v="2"/>
    <x v="19"/>
    <x v="0"/>
    <x v="1306"/>
  </r>
  <r>
    <x v="1"/>
    <n v="0"/>
    <n v="2815909"/>
    <x v="12"/>
    <x v="6"/>
    <x v="0"/>
    <x v="1"/>
    <x v="3"/>
    <x v="13"/>
    <x v="34"/>
    <x v="31"/>
    <x v="1288"/>
    <s v="0001-MINISTERIO DE OBRAS PUBLICAS Y COMUNICACIONES"/>
    <s v="0000-NO APLICA"/>
    <s v="01-MINISTERIO DE OBRAS PUBLICAS Y COMUNICACIONES"/>
    <x v="0"/>
    <x v="2"/>
    <x v="19"/>
    <x v="0"/>
    <x v="1314"/>
  </r>
  <r>
    <x v="1"/>
    <n v="0"/>
    <n v="4011705"/>
    <x v="12"/>
    <x v="6"/>
    <x v="0"/>
    <x v="1"/>
    <x v="3"/>
    <x v="13"/>
    <x v="34"/>
    <x v="9"/>
    <x v="1383"/>
    <s v="0001-MINISTERIO DE OBRAS PUBLICAS Y COMUNICACIONES"/>
    <s v="0000-NO APLICA"/>
    <s v="01-MINISTERIO DE OBRAS PUBLICAS Y COMUNICACIONES"/>
    <x v="0"/>
    <x v="2"/>
    <x v="19"/>
    <x v="4"/>
    <x v="1325"/>
  </r>
  <r>
    <x v="1"/>
    <n v="0"/>
    <n v="503831"/>
    <x v="12"/>
    <x v="6"/>
    <x v="0"/>
    <x v="1"/>
    <x v="3"/>
    <x v="13"/>
    <x v="34"/>
    <x v="5"/>
    <x v="1307"/>
    <s v="0001-MINISTERIO DE OBRAS PUBLICAS Y COMUNICACIONES"/>
    <s v="0000-NO APLICA"/>
    <s v="01-MINISTERIO DE OBRAS PUBLICAS Y COMUNICACIONES"/>
    <x v="0"/>
    <x v="2"/>
    <x v="19"/>
    <x v="0"/>
    <x v="1334"/>
  </r>
  <r>
    <x v="1"/>
    <n v="0"/>
    <n v="5554669"/>
    <x v="12"/>
    <x v="6"/>
    <x v="0"/>
    <x v="1"/>
    <x v="3"/>
    <x v="13"/>
    <x v="34"/>
    <x v="23"/>
    <x v="1313"/>
    <s v="0001-MINISTERIO DE OBRAS PUBLICAS Y COMUNICACIONES"/>
    <s v="0000-NO APLICA"/>
    <s v="01-MINISTERIO DE OBRAS PUBLICAS Y COMUNICACIONES"/>
    <x v="0"/>
    <x v="2"/>
    <x v="19"/>
    <x v="0"/>
    <x v="1339"/>
  </r>
  <r>
    <x v="1"/>
    <n v="0"/>
    <n v="724902"/>
    <x v="12"/>
    <x v="6"/>
    <x v="0"/>
    <x v="1"/>
    <x v="3"/>
    <x v="13"/>
    <x v="34"/>
    <x v="24"/>
    <x v="1320"/>
    <s v="0001-MINISTERIO DE OBRAS PUBLICAS Y COMUNICACIONES"/>
    <s v="0000-NO APLICA"/>
    <s v="01-MINISTERIO DE OBRAS PUBLICAS Y COMUNICACIONES"/>
    <x v="0"/>
    <x v="2"/>
    <x v="19"/>
    <x v="0"/>
    <x v="1345"/>
  </r>
  <r>
    <x v="1"/>
    <n v="0"/>
    <n v="1350093"/>
    <x v="12"/>
    <x v="6"/>
    <x v="0"/>
    <x v="1"/>
    <x v="3"/>
    <x v="13"/>
    <x v="34"/>
    <x v="26"/>
    <x v="1351"/>
    <s v="0001-MINISTERIO DE OBRAS PUBLICAS Y COMUNICACIONES"/>
    <s v="0000-NO APLICA"/>
    <s v="01-MINISTERIO DE OBRAS PUBLICAS Y COMUNICACIONES"/>
    <x v="0"/>
    <x v="2"/>
    <x v="19"/>
    <x v="0"/>
    <x v="1377"/>
  </r>
  <r>
    <x v="1"/>
    <n v="0"/>
    <n v="4427112"/>
    <x v="12"/>
    <x v="6"/>
    <x v="0"/>
    <x v="1"/>
    <x v="3"/>
    <x v="13"/>
    <x v="34"/>
    <x v="2"/>
    <x v="1357"/>
    <s v="0001-MINISTERIO DE OBRAS PUBLICAS Y COMUNICACIONES"/>
    <s v="0000-NO APLICA"/>
    <s v="01-MINISTERIO DE OBRAS PUBLICAS Y COMUNICACIONES"/>
    <x v="0"/>
    <x v="2"/>
    <x v="19"/>
    <x v="0"/>
    <x v="1383"/>
  </r>
  <r>
    <x v="1"/>
    <n v="0"/>
    <n v="766878"/>
    <x v="12"/>
    <x v="6"/>
    <x v="0"/>
    <x v="1"/>
    <x v="3"/>
    <x v="13"/>
    <x v="34"/>
    <x v="2"/>
    <x v="1357"/>
    <s v="0001-MINISTERIO DE OBRAS PUBLICAS Y COMUNICACIONES"/>
    <s v="0000-NO APLICA"/>
    <s v="01-MINISTERIO DE OBRAS PUBLICAS Y COMUNICACIONES"/>
    <x v="0"/>
    <x v="2"/>
    <x v="19"/>
    <x v="4"/>
    <x v="1383"/>
  </r>
  <r>
    <x v="1"/>
    <n v="0"/>
    <n v="4433207"/>
    <x v="12"/>
    <x v="6"/>
    <x v="0"/>
    <x v="1"/>
    <x v="3"/>
    <x v="13"/>
    <x v="34"/>
    <x v="1"/>
    <x v="1069"/>
    <s v="0001-MINISTERIO DE OBRAS PUBLICAS Y COMUNICACIONES"/>
    <s v="0000-NO APLICA"/>
    <s v="01-MINISTERIO DE OBRAS PUBLICAS Y COMUNICACIONES"/>
    <x v="0"/>
    <x v="2"/>
    <x v="19"/>
    <x v="0"/>
    <x v="1091"/>
  </r>
  <r>
    <x v="1"/>
    <n v="0"/>
    <n v="780716"/>
    <x v="12"/>
    <x v="6"/>
    <x v="0"/>
    <x v="1"/>
    <x v="3"/>
    <x v="13"/>
    <x v="34"/>
    <x v="1"/>
    <x v="1069"/>
    <s v="0001-MINISTERIO DE OBRAS PUBLICAS Y COMUNICACIONES"/>
    <s v="0000-NO APLICA"/>
    <s v="01-MINISTERIO DE OBRAS PUBLICAS Y COMUNICACIONES"/>
    <x v="0"/>
    <x v="2"/>
    <x v="19"/>
    <x v="4"/>
    <x v="1091"/>
  </r>
  <r>
    <x v="1"/>
    <n v="0"/>
    <n v="6497212"/>
    <x v="12"/>
    <x v="6"/>
    <x v="0"/>
    <x v="1"/>
    <x v="3"/>
    <x v="13"/>
    <x v="34"/>
    <x v="1"/>
    <x v="1070"/>
    <s v="0001-MINISTERIO DE OBRAS PUBLICAS Y COMUNICACIONES"/>
    <s v="0000-NO APLICA"/>
    <s v="01-MINISTERIO DE OBRAS PUBLICAS Y COMUNICACIONES"/>
    <x v="0"/>
    <x v="2"/>
    <x v="19"/>
    <x v="0"/>
    <x v="1092"/>
  </r>
  <r>
    <x v="1"/>
    <n v="0"/>
    <n v="491729"/>
    <x v="12"/>
    <x v="6"/>
    <x v="0"/>
    <x v="1"/>
    <x v="3"/>
    <x v="13"/>
    <x v="34"/>
    <x v="8"/>
    <x v="1080"/>
    <s v="0001-MINISTERIO DE OBRAS PUBLICAS Y COMUNICACIONES"/>
    <s v="0000-NO APLICA"/>
    <s v="01-MINISTERIO DE OBRAS PUBLICAS Y COMUNICACIONES"/>
    <x v="0"/>
    <x v="2"/>
    <x v="19"/>
    <x v="0"/>
    <x v="1102"/>
  </r>
  <r>
    <x v="1"/>
    <n v="0"/>
    <n v="175512"/>
    <x v="12"/>
    <x v="6"/>
    <x v="0"/>
    <x v="1"/>
    <x v="3"/>
    <x v="13"/>
    <x v="34"/>
    <x v="8"/>
    <x v="1081"/>
    <s v="0001-MINISTERIO DE OBRAS PUBLICAS Y COMUNICACIONES"/>
    <s v="0000-NO APLICA"/>
    <s v="01-MINISTERIO DE OBRAS PUBLICAS Y COMUNICACIONES"/>
    <x v="0"/>
    <x v="2"/>
    <x v="19"/>
    <x v="0"/>
    <x v="1103"/>
  </r>
  <r>
    <x v="1"/>
    <n v="0"/>
    <n v="3900269"/>
    <x v="12"/>
    <x v="6"/>
    <x v="0"/>
    <x v="1"/>
    <x v="3"/>
    <x v="13"/>
    <x v="34"/>
    <x v="18"/>
    <x v="1085"/>
    <s v="0001-MINISTERIO DE OBRAS PUBLICAS Y COMUNICACIONES"/>
    <s v="0000-NO APLICA"/>
    <s v="01-MINISTERIO DE OBRAS PUBLICAS Y COMUNICACIONES"/>
    <x v="0"/>
    <x v="2"/>
    <x v="19"/>
    <x v="0"/>
    <x v="1107"/>
  </r>
  <r>
    <x v="1"/>
    <n v="0"/>
    <n v="224885"/>
    <x v="12"/>
    <x v="6"/>
    <x v="0"/>
    <x v="1"/>
    <x v="3"/>
    <x v="13"/>
    <x v="34"/>
    <x v="29"/>
    <x v="1122"/>
    <s v="0001-MINISTERIO DE OBRAS PUBLICAS Y COMUNICACIONES"/>
    <s v="0000-NO APLICA"/>
    <s v="01-MINISTERIO DE OBRAS PUBLICAS Y COMUNICACIONES"/>
    <x v="0"/>
    <x v="2"/>
    <x v="19"/>
    <x v="0"/>
    <x v="1146"/>
  </r>
  <r>
    <x v="1"/>
    <n v="0"/>
    <n v="1008564"/>
    <x v="12"/>
    <x v="6"/>
    <x v="0"/>
    <x v="1"/>
    <x v="3"/>
    <x v="13"/>
    <x v="34"/>
    <x v="16"/>
    <x v="1146"/>
    <s v="0001-MINISTERIO DE OBRAS PUBLICAS Y COMUNICACIONES"/>
    <s v="0000-NO APLICA"/>
    <s v="01-MINISTERIO DE OBRAS PUBLICAS Y COMUNICACIONES"/>
    <x v="0"/>
    <x v="2"/>
    <x v="19"/>
    <x v="4"/>
    <x v="1171"/>
  </r>
  <r>
    <x v="1"/>
    <n v="0"/>
    <n v="112411"/>
    <x v="12"/>
    <x v="6"/>
    <x v="0"/>
    <x v="1"/>
    <x v="3"/>
    <x v="13"/>
    <x v="34"/>
    <x v="10"/>
    <x v="1157"/>
    <s v="0001-MINISTERIO DE OBRAS PUBLICAS Y COMUNICACIONES"/>
    <s v="0000-NO APLICA"/>
    <s v="01-MINISTERIO DE OBRAS PUBLICAS Y COMUNICACIONES"/>
    <x v="0"/>
    <x v="2"/>
    <x v="19"/>
    <x v="0"/>
    <x v="1181"/>
  </r>
  <r>
    <x v="1"/>
    <n v="0"/>
    <n v="141108"/>
    <x v="12"/>
    <x v="6"/>
    <x v="0"/>
    <x v="1"/>
    <x v="3"/>
    <x v="13"/>
    <x v="34"/>
    <x v="6"/>
    <x v="1174"/>
    <s v="0001-MINISTERIO DE OBRAS PUBLICAS Y COMUNICACIONES"/>
    <s v="0000-NO APLICA"/>
    <s v="01-MINISTERIO DE OBRAS PUBLICAS Y COMUNICACIONES"/>
    <x v="0"/>
    <x v="2"/>
    <x v="19"/>
    <x v="0"/>
    <x v="1199"/>
  </r>
  <r>
    <x v="1"/>
    <n v="0"/>
    <n v="345208"/>
    <x v="12"/>
    <x v="6"/>
    <x v="0"/>
    <x v="1"/>
    <x v="3"/>
    <x v="13"/>
    <x v="34"/>
    <x v="6"/>
    <x v="1177"/>
    <s v="0001-MINISTERIO DE OBRAS PUBLICAS Y COMUNICACIONES"/>
    <s v="0000-NO APLICA"/>
    <s v="01-MINISTERIO DE OBRAS PUBLICAS Y COMUNICACIONES"/>
    <x v="0"/>
    <x v="2"/>
    <x v="19"/>
    <x v="0"/>
    <x v="1202"/>
  </r>
  <r>
    <x v="1"/>
    <n v="0"/>
    <n v="240589"/>
    <x v="12"/>
    <x v="6"/>
    <x v="0"/>
    <x v="1"/>
    <x v="3"/>
    <x v="13"/>
    <x v="34"/>
    <x v="3"/>
    <x v="1192"/>
    <s v="0001-MINISTERIO DE OBRAS PUBLICAS Y COMUNICACIONES"/>
    <s v="0000-NO APLICA"/>
    <s v="01-MINISTERIO DE OBRAS PUBLICAS Y COMUNICACIONES"/>
    <x v="0"/>
    <x v="2"/>
    <x v="19"/>
    <x v="0"/>
    <x v="1217"/>
  </r>
  <r>
    <x v="1"/>
    <n v="0"/>
    <n v="456774"/>
    <x v="12"/>
    <x v="6"/>
    <x v="0"/>
    <x v="1"/>
    <x v="3"/>
    <x v="13"/>
    <x v="34"/>
    <x v="7"/>
    <x v="1271"/>
    <s v="0001-MINISTERIO DE OBRAS PUBLICAS Y COMUNICACIONES"/>
    <s v="0000-NO APLICA"/>
    <s v="01-MINISTERIO DE OBRAS PUBLICAS Y COMUNICACIONES"/>
    <x v="0"/>
    <x v="2"/>
    <x v="19"/>
    <x v="0"/>
    <x v="1297"/>
  </r>
  <r>
    <x v="1"/>
    <n v="0"/>
    <n v="207064"/>
    <x v="12"/>
    <x v="6"/>
    <x v="0"/>
    <x v="1"/>
    <x v="3"/>
    <x v="13"/>
    <x v="34"/>
    <x v="17"/>
    <x v="1280"/>
    <s v="0001-MINISTERIO DE OBRAS PUBLICAS Y COMUNICACIONES"/>
    <s v="0000-NO APLICA"/>
    <s v="01-MINISTERIO DE OBRAS PUBLICAS Y COMUNICACIONES"/>
    <x v="0"/>
    <x v="2"/>
    <x v="19"/>
    <x v="0"/>
    <x v="1306"/>
  </r>
  <r>
    <x v="1"/>
    <n v="0"/>
    <n v="7560522"/>
    <x v="12"/>
    <x v="6"/>
    <x v="0"/>
    <x v="1"/>
    <x v="3"/>
    <x v="13"/>
    <x v="34"/>
    <x v="31"/>
    <x v="1288"/>
    <s v="0001-MINISTERIO DE OBRAS PUBLICAS Y COMUNICACIONES"/>
    <s v="0000-NO APLICA"/>
    <s v="01-MINISTERIO DE OBRAS PUBLICAS Y COMUNICACIONES"/>
    <x v="0"/>
    <x v="2"/>
    <x v="19"/>
    <x v="0"/>
    <x v="1314"/>
  </r>
  <r>
    <x v="1"/>
    <n v="0"/>
    <n v="3259511"/>
    <x v="12"/>
    <x v="6"/>
    <x v="0"/>
    <x v="1"/>
    <x v="3"/>
    <x v="13"/>
    <x v="34"/>
    <x v="9"/>
    <x v="1383"/>
    <s v="0001-MINISTERIO DE OBRAS PUBLICAS Y COMUNICACIONES"/>
    <s v="0000-NO APLICA"/>
    <s v="01-MINISTERIO DE OBRAS PUBLICAS Y COMUNICACIONES"/>
    <x v="0"/>
    <x v="2"/>
    <x v="19"/>
    <x v="4"/>
    <x v="1325"/>
  </r>
  <r>
    <x v="1"/>
    <n v="0"/>
    <n v="344620"/>
    <x v="12"/>
    <x v="6"/>
    <x v="0"/>
    <x v="1"/>
    <x v="3"/>
    <x v="13"/>
    <x v="34"/>
    <x v="5"/>
    <x v="1307"/>
    <s v="0001-MINISTERIO DE OBRAS PUBLICAS Y COMUNICACIONES"/>
    <s v="0000-NO APLICA"/>
    <s v="01-MINISTERIO DE OBRAS PUBLICAS Y COMUNICACIONES"/>
    <x v="0"/>
    <x v="2"/>
    <x v="19"/>
    <x v="0"/>
    <x v="1334"/>
  </r>
  <r>
    <x v="1"/>
    <n v="0"/>
    <n v="3664539"/>
    <x v="12"/>
    <x v="6"/>
    <x v="0"/>
    <x v="1"/>
    <x v="3"/>
    <x v="13"/>
    <x v="34"/>
    <x v="23"/>
    <x v="1313"/>
    <s v="0001-MINISTERIO DE OBRAS PUBLICAS Y COMUNICACIONES"/>
    <s v="0000-NO APLICA"/>
    <s v="01-MINISTERIO DE OBRAS PUBLICAS Y COMUNICACIONES"/>
    <x v="0"/>
    <x v="2"/>
    <x v="19"/>
    <x v="0"/>
    <x v="1339"/>
  </r>
  <r>
    <x v="1"/>
    <n v="0"/>
    <n v="1737545"/>
    <x v="12"/>
    <x v="6"/>
    <x v="0"/>
    <x v="1"/>
    <x v="3"/>
    <x v="13"/>
    <x v="34"/>
    <x v="2"/>
    <x v="1357"/>
    <s v="0001-MINISTERIO DE OBRAS PUBLICAS Y COMUNICACIONES"/>
    <s v="0000-NO APLICA"/>
    <s v="01-MINISTERIO DE OBRAS PUBLICAS Y COMUNICACIONES"/>
    <x v="0"/>
    <x v="2"/>
    <x v="19"/>
    <x v="0"/>
    <x v="1383"/>
  </r>
  <r>
    <x v="1"/>
    <n v="0"/>
    <n v="300983"/>
    <x v="12"/>
    <x v="6"/>
    <x v="0"/>
    <x v="1"/>
    <x v="3"/>
    <x v="13"/>
    <x v="34"/>
    <x v="2"/>
    <x v="1357"/>
    <s v="0001-MINISTERIO DE OBRAS PUBLICAS Y COMUNICACIONES"/>
    <s v="0000-NO APLICA"/>
    <s v="01-MINISTERIO DE OBRAS PUBLICAS Y COMUNICACIONES"/>
    <x v="0"/>
    <x v="2"/>
    <x v="19"/>
    <x v="4"/>
    <x v="1383"/>
  </r>
  <r>
    <x v="1"/>
    <n v="0"/>
    <n v="830639"/>
    <x v="12"/>
    <x v="6"/>
    <x v="0"/>
    <x v="1"/>
    <x v="3"/>
    <x v="13"/>
    <x v="34"/>
    <x v="1"/>
    <x v="1069"/>
    <s v="0001-MINISTERIO DE OBRAS PUBLICAS Y COMUNICACIONES"/>
    <s v="0000-NO APLICA"/>
    <s v="01-MINISTERIO DE OBRAS PUBLICAS Y COMUNICACIONES"/>
    <x v="0"/>
    <x v="2"/>
    <x v="19"/>
    <x v="0"/>
    <x v="1091"/>
  </r>
  <r>
    <x v="1"/>
    <n v="0"/>
    <n v="146281"/>
    <x v="12"/>
    <x v="6"/>
    <x v="0"/>
    <x v="1"/>
    <x v="3"/>
    <x v="13"/>
    <x v="34"/>
    <x v="1"/>
    <x v="1069"/>
    <s v="0001-MINISTERIO DE OBRAS PUBLICAS Y COMUNICACIONES"/>
    <s v="0000-NO APLICA"/>
    <s v="01-MINISTERIO DE OBRAS PUBLICAS Y COMUNICACIONES"/>
    <x v="0"/>
    <x v="2"/>
    <x v="19"/>
    <x v="4"/>
    <x v="1091"/>
  </r>
  <r>
    <x v="1"/>
    <n v="0"/>
    <n v="6526573"/>
    <x v="12"/>
    <x v="6"/>
    <x v="0"/>
    <x v="1"/>
    <x v="3"/>
    <x v="13"/>
    <x v="34"/>
    <x v="1"/>
    <x v="1070"/>
    <s v="0001-MINISTERIO DE OBRAS PUBLICAS Y COMUNICACIONES"/>
    <s v="0000-NO APLICA"/>
    <s v="01-MINISTERIO DE OBRAS PUBLICAS Y COMUNICACIONES"/>
    <x v="0"/>
    <x v="2"/>
    <x v="19"/>
    <x v="0"/>
    <x v="1092"/>
  </r>
  <r>
    <x v="1"/>
    <n v="0"/>
    <n v="491729"/>
    <x v="12"/>
    <x v="6"/>
    <x v="0"/>
    <x v="1"/>
    <x v="3"/>
    <x v="13"/>
    <x v="34"/>
    <x v="8"/>
    <x v="1080"/>
    <s v="0001-MINISTERIO DE OBRAS PUBLICAS Y COMUNICACIONES"/>
    <s v="0000-NO APLICA"/>
    <s v="01-MINISTERIO DE OBRAS PUBLICAS Y COMUNICACIONES"/>
    <x v="0"/>
    <x v="2"/>
    <x v="19"/>
    <x v="0"/>
    <x v="1102"/>
  </r>
  <r>
    <x v="1"/>
    <n v="0"/>
    <n v="189013"/>
    <x v="12"/>
    <x v="6"/>
    <x v="0"/>
    <x v="1"/>
    <x v="3"/>
    <x v="13"/>
    <x v="34"/>
    <x v="8"/>
    <x v="1081"/>
    <s v="0001-MINISTERIO DE OBRAS PUBLICAS Y COMUNICACIONES"/>
    <s v="0000-NO APLICA"/>
    <s v="01-MINISTERIO DE OBRAS PUBLICAS Y COMUNICACIONES"/>
    <x v="0"/>
    <x v="2"/>
    <x v="19"/>
    <x v="0"/>
    <x v="1103"/>
  </r>
  <r>
    <x v="1"/>
    <n v="0"/>
    <n v="3482383"/>
    <x v="12"/>
    <x v="6"/>
    <x v="0"/>
    <x v="1"/>
    <x v="3"/>
    <x v="13"/>
    <x v="34"/>
    <x v="18"/>
    <x v="1085"/>
    <s v="0001-MINISTERIO DE OBRAS PUBLICAS Y COMUNICACIONES"/>
    <s v="0000-NO APLICA"/>
    <s v="01-MINISTERIO DE OBRAS PUBLICAS Y COMUNICACIONES"/>
    <x v="0"/>
    <x v="2"/>
    <x v="19"/>
    <x v="0"/>
    <x v="1107"/>
  </r>
  <r>
    <x v="1"/>
    <n v="0"/>
    <n v="224885"/>
    <x v="12"/>
    <x v="6"/>
    <x v="0"/>
    <x v="1"/>
    <x v="3"/>
    <x v="13"/>
    <x v="34"/>
    <x v="29"/>
    <x v="1122"/>
    <s v="0001-MINISTERIO DE OBRAS PUBLICAS Y COMUNICACIONES"/>
    <s v="0000-NO APLICA"/>
    <s v="01-MINISTERIO DE OBRAS PUBLICAS Y COMUNICACIONES"/>
    <x v="0"/>
    <x v="2"/>
    <x v="19"/>
    <x v="0"/>
    <x v="1146"/>
  </r>
  <r>
    <x v="1"/>
    <n v="0"/>
    <n v="422479"/>
    <x v="12"/>
    <x v="6"/>
    <x v="0"/>
    <x v="1"/>
    <x v="3"/>
    <x v="13"/>
    <x v="34"/>
    <x v="6"/>
    <x v="1174"/>
    <s v="0001-MINISTERIO DE OBRAS PUBLICAS Y COMUNICACIONES"/>
    <s v="0000-NO APLICA"/>
    <s v="01-MINISTERIO DE OBRAS PUBLICAS Y COMUNICACIONES"/>
    <x v="0"/>
    <x v="2"/>
    <x v="19"/>
    <x v="0"/>
    <x v="1199"/>
  </r>
  <r>
    <x v="1"/>
    <n v="0"/>
    <n v="240589"/>
    <x v="12"/>
    <x v="6"/>
    <x v="0"/>
    <x v="1"/>
    <x v="3"/>
    <x v="13"/>
    <x v="34"/>
    <x v="3"/>
    <x v="1192"/>
    <s v="0001-MINISTERIO DE OBRAS PUBLICAS Y COMUNICACIONES"/>
    <s v="0000-NO APLICA"/>
    <s v="01-MINISTERIO DE OBRAS PUBLICAS Y COMUNICACIONES"/>
    <x v="0"/>
    <x v="2"/>
    <x v="19"/>
    <x v="0"/>
    <x v="1217"/>
  </r>
  <r>
    <x v="1"/>
    <n v="0"/>
    <n v="456774"/>
    <x v="12"/>
    <x v="6"/>
    <x v="0"/>
    <x v="1"/>
    <x v="3"/>
    <x v="13"/>
    <x v="34"/>
    <x v="7"/>
    <x v="1271"/>
    <s v="0001-MINISTERIO DE OBRAS PUBLICAS Y COMUNICACIONES"/>
    <s v="0000-NO APLICA"/>
    <s v="01-MINISTERIO DE OBRAS PUBLICAS Y COMUNICACIONES"/>
    <x v="0"/>
    <x v="2"/>
    <x v="19"/>
    <x v="0"/>
    <x v="1297"/>
  </r>
  <r>
    <x v="1"/>
    <n v="0"/>
    <n v="207064"/>
    <x v="12"/>
    <x v="6"/>
    <x v="0"/>
    <x v="1"/>
    <x v="3"/>
    <x v="13"/>
    <x v="34"/>
    <x v="17"/>
    <x v="1280"/>
    <s v="0001-MINISTERIO DE OBRAS PUBLICAS Y COMUNICACIONES"/>
    <s v="0000-NO APLICA"/>
    <s v="01-MINISTERIO DE OBRAS PUBLICAS Y COMUNICACIONES"/>
    <x v="0"/>
    <x v="2"/>
    <x v="19"/>
    <x v="0"/>
    <x v="1306"/>
  </r>
  <r>
    <x v="1"/>
    <n v="0"/>
    <n v="6612918"/>
    <x v="12"/>
    <x v="6"/>
    <x v="0"/>
    <x v="1"/>
    <x v="3"/>
    <x v="13"/>
    <x v="34"/>
    <x v="2"/>
    <x v="1357"/>
    <s v="0001-MINISTERIO DE OBRAS PUBLICAS Y COMUNICACIONES"/>
    <s v="0000-NO APLICA"/>
    <s v="01-MINISTERIO DE OBRAS PUBLICAS Y COMUNICACIONES"/>
    <x v="0"/>
    <x v="2"/>
    <x v="19"/>
    <x v="0"/>
    <x v="1383"/>
  </r>
  <r>
    <x v="1"/>
    <n v="0"/>
    <n v="1145510"/>
    <x v="12"/>
    <x v="6"/>
    <x v="0"/>
    <x v="1"/>
    <x v="3"/>
    <x v="13"/>
    <x v="34"/>
    <x v="2"/>
    <x v="1357"/>
    <s v="0001-MINISTERIO DE OBRAS PUBLICAS Y COMUNICACIONES"/>
    <s v="0000-NO APLICA"/>
    <s v="01-MINISTERIO DE OBRAS PUBLICAS Y COMUNICACIONES"/>
    <x v="0"/>
    <x v="2"/>
    <x v="19"/>
    <x v="4"/>
    <x v="1383"/>
  </r>
  <r>
    <x v="1"/>
    <n v="0"/>
    <n v="922931"/>
    <x v="12"/>
    <x v="6"/>
    <x v="0"/>
    <x v="1"/>
    <x v="3"/>
    <x v="13"/>
    <x v="34"/>
    <x v="1"/>
    <x v="1069"/>
    <s v="0001-MINISTERIO DE OBRAS PUBLICAS Y COMUNICACIONES"/>
    <s v="0000-NO APLICA"/>
    <s v="01-MINISTERIO DE OBRAS PUBLICAS Y COMUNICACIONES"/>
    <x v="0"/>
    <x v="2"/>
    <x v="19"/>
    <x v="0"/>
    <x v="1091"/>
  </r>
  <r>
    <x v="1"/>
    <n v="0"/>
    <n v="162534"/>
    <x v="12"/>
    <x v="6"/>
    <x v="0"/>
    <x v="1"/>
    <x v="3"/>
    <x v="13"/>
    <x v="34"/>
    <x v="1"/>
    <x v="1069"/>
    <s v="0001-MINISTERIO DE OBRAS PUBLICAS Y COMUNICACIONES"/>
    <s v="0000-NO APLICA"/>
    <s v="01-MINISTERIO DE OBRAS PUBLICAS Y COMUNICACIONES"/>
    <x v="0"/>
    <x v="2"/>
    <x v="19"/>
    <x v="4"/>
    <x v="1091"/>
  </r>
  <r>
    <x v="1"/>
    <n v="0"/>
    <n v="6592322"/>
    <x v="12"/>
    <x v="6"/>
    <x v="0"/>
    <x v="1"/>
    <x v="3"/>
    <x v="13"/>
    <x v="34"/>
    <x v="1"/>
    <x v="1070"/>
    <s v="0001-MINISTERIO DE OBRAS PUBLICAS Y COMUNICACIONES"/>
    <s v="0000-NO APLICA"/>
    <s v="01-MINISTERIO DE OBRAS PUBLICAS Y COMUNICACIONES"/>
    <x v="0"/>
    <x v="2"/>
    <x v="19"/>
    <x v="0"/>
    <x v="1092"/>
  </r>
  <r>
    <x v="1"/>
    <n v="0"/>
    <n v="491729"/>
    <x v="12"/>
    <x v="6"/>
    <x v="0"/>
    <x v="1"/>
    <x v="3"/>
    <x v="13"/>
    <x v="34"/>
    <x v="8"/>
    <x v="1080"/>
    <s v="0001-MINISTERIO DE OBRAS PUBLICAS Y COMUNICACIONES"/>
    <s v="0000-NO APLICA"/>
    <s v="01-MINISTERIO DE OBRAS PUBLICAS Y COMUNICACIONES"/>
    <x v="0"/>
    <x v="2"/>
    <x v="19"/>
    <x v="0"/>
    <x v="1102"/>
  </r>
  <r>
    <x v="1"/>
    <n v="0"/>
    <n v="162011"/>
    <x v="12"/>
    <x v="6"/>
    <x v="0"/>
    <x v="1"/>
    <x v="3"/>
    <x v="13"/>
    <x v="34"/>
    <x v="8"/>
    <x v="1081"/>
    <s v="0001-MINISTERIO DE OBRAS PUBLICAS Y COMUNICACIONES"/>
    <s v="0000-NO APLICA"/>
    <s v="01-MINISTERIO DE OBRAS PUBLICAS Y COMUNICACIONES"/>
    <x v="0"/>
    <x v="2"/>
    <x v="19"/>
    <x v="0"/>
    <x v="1103"/>
  </r>
  <r>
    <x v="1"/>
    <n v="0"/>
    <n v="70132"/>
    <x v="12"/>
    <x v="6"/>
    <x v="0"/>
    <x v="1"/>
    <x v="3"/>
    <x v="13"/>
    <x v="34"/>
    <x v="6"/>
    <x v="1174"/>
    <s v="0001-MINISTERIO DE OBRAS PUBLICAS Y COMUNICACIONES"/>
    <s v="0000-NO APLICA"/>
    <s v="01-MINISTERIO DE OBRAS PUBLICAS Y COMUNICACIONES"/>
    <x v="0"/>
    <x v="2"/>
    <x v="19"/>
    <x v="0"/>
    <x v="1199"/>
  </r>
  <r>
    <x v="1"/>
    <n v="0"/>
    <n v="345208"/>
    <x v="12"/>
    <x v="6"/>
    <x v="0"/>
    <x v="1"/>
    <x v="3"/>
    <x v="13"/>
    <x v="34"/>
    <x v="6"/>
    <x v="1177"/>
    <s v="0001-MINISTERIO DE OBRAS PUBLICAS Y COMUNICACIONES"/>
    <s v="0000-NO APLICA"/>
    <s v="01-MINISTERIO DE OBRAS PUBLICAS Y COMUNICACIONES"/>
    <x v="0"/>
    <x v="2"/>
    <x v="19"/>
    <x v="0"/>
    <x v="1202"/>
  </r>
  <r>
    <x v="1"/>
    <n v="0"/>
    <n v="240589"/>
    <x v="12"/>
    <x v="6"/>
    <x v="0"/>
    <x v="1"/>
    <x v="3"/>
    <x v="13"/>
    <x v="34"/>
    <x v="3"/>
    <x v="1192"/>
    <s v="0001-MINISTERIO DE OBRAS PUBLICAS Y COMUNICACIONES"/>
    <s v="0000-NO APLICA"/>
    <s v="01-MINISTERIO DE OBRAS PUBLICAS Y COMUNICACIONES"/>
    <x v="0"/>
    <x v="2"/>
    <x v="19"/>
    <x v="0"/>
    <x v="1217"/>
  </r>
  <r>
    <x v="1"/>
    <n v="0"/>
    <n v="456774"/>
    <x v="12"/>
    <x v="6"/>
    <x v="0"/>
    <x v="1"/>
    <x v="3"/>
    <x v="13"/>
    <x v="34"/>
    <x v="7"/>
    <x v="1271"/>
    <s v="0001-MINISTERIO DE OBRAS PUBLICAS Y COMUNICACIONES"/>
    <s v="0000-NO APLICA"/>
    <s v="01-MINISTERIO DE OBRAS PUBLICAS Y COMUNICACIONES"/>
    <x v="0"/>
    <x v="2"/>
    <x v="19"/>
    <x v="0"/>
    <x v="1297"/>
  </r>
  <r>
    <x v="1"/>
    <n v="0"/>
    <n v="187344"/>
    <x v="12"/>
    <x v="6"/>
    <x v="0"/>
    <x v="1"/>
    <x v="3"/>
    <x v="13"/>
    <x v="34"/>
    <x v="17"/>
    <x v="1280"/>
    <s v="0001-MINISTERIO DE OBRAS PUBLICAS Y COMUNICACIONES"/>
    <s v="0000-NO APLICA"/>
    <s v="01-MINISTERIO DE OBRAS PUBLICAS Y COMUNICACIONES"/>
    <x v="0"/>
    <x v="2"/>
    <x v="19"/>
    <x v="0"/>
    <x v="1306"/>
  </r>
  <r>
    <x v="1"/>
    <n v="0"/>
    <n v="6036582"/>
    <x v="12"/>
    <x v="6"/>
    <x v="0"/>
    <x v="1"/>
    <x v="3"/>
    <x v="13"/>
    <x v="34"/>
    <x v="2"/>
    <x v="1357"/>
    <s v="0001-MINISTERIO DE OBRAS PUBLICAS Y COMUNICACIONES"/>
    <s v="0000-NO APLICA"/>
    <s v="01-MINISTERIO DE OBRAS PUBLICAS Y COMUNICACIONES"/>
    <x v="0"/>
    <x v="2"/>
    <x v="19"/>
    <x v="0"/>
    <x v="1383"/>
  </r>
  <r>
    <x v="1"/>
    <n v="0"/>
    <n v="1045675"/>
    <x v="12"/>
    <x v="6"/>
    <x v="0"/>
    <x v="1"/>
    <x v="3"/>
    <x v="13"/>
    <x v="34"/>
    <x v="2"/>
    <x v="1357"/>
    <s v="0001-MINISTERIO DE OBRAS PUBLICAS Y COMUNICACIONES"/>
    <s v="0000-NO APLICA"/>
    <s v="01-MINISTERIO DE OBRAS PUBLICAS Y COMUNICACIONES"/>
    <x v="0"/>
    <x v="2"/>
    <x v="19"/>
    <x v="4"/>
    <x v="1383"/>
  </r>
  <r>
    <x v="1"/>
    <n v="0"/>
    <n v="830639"/>
    <x v="12"/>
    <x v="6"/>
    <x v="0"/>
    <x v="1"/>
    <x v="3"/>
    <x v="13"/>
    <x v="34"/>
    <x v="1"/>
    <x v="1069"/>
    <s v="0001-MINISTERIO DE OBRAS PUBLICAS Y COMUNICACIONES"/>
    <s v="0000-NO APLICA"/>
    <s v="01-MINISTERIO DE OBRAS PUBLICAS Y COMUNICACIONES"/>
    <x v="0"/>
    <x v="2"/>
    <x v="19"/>
    <x v="0"/>
    <x v="1091"/>
  </r>
  <r>
    <x v="1"/>
    <n v="0"/>
    <n v="146281"/>
    <x v="12"/>
    <x v="6"/>
    <x v="0"/>
    <x v="1"/>
    <x v="3"/>
    <x v="13"/>
    <x v="34"/>
    <x v="1"/>
    <x v="1069"/>
    <s v="0001-MINISTERIO DE OBRAS PUBLICAS Y COMUNICACIONES"/>
    <s v="0000-NO APLICA"/>
    <s v="01-MINISTERIO DE OBRAS PUBLICAS Y COMUNICACIONES"/>
    <x v="0"/>
    <x v="2"/>
    <x v="19"/>
    <x v="4"/>
    <x v="1091"/>
  </r>
  <r>
    <x v="1"/>
    <n v="0"/>
    <n v="13359149"/>
    <x v="12"/>
    <x v="6"/>
    <x v="0"/>
    <x v="1"/>
    <x v="3"/>
    <x v="13"/>
    <x v="34"/>
    <x v="1"/>
    <x v="1070"/>
    <s v="0001-MINISTERIO DE OBRAS PUBLICAS Y COMUNICACIONES"/>
    <s v="0000-NO APLICA"/>
    <s v="01-MINISTERIO DE OBRAS PUBLICAS Y COMUNICACIONES"/>
    <x v="0"/>
    <x v="2"/>
    <x v="19"/>
    <x v="0"/>
    <x v="1092"/>
  </r>
  <r>
    <x v="1"/>
    <n v="0"/>
    <n v="491729"/>
    <x v="12"/>
    <x v="6"/>
    <x v="0"/>
    <x v="1"/>
    <x v="3"/>
    <x v="13"/>
    <x v="34"/>
    <x v="8"/>
    <x v="1080"/>
    <s v="0001-MINISTERIO DE OBRAS PUBLICAS Y COMUNICACIONES"/>
    <s v="0000-NO APLICA"/>
    <s v="01-MINISTERIO DE OBRAS PUBLICAS Y COMUNICACIONES"/>
    <x v="0"/>
    <x v="2"/>
    <x v="19"/>
    <x v="0"/>
    <x v="1102"/>
  </r>
  <r>
    <x v="1"/>
    <n v="0"/>
    <n v="70132"/>
    <x v="12"/>
    <x v="6"/>
    <x v="0"/>
    <x v="1"/>
    <x v="3"/>
    <x v="13"/>
    <x v="34"/>
    <x v="6"/>
    <x v="1174"/>
    <s v="0001-MINISTERIO DE OBRAS PUBLICAS Y COMUNICACIONES"/>
    <s v="0000-NO APLICA"/>
    <s v="01-MINISTERIO DE OBRAS PUBLICAS Y COMUNICACIONES"/>
    <x v="0"/>
    <x v="2"/>
    <x v="19"/>
    <x v="0"/>
    <x v="1199"/>
  </r>
  <r>
    <x v="1"/>
    <n v="0"/>
    <n v="240589"/>
    <x v="12"/>
    <x v="6"/>
    <x v="0"/>
    <x v="1"/>
    <x v="3"/>
    <x v="13"/>
    <x v="34"/>
    <x v="3"/>
    <x v="1192"/>
    <s v="0001-MINISTERIO DE OBRAS PUBLICAS Y COMUNICACIONES"/>
    <s v="0000-NO APLICA"/>
    <s v="01-MINISTERIO DE OBRAS PUBLICAS Y COMUNICACIONES"/>
    <x v="0"/>
    <x v="2"/>
    <x v="19"/>
    <x v="0"/>
    <x v="1217"/>
  </r>
  <r>
    <x v="1"/>
    <n v="0"/>
    <n v="187344"/>
    <x v="12"/>
    <x v="6"/>
    <x v="0"/>
    <x v="1"/>
    <x v="3"/>
    <x v="13"/>
    <x v="34"/>
    <x v="17"/>
    <x v="1280"/>
    <s v="0001-MINISTERIO DE OBRAS PUBLICAS Y COMUNICACIONES"/>
    <s v="0000-NO APLICA"/>
    <s v="01-MINISTERIO DE OBRAS PUBLICAS Y COMUNICACIONES"/>
    <x v="0"/>
    <x v="2"/>
    <x v="19"/>
    <x v="0"/>
    <x v="1306"/>
  </r>
  <r>
    <x v="1"/>
    <n v="0"/>
    <n v="4969294"/>
    <x v="12"/>
    <x v="6"/>
    <x v="0"/>
    <x v="1"/>
    <x v="3"/>
    <x v="13"/>
    <x v="34"/>
    <x v="2"/>
    <x v="1357"/>
    <s v="0001-MINISTERIO DE OBRAS PUBLICAS Y COMUNICACIONES"/>
    <s v="0000-NO APLICA"/>
    <s v="01-MINISTERIO DE OBRAS PUBLICAS Y COMUNICACIONES"/>
    <x v="0"/>
    <x v="2"/>
    <x v="19"/>
    <x v="0"/>
    <x v="1383"/>
  </r>
  <r>
    <x v="1"/>
    <n v="0"/>
    <n v="860796"/>
    <x v="12"/>
    <x v="6"/>
    <x v="0"/>
    <x v="1"/>
    <x v="3"/>
    <x v="13"/>
    <x v="34"/>
    <x v="2"/>
    <x v="1357"/>
    <s v="0001-MINISTERIO DE OBRAS PUBLICAS Y COMUNICACIONES"/>
    <s v="0000-NO APLICA"/>
    <s v="01-MINISTERIO DE OBRAS PUBLICAS Y COMUNICACIONES"/>
    <x v="0"/>
    <x v="2"/>
    <x v="19"/>
    <x v="4"/>
    <x v="1383"/>
  </r>
  <r>
    <x v="1"/>
    <n v="0"/>
    <n v="5924236"/>
    <x v="12"/>
    <x v="6"/>
    <x v="0"/>
    <x v="1"/>
    <x v="3"/>
    <x v="13"/>
    <x v="34"/>
    <x v="1"/>
    <x v="1069"/>
    <s v="0001-MINISTERIO DE OBRAS PUBLICAS Y COMUNICACIONES"/>
    <s v="0000-NO APLICA"/>
    <s v="01-MINISTERIO DE OBRAS PUBLICAS Y COMUNICACIONES"/>
    <x v="0"/>
    <x v="2"/>
    <x v="19"/>
    <x v="0"/>
    <x v="1091"/>
  </r>
  <r>
    <x v="1"/>
    <n v="0"/>
    <n v="1043296"/>
    <x v="12"/>
    <x v="6"/>
    <x v="0"/>
    <x v="1"/>
    <x v="3"/>
    <x v="13"/>
    <x v="34"/>
    <x v="1"/>
    <x v="1069"/>
    <s v="0001-MINISTERIO DE OBRAS PUBLICAS Y COMUNICACIONES"/>
    <s v="0000-NO APLICA"/>
    <s v="01-MINISTERIO DE OBRAS PUBLICAS Y COMUNICACIONES"/>
    <x v="0"/>
    <x v="2"/>
    <x v="19"/>
    <x v="4"/>
    <x v="1091"/>
  </r>
  <r>
    <x v="1"/>
    <n v="0"/>
    <n v="6757729"/>
    <x v="12"/>
    <x v="6"/>
    <x v="0"/>
    <x v="1"/>
    <x v="3"/>
    <x v="13"/>
    <x v="34"/>
    <x v="1"/>
    <x v="1070"/>
    <s v="0001-MINISTERIO DE OBRAS PUBLICAS Y COMUNICACIONES"/>
    <s v="0000-NO APLICA"/>
    <s v="01-MINISTERIO DE OBRAS PUBLICAS Y COMUNICACIONES"/>
    <x v="0"/>
    <x v="2"/>
    <x v="19"/>
    <x v="0"/>
    <x v="1092"/>
  </r>
  <r>
    <x v="1"/>
    <n v="0"/>
    <n v="491729"/>
    <x v="12"/>
    <x v="6"/>
    <x v="0"/>
    <x v="1"/>
    <x v="3"/>
    <x v="13"/>
    <x v="34"/>
    <x v="8"/>
    <x v="1080"/>
    <s v="0001-MINISTERIO DE OBRAS PUBLICAS Y COMUNICACIONES"/>
    <s v="0000-NO APLICA"/>
    <s v="01-MINISTERIO DE OBRAS PUBLICAS Y COMUNICACIONES"/>
    <x v="0"/>
    <x v="2"/>
    <x v="19"/>
    <x v="0"/>
    <x v="1102"/>
  </r>
  <r>
    <x v="1"/>
    <n v="0"/>
    <n v="176596"/>
    <x v="12"/>
    <x v="6"/>
    <x v="0"/>
    <x v="1"/>
    <x v="3"/>
    <x v="13"/>
    <x v="34"/>
    <x v="6"/>
    <x v="1174"/>
    <s v="0001-MINISTERIO DE OBRAS PUBLICAS Y COMUNICACIONES"/>
    <s v="0000-NO APLICA"/>
    <s v="01-MINISTERIO DE OBRAS PUBLICAS Y COMUNICACIONES"/>
    <x v="0"/>
    <x v="2"/>
    <x v="19"/>
    <x v="0"/>
    <x v="1199"/>
  </r>
  <r>
    <x v="1"/>
    <n v="0"/>
    <n v="240589"/>
    <x v="12"/>
    <x v="6"/>
    <x v="0"/>
    <x v="1"/>
    <x v="3"/>
    <x v="13"/>
    <x v="34"/>
    <x v="3"/>
    <x v="1192"/>
    <s v="0001-MINISTERIO DE OBRAS PUBLICAS Y COMUNICACIONES"/>
    <s v="0000-NO APLICA"/>
    <s v="01-MINISTERIO DE OBRAS PUBLICAS Y COMUNICACIONES"/>
    <x v="0"/>
    <x v="2"/>
    <x v="19"/>
    <x v="0"/>
    <x v="1217"/>
  </r>
  <r>
    <x v="1"/>
    <n v="0"/>
    <n v="177484"/>
    <x v="12"/>
    <x v="6"/>
    <x v="0"/>
    <x v="1"/>
    <x v="3"/>
    <x v="13"/>
    <x v="34"/>
    <x v="17"/>
    <x v="1280"/>
    <s v="0001-MINISTERIO DE OBRAS PUBLICAS Y COMUNICACIONES"/>
    <s v="0000-NO APLICA"/>
    <s v="01-MINISTERIO DE OBRAS PUBLICAS Y COMUNICACIONES"/>
    <x v="0"/>
    <x v="2"/>
    <x v="19"/>
    <x v="0"/>
    <x v="1306"/>
  </r>
  <r>
    <x v="1"/>
    <n v="0"/>
    <n v="8828608"/>
    <x v="12"/>
    <x v="6"/>
    <x v="0"/>
    <x v="1"/>
    <x v="3"/>
    <x v="13"/>
    <x v="34"/>
    <x v="2"/>
    <x v="1357"/>
    <s v="0001-MINISTERIO DE OBRAS PUBLICAS Y COMUNICACIONES"/>
    <s v="0000-NO APLICA"/>
    <s v="01-MINISTERIO DE OBRAS PUBLICAS Y COMUNICACIONES"/>
    <x v="0"/>
    <x v="2"/>
    <x v="19"/>
    <x v="0"/>
    <x v="1383"/>
  </r>
  <r>
    <x v="1"/>
    <n v="0"/>
    <n v="1529319"/>
    <x v="12"/>
    <x v="6"/>
    <x v="0"/>
    <x v="1"/>
    <x v="3"/>
    <x v="13"/>
    <x v="34"/>
    <x v="2"/>
    <x v="1357"/>
    <s v="0001-MINISTERIO DE OBRAS PUBLICAS Y COMUNICACIONES"/>
    <s v="0000-NO APLICA"/>
    <s v="01-MINISTERIO DE OBRAS PUBLICAS Y COMUNICACIONES"/>
    <x v="0"/>
    <x v="2"/>
    <x v="19"/>
    <x v="4"/>
    <x v="1383"/>
  </r>
  <r>
    <x v="1"/>
    <n v="0"/>
    <n v="5187621"/>
    <x v="12"/>
    <x v="6"/>
    <x v="0"/>
    <x v="1"/>
    <x v="3"/>
    <x v="13"/>
    <x v="34"/>
    <x v="1"/>
    <x v="1069"/>
    <s v="0001-MINISTERIO DE OBRAS PUBLICAS Y COMUNICACIONES"/>
    <s v="0000-NO APLICA"/>
    <s v="01-MINISTERIO DE OBRAS PUBLICAS Y COMUNICACIONES"/>
    <x v="0"/>
    <x v="2"/>
    <x v="19"/>
    <x v="0"/>
    <x v="1091"/>
  </r>
  <r>
    <x v="1"/>
    <n v="0"/>
    <n v="913573"/>
    <x v="12"/>
    <x v="6"/>
    <x v="0"/>
    <x v="1"/>
    <x v="3"/>
    <x v="13"/>
    <x v="34"/>
    <x v="1"/>
    <x v="1069"/>
    <s v="0001-MINISTERIO DE OBRAS PUBLICAS Y COMUNICACIONES"/>
    <s v="0000-NO APLICA"/>
    <s v="01-MINISTERIO DE OBRAS PUBLICAS Y COMUNICACIONES"/>
    <x v="0"/>
    <x v="2"/>
    <x v="19"/>
    <x v="4"/>
    <x v="1091"/>
  </r>
  <r>
    <x v="1"/>
    <n v="0"/>
    <n v="7012746"/>
    <x v="12"/>
    <x v="6"/>
    <x v="0"/>
    <x v="1"/>
    <x v="3"/>
    <x v="13"/>
    <x v="34"/>
    <x v="1"/>
    <x v="1070"/>
    <s v="0001-MINISTERIO DE OBRAS PUBLICAS Y COMUNICACIONES"/>
    <s v="0000-NO APLICA"/>
    <s v="01-MINISTERIO DE OBRAS PUBLICAS Y COMUNICACIONES"/>
    <x v="0"/>
    <x v="2"/>
    <x v="19"/>
    <x v="0"/>
    <x v="1092"/>
  </r>
  <r>
    <x v="1"/>
    <n v="0"/>
    <n v="70132"/>
    <x v="12"/>
    <x v="6"/>
    <x v="0"/>
    <x v="1"/>
    <x v="3"/>
    <x v="13"/>
    <x v="34"/>
    <x v="6"/>
    <x v="1174"/>
    <s v="0001-MINISTERIO DE OBRAS PUBLICAS Y COMUNICACIONES"/>
    <s v="0000-NO APLICA"/>
    <s v="01-MINISTERIO DE OBRAS PUBLICAS Y COMUNICACIONES"/>
    <x v="0"/>
    <x v="2"/>
    <x v="19"/>
    <x v="0"/>
    <x v="1199"/>
  </r>
  <r>
    <x v="1"/>
    <n v="0"/>
    <n v="345208"/>
    <x v="12"/>
    <x v="6"/>
    <x v="0"/>
    <x v="1"/>
    <x v="3"/>
    <x v="13"/>
    <x v="34"/>
    <x v="6"/>
    <x v="1177"/>
    <s v="0001-MINISTERIO DE OBRAS PUBLICAS Y COMUNICACIONES"/>
    <s v="0000-NO APLICA"/>
    <s v="01-MINISTERIO DE OBRAS PUBLICAS Y COMUNICACIONES"/>
    <x v="0"/>
    <x v="2"/>
    <x v="19"/>
    <x v="0"/>
    <x v="1202"/>
  </r>
  <r>
    <x v="1"/>
    <n v="0"/>
    <n v="288904"/>
    <x v="12"/>
    <x v="6"/>
    <x v="0"/>
    <x v="1"/>
    <x v="3"/>
    <x v="13"/>
    <x v="34"/>
    <x v="3"/>
    <x v="1192"/>
    <s v="0001-MINISTERIO DE OBRAS PUBLICAS Y COMUNICACIONES"/>
    <s v="0000-NO APLICA"/>
    <s v="01-MINISTERIO DE OBRAS PUBLICAS Y COMUNICACIONES"/>
    <x v="0"/>
    <x v="2"/>
    <x v="19"/>
    <x v="0"/>
    <x v="1217"/>
  </r>
  <r>
    <x v="1"/>
    <n v="0"/>
    <n v="147903"/>
    <x v="12"/>
    <x v="6"/>
    <x v="0"/>
    <x v="1"/>
    <x v="3"/>
    <x v="13"/>
    <x v="34"/>
    <x v="17"/>
    <x v="1280"/>
    <s v="0001-MINISTERIO DE OBRAS PUBLICAS Y COMUNICACIONES"/>
    <s v="0000-NO APLICA"/>
    <s v="01-MINISTERIO DE OBRAS PUBLICAS Y COMUNICACIONES"/>
    <x v="0"/>
    <x v="2"/>
    <x v="19"/>
    <x v="0"/>
    <x v="1306"/>
  </r>
  <r>
    <x v="1"/>
    <n v="11797660"/>
    <n v="22745540"/>
    <x v="12"/>
    <x v="6"/>
    <x v="0"/>
    <x v="1"/>
    <x v="3"/>
    <x v="13"/>
    <x v="34"/>
    <x v="2"/>
    <x v="1357"/>
    <s v="0001-MINISTERIO DE OBRAS PUBLICAS Y COMUNICACIONES"/>
    <s v="0000-NO APLICA"/>
    <s v="01-MINISTERIO DE OBRAS PUBLICAS Y COMUNICACIONES"/>
    <x v="0"/>
    <x v="2"/>
    <x v="19"/>
    <x v="0"/>
    <x v="1383"/>
  </r>
  <r>
    <x v="1"/>
    <n v="0"/>
    <n v="107747448"/>
    <x v="12"/>
    <x v="6"/>
    <x v="0"/>
    <x v="1"/>
    <x v="3"/>
    <x v="13"/>
    <x v="34"/>
    <x v="2"/>
    <x v="1357"/>
    <s v="0001-MINISTERIO DE OBRAS PUBLICAS Y COMUNICACIONES"/>
    <s v="0000-NO APLICA"/>
    <s v="01-MINISTERIO DE OBRAS PUBLICAS Y COMUNICACIONES"/>
    <x v="0"/>
    <x v="2"/>
    <x v="19"/>
    <x v="4"/>
    <x v="1383"/>
  </r>
  <r>
    <x v="1"/>
    <n v="0"/>
    <n v="3960024"/>
    <x v="12"/>
    <x v="6"/>
    <x v="0"/>
    <x v="1"/>
    <x v="3"/>
    <x v="13"/>
    <x v="34"/>
    <x v="1"/>
    <x v="1069"/>
    <s v="0001-MINISTERIO DE OBRAS PUBLICAS Y COMUNICACIONES"/>
    <s v="0000-NO APLICA"/>
    <s v="01-MINISTERIO DE OBRAS PUBLICAS Y COMUNICACIONES"/>
    <x v="0"/>
    <x v="2"/>
    <x v="19"/>
    <x v="0"/>
    <x v="1091"/>
  </r>
  <r>
    <x v="1"/>
    <n v="0"/>
    <n v="697386"/>
    <x v="12"/>
    <x v="6"/>
    <x v="0"/>
    <x v="1"/>
    <x v="3"/>
    <x v="13"/>
    <x v="34"/>
    <x v="1"/>
    <x v="1069"/>
    <s v="0001-MINISTERIO DE OBRAS PUBLICAS Y COMUNICACIONES"/>
    <s v="0000-NO APLICA"/>
    <s v="01-MINISTERIO DE OBRAS PUBLICAS Y COMUNICACIONES"/>
    <x v="0"/>
    <x v="2"/>
    <x v="19"/>
    <x v="4"/>
    <x v="1091"/>
  </r>
  <r>
    <x v="1"/>
    <n v="0"/>
    <n v="242038"/>
    <x v="12"/>
    <x v="6"/>
    <x v="0"/>
    <x v="1"/>
    <x v="3"/>
    <x v="13"/>
    <x v="34"/>
    <x v="1"/>
    <x v="1070"/>
    <s v="0001-MINISTERIO DE OBRAS PUBLICAS Y COMUNICACIONES"/>
    <s v="0000-NO APLICA"/>
    <s v="01-MINISTERIO DE OBRAS PUBLICAS Y COMUNICACIONES"/>
    <x v="0"/>
    <x v="2"/>
    <x v="19"/>
    <x v="0"/>
    <x v="1092"/>
  </r>
  <r>
    <x v="1"/>
    <n v="0"/>
    <n v="70132"/>
    <x v="12"/>
    <x v="6"/>
    <x v="0"/>
    <x v="1"/>
    <x v="3"/>
    <x v="13"/>
    <x v="34"/>
    <x v="6"/>
    <x v="1174"/>
    <s v="0001-MINISTERIO DE OBRAS PUBLICAS Y COMUNICACIONES"/>
    <s v="0000-NO APLICA"/>
    <s v="01-MINISTERIO DE OBRAS PUBLICAS Y COMUNICACIONES"/>
    <x v="0"/>
    <x v="2"/>
    <x v="19"/>
    <x v="0"/>
    <x v="1199"/>
  </r>
  <r>
    <x v="1"/>
    <n v="0"/>
    <n v="96630"/>
    <x v="12"/>
    <x v="6"/>
    <x v="0"/>
    <x v="1"/>
    <x v="3"/>
    <x v="13"/>
    <x v="34"/>
    <x v="3"/>
    <x v="1192"/>
    <s v="0001-MINISTERIO DE OBRAS PUBLICAS Y COMUNICACIONES"/>
    <s v="0000-NO APLICA"/>
    <s v="01-MINISTERIO DE OBRAS PUBLICAS Y COMUNICACIONES"/>
    <x v="0"/>
    <x v="2"/>
    <x v="19"/>
    <x v="0"/>
    <x v="1217"/>
  </r>
  <r>
    <x v="1"/>
    <n v="0"/>
    <n v="138043"/>
    <x v="12"/>
    <x v="6"/>
    <x v="0"/>
    <x v="1"/>
    <x v="3"/>
    <x v="13"/>
    <x v="34"/>
    <x v="17"/>
    <x v="1280"/>
    <s v="0001-MINISTERIO DE OBRAS PUBLICAS Y COMUNICACIONES"/>
    <s v="0000-NO APLICA"/>
    <s v="01-MINISTERIO DE OBRAS PUBLICAS Y COMUNICACIONES"/>
    <x v="0"/>
    <x v="2"/>
    <x v="19"/>
    <x v="0"/>
    <x v="1306"/>
  </r>
  <r>
    <x v="1"/>
    <n v="0"/>
    <n v="2834718"/>
    <x v="12"/>
    <x v="6"/>
    <x v="0"/>
    <x v="1"/>
    <x v="3"/>
    <x v="13"/>
    <x v="34"/>
    <x v="2"/>
    <x v="1357"/>
    <s v="0001-MINISTERIO DE OBRAS PUBLICAS Y COMUNICACIONES"/>
    <s v="0000-NO APLICA"/>
    <s v="01-MINISTERIO DE OBRAS PUBLICAS Y COMUNICACIONES"/>
    <x v="0"/>
    <x v="2"/>
    <x v="19"/>
    <x v="0"/>
    <x v="1383"/>
  </r>
  <r>
    <x v="1"/>
    <n v="0"/>
    <n v="491038"/>
    <x v="12"/>
    <x v="6"/>
    <x v="0"/>
    <x v="1"/>
    <x v="3"/>
    <x v="13"/>
    <x v="34"/>
    <x v="2"/>
    <x v="1357"/>
    <s v="0001-MINISTERIO DE OBRAS PUBLICAS Y COMUNICACIONES"/>
    <s v="0000-NO APLICA"/>
    <s v="01-MINISTERIO DE OBRAS PUBLICAS Y COMUNICACIONES"/>
    <x v="0"/>
    <x v="2"/>
    <x v="19"/>
    <x v="4"/>
    <x v="1383"/>
  </r>
  <r>
    <x v="1"/>
    <n v="0"/>
    <n v="5591612"/>
    <x v="12"/>
    <x v="6"/>
    <x v="0"/>
    <x v="1"/>
    <x v="3"/>
    <x v="13"/>
    <x v="34"/>
    <x v="1"/>
    <x v="1069"/>
    <s v="0001-MINISTERIO DE OBRAS PUBLICAS Y COMUNICACIONES"/>
    <s v="0000-NO APLICA"/>
    <s v="01-MINISTERIO DE OBRAS PUBLICAS Y COMUNICACIONES"/>
    <x v="0"/>
    <x v="2"/>
    <x v="19"/>
    <x v="0"/>
    <x v="1091"/>
  </r>
  <r>
    <x v="1"/>
    <n v="0"/>
    <n v="984719"/>
    <x v="12"/>
    <x v="6"/>
    <x v="0"/>
    <x v="1"/>
    <x v="3"/>
    <x v="13"/>
    <x v="34"/>
    <x v="1"/>
    <x v="1069"/>
    <s v="0001-MINISTERIO DE OBRAS PUBLICAS Y COMUNICACIONES"/>
    <s v="0000-NO APLICA"/>
    <s v="01-MINISTERIO DE OBRAS PUBLICAS Y COMUNICACIONES"/>
    <x v="0"/>
    <x v="2"/>
    <x v="19"/>
    <x v="4"/>
    <x v="1091"/>
  </r>
  <r>
    <x v="1"/>
    <n v="0"/>
    <n v="242038"/>
    <x v="12"/>
    <x v="6"/>
    <x v="0"/>
    <x v="1"/>
    <x v="3"/>
    <x v="13"/>
    <x v="34"/>
    <x v="1"/>
    <x v="1070"/>
    <s v="0001-MINISTERIO DE OBRAS PUBLICAS Y COMUNICACIONES"/>
    <s v="0000-NO APLICA"/>
    <s v="01-MINISTERIO DE OBRAS PUBLICAS Y COMUNICACIONES"/>
    <x v="0"/>
    <x v="2"/>
    <x v="19"/>
    <x v="0"/>
    <x v="1092"/>
  </r>
  <r>
    <x v="1"/>
    <n v="0"/>
    <n v="70132"/>
    <x v="12"/>
    <x v="6"/>
    <x v="0"/>
    <x v="1"/>
    <x v="3"/>
    <x v="13"/>
    <x v="34"/>
    <x v="6"/>
    <x v="1174"/>
    <s v="0001-MINISTERIO DE OBRAS PUBLICAS Y COMUNICACIONES"/>
    <s v="0000-NO APLICA"/>
    <s v="01-MINISTERIO DE OBRAS PUBLICAS Y COMUNICACIONES"/>
    <x v="0"/>
    <x v="2"/>
    <x v="19"/>
    <x v="0"/>
    <x v="1199"/>
  </r>
  <r>
    <x v="1"/>
    <n v="0"/>
    <n v="96630"/>
    <x v="12"/>
    <x v="6"/>
    <x v="0"/>
    <x v="1"/>
    <x v="3"/>
    <x v="13"/>
    <x v="34"/>
    <x v="3"/>
    <x v="1192"/>
    <s v="0001-MINISTERIO DE OBRAS PUBLICAS Y COMUNICACIONES"/>
    <s v="0000-NO APLICA"/>
    <s v="01-MINISTERIO DE OBRAS PUBLICAS Y COMUNICACIONES"/>
    <x v="0"/>
    <x v="2"/>
    <x v="19"/>
    <x v="0"/>
    <x v="1217"/>
  </r>
  <r>
    <x v="1"/>
    <n v="0"/>
    <n v="157763"/>
    <x v="12"/>
    <x v="6"/>
    <x v="0"/>
    <x v="1"/>
    <x v="3"/>
    <x v="13"/>
    <x v="34"/>
    <x v="17"/>
    <x v="1280"/>
    <s v="0001-MINISTERIO DE OBRAS PUBLICAS Y COMUNICACIONES"/>
    <s v="0000-NO APLICA"/>
    <s v="01-MINISTERIO DE OBRAS PUBLICAS Y COMUNICACIONES"/>
    <x v="0"/>
    <x v="2"/>
    <x v="19"/>
    <x v="0"/>
    <x v="1306"/>
  </r>
  <r>
    <x v="1"/>
    <n v="11797660"/>
    <n v="18114016"/>
    <x v="12"/>
    <x v="6"/>
    <x v="0"/>
    <x v="1"/>
    <x v="3"/>
    <x v="13"/>
    <x v="34"/>
    <x v="2"/>
    <x v="1357"/>
    <s v="0001-MINISTERIO DE OBRAS PUBLICAS Y COMUNICACIONES"/>
    <s v="0000-NO APLICA"/>
    <s v="01-MINISTERIO DE OBRAS PUBLICAS Y COMUNICACIONES"/>
    <x v="0"/>
    <x v="2"/>
    <x v="19"/>
    <x v="0"/>
    <x v="1383"/>
  </r>
  <r>
    <x v="1"/>
    <n v="0"/>
    <n v="3137765"/>
    <x v="12"/>
    <x v="6"/>
    <x v="0"/>
    <x v="1"/>
    <x v="3"/>
    <x v="13"/>
    <x v="34"/>
    <x v="2"/>
    <x v="1357"/>
    <s v="0001-MINISTERIO DE OBRAS PUBLICAS Y COMUNICACIONES"/>
    <s v="0000-NO APLICA"/>
    <s v="01-MINISTERIO DE OBRAS PUBLICAS Y COMUNICACIONES"/>
    <x v="0"/>
    <x v="2"/>
    <x v="19"/>
    <x v="4"/>
    <x v="1383"/>
  </r>
  <r>
    <x v="1"/>
    <n v="0"/>
    <n v="4379081"/>
    <x v="12"/>
    <x v="6"/>
    <x v="0"/>
    <x v="1"/>
    <x v="3"/>
    <x v="13"/>
    <x v="34"/>
    <x v="1"/>
    <x v="1069"/>
    <s v="0001-MINISTERIO DE OBRAS PUBLICAS Y COMUNICACIONES"/>
    <s v="0000-NO APLICA"/>
    <s v="01-MINISTERIO DE OBRAS PUBLICAS Y COMUNICACIONES"/>
    <x v="0"/>
    <x v="2"/>
    <x v="19"/>
    <x v="0"/>
    <x v="1091"/>
  </r>
  <r>
    <x v="1"/>
    <n v="0"/>
    <n v="771184"/>
    <x v="12"/>
    <x v="6"/>
    <x v="0"/>
    <x v="1"/>
    <x v="3"/>
    <x v="13"/>
    <x v="34"/>
    <x v="1"/>
    <x v="1069"/>
    <s v="0001-MINISTERIO DE OBRAS PUBLICAS Y COMUNICACIONES"/>
    <s v="0000-NO APLICA"/>
    <s v="01-MINISTERIO DE OBRAS PUBLICAS Y COMUNICACIONES"/>
    <x v="0"/>
    <x v="2"/>
    <x v="19"/>
    <x v="4"/>
    <x v="1091"/>
  </r>
  <r>
    <x v="1"/>
    <n v="0"/>
    <n v="242038"/>
    <x v="12"/>
    <x v="6"/>
    <x v="0"/>
    <x v="1"/>
    <x v="3"/>
    <x v="13"/>
    <x v="34"/>
    <x v="1"/>
    <x v="1070"/>
    <s v="0001-MINISTERIO DE OBRAS PUBLICAS Y COMUNICACIONES"/>
    <s v="0000-NO APLICA"/>
    <s v="01-MINISTERIO DE OBRAS PUBLICAS Y COMUNICACIONES"/>
    <x v="0"/>
    <x v="2"/>
    <x v="19"/>
    <x v="0"/>
    <x v="1092"/>
  </r>
  <r>
    <x v="1"/>
    <n v="0"/>
    <n v="70132"/>
    <x v="12"/>
    <x v="6"/>
    <x v="0"/>
    <x v="1"/>
    <x v="3"/>
    <x v="13"/>
    <x v="34"/>
    <x v="6"/>
    <x v="1174"/>
    <s v="0001-MINISTERIO DE OBRAS PUBLICAS Y COMUNICACIONES"/>
    <s v="0000-NO APLICA"/>
    <s v="01-MINISTERIO DE OBRAS PUBLICAS Y COMUNICACIONES"/>
    <x v="0"/>
    <x v="2"/>
    <x v="19"/>
    <x v="0"/>
    <x v="1199"/>
  </r>
  <r>
    <x v="1"/>
    <n v="0"/>
    <n v="138043"/>
    <x v="12"/>
    <x v="6"/>
    <x v="0"/>
    <x v="1"/>
    <x v="3"/>
    <x v="13"/>
    <x v="34"/>
    <x v="17"/>
    <x v="1280"/>
    <s v="0001-MINISTERIO DE OBRAS PUBLICAS Y COMUNICACIONES"/>
    <s v="0000-NO APLICA"/>
    <s v="01-MINISTERIO DE OBRAS PUBLICAS Y COMUNICACIONES"/>
    <x v="0"/>
    <x v="2"/>
    <x v="19"/>
    <x v="0"/>
    <x v="1306"/>
  </r>
  <r>
    <x v="1"/>
    <n v="0"/>
    <n v="1942465"/>
    <x v="12"/>
    <x v="6"/>
    <x v="0"/>
    <x v="1"/>
    <x v="3"/>
    <x v="13"/>
    <x v="34"/>
    <x v="2"/>
    <x v="1357"/>
    <s v="0001-MINISTERIO DE OBRAS PUBLICAS Y COMUNICACIONES"/>
    <s v="0000-NO APLICA"/>
    <s v="01-MINISTERIO DE OBRAS PUBLICAS Y COMUNICACIONES"/>
    <x v="0"/>
    <x v="2"/>
    <x v="19"/>
    <x v="0"/>
    <x v="1383"/>
  </r>
  <r>
    <x v="1"/>
    <n v="0"/>
    <n v="336480"/>
    <x v="12"/>
    <x v="6"/>
    <x v="0"/>
    <x v="1"/>
    <x v="3"/>
    <x v="13"/>
    <x v="34"/>
    <x v="2"/>
    <x v="1357"/>
    <s v="0001-MINISTERIO DE OBRAS PUBLICAS Y COMUNICACIONES"/>
    <s v="0000-NO APLICA"/>
    <s v="01-MINISTERIO DE OBRAS PUBLICAS Y COMUNICACIONES"/>
    <x v="0"/>
    <x v="2"/>
    <x v="19"/>
    <x v="4"/>
    <x v="1383"/>
  </r>
  <r>
    <x v="1"/>
    <n v="0"/>
    <n v="4007454"/>
    <x v="12"/>
    <x v="6"/>
    <x v="0"/>
    <x v="1"/>
    <x v="3"/>
    <x v="13"/>
    <x v="34"/>
    <x v="1"/>
    <x v="1069"/>
    <s v="0001-MINISTERIO DE OBRAS PUBLICAS Y COMUNICACIONES"/>
    <s v="0000-NO APLICA"/>
    <s v="01-MINISTERIO DE OBRAS PUBLICAS Y COMUNICACIONES"/>
    <x v="0"/>
    <x v="2"/>
    <x v="19"/>
    <x v="0"/>
    <x v="1091"/>
  </r>
  <r>
    <x v="1"/>
    <n v="0"/>
    <n v="705738"/>
    <x v="12"/>
    <x v="6"/>
    <x v="0"/>
    <x v="1"/>
    <x v="3"/>
    <x v="13"/>
    <x v="34"/>
    <x v="1"/>
    <x v="1069"/>
    <s v="0001-MINISTERIO DE OBRAS PUBLICAS Y COMUNICACIONES"/>
    <s v="0000-NO APLICA"/>
    <s v="01-MINISTERIO DE OBRAS PUBLICAS Y COMUNICACIONES"/>
    <x v="0"/>
    <x v="2"/>
    <x v="19"/>
    <x v="4"/>
    <x v="1091"/>
  </r>
  <r>
    <x v="1"/>
    <n v="0"/>
    <n v="242038"/>
    <x v="12"/>
    <x v="6"/>
    <x v="0"/>
    <x v="1"/>
    <x v="3"/>
    <x v="13"/>
    <x v="34"/>
    <x v="1"/>
    <x v="1070"/>
    <s v="0001-MINISTERIO DE OBRAS PUBLICAS Y COMUNICACIONES"/>
    <s v="0000-NO APLICA"/>
    <s v="01-MINISTERIO DE OBRAS PUBLICAS Y COMUNICACIONES"/>
    <x v="0"/>
    <x v="2"/>
    <x v="19"/>
    <x v="0"/>
    <x v="1092"/>
  </r>
  <r>
    <x v="1"/>
    <n v="0"/>
    <n v="176596"/>
    <x v="12"/>
    <x v="6"/>
    <x v="0"/>
    <x v="1"/>
    <x v="3"/>
    <x v="13"/>
    <x v="34"/>
    <x v="6"/>
    <x v="1174"/>
    <s v="0001-MINISTERIO DE OBRAS PUBLICAS Y COMUNICACIONES"/>
    <s v="0000-NO APLICA"/>
    <s v="01-MINISTERIO DE OBRAS PUBLICAS Y COMUNICACIONES"/>
    <x v="0"/>
    <x v="2"/>
    <x v="19"/>
    <x v="0"/>
    <x v="1199"/>
  </r>
  <r>
    <x v="1"/>
    <n v="0"/>
    <n v="138043"/>
    <x v="12"/>
    <x v="6"/>
    <x v="0"/>
    <x v="1"/>
    <x v="3"/>
    <x v="13"/>
    <x v="34"/>
    <x v="17"/>
    <x v="1280"/>
    <s v="0001-MINISTERIO DE OBRAS PUBLICAS Y COMUNICACIONES"/>
    <s v="0000-NO APLICA"/>
    <s v="01-MINISTERIO DE OBRAS PUBLICAS Y COMUNICACIONES"/>
    <x v="0"/>
    <x v="2"/>
    <x v="19"/>
    <x v="0"/>
    <x v="1306"/>
  </r>
  <r>
    <x v="1"/>
    <n v="0"/>
    <n v="1007520"/>
    <x v="12"/>
    <x v="6"/>
    <x v="0"/>
    <x v="1"/>
    <x v="3"/>
    <x v="13"/>
    <x v="34"/>
    <x v="2"/>
    <x v="1357"/>
    <s v="0001-MINISTERIO DE OBRAS PUBLICAS Y COMUNICACIONES"/>
    <s v="0000-NO APLICA"/>
    <s v="01-MINISTERIO DE OBRAS PUBLICAS Y COMUNICACIONES"/>
    <x v="0"/>
    <x v="2"/>
    <x v="19"/>
    <x v="0"/>
    <x v="1383"/>
  </r>
  <r>
    <x v="1"/>
    <n v="0"/>
    <n v="174526"/>
    <x v="12"/>
    <x v="6"/>
    <x v="0"/>
    <x v="1"/>
    <x v="3"/>
    <x v="13"/>
    <x v="34"/>
    <x v="2"/>
    <x v="1357"/>
    <s v="0001-MINISTERIO DE OBRAS PUBLICAS Y COMUNICACIONES"/>
    <s v="0000-NO APLICA"/>
    <s v="01-MINISTERIO DE OBRAS PUBLICAS Y COMUNICACIONES"/>
    <x v="0"/>
    <x v="2"/>
    <x v="19"/>
    <x v="4"/>
    <x v="1383"/>
  </r>
  <r>
    <x v="1"/>
    <n v="0"/>
    <n v="8708595"/>
    <x v="12"/>
    <x v="6"/>
    <x v="0"/>
    <x v="1"/>
    <x v="3"/>
    <x v="13"/>
    <x v="34"/>
    <x v="1"/>
    <x v="1069"/>
    <s v="0001-MINISTERIO DE OBRAS PUBLICAS Y COMUNICACIONES"/>
    <s v="0000-NO APLICA"/>
    <s v="01-MINISTERIO DE OBRAS PUBLICAS Y COMUNICACIONES"/>
    <x v="0"/>
    <x v="2"/>
    <x v="19"/>
    <x v="0"/>
    <x v="1091"/>
  </r>
  <r>
    <x v="1"/>
    <n v="0"/>
    <n v="1533639"/>
    <x v="12"/>
    <x v="6"/>
    <x v="0"/>
    <x v="1"/>
    <x v="3"/>
    <x v="13"/>
    <x v="34"/>
    <x v="1"/>
    <x v="1069"/>
    <s v="0001-MINISTERIO DE OBRAS PUBLICAS Y COMUNICACIONES"/>
    <s v="0000-NO APLICA"/>
    <s v="01-MINISTERIO DE OBRAS PUBLICAS Y COMUNICACIONES"/>
    <x v="0"/>
    <x v="2"/>
    <x v="19"/>
    <x v="4"/>
    <x v="1091"/>
  </r>
  <r>
    <x v="1"/>
    <n v="0"/>
    <n v="161360"/>
    <x v="12"/>
    <x v="6"/>
    <x v="0"/>
    <x v="1"/>
    <x v="3"/>
    <x v="13"/>
    <x v="34"/>
    <x v="1"/>
    <x v="1070"/>
    <s v="0001-MINISTERIO DE OBRAS PUBLICAS Y COMUNICACIONES"/>
    <s v="0000-NO APLICA"/>
    <s v="01-MINISTERIO DE OBRAS PUBLICAS Y COMUNICACIONES"/>
    <x v="0"/>
    <x v="2"/>
    <x v="19"/>
    <x v="0"/>
    <x v="1092"/>
  </r>
  <r>
    <x v="1"/>
    <n v="0"/>
    <n v="70132"/>
    <x v="12"/>
    <x v="6"/>
    <x v="0"/>
    <x v="1"/>
    <x v="3"/>
    <x v="13"/>
    <x v="34"/>
    <x v="6"/>
    <x v="1174"/>
    <s v="0001-MINISTERIO DE OBRAS PUBLICAS Y COMUNICACIONES"/>
    <s v="0000-NO APLICA"/>
    <s v="01-MINISTERIO DE OBRAS PUBLICAS Y COMUNICACIONES"/>
    <x v="0"/>
    <x v="2"/>
    <x v="19"/>
    <x v="0"/>
    <x v="1199"/>
  </r>
  <r>
    <x v="1"/>
    <n v="0"/>
    <n v="59161"/>
    <x v="12"/>
    <x v="6"/>
    <x v="0"/>
    <x v="1"/>
    <x v="3"/>
    <x v="13"/>
    <x v="34"/>
    <x v="17"/>
    <x v="1280"/>
    <s v="0001-MINISTERIO DE OBRAS PUBLICAS Y COMUNICACIONES"/>
    <s v="0000-NO APLICA"/>
    <s v="01-MINISTERIO DE OBRAS PUBLICAS Y COMUNICACIONES"/>
    <x v="0"/>
    <x v="2"/>
    <x v="19"/>
    <x v="0"/>
    <x v="1306"/>
  </r>
  <r>
    <x v="1"/>
    <n v="17696490"/>
    <n v="28283138"/>
    <x v="12"/>
    <x v="6"/>
    <x v="0"/>
    <x v="1"/>
    <x v="3"/>
    <x v="13"/>
    <x v="34"/>
    <x v="2"/>
    <x v="1357"/>
    <s v="0001-MINISTERIO DE OBRAS PUBLICAS Y COMUNICACIONES"/>
    <s v="0000-NO APLICA"/>
    <s v="01-MINISTERIO DE OBRAS PUBLICAS Y COMUNICACIONES"/>
    <x v="0"/>
    <x v="2"/>
    <x v="19"/>
    <x v="0"/>
    <x v="1383"/>
  </r>
  <r>
    <x v="1"/>
    <n v="0"/>
    <n v="4899292"/>
    <x v="12"/>
    <x v="6"/>
    <x v="0"/>
    <x v="1"/>
    <x v="3"/>
    <x v="13"/>
    <x v="34"/>
    <x v="2"/>
    <x v="1357"/>
    <s v="0001-MINISTERIO DE OBRAS PUBLICAS Y COMUNICACIONES"/>
    <s v="0000-NO APLICA"/>
    <s v="01-MINISTERIO DE OBRAS PUBLICAS Y COMUNICACIONES"/>
    <x v="0"/>
    <x v="2"/>
    <x v="19"/>
    <x v="4"/>
    <x v="1383"/>
  </r>
  <r>
    <x v="1"/>
    <n v="0"/>
    <n v="7642817"/>
    <x v="12"/>
    <x v="6"/>
    <x v="0"/>
    <x v="1"/>
    <x v="3"/>
    <x v="13"/>
    <x v="34"/>
    <x v="1"/>
    <x v="1069"/>
    <s v="0001-MINISTERIO DE OBRAS PUBLICAS Y COMUNICACIONES"/>
    <s v="0000-NO APLICA"/>
    <s v="01-MINISTERIO DE OBRAS PUBLICAS Y COMUNICACIONES"/>
    <x v="0"/>
    <x v="2"/>
    <x v="19"/>
    <x v="0"/>
    <x v="1091"/>
  </r>
  <r>
    <x v="1"/>
    <n v="0"/>
    <n v="1345949"/>
    <x v="12"/>
    <x v="6"/>
    <x v="0"/>
    <x v="1"/>
    <x v="3"/>
    <x v="13"/>
    <x v="34"/>
    <x v="1"/>
    <x v="1069"/>
    <s v="0001-MINISTERIO DE OBRAS PUBLICAS Y COMUNICACIONES"/>
    <s v="0000-NO APLICA"/>
    <s v="01-MINISTERIO DE OBRAS PUBLICAS Y COMUNICACIONES"/>
    <x v="0"/>
    <x v="2"/>
    <x v="19"/>
    <x v="4"/>
    <x v="1091"/>
  </r>
  <r>
    <x v="1"/>
    <n v="0"/>
    <n v="322718"/>
    <x v="12"/>
    <x v="6"/>
    <x v="0"/>
    <x v="1"/>
    <x v="3"/>
    <x v="13"/>
    <x v="34"/>
    <x v="1"/>
    <x v="1070"/>
    <s v="0001-MINISTERIO DE OBRAS PUBLICAS Y COMUNICACIONES"/>
    <s v="0000-NO APLICA"/>
    <s v="01-MINISTERIO DE OBRAS PUBLICAS Y COMUNICACIONES"/>
    <x v="0"/>
    <x v="2"/>
    <x v="19"/>
    <x v="0"/>
    <x v="1092"/>
  </r>
  <r>
    <x v="1"/>
    <n v="0"/>
    <n v="98602"/>
    <x v="12"/>
    <x v="6"/>
    <x v="0"/>
    <x v="1"/>
    <x v="3"/>
    <x v="13"/>
    <x v="34"/>
    <x v="17"/>
    <x v="1280"/>
    <s v="0001-MINISTERIO DE OBRAS PUBLICAS Y COMUNICACIONES"/>
    <s v="0000-NO APLICA"/>
    <s v="01-MINISTERIO DE OBRAS PUBLICAS Y COMUNICACIONES"/>
    <x v="0"/>
    <x v="2"/>
    <x v="19"/>
    <x v="0"/>
    <x v="1306"/>
  </r>
  <r>
    <x v="1"/>
    <n v="0"/>
    <n v="13712519"/>
    <x v="12"/>
    <x v="6"/>
    <x v="0"/>
    <x v="1"/>
    <x v="3"/>
    <x v="13"/>
    <x v="34"/>
    <x v="2"/>
    <x v="1357"/>
    <s v="0001-MINISTERIO DE OBRAS PUBLICAS Y COMUNICACIONES"/>
    <s v="0000-NO APLICA"/>
    <s v="01-MINISTERIO DE OBRAS PUBLICAS Y COMUNICACIONES"/>
    <x v="0"/>
    <x v="2"/>
    <x v="19"/>
    <x v="0"/>
    <x v="1383"/>
  </r>
  <r>
    <x v="1"/>
    <n v="0"/>
    <n v="2375325"/>
    <x v="12"/>
    <x v="6"/>
    <x v="0"/>
    <x v="1"/>
    <x v="3"/>
    <x v="13"/>
    <x v="34"/>
    <x v="2"/>
    <x v="1357"/>
    <s v="0001-MINISTERIO DE OBRAS PUBLICAS Y COMUNICACIONES"/>
    <s v="0000-NO APLICA"/>
    <s v="01-MINISTERIO DE OBRAS PUBLICAS Y COMUNICACIONES"/>
    <x v="0"/>
    <x v="2"/>
    <x v="19"/>
    <x v="4"/>
    <x v="1383"/>
  </r>
  <r>
    <x v="1"/>
    <n v="0"/>
    <n v="4251300"/>
    <x v="12"/>
    <x v="6"/>
    <x v="0"/>
    <x v="1"/>
    <x v="3"/>
    <x v="13"/>
    <x v="34"/>
    <x v="1"/>
    <x v="1069"/>
    <s v="0001-MINISTERIO DE OBRAS PUBLICAS Y COMUNICACIONES"/>
    <s v="0000-NO APLICA"/>
    <s v="01-MINISTERIO DE OBRAS PUBLICAS Y COMUNICACIONES"/>
    <x v="0"/>
    <x v="2"/>
    <x v="19"/>
    <x v="0"/>
    <x v="1091"/>
  </r>
  <r>
    <x v="1"/>
    <n v="0"/>
    <n v="748681"/>
    <x v="12"/>
    <x v="6"/>
    <x v="0"/>
    <x v="1"/>
    <x v="3"/>
    <x v="13"/>
    <x v="34"/>
    <x v="1"/>
    <x v="1069"/>
    <s v="0001-MINISTERIO DE OBRAS PUBLICAS Y COMUNICACIONES"/>
    <s v="0000-NO APLICA"/>
    <s v="01-MINISTERIO DE OBRAS PUBLICAS Y COMUNICACIONES"/>
    <x v="0"/>
    <x v="2"/>
    <x v="19"/>
    <x v="4"/>
    <x v="1091"/>
  </r>
  <r>
    <x v="1"/>
    <n v="0"/>
    <n v="242038"/>
    <x v="12"/>
    <x v="6"/>
    <x v="0"/>
    <x v="1"/>
    <x v="3"/>
    <x v="13"/>
    <x v="34"/>
    <x v="1"/>
    <x v="1070"/>
    <s v="0001-MINISTERIO DE OBRAS PUBLICAS Y COMUNICACIONES"/>
    <s v="0000-NO APLICA"/>
    <s v="01-MINISTERIO DE OBRAS PUBLICAS Y COMUNICACIONES"/>
    <x v="0"/>
    <x v="2"/>
    <x v="19"/>
    <x v="0"/>
    <x v="1092"/>
  </r>
  <r>
    <x v="1"/>
    <n v="0"/>
    <n v="98602"/>
    <x v="12"/>
    <x v="6"/>
    <x v="0"/>
    <x v="1"/>
    <x v="3"/>
    <x v="13"/>
    <x v="34"/>
    <x v="17"/>
    <x v="1280"/>
    <s v="0001-MINISTERIO DE OBRAS PUBLICAS Y COMUNICACIONES"/>
    <s v="0000-NO APLICA"/>
    <s v="01-MINISTERIO DE OBRAS PUBLICAS Y COMUNICACIONES"/>
    <x v="0"/>
    <x v="2"/>
    <x v="19"/>
    <x v="0"/>
    <x v="1306"/>
  </r>
  <r>
    <x v="1"/>
    <n v="0"/>
    <n v="2023579"/>
    <x v="12"/>
    <x v="6"/>
    <x v="0"/>
    <x v="1"/>
    <x v="3"/>
    <x v="13"/>
    <x v="34"/>
    <x v="2"/>
    <x v="1357"/>
    <s v="0001-MINISTERIO DE OBRAS PUBLICAS Y COMUNICACIONES"/>
    <s v="0000-NO APLICA"/>
    <s v="01-MINISTERIO DE OBRAS PUBLICAS Y COMUNICACIONES"/>
    <x v="0"/>
    <x v="2"/>
    <x v="19"/>
    <x v="0"/>
    <x v="1383"/>
  </r>
  <r>
    <x v="1"/>
    <n v="0"/>
    <n v="350530"/>
    <x v="12"/>
    <x v="6"/>
    <x v="0"/>
    <x v="1"/>
    <x v="3"/>
    <x v="13"/>
    <x v="34"/>
    <x v="2"/>
    <x v="1357"/>
    <s v="0001-MINISTERIO DE OBRAS PUBLICAS Y COMUNICACIONES"/>
    <s v="0000-NO APLICA"/>
    <s v="01-MINISTERIO DE OBRAS PUBLICAS Y COMUNICACIONES"/>
    <x v="0"/>
    <x v="2"/>
    <x v="19"/>
    <x v="4"/>
    <x v="1383"/>
  </r>
  <r>
    <x v="1"/>
    <n v="0"/>
    <n v="13148408"/>
    <x v="12"/>
    <x v="6"/>
    <x v="0"/>
    <x v="1"/>
    <x v="3"/>
    <x v="13"/>
    <x v="34"/>
    <x v="1"/>
    <x v="1069"/>
    <s v="0001-MINISTERIO DE OBRAS PUBLICAS Y COMUNICACIONES"/>
    <s v="0000-NO APLICA"/>
    <s v="01-MINISTERIO DE OBRAS PUBLICAS Y COMUNICACIONES"/>
    <x v="0"/>
    <x v="2"/>
    <x v="19"/>
    <x v="0"/>
    <x v="1091"/>
  </r>
  <r>
    <x v="1"/>
    <n v="0"/>
    <n v="2315519"/>
    <x v="12"/>
    <x v="6"/>
    <x v="0"/>
    <x v="1"/>
    <x v="3"/>
    <x v="13"/>
    <x v="34"/>
    <x v="1"/>
    <x v="1069"/>
    <s v="0001-MINISTERIO DE OBRAS PUBLICAS Y COMUNICACIONES"/>
    <s v="0000-NO APLICA"/>
    <s v="01-MINISTERIO DE OBRAS PUBLICAS Y COMUNICACIONES"/>
    <x v="0"/>
    <x v="2"/>
    <x v="19"/>
    <x v="4"/>
    <x v="1091"/>
  </r>
  <r>
    <x v="1"/>
    <n v="0"/>
    <n v="242038"/>
    <x v="12"/>
    <x v="6"/>
    <x v="0"/>
    <x v="1"/>
    <x v="3"/>
    <x v="13"/>
    <x v="34"/>
    <x v="1"/>
    <x v="1070"/>
    <s v="0001-MINISTERIO DE OBRAS PUBLICAS Y COMUNICACIONES"/>
    <s v="0000-NO APLICA"/>
    <s v="01-MINISTERIO DE OBRAS PUBLICAS Y COMUNICACIONES"/>
    <x v="0"/>
    <x v="2"/>
    <x v="19"/>
    <x v="0"/>
    <x v="1092"/>
  </r>
  <r>
    <x v="1"/>
    <n v="0"/>
    <n v="98602"/>
    <x v="12"/>
    <x v="6"/>
    <x v="0"/>
    <x v="1"/>
    <x v="3"/>
    <x v="13"/>
    <x v="34"/>
    <x v="17"/>
    <x v="1280"/>
    <s v="0001-MINISTERIO DE OBRAS PUBLICAS Y COMUNICACIONES"/>
    <s v="0000-NO APLICA"/>
    <s v="01-MINISTERIO DE OBRAS PUBLICAS Y COMUNICACIONES"/>
    <x v="0"/>
    <x v="2"/>
    <x v="19"/>
    <x v="0"/>
    <x v="1306"/>
  </r>
  <r>
    <x v="1"/>
    <n v="0"/>
    <n v="1609471"/>
    <x v="12"/>
    <x v="6"/>
    <x v="0"/>
    <x v="1"/>
    <x v="3"/>
    <x v="13"/>
    <x v="34"/>
    <x v="2"/>
    <x v="1357"/>
    <s v="0001-MINISTERIO DE OBRAS PUBLICAS Y COMUNICACIONES"/>
    <s v="0000-NO APLICA"/>
    <s v="01-MINISTERIO DE OBRAS PUBLICAS Y COMUNICACIONES"/>
    <x v="0"/>
    <x v="2"/>
    <x v="19"/>
    <x v="0"/>
    <x v="1383"/>
  </r>
  <r>
    <x v="1"/>
    <n v="0"/>
    <n v="278797"/>
    <x v="12"/>
    <x v="6"/>
    <x v="0"/>
    <x v="1"/>
    <x v="3"/>
    <x v="13"/>
    <x v="34"/>
    <x v="2"/>
    <x v="1357"/>
    <s v="0001-MINISTERIO DE OBRAS PUBLICAS Y COMUNICACIONES"/>
    <s v="0000-NO APLICA"/>
    <s v="01-MINISTERIO DE OBRAS PUBLICAS Y COMUNICACIONES"/>
    <x v="0"/>
    <x v="2"/>
    <x v="19"/>
    <x v="4"/>
    <x v="1383"/>
  </r>
  <r>
    <x v="1"/>
    <n v="0"/>
    <n v="8312416"/>
    <x v="12"/>
    <x v="6"/>
    <x v="0"/>
    <x v="1"/>
    <x v="3"/>
    <x v="13"/>
    <x v="34"/>
    <x v="1"/>
    <x v="1069"/>
    <s v="0001-MINISTERIO DE OBRAS PUBLICAS Y COMUNICACIONES"/>
    <s v="0000-NO APLICA"/>
    <s v="01-MINISTERIO DE OBRAS PUBLICAS Y COMUNICACIONES"/>
    <x v="0"/>
    <x v="2"/>
    <x v="19"/>
    <x v="0"/>
    <x v="1091"/>
  </r>
  <r>
    <x v="1"/>
    <n v="0"/>
    <n v="1463870"/>
    <x v="12"/>
    <x v="6"/>
    <x v="0"/>
    <x v="1"/>
    <x v="3"/>
    <x v="13"/>
    <x v="34"/>
    <x v="1"/>
    <x v="1069"/>
    <s v="0001-MINISTERIO DE OBRAS PUBLICAS Y COMUNICACIONES"/>
    <s v="0000-NO APLICA"/>
    <s v="01-MINISTERIO DE OBRAS PUBLICAS Y COMUNICACIONES"/>
    <x v="0"/>
    <x v="2"/>
    <x v="19"/>
    <x v="4"/>
    <x v="1091"/>
  </r>
  <r>
    <x v="1"/>
    <n v="0"/>
    <n v="322718"/>
    <x v="12"/>
    <x v="6"/>
    <x v="0"/>
    <x v="1"/>
    <x v="3"/>
    <x v="13"/>
    <x v="34"/>
    <x v="1"/>
    <x v="1070"/>
    <s v="0001-MINISTERIO DE OBRAS PUBLICAS Y COMUNICACIONES"/>
    <s v="0000-NO APLICA"/>
    <s v="01-MINISTERIO DE OBRAS PUBLICAS Y COMUNICACIONES"/>
    <x v="0"/>
    <x v="2"/>
    <x v="19"/>
    <x v="0"/>
    <x v="1092"/>
  </r>
  <r>
    <x v="1"/>
    <n v="0"/>
    <n v="1835736"/>
    <x v="12"/>
    <x v="6"/>
    <x v="0"/>
    <x v="1"/>
    <x v="3"/>
    <x v="13"/>
    <x v="34"/>
    <x v="2"/>
    <x v="1357"/>
    <s v="0001-MINISTERIO DE OBRAS PUBLICAS Y COMUNICACIONES"/>
    <s v="0000-NO APLICA"/>
    <s v="01-MINISTERIO DE OBRAS PUBLICAS Y COMUNICACIONES"/>
    <x v="0"/>
    <x v="2"/>
    <x v="19"/>
    <x v="0"/>
    <x v="1383"/>
  </r>
  <r>
    <x v="1"/>
    <n v="0"/>
    <n v="317992"/>
    <x v="12"/>
    <x v="6"/>
    <x v="0"/>
    <x v="1"/>
    <x v="3"/>
    <x v="13"/>
    <x v="34"/>
    <x v="2"/>
    <x v="1357"/>
    <s v="0001-MINISTERIO DE OBRAS PUBLICAS Y COMUNICACIONES"/>
    <s v="0000-NO APLICA"/>
    <s v="01-MINISTERIO DE OBRAS PUBLICAS Y COMUNICACIONES"/>
    <x v="0"/>
    <x v="2"/>
    <x v="19"/>
    <x v="4"/>
    <x v="1383"/>
  </r>
  <r>
    <x v="1"/>
    <n v="0"/>
    <n v="3994062"/>
    <x v="12"/>
    <x v="6"/>
    <x v="0"/>
    <x v="1"/>
    <x v="3"/>
    <x v="13"/>
    <x v="34"/>
    <x v="1"/>
    <x v="1069"/>
    <s v="0001-MINISTERIO DE OBRAS PUBLICAS Y COMUNICACIONES"/>
    <s v="0000-NO APLICA"/>
    <s v="01-MINISTERIO DE OBRAS PUBLICAS Y COMUNICACIONES"/>
    <x v="0"/>
    <x v="2"/>
    <x v="19"/>
    <x v="0"/>
    <x v="1091"/>
  </r>
  <r>
    <x v="1"/>
    <n v="0"/>
    <n v="703380"/>
    <x v="12"/>
    <x v="6"/>
    <x v="0"/>
    <x v="1"/>
    <x v="3"/>
    <x v="13"/>
    <x v="34"/>
    <x v="1"/>
    <x v="1069"/>
    <s v="0001-MINISTERIO DE OBRAS PUBLICAS Y COMUNICACIONES"/>
    <s v="0000-NO APLICA"/>
    <s v="01-MINISTERIO DE OBRAS PUBLICAS Y COMUNICACIONES"/>
    <x v="0"/>
    <x v="2"/>
    <x v="19"/>
    <x v="4"/>
    <x v="1091"/>
  </r>
  <r>
    <x v="1"/>
    <n v="0"/>
    <n v="403398"/>
    <x v="12"/>
    <x v="6"/>
    <x v="0"/>
    <x v="1"/>
    <x v="3"/>
    <x v="13"/>
    <x v="34"/>
    <x v="1"/>
    <x v="1070"/>
    <s v="0001-MINISTERIO DE OBRAS PUBLICAS Y COMUNICACIONES"/>
    <s v="0000-NO APLICA"/>
    <s v="01-MINISTERIO DE OBRAS PUBLICAS Y COMUNICACIONES"/>
    <x v="0"/>
    <x v="2"/>
    <x v="19"/>
    <x v="0"/>
    <x v="1092"/>
  </r>
  <r>
    <x v="1"/>
    <n v="11797660"/>
    <n v="17798099"/>
    <x v="12"/>
    <x v="6"/>
    <x v="0"/>
    <x v="1"/>
    <x v="3"/>
    <x v="13"/>
    <x v="34"/>
    <x v="2"/>
    <x v="1357"/>
    <s v="0001-MINISTERIO DE OBRAS PUBLICAS Y COMUNICACIONES"/>
    <s v="0000-NO APLICA"/>
    <s v="01-MINISTERIO DE OBRAS PUBLICAS Y COMUNICACIONES"/>
    <x v="0"/>
    <x v="2"/>
    <x v="19"/>
    <x v="0"/>
    <x v="1383"/>
  </r>
  <r>
    <x v="1"/>
    <n v="0"/>
    <n v="3083041"/>
    <x v="12"/>
    <x v="6"/>
    <x v="0"/>
    <x v="1"/>
    <x v="3"/>
    <x v="13"/>
    <x v="34"/>
    <x v="2"/>
    <x v="1357"/>
    <s v="0001-MINISTERIO DE OBRAS PUBLICAS Y COMUNICACIONES"/>
    <s v="0000-NO APLICA"/>
    <s v="01-MINISTERIO DE OBRAS PUBLICAS Y COMUNICACIONES"/>
    <x v="0"/>
    <x v="2"/>
    <x v="19"/>
    <x v="4"/>
    <x v="1383"/>
  </r>
  <r>
    <x v="1"/>
    <n v="0"/>
    <n v="65422970"/>
    <x v="12"/>
    <x v="6"/>
    <x v="0"/>
    <x v="1"/>
    <x v="3"/>
    <x v="13"/>
    <x v="34"/>
    <x v="1"/>
    <x v="1069"/>
    <s v="0001-MINISTERIO DE OBRAS PUBLICAS Y COMUNICACIONES"/>
    <s v="0000-NO APLICA"/>
    <s v="01-MINISTERIO DE OBRAS PUBLICAS Y COMUNICACIONES"/>
    <x v="0"/>
    <x v="2"/>
    <x v="19"/>
    <x v="0"/>
    <x v="1091"/>
  </r>
  <r>
    <x v="1"/>
    <n v="0"/>
    <n v="3983705"/>
    <x v="12"/>
    <x v="6"/>
    <x v="0"/>
    <x v="1"/>
    <x v="3"/>
    <x v="13"/>
    <x v="34"/>
    <x v="1"/>
    <x v="1069"/>
    <s v="0001-MINISTERIO DE OBRAS PUBLICAS Y COMUNICACIONES"/>
    <s v="0000-NO APLICA"/>
    <s v="01-MINISTERIO DE OBRAS PUBLICAS Y COMUNICACIONES"/>
    <x v="0"/>
    <x v="2"/>
    <x v="19"/>
    <x v="4"/>
    <x v="1091"/>
  </r>
  <r>
    <x v="1"/>
    <n v="0"/>
    <n v="403398"/>
    <x v="12"/>
    <x v="6"/>
    <x v="0"/>
    <x v="1"/>
    <x v="3"/>
    <x v="13"/>
    <x v="34"/>
    <x v="1"/>
    <x v="1070"/>
    <s v="0001-MINISTERIO DE OBRAS PUBLICAS Y COMUNICACIONES"/>
    <s v="0000-NO APLICA"/>
    <s v="01-MINISTERIO DE OBRAS PUBLICAS Y COMUNICACIONES"/>
    <x v="0"/>
    <x v="2"/>
    <x v="19"/>
    <x v="0"/>
    <x v="1092"/>
  </r>
  <r>
    <x v="1"/>
    <n v="0"/>
    <n v="7846703"/>
    <x v="12"/>
    <x v="6"/>
    <x v="0"/>
    <x v="1"/>
    <x v="3"/>
    <x v="13"/>
    <x v="34"/>
    <x v="2"/>
    <x v="1357"/>
    <s v="0001-MINISTERIO DE OBRAS PUBLICAS Y COMUNICACIONES"/>
    <s v="0000-NO APLICA"/>
    <s v="01-MINISTERIO DE OBRAS PUBLICAS Y COMUNICACIONES"/>
    <x v="0"/>
    <x v="2"/>
    <x v="19"/>
    <x v="0"/>
    <x v="1383"/>
  </r>
  <r>
    <x v="1"/>
    <n v="0"/>
    <n v="1359230"/>
    <x v="12"/>
    <x v="6"/>
    <x v="0"/>
    <x v="1"/>
    <x v="3"/>
    <x v="13"/>
    <x v="34"/>
    <x v="2"/>
    <x v="1357"/>
    <s v="0001-MINISTERIO DE OBRAS PUBLICAS Y COMUNICACIONES"/>
    <s v="0000-NO APLICA"/>
    <s v="01-MINISTERIO DE OBRAS PUBLICAS Y COMUNICACIONES"/>
    <x v="0"/>
    <x v="2"/>
    <x v="19"/>
    <x v="4"/>
    <x v="1383"/>
  </r>
  <r>
    <x v="1"/>
    <n v="0"/>
    <n v="5040516"/>
    <x v="12"/>
    <x v="6"/>
    <x v="0"/>
    <x v="1"/>
    <x v="3"/>
    <x v="13"/>
    <x v="34"/>
    <x v="1"/>
    <x v="1069"/>
    <s v="0001-MINISTERIO DE OBRAS PUBLICAS Y COMUNICACIONES"/>
    <s v="0000-NO APLICA"/>
    <s v="01-MINISTERIO DE OBRAS PUBLICAS Y COMUNICACIONES"/>
    <x v="0"/>
    <x v="2"/>
    <x v="19"/>
    <x v="0"/>
    <x v="1091"/>
  </r>
  <r>
    <x v="1"/>
    <n v="0"/>
    <n v="887667"/>
    <x v="12"/>
    <x v="6"/>
    <x v="0"/>
    <x v="1"/>
    <x v="3"/>
    <x v="13"/>
    <x v="34"/>
    <x v="1"/>
    <x v="1069"/>
    <s v="0001-MINISTERIO DE OBRAS PUBLICAS Y COMUNICACIONES"/>
    <s v="0000-NO APLICA"/>
    <s v="01-MINISTERIO DE OBRAS PUBLICAS Y COMUNICACIONES"/>
    <x v="0"/>
    <x v="2"/>
    <x v="19"/>
    <x v="4"/>
    <x v="1091"/>
  </r>
  <r>
    <x v="1"/>
    <n v="0"/>
    <n v="403398"/>
    <x v="12"/>
    <x v="6"/>
    <x v="0"/>
    <x v="1"/>
    <x v="3"/>
    <x v="13"/>
    <x v="34"/>
    <x v="1"/>
    <x v="1070"/>
    <s v="0001-MINISTERIO DE OBRAS PUBLICAS Y COMUNICACIONES"/>
    <s v="0000-NO APLICA"/>
    <s v="01-MINISTERIO DE OBRAS PUBLICAS Y COMUNICACIONES"/>
    <x v="0"/>
    <x v="2"/>
    <x v="19"/>
    <x v="0"/>
    <x v="1092"/>
  </r>
  <r>
    <x v="1"/>
    <n v="0"/>
    <n v="6890413"/>
    <x v="12"/>
    <x v="6"/>
    <x v="0"/>
    <x v="1"/>
    <x v="3"/>
    <x v="13"/>
    <x v="34"/>
    <x v="2"/>
    <x v="1357"/>
    <s v="0001-MINISTERIO DE OBRAS PUBLICAS Y COMUNICACIONES"/>
    <s v="0000-NO APLICA"/>
    <s v="01-MINISTERIO DE OBRAS PUBLICAS Y COMUNICACIONES"/>
    <x v="0"/>
    <x v="2"/>
    <x v="19"/>
    <x v="0"/>
    <x v="1383"/>
  </r>
  <r>
    <x v="1"/>
    <n v="0"/>
    <n v="1193578"/>
    <x v="12"/>
    <x v="6"/>
    <x v="0"/>
    <x v="1"/>
    <x v="3"/>
    <x v="13"/>
    <x v="34"/>
    <x v="2"/>
    <x v="1357"/>
    <s v="0001-MINISTERIO DE OBRAS PUBLICAS Y COMUNICACIONES"/>
    <s v="0000-NO APLICA"/>
    <s v="01-MINISTERIO DE OBRAS PUBLICAS Y COMUNICACIONES"/>
    <x v="0"/>
    <x v="2"/>
    <x v="19"/>
    <x v="4"/>
    <x v="1383"/>
  </r>
  <r>
    <x v="1"/>
    <n v="0"/>
    <n v="1018906"/>
    <x v="12"/>
    <x v="6"/>
    <x v="0"/>
    <x v="1"/>
    <x v="3"/>
    <x v="13"/>
    <x v="34"/>
    <x v="1"/>
    <x v="1069"/>
    <s v="0001-MINISTERIO DE OBRAS PUBLICAS Y COMUNICACIONES"/>
    <s v="0000-NO APLICA"/>
    <s v="01-MINISTERIO DE OBRAS PUBLICAS Y COMUNICACIONES"/>
    <x v="0"/>
    <x v="2"/>
    <x v="19"/>
    <x v="0"/>
    <x v="1091"/>
  </r>
  <r>
    <x v="1"/>
    <n v="0"/>
    <n v="179436"/>
    <x v="12"/>
    <x v="6"/>
    <x v="0"/>
    <x v="1"/>
    <x v="3"/>
    <x v="13"/>
    <x v="34"/>
    <x v="1"/>
    <x v="1069"/>
    <s v="0001-MINISTERIO DE OBRAS PUBLICAS Y COMUNICACIONES"/>
    <s v="0000-NO APLICA"/>
    <s v="01-MINISTERIO DE OBRAS PUBLICAS Y COMUNICACIONES"/>
    <x v="0"/>
    <x v="2"/>
    <x v="19"/>
    <x v="4"/>
    <x v="1091"/>
  </r>
  <r>
    <x v="1"/>
    <n v="0"/>
    <n v="403398"/>
    <x v="12"/>
    <x v="6"/>
    <x v="0"/>
    <x v="1"/>
    <x v="3"/>
    <x v="13"/>
    <x v="34"/>
    <x v="1"/>
    <x v="1070"/>
    <s v="0001-MINISTERIO DE OBRAS PUBLICAS Y COMUNICACIONES"/>
    <s v="0000-NO APLICA"/>
    <s v="01-MINISTERIO DE OBRAS PUBLICAS Y COMUNICACIONES"/>
    <x v="0"/>
    <x v="2"/>
    <x v="19"/>
    <x v="0"/>
    <x v="1092"/>
  </r>
  <r>
    <x v="1"/>
    <n v="0"/>
    <n v="4098387"/>
    <x v="12"/>
    <x v="6"/>
    <x v="0"/>
    <x v="1"/>
    <x v="3"/>
    <x v="13"/>
    <x v="34"/>
    <x v="2"/>
    <x v="1357"/>
    <s v="0001-MINISTERIO DE OBRAS PUBLICAS Y COMUNICACIONES"/>
    <s v="0000-NO APLICA"/>
    <s v="01-MINISTERIO DE OBRAS PUBLICAS Y COMUNICACIONES"/>
    <x v="0"/>
    <x v="2"/>
    <x v="19"/>
    <x v="0"/>
    <x v="1383"/>
  </r>
  <r>
    <x v="1"/>
    <n v="0"/>
    <n v="709935"/>
    <x v="12"/>
    <x v="6"/>
    <x v="0"/>
    <x v="1"/>
    <x v="3"/>
    <x v="13"/>
    <x v="34"/>
    <x v="2"/>
    <x v="1357"/>
    <s v="0001-MINISTERIO DE OBRAS PUBLICAS Y COMUNICACIONES"/>
    <s v="0000-NO APLICA"/>
    <s v="01-MINISTERIO DE OBRAS PUBLICAS Y COMUNICACIONES"/>
    <x v="0"/>
    <x v="2"/>
    <x v="19"/>
    <x v="4"/>
    <x v="1383"/>
  </r>
  <r>
    <x v="1"/>
    <n v="0"/>
    <n v="1204162"/>
    <x v="12"/>
    <x v="6"/>
    <x v="0"/>
    <x v="1"/>
    <x v="3"/>
    <x v="13"/>
    <x v="34"/>
    <x v="1"/>
    <x v="1069"/>
    <s v="0001-MINISTERIO DE OBRAS PUBLICAS Y COMUNICACIONES"/>
    <s v="0000-NO APLICA"/>
    <s v="01-MINISTERIO DE OBRAS PUBLICAS Y COMUNICACIONES"/>
    <x v="0"/>
    <x v="2"/>
    <x v="19"/>
    <x v="0"/>
    <x v="1091"/>
  </r>
  <r>
    <x v="1"/>
    <n v="0"/>
    <n v="212061"/>
    <x v="12"/>
    <x v="6"/>
    <x v="0"/>
    <x v="1"/>
    <x v="3"/>
    <x v="13"/>
    <x v="34"/>
    <x v="1"/>
    <x v="1069"/>
    <s v="0001-MINISTERIO DE OBRAS PUBLICAS Y COMUNICACIONES"/>
    <s v="0000-NO APLICA"/>
    <s v="01-MINISTERIO DE OBRAS PUBLICAS Y COMUNICACIONES"/>
    <x v="0"/>
    <x v="2"/>
    <x v="19"/>
    <x v="4"/>
    <x v="1091"/>
  </r>
  <r>
    <x v="1"/>
    <n v="0"/>
    <n v="403398"/>
    <x v="12"/>
    <x v="6"/>
    <x v="0"/>
    <x v="1"/>
    <x v="3"/>
    <x v="13"/>
    <x v="34"/>
    <x v="1"/>
    <x v="1070"/>
    <s v="0001-MINISTERIO DE OBRAS PUBLICAS Y COMUNICACIONES"/>
    <s v="0000-NO APLICA"/>
    <s v="01-MINISTERIO DE OBRAS PUBLICAS Y COMUNICACIONES"/>
    <x v="0"/>
    <x v="2"/>
    <x v="19"/>
    <x v="0"/>
    <x v="1092"/>
  </r>
  <r>
    <x v="1"/>
    <n v="0"/>
    <n v="2774949"/>
    <x v="12"/>
    <x v="6"/>
    <x v="0"/>
    <x v="1"/>
    <x v="3"/>
    <x v="13"/>
    <x v="34"/>
    <x v="2"/>
    <x v="1357"/>
    <s v="0001-MINISTERIO DE OBRAS PUBLICAS Y COMUNICACIONES"/>
    <s v="0000-NO APLICA"/>
    <s v="01-MINISTERIO DE OBRAS PUBLICAS Y COMUNICACIONES"/>
    <x v="0"/>
    <x v="2"/>
    <x v="19"/>
    <x v="0"/>
    <x v="1383"/>
  </r>
  <r>
    <x v="1"/>
    <n v="0"/>
    <n v="480685"/>
    <x v="12"/>
    <x v="6"/>
    <x v="0"/>
    <x v="1"/>
    <x v="3"/>
    <x v="13"/>
    <x v="34"/>
    <x v="2"/>
    <x v="1357"/>
    <s v="0001-MINISTERIO DE OBRAS PUBLICAS Y COMUNICACIONES"/>
    <s v="0000-NO APLICA"/>
    <s v="01-MINISTERIO DE OBRAS PUBLICAS Y COMUNICACIONES"/>
    <x v="0"/>
    <x v="2"/>
    <x v="19"/>
    <x v="4"/>
    <x v="1383"/>
  </r>
  <r>
    <x v="1"/>
    <n v="0"/>
    <n v="1482044"/>
    <x v="12"/>
    <x v="6"/>
    <x v="0"/>
    <x v="1"/>
    <x v="3"/>
    <x v="13"/>
    <x v="34"/>
    <x v="1"/>
    <x v="1069"/>
    <s v="0001-MINISTERIO DE OBRAS PUBLICAS Y COMUNICACIONES"/>
    <s v="0000-NO APLICA"/>
    <s v="01-MINISTERIO DE OBRAS PUBLICAS Y COMUNICACIONES"/>
    <x v="0"/>
    <x v="2"/>
    <x v="19"/>
    <x v="0"/>
    <x v="1091"/>
  </r>
  <r>
    <x v="1"/>
    <n v="0"/>
    <n v="260998"/>
    <x v="12"/>
    <x v="6"/>
    <x v="0"/>
    <x v="1"/>
    <x v="3"/>
    <x v="13"/>
    <x v="34"/>
    <x v="1"/>
    <x v="1069"/>
    <s v="0001-MINISTERIO DE OBRAS PUBLICAS Y COMUNICACIONES"/>
    <s v="0000-NO APLICA"/>
    <s v="01-MINISTERIO DE OBRAS PUBLICAS Y COMUNICACIONES"/>
    <x v="0"/>
    <x v="2"/>
    <x v="19"/>
    <x v="4"/>
    <x v="1091"/>
  </r>
  <r>
    <x v="1"/>
    <n v="0"/>
    <n v="645437"/>
    <x v="12"/>
    <x v="6"/>
    <x v="0"/>
    <x v="1"/>
    <x v="3"/>
    <x v="13"/>
    <x v="34"/>
    <x v="1"/>
    <x v="1070"/>
    <s v="0001-MINISTERIO DE OBRAS PUBLICAS Y COMUNICACIONES"/>
    <s v="0000-NO APLICA"/>
    <s v="01-MINISTERIO DE OBRAS PUBLICAS Y COMUNICACIONES"/>
    <x v="0"/>
    <x v="2"/>
    <x v="19"/>
    <x v="0"/>
    <x v="1092"/>
  </r>
  <r>
    <x v="1"/>
    <n v="0"/>
    <n v="15368951"/>
    <x v="12"/>
    <x v="6"/>
    <x v="0"/>
    <x v="1"/>
    <x v="3"/>
    <x v="13"/>
    <x v="34"/>
    <x v="2"/>
    <x v="1357"/>
    <s v="0001-MINISTERIO DE OBRAS PUBLICAS Y COMUNICACIONES"/>
    <s v="0000-NO APLICA"/>
    <s v="01-MINISTERIO DE OBRAS PUBLICAS Y COMUNICACIONES"/>
    <x v="0"/>
    <x v="2"/>
    <x v="19"/>
    <x v="0"/>
    <x v="1383"/>
  </r>
  <r>
    <x v="1"/>
    <n v="0"/>
    <n v="2662257"/>
    <x v="12"/>
    <x v="6"/>
    <x v="0"/>
    <x v="1"/>
    <x v="3"/>
    <x v="13"/>
    <x v="34"/>
    <x v="2"/>
    <x v="1357"/>
    <s v="0001-MINISTERIO DE OBRAS PUBLICAS Y COMUNICACIONES"/>
    <s v="0000-NO APLICA"/>
    <s v="01-MINISTERIO DE OBRAS PUBLICAS Y COMUNICACIONES"/>
    <x v="0"/>
    <x v="2"/>
    <x v="19"/>
    <x v="4"/>
    <x v="1383"/>
  </r>
  <r>
    <x v="1"/>
    <n v="0"/>
    <n v="1482044"/>
    <x v="12"/>
    <x v="6"/>
    <x v="0"/>
    <x v="1"/>
    <x v="3"/>
    <x v="13"/>
    <x v="34"/>
    <x v="1"/>
    <x v="1069"/>
    <s v="0001-MINISTERIO DE OBRAS PUBLICAS Y COMUNICACIONES"/>
    <s v="0000-NO APLICA"/>
    <s v="01-MINISTERIO DE OBRAS PUBLICAS Y COMUNICACIONES"/>
    <x v="0"/>
    <x v="2"/>
    <x v="19"/>
    <x v="0"/>
    <x v="1091"/>
  </r>
  <r>
    <x v="1"/>
    <n v="0"/>
    <n v="260998"/>
    <x v="12"/>
    <x v="6"/>
    <x v="0"/>
    <x v="1"/>
    <x v="3"/>
    <x v="13"/>
    <x v="34"/>
    <x v="1"/>
    <x v="1069"/>
    <s v="0001-MINISTERIO DE OBRAS PUBLICAS Y COMUNICACIONES"/>
    <s v="0000-NO APLICA"/>
    <s v="01-MINISTERIO DE OBRAS PUBLICAS Y COMUNICACIONES"/>
    <x v="0"/>
    <x v="2"/>
    <x v="19"/>
    <x v="4"/>
    <x v="1091"/>
  </r>
  <r>
    <x v="1"/>
    <n v="0"/>
    <n v="564757"/>
    <x v="12"/>
    <x v="6"/>
    <x v="0"/>
    <x v="1"/>
    <x v="3"/>
    <x v="13"/>
    <x v="34"/>
    <x v="1"/>
    <x v="1070"/>
    <s v="0001-MINISTERIO DE OBRAS PUBLICAS Y COMUNICACIONES"/>
    <s v="0000-NO APLICA"/>
    <s v="01-MINISTERIO DE OBRAS PUBLICAS Y COMUNICACIONES"/>
    <x v="0"/>
    <x v="2"/>
    <x v="19"/>
    <x v="0"/>
    <x v="1092"/>
  </r>
  <r>
    <x v="1"/>
    <n v="0"/>
    <n v="11539520"/>
    <x v="12"/>
    <x v="6"/>
    <x v="0"/>
    <x v="1"/>
    <x v="3"/>
    <x v="13"/>
    <x v="34"/>
    <x v="2"/>
    <x v="1357"/>
    <s v="0001-MINISTERIO DE OBRAS PUBLICAS Y COMUNICACIONES"/>
    <s v="0000-NO APLICA"/>
    <s v="01-MINISTERIO DE OBRAS PUBLICAS Y COMUNICACIONES"/>
    <x v="0"/>
    <x v="2"/>
    <x v="19"/>
    <x v="0"/>
    <x v="1383"/>
  </r>
  <r>
    <x v="1"/>
    <n v="0"/>
    <n v="1998911"/>
    <x v="12"/>
    <x v="6"/>
    <x v="0"/>
    <x v="1"/>
    <x v="3"/>
    <x v="13"/>
    <x v="34"/>
    <x v="2"/>
    <x v="1357"/>
    <s v="0001-MINISTERIO DE OBRAS PUBLICAS Y COMUNICACIONES"/>
    <s v="0000-NO APLICA"/>
    <s v="01-MINISTERIO DE OBRAS PUBLICAS Y COMUNICACIONES"/>
    <x v="0"/>
    <x v="2"/>
    <x v="19"/>
    <x v="4"/>
    <x v="1383"/>
  </r>
  <r>
    <x v="1"/>
    <n v="0"/>
    <n v="4075402"/>
    <x v="12"/>
    <x v="6"/>
    <x v="0"/>
    <x v="1"/>
    <x v="3"/>
    <x v="13"/>
    <x v="34"/>
    <x v="1"/>
    <x v="1069"/>
    <s v="0001-MINISTERIO DE OBRAS PUBLICAS Y COMUNICACIONES"/>
    <s v="0000-NO APLICA"/>
    <s v="01-MINISTERIO DE OBRAS PUBLICAS Y COMUNICACIONES"/>
    <x v="0"/>
    <x v="2"/>
    <x v="19"/>
    <x v="0"/>
    <x v="1091"/>
  </r>
  <r>
    <x v="1"/>
    <n v="0"/>
    <n v="717704"/>
    <x v="12"/>
    <x v="6"/>
    <x v="0"/>
    <x v="1"/>
    <x v="3"/>
    <x v="13"/>
    <x v="34"/>
    <x v="1"/>
    <x v="1069"/>
    <s v="0001-MINISTERIO DE OBRAS PUBLICAS Y COMUNICACIONES"/>
    <s v="0000-NO APLICA"/>
    <s v="01-MINISTERIO DE OBRAS PUBLICAS Y COMUNICACIONES"/>
    <x v="0"/>
    <x v="2"/>
    <x v="19"/>
    <x v="4"/>
    <x v="1091"/>
  </r>
  <r>
    <x v="1"/>
    <n v="0"/>
    <n v="6379771"/>
    <x v="12"/>
    <x v="6"/>
    <x v="0"/>
    <x v="1"/>
    <x v="3"/>
    <x v="13"/>
    <x v="34"/>
    <x v="1"/>
    <x v="1070"/>
    <s v="0001-MINISTERIO DE OBRAS PUBLICAS Y COMUNICACIONES"/>
    <s v="0000-NO APLICA"/>
    <s v="01-MINISTERIO DE OBRAS PUBLICAS Y COMUNICACIONES"/>
    <x v="0"/>
    <x v="2"/>
    <x v="19"/>
    <x v="0"/>
    <x v="1092"/>
  </r>
  <r>
    <x v="1"/>
    <n v="0"/>
    <n v="3948863"/>
    <x v="12"/>
    <x v="6"/>
    <x v="0"/>
    <x v="1"/>
    <x v="3"/>
    <x v="13"/>
    <x v="34"/>
    <x v="1"/>
    <x v="1069"/>
    <s v="0001-MINISTERIO DE OBRAS PUBLICAS Y COMUNICACIONES"/>
    <s v="0000-NO APLICA"/>
    <s v="01-MINISTERIO DE OBRAS PUBLICAS Y COMUNICACIONES"/>
    <x v="0"/>
    <x v="2"/>
    <x v="19"/>
    <x v="0"/>
    <x v="1091"/>
  </r>
  <r>
    <x v="1"/>
    <n v="0"/>
    <n v="695420"/>
    <x v="12"/>
    <x v="6"/>
    <x v="0"/>
    <x v="1"/>
    <x v="3"/>
    <x v="13"/>
    <x v="34"/>
    <x v="1"/>
    <x v="1069"/>
    <s v="0001-MINISTERIO DE OBRAS PUBLICAS Y COMUNICACIONES"/>
    <s v="0000-NO APLICA"/>
    <s v="01-MINISTERIO DE OBRAS PUBLICAS Y COMUNICACIONES"/>
    <x v="0"/>
    <x v="2"/>
    <x v="19"/>
    <x v="4"/>
    <x v="1091"/>
  </r>
  <r>
    <x v="1"/>
    <n v="0"/>
    <n v="333251"/>
    <x v="12"/>
    <x v="6"/>
    <x v="0"/>
    <x v="1"/>
    <x v="3"/>
    <x v="13"/>
    <x v="34"/>
    <x v="1"/>
    <x v="1070"/>
    <s v="0001-MINISTERIO DE OBRAS PUBLICAS Y COMUNICACIONES"/>
    <s v="0000-NO APLICA"/>
    <s v="01-MINISTERIO DE OBRAS PUBLICAS Y COMUNICACIONES"/>
    <x v="0"/>
    <x v="2"/>
    <x v="19"/>
    <x v="0"/>
    <x v="1092"/>
  </r>
  <r>
    <x v="1"/>
    <n v="0"/>
    <n v="3978437"/>
    <x v="12"/>
    <x v="6"/>
    <x v="0"/>
    <x v="1"/>
    <x v="3"/>
    <x v="13"/>
    <x v="34"/>
    <x v="1"/>
    <x v="1069"/>
    <s v="0001-MINISTERIO DE OBRAS PUBLICAS Y COMUNICACIONES"/>
    <s v="0000-NO APLICA"/>
    <s v="01-MINISTERIO DE OBRAS PUBLICAS Y COMUNICACIONES"/>
    <x v="0"/>
    <x v="2"/>
    <x v="19"/>
    <x v="0"/>
    <x v="1091"/>
  </r>
  <r>
    <x v="1"/>
    <n v="0"/>
    <n v="700628"/>
    <x v="12"/>
    <x v="6"/>
    <x v="0"/>
    <x v="1"/>
    <x v="3"/>
    <x v="13"/>
    <x v="34"/>
    <x v="1"/>
    <x v="1069"/>
    <s v="0001-MINISTERIO DE OBRAS PUBLICAS Y COMUNICACIONES"/>
    <s v="0000-NO APLICA"/>
    <s v="01-MINISTERIO DE OBRAS PUBLICAS Y COMUNICACIONES"/>
    <x v="0"/>
    <x v="2"/>
    <x v="19"/>
    <x v="4"/>
    <x v="1091"/>
  </r>
  <r>
    <x v="1"/>
    <n v="0"/>
    <n v="484077"/>
    <x v="12"/>
    <x v="6"/>
    <x v="0"/>
    <x v="1"/>
    <x v="3"/>
    <x v="13"/>
    <x v="34"/>
    <x v="1"/>
    <x v="1070"/>
    <s v="0001-MINISTERIO DE OBRAS PUBLICAS Y COMUNICACIONES"/>
    <s v="0000-NO APLICA"/>
    <s v="01-MINISTERIO DE OBRAS PUBLICAS Y COMUNICACIONES"/>
    <x v="0"/>
    <x v="2"/>
    <x v="19"/>
    <x v="0"/>
    <x v="1092"/>
  </r>
  <r>
    <x v="1"/>
    <n v="0"/>
    <n v="4112357"/>
    <x v="12"/>
    <x v="6"/>
    <x v="0"/>
    <x v="1"/>
    <x v="3"/>
    <x v="13"/>
    <x v="34"/>
    <x v="1"/>
    <x v="1069"/>
    <s v="0001-MINISTERIO DE OBRAS PUBLICAS Y COMUNICACIONES"/>
    <s v="0000-NO APLICA"/>
    <s v="01-MINISTERIO DE OBRAS PUBLICAS Y COMUNICACIONES"/>
    <x v="0"/>
    <x v="2"/>
    <x v="19"/>
    <x v="0"/>
    <x v="1091"/>
  </r>
  <r>
    <x v="1"/>
    <n v="0"/>
    <n v="724212"/>
    <x v="12"/>
    <x v="6"/>
    <x v="0"/>
    <x v="1"/>
    <x v="3"/>
    <x v="13"/>
    <x v="34"/>
    <x v="1"/>
    <x v="1069"/>
    <s v="0001-MINISTERIO DE OBRAS PUBLICAS Y COMUNICACIONES"/>
    <s v="0000-NO APLICA"/>
    <s v="01-MINISTERIO DE OBRAS PUBLICAS Y COMUNICACIONES"/>
    <x v="0"/>
    <x v="2"/>
    <x v="19"/>
    <x v="4"/>
    <x v="1091"/>
  </r>
  <r>
    <x v="1"/>
    <n v="0"/>
    <n v="322718"/>
    <x v="12"/>
    <x v="6"/>
    <x v="0"/>
    <x v="1"/>
    <x v="3"/>
    <x v="13"/>
    <x v="34"/>
    <x v="1"/>
    <x v="1070"/>
    <s v="0001-MINISTERIO DE OBRAS PUBLICAS Y COMUNICACIONES"/>
    <s v="0000-NO APLICA"/>
    <s v="01-MINISTERIO DE OBRAS PUBLICAS Y COMUNICACIONES"/>
    <x v="0"/>
    <x v="2"/>
    <x v="19"/>
    <x v="0"/>
    <x v="1092"/>
  </r>
  <r>
    <x v="1"/>
    <n v="0"/>
    <n v="403398"/>
    <x v="12"/>
    <x v="6"/>
    <x v="0"/>
    <x v="1"/>
    <x v="3"/>
    <x v="13"/>
    <x v="34"/>
    <x v="1"/>
    <x v="1070"/>
    <s v="0001-MINISTERIO DE OBRAS PUBLICAS Y COMUNICACIONES"/>
    <s v="0000-NO APLICA"/>
    <s v="01-MINISTERIO DE OBRAS PUBLICAS Y COMUNICACIONES"/>
    <x v="0"/>
    <x v="2"/>
    <x v="19"/>
    <x v="0"/>
    <x v="1092"/>
  </r>
  <r>
    <x v="1"/>
    <n v="0"/>
    <n v="322718"/>
    <x v="12"/>
    <x v="6"/>
    <x v="0"/>
    <x v="1"/>
    <x v="3"/>
    <x v="13"/>
    <x v="34"/>
    <x v="1"/>
    <x v="1070"/>
    <s v="0001-MINISTERIO DE OBRAS PUBLICAS Y COMUNICACIONES"/>
    <s v="0000-NO APLICA"/>
    <s v="01-MINISTERIO DE OBRAS PUBLICAS Y COMUNICACIONES"/>
    <x v="0"/>
    <x v="2"/>
    <x v="19"/>
    <x v="0"/>
    <x v="1092"/>
  </r>
  <r>
    <x v="1"/>
    <n v="0"/>
    <n v="10044491"/>
    <x v="12"/>
    <x v="6"/>
    <x v="0"/>
    <x v="1"/>
    <x v="3"/>
    <x v="13"/>
    <x v="34"/>
    <x v="1"/>
    <x v="1070"/>
    <s v="0001-MINISTERIO DE OBRAS PUBLICAS Y COMUNICACIONES"/>
    <s v="0000-NO APLICA"/>
    <s v="01-MINISTERIO DE OBRAS PUBLICAS Y COMUNICACIONES"/>
    <x v="0"/>
    <x v="2"/>
    <x v="19"/>
    <x v="0"/>
    <x v="1092"/>
  </r>
  <r>
    <x v="1"/>
    <n v="0"/>
    <n v="13372656"/>
    <x v="12"/>
    <x v="6"/>
    <x v="0"/>
    <x v="1"/>
    <x v="3"/>
    <x v="13"/>
    <x v="34"/>
    <x v="1"/>
    <x v="1070"/>
    <s v="0001-MINISTERIO DE OBRAS PUBLICAS Y COMUNICACIONES"/>
    <s v="0000-NO APLICA"/>
    <s v="01-MINISTERIO DE OBRAS PUBLICAS Y COMUNICACIONES"/>
    <x v="0"/>
    <x v="2"/>
    <x v="19"/>
    <x v="0"/>
    <x v="1092"/>
  </r>
  <r>
    <x v="1"/>
    <n v="39033938.039999999"/>
    <n v="146382237"/>
    <x v="12"/>
    <x v="6"/>
    <x v="0"/>
    <x v="1"/>
    <x v="3"/>
    <x v="13"/>
    <x v="46"/>
    <x v="2"/>
    <x v="1388"/>
    <s v="0003-OFICINA PARA EL REORDENAMIENTO DEL TRANSPORTE"/>
    <s v="0000-NO APLICA"/>
    <s v="01-MINISTERIO DE OBRAS PUBLICAS Y COMUNICACIONES"/>
    <x v="0"/>
    <x v="1"/>
    <x v="12"/>
    <x v="0"/>
    <x v="1412"/>
  </r>
  <r>
    <x v="1"/>
    <n v="0"/>
    <n v="111900003"/>
    <x v="12"/>
    <x v="6"/>
    <x v="0"/>
    <x v="1"/>
    <x v="3"/>
    <x v="13"/>
    <x v="46"/>
    <x v="2"/>
    <x v="1389"/>
    <s v="0003-OFICINA PARA EL REORDENAMIENTO DEL TRANSPORTE"/>
    <s v="0000-NO APLICA"/>
    <s v="01-MINISTERIO DE OBRAS PUBLICAS Y COMUNICACIONES"/>
    <x v="0"/>
    <x v="1"/>
    <x v="12"/>
    <x v="0"/>
    <x v="1413"/>
  </r>
  <r>
    <x v="1"/>
    <n v="11794500"/>
    <n v="55913050"/>
    <x v="12"/>
    <x v="6"/>
    <x v="0"/>
    <x v="1"/>
    <x v="3"/>
    <x v="13"/>
    <x v="46"/>
    <x v="2"/>
    <x v="1388"/>
    <s v="0003-OFICINA PARA EL REORDENAMIENTO DEL TRANSPORTE"/>
    <s v="0000-NO APLICA"/>
    <s v="01-MINISTERIO DE OBRAS PUBLICAS Y COMUNICACIONES"/>
    <x v="0"/>
    <x v="0"/>
    <x v="0"/>
    <x v="0"/>
    <x v="1412"/>
  </r>
  <r>
    <x v="1"/>
    <n v="0"/>
    <n v="9011520"/>
    <x v="12"/>
    <x v="6"/>
    <x v="0"/>
    <x v="1"/>
    <x v="3"/>
    <x v="13"/>
    <x v="46"/>
    <x v="2"/>
    <x v="1388"/>
    <s v="0003-OFICINA PARA EL REORDENAMIENTO DEL TRANSPORTE"/>
    <s v="0000-NO APLICA"/>
    <s v="01-MINISTERIO DE OBRAS PUBLICAS Y COMUNICACIONES"/>
    <x v="0"/>
    <x v="0"/>
    <x v="1"/>
    <x v="0"/>
    <x v="1412"/>
  </r>
  <r>
    <x v="1"/>
    <n v="1815252.37"/>
    <n v="11538720"/>
    <x v="12"/>
    <x v="6"/>
    <x v="0"/>
    <x v="1"/>
    <x v="3"/>
    <x v="13"/>
    <x v="46"/>
    <x v="2"/>
    <x v="1388"/>
    <s v="0003-OFICINA PARA EL REORDENAMIENTO DEL TRANSPORTE"/>
    <s v="0000-NO APLICA"/>
    <s v="01-MINISTERIO DE OBRAS PUBLICAS Y COMUNICACIONES"/>
    <x v="0"/>
    <x v="0"/>
    <x v="4"/>
    <x v="0"/>
    <x v="1412"/>
  </r>
  <r>
    <x v="1"/>
    <n v="0"/>
    <n v="0"/>
    <x v="12"/>
    <x v="6"/>
    <x v="0"/>
    <x v="1"/>
    <x v="3"/>
    <x v="13"/>
    <x v="46"/>
    <x v="2"/>
    <x v="1388"/>
    <s v="0003-OFICINA PARA EL REORDENAMIENTO DEL TRANSPORTE"/>
    <s v="0000-NO APLICA"/>
    <s v="01-MINISTERIO DE OBRAS PUBLICAS Y COMUNICACIONES"/>
    <x v="0"/>
    <x v="1"/>
    <x v="12"/>
    <x v="3"/>
    <x v="1412"/>
  </r>
  <r>
    <x v="1"/>
    <n v="1786011.27"/>
    <n v="32000000"/>
    <x v="12"/>
    <x v="6"/>
    <x v="0"/>
    <x v="1"/>
    <x v="3"/>
    <x v="13"/>
    <x v="46"/>
    <x v="2"/>
    <x v="1391"/>
    <s v="0003-OFICINA PARA EL REORDENAMIENTO DEL TRANSPORTE"/>
    <s v="0000-NO APLICA"/>
    <s v="01-MINISTERIO DE OBRAS PUBLICAS Y COMUNICACIONES"/>
    <x v="0"/>
    <x v="1"/>
    <x v="12"/>
    <x v="0"/>
    <x v="1415"/>
  </r>
  <r>
    <x v="1"/>
    <n v="0"/>
    <n v="134000000"/>
    <x v="12"/>
    <x v="6"/>
    <x v="0"/>
    <x v="1"/>
    <x v="3"/>
    <x v="13"/>
    <x v="46"/>
    <x v="2"/>
    <x v="1391"/>
    <s v="0003-OFICINA PARA EL REORDENAMIENTO DEL TRANSPORTE"/>
    <s v="0000-NO APLICA"/>
    <s v="01-MINISTERIO DE OBRAS PUBLICAS Y COMUNICACIONES"/>
    <x v="0"/>
    <x v="1"/>
    <x v="12"/>
    <x v="3"/>
    <x v="1415"/>
  </r>
  <r>
    <x v="1"/>
    <n v="9359834.6899999995"/>
    <n v="0"/>
    <x v="12"/>
    <x v="2"/>
    <x v="0"/>
    <x v="1"/>
    <x v="0"/>
    <x v="0"/>
    <x v="4"/>
    <x v="1"/>
    <x v="1055"/>
    <s v="0001-MINISTERIO DE OBRAS PUBLICAS Y COMUNICACIONES"/>
    <s v="0000-NO APLICA"/>
    <s v="01-MINISTERIO DE OBRAS PUBLICAS Y COMUNICACIONES"/>
    <x v="0"/>
    <x v="4"/>
    <x v="24"/>
    <x v="0"/>
    <x v="1077"/>
  </r>
  <r>
    <x v="1"/>
    <n v="0"/>
    <n v="11836969"/>
    <x v="12"/>
    <x v="2"/>
    <x v="0"/>
    <x v="1"/>
    <x v="0"/>
    <x v="0"/>
    <x v="4"/>
    <x v="6"/>
    <x v="1418"/>
    <s v="0001-MINISTERIO DE OBRAS PUBLICAS Y COMUNICACIONES"/>
    <s v="0000-NO APLICA"/>
    <s v="01-MINISTERIO DE OBRAS PUBLICAS Y COMUNICACIONES"/>
    <x v="0"/>
    <x v="4"/>
    <x v="24"/>
    <x v="0"/>
    <x v="1441"/>
  </r>
  <r>
    <x v="1"/>
    <n v="3552211.16"/>
    <n v="0"/>
    <x v="12"/>
    <x v="2"/>
    <x v="0"/>
    <x v="1"/>
    <x v="0"/>
    <x v="0"/>
    <x v="4"/>
    <x v="12"/>
    <x v="1056"/>
    <s v="0001-MINISTERIO DE OBRAS PUBLICAS Y COMUNICACIONES"/>
    <s v="0000-NO APLICA"/>
    <s v="01-MINISTERIO DE OBRAS PUBLICAS Y COMUNICACIONES"/>
    <x v="0"/>
    <x v="4"/>
    <x v="24"/>
    <x v="0"/>
    <x v="1078"/>
  </r>
  <r>
    <x v="1"/>
    <n v="0"/>
    <n v="0"/>
    <x v="12"/>
    <x v="2"/>
    <x v="0"/>
    <x v="1"/>
    <x v="0"/>
    <x v="0"/>
    <x v="4"/>
    <x v="17"/>
    <x v="1057"/>
    <s v="0001-MINISTERIO DE OBRAS PUBLICAS Y COMUNICACIONES"/>
    <s v="0000-NO APLICA"/>
    <s v="01-MINISTERIO DE OBRAS PUBLICAS Y COMUNICACIONES"/>
    <x v="0"/>
    <x v="4"/>
    <x v="24"/>
    <x v="0"/>
    <x v="1079"/>
  </r>
  <r>
    <x v="1"/>
    <n v="0"/>
    <n v="7517059"/>
    <x v="12"/>
    <x v="2"/>
    <x v="0"/>
    <x v="1"/>
    <x v="0"/>
    <x v="0"/>
    <x v="4"/>
    <x v="25"/>
    <x v="1419"/>
    <s v="0001-MINISTERIO DE OBRAS PUBLICAS Y COMUNICACIONES"/>
    <s v="0000-NO APLICA"/>
    <s v="01-MINISTERIO DE OBRAS PUBLICAS Y COMUNICACIONES"/>
    <x v="0"/>
    <x v="5"/>
    <x v="31"/>
    <x v="0"/>
    <x v="1442"/>
  </r>
  <r>
    <x v="1"/>
    <n v="0"/>
    <n v="0"/>
    <x v="12"/>
    <x v="2"/>
    <x v="0"/>
    <x v="1"/>
    <x v="0"/>
    <x v="0"/>
    <x v="4"/>
    <x v="25"/>
    <x v="1419"/>
    <s v="0001-MINISTERIO DE OBRAS PUBLICAS Y COMUNICACIONES"/>
    <s v="0000-NO APLICA"/>
    <s v="01-MINISTERIO DE OBRAS PUBLICAS Y COMUNICACIONES"/>
    <x v="0"/>
    <x v="4"/>
    <x v="24"/>
    <x v="0"/>
    <x v="1442"/>
  </r>
  <r>
    <x v="1"/>
    <n v="0"/>
    <n v="0"/>
    <x v="12"/>
    <x v="2"/>
    <x v="0"/>
    <x v="1"/>
    <x v="0"/>
    <x v="0"/>
    <x v="45"/>
    <x v="1"/>
    <x v="1058"/>
    <s v="0001-MINISTERIO DE OBRAS PUBLICAS Y COMUNICACIONES"/>
    <s v="0000-NO APLICA"/>
    <s v="01-MINISTERIO DE OBRAS PUBLICAS Y COMUNICACIONES"/>
    <x v="0"/>
    <x v="4"/>
    <x v="24"/>
    <x v="0"/>
    <x v="1080"/>
  </r>
  <r>
    <x v="1"/>
    <n v="0"/>
    <n v="0"/>
    <x v="12"/>
    <x v="2"/>
    <x v="0"/>
    <x v="1"/>
    <x v="0"/>
    <x v="4"/>
    <x v="33"/>
    <x v="19"/>
    <x v="1059"/>
    <s v="0001-MINISTERIO DE OBRAS PUBLICAS Y COMUNICACIONES"/>
    <s v="0000-NO APLICA"/>
    <s v="01-MINISTERIO DE OBRAS PUBLICAS Y COMUNICACIONES"/>
    <x v="0"/>
    <x v="4"/>
    <x v="24"/>
    <x v="0"/>
    <x v="1081"/>
  </r>
  <r>
    <x v="1"/>
    <n v="0"/>
    <n v="0"/>
    <x v="12"/>
    <x v="2"/>
    <x v="0"/>
    <x v="1"/>
    <x v="0"/>
    <x v="4"/>
    <x v="33"/>
    <x v="19"/>
    <x v="1060"/>
    <s v="0001-MINISTERIO DE OBRAS PUBLICAS Y COMUNICACIONES"/>
    <s v="0000-NO APLICA"/>
    <s v="01-MINISTERIO DE OBRAS PUBLICAS Y COMUNICACIONES"/>
    <x v="0"/>
    <x v="4"/>
    <x v="24"/>
    <x v="0"/>
    <x v="1082"/>
  </r>
  <r>
    <x v="1"/>
    <n v="11152396.65"/>
    <n v="0"/>
    <x v="12"/>
    <x v="2"/>
    <x v="0"/>
    <x v="1"/>
    <x v="0"/>
    <x v="5"/>
    <x v="7"/>
    <x v="1"/>
    <x v="1061"/>
    <s v="0001-MINISTERIO DE OBRAS PUBLICAS Y COMUNICACIONES"/>
    <s v="0000-NO APLICA"/>
    <s v="01-MINISTERIO DE OBRAS PUBLICAS Y COMUNICACIONES"/>
    <x v="0"/>
    <x v="4"/>
    <x v="24"/>
    <x v="0"/>
    <x v="1083"/>
  </r>
  <r>
    <x v="0"/>
    <n v="0"/>
    <n v="200000"/>
    <x v="12"/>
    <x v="2"/>
    <x v="0"/>
    <x v="1"/>
    <x v="3"/>
    <x v="11"/>
    <x v="68"/>
    <x v="0"/>
    <x v="0"/>
    <s v="0009-OFICINA NACIONAL DE METEOROLOGÍA"/>
    <s v="0000-NO APLICA"/>
    <s v="01-MINISTERIO DE OBRAS PUBLICAS Y COMUNICACIONES"/>
    <x v="0"/>
    <x v="5"/>
    <x v="31"/>
    <x v="0"/>
    <x v="0"/>
  </r>
  <r>
    <x v="0"/>
    <n v="0"/>
    <n v="630105"/>
    <x v="12"/>
    <x v="2"/>
    <x v="0"/>
    <x v="1"/>
    <x v="3"/>
    <x v="11"/>
    <x v="68"/>
    <x v="0"/>
    <x v="0"/>
    <s v="0009-OFICINA NACIONAL DE METEOROLOGÍA"/>
    <s v="0000-NO APLICA"/>
    <s v="01-MINISTERIO DE OBRAS PUBLICAS Y COMUNICACIONES"/>
    <x v="0"/>
    <x v="4"/>
    <x v="24"/>
    <x v="0"/>
    <x v="0"/>
  </r>
  <r>
    <x v="1"/>
    <n v="0"/>
    <n v="0"/>
    <x v="12"/>
    <x v="2"/>
    <x v="0"/>
    <x v="1"/>
    <x v="3"/>
    <x v="12"/>
    <x v="72"/>
    <x v="28"/>
    <x v="1062"/>
    <s v="0001-MINISTERIO DE OBRAS PUBLICAS Y COMUNICACIONES"/>
    <s v="0000-NO APLICA"/>
    <s v="01-MINISTERIO DE OBRAS PUBLICAS Y COMUNICACIONES"/>
    <x v="0"/>
    <x v="4"/>
    <x v="24"/>
    <x v="0"/>
    <x v="1084"/>
  </r>
  <r>
    <x v="1"/>
    <n v="0"/>
    <n v="0"/>
    <x v="12"/>
    <x v="2"/>
    <x v="0"/>
    <x v="1"/>
    <x v="3"/>
    <x v="18"/>
    <x v="77"/>
    <x v="2"/>
    <x v="1068"/>
    <s v="0001-MINISTERIO DE OBRAS PUBLICAS Y COMUNICACIONES"/>
    <s v="0000-NO APLICA"/>
    <s v="01-MINISTERIO DE OBRAS PUBLICAS Y COMUNICACIONES"/>
    <x v="0"/>
    <x v="4"/>
    <x v="24"/>
    <x v="0"/>
    <x v="1090"/>
  </r>
  <r>
    <x v="1"/>
    <n v="0"/>
    <n v="0"/>
    <x v="12"/>
    <x v="2"/>
    <x v="0"/>
    <x v="1"/>
    <x v="3"/>
    <x v="13"/>
    <x v="34"/>
    <x v="2"/>
    <x v="1359"/>
    <s v="0001-MINISTERIO DE OBRAS PUBLICAS Y COMUNICACIONES"/>
    <s v="0000-NO APLICA"/>
    <s v="01-MINISTERIO DE OBRAS PUBLICAS Y COMUNICACIONES"/>
    <x v="0"/>
    <x v="4"/>
    <x v="24"/>
    <x v="0"/>
    <x v="1386"/>
  </r>
  <r>
    <x v="0"/>
    <n v="0"/>
    <n v="1000000"/>
    <x v="12"/>
    <x v="2"/>
    <x v="0"/>
    <x v="1"/>
    <x v="3"/>
    <x v="13"/>
    <x v="46"/>
    <x v="0"/>
    <x v="0"/>
    <s v="0003-OFICINA PARA EL REORDENAMIENTO DEL TRANSPORTE"/>
    <s v="0000-NO APLICA"/>
    <s v="01-MINISTERIO DE OBRAS PUBLICAS Y COMUNICACIONES"/>
    <x v="0"/>
    <x v="5"/>
    <x v="31"/>
    <x v="0"/>
    <x v="0"/>
  </r>
  <r>
    <x v="0"/>
    <n v="0"/>
    <n v="8000000"/>
    <x v="12"/>
    <x v="2"/>
    <x v="0"/>
    <x v="1"/>
    <x v="3"/>
    <x v="13"/>
    <x v="46"/>
    <x v="0"/>
    <x v="0"/>
    <s v="0003-OFICINA PARA EL REORDENAMIENTO DEL TRANSPORTE"/>
    <s v="0000-NO APLICA"/>
    <s v="01-MINISTERIO DE OBRAS PUBLICAS Y COMUNICACIONES"/>
    <x v="0"/>
    <x v="4"/>
    <x v="24"/>
    <x v="0"/>
    <x v="0"/>
  </r>
  <r>
    <x v="0"/>
    <n v="0"/>
    <n v="10000000"/>
    <x v="12"/>
    <x v="2"/>
    <x v="0"/>
    <x v="1"/>
    <x v="3"/>
    <x v="13"/>
    <x v="74"/>
    <x v="0"/>
    <x v="0"/>
    <s v="0001-MINISTERIO DE OBRAS PUBLICAS Y COMUNICACIONES"/>
    <s v="0000-NO APLICA"/>
    <s v="01-MINISTERIO DE OBRAS PUBLICAS Y COMUNICACIONES"/>
    <x v="0"/>
    <x v="5"/>
    <x v="31"/>
    <x v="2"/>
    <x v="0"/>
  </r>
  <r>
    <x v="1"/>
    <n v="0"/>
    <n v="0"/>
    <x v="12"/>
    <x v="2"/>
    <x v="0"/>
    <x v="1"/>
    <x v="3"/>
    <x v="19"/>
    <x v="78"/>
    <x v="28"/>
    <x v="1394"/>
    <s v="0001-MINISTERIO DE OBRAS PUBLICAS Y COMUNICACIONES"/>
    <s v="0000-NO APLICA"/>
    <s v="01-MINISTERIO DE OBRAS PUBLICAS Y COMUNICACIONES"/>
    <x v="0"/>
    <x v="4"/>
    <x v="24"/>
    <x v="0"/>
    <x v="1418"/>
  </r>
  <r>
    <x v="1"/>
    <n v="27200390.75"/>
    <n v="0"/>
    <x v="12"/>
    <x v="2"/>
    <x v="0"/>
    <x v="1"/>
    <x v="3"/>
    <x v="19"/>
    <x v="78"/>
    <x v="6"/>
    <x v="1395"/>
    <s v="0001-MINISTERIO DE OBRAS PUBLICAS Y COMUNICACIONES"/>
    <s v="0000-NO APLICA"/>
    <s v="01-MINISTERIO DE OBRAS PUBLICAS Y COMUNICACIONES"/>
    <x v="0"/>
    <x v="4"/>
    <x v="24"/>
    <x v="0"/>
    <x v="1419"/>
  </r>
  <r>
    <x v="1"/>
    <n v="0"/>
    <n v="0"/>
    <x v="12"/>
    <x v="2"/>
    <x v="0"/>
    <x v="1"/>
    <x v="3"/>
    <x v="19"/>
    <x v="78"/>
    <x v="21"/>
    <x v="1396"/>
    <s v="0001-MINISTERIO DE OBRAS PUBLICAS Y COMUNICACIONES"/>
    <s v="0000-NO APLICA"/>
    <s v="01-MINISTERIO DE OBRAS PUBLICAS Y COMUNICACIONES"/>
    <x v="0"/>
    <x v="4"/>
    <x v="24"/>
    <x v="0"/>
    <x v="1420"/>
  </r>
  <r>
    <x v="1"/>
    <n v="0"/>
    <n v="0"/>
    <x v="12"/>
    <x v="2"/>
    <x v="0"/>
    <x v="1"/>
    <x v="1"/>
    <x v="14"/>
    <x v="36"/>
    <x v="1"/>
    <x v="1420"/>
    <s v="0001-MINISTERIO DE OBRAS PUBLICAS Y COMUNICACIONES"/>
    <s v="0000-NO APLICA"/>
    <s v="01-MINISTERIO DE OBRAS PUBLICAS Y COMUNICACIONES"/>
    <x v="0"/>
    <x v="4"/>
    <x v="24"/>
    <x v="0"/>
    <x v="1443"/>
  </r>
  <r>
    <x v="1"/>
    <n v="0"/>
    <n v="0"/>
    <x v="12"/>
    <x v="2"/>
    <x v="0"/>
    <x v="1"/>
    <x v="1"/>
    <x v="14"/>
    <x v="36"/>
    <x v="8"/>
    <x v="1421"/>
    <s v="0001-MINISTERIO DE OBRAS PUBLICAS Y COMUNICACIONES"/>
    <s v="0000-NO APLICA"/>
    <s v="01-MINISTERIO DE OBRAS PUBLICAS Y COMUNICACIONES"/>
    <x v="0"/>
    <x v="4"/>
    <x v="24"/>
    <x v="0"/>
    <x v="1444"/>
  </r>
  <r>
    <x v="1"/>
    <n v="0"/>
    <n v="0"/>
    <x v="12"/>
    <x v="2"/>
    <x v="0"/>
    <x v="1"/>
    <x v="1"/>
    <x v="14"/>
    <x v="36"/>
    <x v="28"/>
    <x v="1422"/>
    <s v="0001-MINISTERIO DE OBRAS PUBLICAS Y COMUNICACIONES"/>
    <s v="0000-NO APLICA"/>
    <s v="01-MINISTERIO DE OBRAS PUBLICAS Y COMUNICACIONES"/>
    <x v="0"/>
    <x v="4"/>
    <x v="24"/>
    <x v="0"/>
    <x v="1445"/>
  </r>
  <r>
    <x v="1"/>
    <n v="0"/>
    <n v="0"/>
    <x v="12"/>
    <x v="2"/>
    <x v="0"/>
    <x v="1"/>
    <x v="1"/>
    <x v="14"/>
    <x v="36"/>
    <x v="28"/>
    <x v="1423"/>
    <s v="0001-MINISTERIO DE OBRAS PUBLICAS Y COMUNICACIONES"/>
    <s v="0000-NO APLICA"/>
    <s v="01-MINISTERIO DE OBRAS PUBLICAS Y COMUNICACIONES"/>
    <x v="0"/>
    <x v="4"/>
    <x v="24"/>
    <x v="0"/>
    <x v="1446"/>
  </r>
  <r>
    <x v="1"/>
    <n v="0"/>
    <n v="0"/>
    <x v="12"/>
    <x v="2"/>
    <x v="0"/>
    <x v="1"/>
    <x v="1"/>
    <x v="14"/>
    <x v="36"/>
    <x v="28"/>
    <x v="1424"/>
    <s v="0001-MINISTERIO DE OBRAS PUBLICAS Y COMUNICACIONES"/>
    <s v="0000-NO APLICA"/>
    <s v="01-MINISTERIO DE OBRAS PUBLICAS Y COMUNICACIONES"/>
    <x v="0"/>
    <x v="4"/>
    <x v="24"/>
    <x v="0"/>
    <x v="1447"/>
  </r>
  <r>
    <x v="1"/>
    <n v="0"/>
    <n v="0"/>
    <x v="12"/>
    <x v="2"/>
    <x v="0"/>
    <x v="1"/>
    <x v="1"/>
    <x v="14"/>
    <x v="36"/>
    <x v="30"/>
    <x v="1425"/>
    <s v="0001-MINISTERIO DE OBRAS PUBLICAS Y COMUNICACIONES"/>
    <s v="0000-NO APLICA"/>
    <s v="01-MINISTERIO DE OBRAS PUBLICAS Y COMUNICACIONES"/>
    <x v="0"/>
    <x v="4"/>
    <x v="24"/>
    <x v="0"/>
    <x v="1448"/>
  </r>
  <r>
    <x v="1"/>
    <n v="0"/>
    <n v="0"/>
    <x v="12"/>
    <x v="2"/>
    <x v="0"/>
    <x v="1"/>
    <x v="1"/>
    <x v="14"/>
    <x v="36"/>
    <x v="15"/>
    <x v="1426"/>
    <s v="0001-MINISTERIO DE OBRAS PUBLICAS Y COMUNICACIONES"/>
    <s v="0000-NO APLICA"/>
    <s v="01-MINISTERIO DE OBRAS PUBLICAS Y COMUNICACIONES"/>
    <x v="0"/>
    <x v="4"/>
    <x v="24"/>
    <x v="0"/>
    <x v="1449"/>
  </r>
  <r>
    <x v="1"/>
    <n v="0"/>
    <n v="0"/>
    <x v="12"/>
    <x v="2"/>
    <x v="0"/>
    <x v="1"/>
    <x v="1"/>
    <x v="14"/>
    <x v="36"/>
    <x v="7"/>
    <x v="1427"/>
    <s v="0001-MINISTERIO DE OBRAS PUBLICAS Y COMUNICACIONES"/>
    <s v="0000-NO APLICA"/>
    <s v="01-MINISTERIO DE OBRAS PUBLICAS Y COMUNICACIONES"/>
    <x v="0"/>
    <x v="4"/>
    <x v="24"/>
    <x v="0"/>
    <x v="1450"/>
  </r>
  <r>
    <x v="1"/>
    <n v="0"/>
    <n v="0"/>
    <x v="12"/>
    <x v="2"/>
    <x v="0"/>
    <x v="1"/>
    <x v="1"/>
    <x v="14"/>
    <x v="36"/>
    <x v="7"/>
    <x v="1428"/>
    <s v="0001-MINISTERIO DE OBRAS PUBLICAS Y COMUNICACIONES"/>
    <s v="0000-NO APLICA"/>
    <s v="01-MINISTERIO DE OBRAS PUBLICAS Y COMUNICACIONES"/>
    <x v="0"/>
    <x v="4"/>
    <x v="24"/>
    <x v="0"/>
    <x v="1451"/>
  </r>
  <r>
    <x v="1"/>
    <n v="0"/>
    <n v="0"/>
    <x v="12"/>
    <x v="2"/>
    <x v="0"/>
    <x v="1"/>
    <x v="1"/>
    <x v="14"/>
    <x v="36"/>
    <x v="2"/>
    <x v="1398"/>
    <s v="0001-MINISTERIO DE OBRAS PUBLICAS Y COMUNICACIONES"/>
    <s v="0000-NO APLICA"/>
    <s v="01-MINISTERIO DE OBRAS PUBLICAS Y COMUNICACIONES"/>
    <x v="0"/>
    <x v="4"/>
    <x v="24"/>
    <x v="0"/>
    <x v="1422"/>
  </r>
  <r>
    <x v="1"/>
    <n v="0"/>
    <n v="0"/>
    <x v="12"/>
    <x v="2"/>
    <x v="0"/>
    <x v="1"/>
    <x v="1"/>
    <x v="14"/>
    <x v="36"/>
    <x v="2"/>
    <x v="1429"/>
    <s v="0001-MINISTERIO DE OBRAS PUBLICAS Y COMUNICACIONES"/>
    <s v="0000-NO APLICA"/>
    <s v="01-MINISTERIO DE OBRAS PUBLICAS Y COMUNICACIONES"/>
    <x v="0"/>
    <x v="4"/>
    <x v="24"/>
    <x v="0"/>
    <x v="1452"/>
  </r>
  <r>
    <x v="1"/>
    <n v="0"/>
    <n v="0"/>
    <x v="12"/>
    <x v="2"/>
    <x v="0"/>
    <x v="1"/>
    <x v="1"/>
    <x v="14"/>
    <x v="36"/>
    <x v="2"/>
    <x v="1430"/>
    <s v="0001-MINISTERIO DE OBRAS PUBLICAS Y COMUNICACIONES"/>
    <s v="0000-NO APLICA"/>
    <s v="01-MINISTERIO DE OBRAS PUBLICAS Y COMUNICACIONES"/>
    <x v="0"/>
    <x v="4"/>
    <x v="24"/>
    <x v="0"/>
    <x v="1453"/>
  </r>
  <r>
    <x v="1"/>
    <n v="0"/>
    <n v="0"/>
    <x v="12"/>
    <x v="2"/>
    <x v="0"/>
    <x v="1"/>
    <x v="1"/>
    <x v="14"/>
    <x v="36"/>
    <x v="2"/>
    <x v="1431"/>
    <s v="0001-MINISTERIO DE OBRAS PUBLICAS Y COMUNICACIONES"/>
    <s v="0000-NO APLICA"/>
    <s v="01-MINISTERIO DE OBRAS PUBLICAS Y COMUNICACIONES"/>
    <x v="0"/>
    <x v="4"/>
    <x v="24"/>
    <x v="0"/>
    <x v="1454"/>
  </r>
  <r>
    <x v="1"/>
    <n v="0"/>
    <n v="0"/>
    <x v="12"/>
    <x v="2"/>
    <x v="0"/>
    <x v="1"/>
    <x v="1"/>
    <x v="8"/>
    <x v="25"/>
    <x v="1"/>
    <x v="1404"/>
    <s v="0001-MINISTERIO DE OBRAS PUBLICAS Y COMUNICACIONES"/>
    <s v="0000-NO APLICA"/>
    <s v="01-MINISTERIO DE OBRAS PUBLICAS Y COMUNICACIONES"/>
    <x v="0"/>
    <x v="4"/>
    <x v="24"/>
    <x v="0"/>
    <x v="1428"/>
  </r>
  <r>
    <x v="1"/>
    <n v="8607582"/>
    <n v="0"/>
    <x v="12"/>
    <x v="2"/>
    <x v="0"/>
    <x v="1"/>
    <x v="1"/>
    <x v="8"/>
    <x v="25"/>
    <x v="0"/>
    <x v="1405"/>
    <s v="0001-MINISTERIO DE OBRAS PUBLICAS Y COMUNICACIONES"/>
    <s v="0000-NO APLICA"/>
    <s v="01-MINISTERIO DE OBRAS PUBLICAS Y COMUNICACIONES"/>
    <x v="0"/>
    <x v="4"/>
    <x v="24"/>
    <x v="0"/>
    <x v="1429"/>
  </r>
  <r>
    <x v="1"/>
    <n v="0"/>
    <n v="0"/>
    <x v="12"/>
    <x v="2"/>
    <x v="0"/>
    <x v="1"/>
    <x v="1"/>
    <x v="9"/>
    <x v="38"/>
    <x v="28"/>
    <x v="1432"/>
    <s v="0001-MINISTERIO DE OBRAS PUBLICAS Y COMUNICACIONES"/>
    <s v="0000-NO APLICA"/>
    <s v="01-MINISTERIO DE OBRAS PUBLICAS Y COMUNICACIONES"/>
    <x v="0"/>
    <x v="4"/>
    <x v="24"/>
    <x v="0"/>
    <x v="1455"/>
  </r>
  <r>
    <x v="1"/>
    <n v="4632515.78"/>
    <n v="0"/>
    <x v="12"/>
    <x v="2"/>
    <x v="0"/>
    <x v="1"/>
    <x v="1"/>
    <x v="9"/>
    <x v="38"/>
    <x v="9"/>
    <x v="1433"/>
    <s v="0001-MINISTERIO DE OBRAS PUBLICAS Y COMUNICACIONES"/>
    <s v="0000-NO APLICA"/>
    <s v="01-MINISTERIO DE OBRAS PUBLICAS Y COMUNICACIONES"/>
    <x v="0"/>
    <x v="4"/>
    <x v="24"/>
    <x v="0"/>
    <x v="1456"/>
  </r>
  <r>
    <x v="1"/>
    <n v="0"/>
    <n v="0"/>
    <x v="12"/>
    <x v="2"/>
    <x v="0"/>
    <x v="1"/>
    <x v="1"/>
    <x v="9"/>
    <x v="38"/>
    <x v="26"/>
    <x v="1408"/>
    <s v="0001-MINISTERIO DE OBRAS PUBLICAS Y COMUNICACIONES"/>
    <s v="0000-NO APLICA"/>
    <s v="01-MINISTERIO DE OBRAS PUBLICAS Y COMUNICACIONES"/>
    <x v="0"/>
    <x v="4"/>
    <x v="24"/>
    <x v="0"/>
    <x v="1432"/>
  </r>
  <r>
    <x v="1"/>
    <n v="0"/>
    <n v="0"/>
    <x v="12"/>
    <x v="2"/>
    <x v="0"/>
    <x v="1"/>
    <x v="1"/>
    <x v="9"/>
    <x v="38"/>
    <x v="28"/>
    <x v="1432"/>
    <s v="0001-MINISTERIO DE OBRAS PUBLICAS Y COMUNICACIONES"/>
    <s v="0000-NO APLICA"/>
    <s v="01-MINISTERIO DE OBRAS PUBLICAS Y COMUNICACIONES"/>
    <x v="0"/>
    <x v="4"/>
    <x v="24"/>
    <x v="0"/>
    <x v="1455"/>
  </r>
  <r>
    <x v="1"/>
    <n v="0"/>
    <n v="0"/>
    <x v="12"/>
    <x v="2"/>
    <x v="0"/>
    <x v="1"/>
    <x v="1"/>
    <x v="9"/>
    <x v="80"/>
    <x v="12"/>
    <x v="1409"/>
    <s v="0001-MINISTERIO DE OBRAS PUBLICAS Y COMUNICACIONES"/>
    <s v="0000-NO APLICA"/>
    <s v="01-MINISTERIO DE OBRAS PUBLICAS Y COMUNICACIONES"/>
    <x v="0"/>
    <x v="4"/>
    <x v="24"/>
    <x v="0"/>
    <x v="1433"/>
  </r>
  <r>
    <x v="1"/>
    <n v="0"/>
    <n v="0"/>
    <x v="12"/>
    <x v="2"/>
    <x v="0"/>
    <x v="1"/>
    <x v="1"/>
    <x v="9"/>
    <x v="26"/>
    <x v="8"/>
    <x v="1410"/>
    <s v="0001-MINISTERIO DE OBRAS PUBLICAS Y COMUNICACIONES"/>
    <s v="0000-NO APLICA"/>
    <s v="01-MINISTERIO DE OBRAS PUBLICAS Y COMUNICACIONES"/>
    <x v="0"/>
    <x v="4"/>
    <x v="24"/>
    <x v="0"/>
    <x v="1434"/>
  </r>
  <r>
    <x v="1"/>
    <n v="0"/>
    <n v="0"/>
    <x v="12"/>
    <x v="2"/>
    <x v="0"/>
    <x v="1"/>
    <x v="1"/>
    <x v="9"/>
    <x v="26"/>
    <x v="8"/>
    <x v="1411"/>
    <s v="0001-MINISTERIO DE OBRAS PUBLICAS Y COMUNICACIONES"/>
    <s v="0000-NO APLICA"/>
    <s v="01-MINISTERIO DE OBRAS PUBLICAS Y COMUNICACIONES"/>
    <x v="0"/>
    <x v="4"/>
    <x v="24"/>
    <x v="0"/>
    <x v="1435"/>
  </r>
  <r>
    <x v="1"/>
    <n v="0"/>
    <n v="0"/>
    <x v="12"/>
    <x v="2"/>
    <x v="0"/>
    <x v="1"/>
    <x v="1"/>
    <x v="9"/>
    <x v="26"/>
    <x v="12"/>
    <x v="1412"/>
    <s v="0001-MINISTERIO DE OBRAS PUBLICAS Y COMUNICACIONES"/>
    <s v="0000-NO APLICA"/>
    <s v="01-MINISTERIO DE OBRAS PUBLICAS Y COMUNICACIONES"/>
    <x v="0"/>
    <x v="4"/>
    <x v="24"/>
    <x v="0"/>
    <x v="1436"/>
  </r>
  <r>
    <x v="1"/>
    <n v="0"/>
    <n v="0"/>
    <x v="12"/>
    <x v="2"/>
    <x v="0"/>
    <x v="1"/>
    <x v="1"/>
    <x v="1"/>
    <x v="57"/>
    <x v="24"/>
    <x v="1413"/>
    <s v="0001-MINISTERIO DE OBRAS PUBLICAS Y COMUNICACIONES"/>
    <s v="0000-NO APLICA"/>
    <s v="01-MINISTERIO DE OBRAS PUBLICAS Y COMUNICACIONES"/>
    <x v="0"/>
    <x v="4"/>
    <x v="24"/>
    <x v="0"/>
    <x v="1437"/>
  </r>
  <r>
    <x v="1"/>
    <n v="0"/>
    <n v="0"/>
    <x v="12"/>
    <x v="2"/>
    <x v="0"/>
    <x v="1"/>
    <x v="1"/>
    <x v="2"/>
    <x v="31"/>
    <x v="3"/>
    <x v="1414"/>
    <s v="0001-MINISTERIO DE OBRAS PUBLICAS Y COMUNICACIONES"/>
    <s v="0000-NO APLICA"/>
    <s v="01-MINISTERIO DE OBRAS PUBLICAS Y COMUNICACIONES"/>
    <x v="0"/>
    <x v="4"/>
    <x v="24"/>
    <x v="0"/>
    <x v="1438"/>
  </r>
  <r>
    <x v="1"/>
    <n v="0"/>
    <n v="0"/>
    <x v="12"/>
    <x v="2"/>
    <x v="0"/>
    <x v="1"/>
    <x v="1"/>
    <x v="2"/>
    <x v="67"/>
    <x v="28"/>
    <x v="1415"/>
    <s v="0001-MINISTERIO DE OBRAS PUBLICAS Y COMUNICACIONES"/>
    <s v="0000-NO APLICA"/>
    <s v="01-MINISTERIO DE OBRAS PUBLICAS Y COMUNICACIONES"/>
    <x v="0"/>
    <x v="4"/>
    <x v="24"/>
    <x v="0"/>
    <x v="1439"/>
  </r>
  <r>
    <x v="0"/>
    <n v="0"/>
    <n v="1250000"/>
    <x v="12"/>
    <x v="2"/>
    <x v="0"/>
    <x v="1"/>
    <x v="0"/>
    <x v="4"/>
    <x v="73"/>
    <x v="0"/>
    <x v="0"/>
    <s v="0006-OFICINA NAC. DE EVALUACIÓN SÍSMICA Y VULNERABILIDAD DE INFRAESTRUCTURA"/>
    <s v="0000-NO APLICA"/>
    <s v="01-MINISTERIO DE OBRAS PUBLICAS Y COMUNICACIONES"/>
    <x v="0"/>
    <x v="5"/>
    <x v="25"/>
    <x v="0"/>
    <x v="0"/>
  </r>
  <r>
    <x v="0"/>
    <n v="0"/>
    <n v="0"/>
    <x v="12"/>
    <x v="2"/>
    <x v="0"/>
    <x v="1"/>
    <x v="0"/>
    <x v="4"/>
    <x v="73"/>
    <x v="0"/>
    <x v="0"/>
    <s v="0006-OFICINA NAC. DE EVALUACIÓN SÍSMICA Y VULNERABILIDAD DE INFRAESTRUCTURA"/>
    <s v="0000-NO APLICA"/>
    <s v="01-MINISTERIO DE OBRAS PUBLICAS Y COMUNICACIONES"/>
    <x v="0"/>
    <x v="5"/>
    <x v="26"/>
    <x v="0"/>
    <x v="0"/>
  </r>
  <r>
    <x v="0"/>
    <n v="0"/>
    <n v="0"/>
    <x v="12"/>
    <x v="2"/>
    <x v="0"/>
    <x v="1"/>
    <x v="0"/>
    <x v="4"/>
    <x v="73"/>
    <x v="0"/>
    <x v="0"/>
    <s v="0006-OFICINA NAC. DE EVALUACIÓN SÍSMICA Y VULNERABILIDAD DE INFRAESTRUCTURA"/>
    <s v="0000-NO APLICA"/>
    <s v="01-MINISTERIO DE OBRAS PUBLICAS Y COMUNICACIONES"/>
    <x v="0"/>
    <x v="5"/>
    <x v="28"/>
    <x v="0"/>
    <x v="0"/>
  </r>
  <r>
    <x v="0"/>
    <n v="47200"/>
    <n v="5500000"/>
    <x v="12"/>
    <x v="2"/>
    <x v="0"/>
    <x v="1"/>
    <x v="0"/>
    <x v="4"/>
    <x v="73"/>
    <x v="0"/>
    <x v="0"/>
    <s v="0006-OFICINA NAC. DE EVALUACIÓN SÍSMICA Y VULNERABILIDAD DE INFRAESTRUCTURA"/>
    <s v="0000-NO APLICA"/>
    <s v="01-MINISTERIO DE OBRAS PUBLICAS Y COMUNICACIONES"/>
    <x v="0"/>
    <x v="5"/>
    <x v="29"/>
    <x v="0"/>
    <x v="0"/>
  </r>
  <r>
    <x v="0"/>
    <n v="129795.41"/>
    <n v="1220000"/>
    <x v="12"/>
    <x v="2"/>
    <x v="0"/>
    <x v="1"/>
    <x v="3"/>
    <x v="11"/>
    <x v="68"/>
    <x v="0"/>
    <x v="0"/>
    <s v="0009-OFICINA NACIONAL DE METEOROLOGÍA"/>
    <s v="0000-NO APLICA"/>
    <s v="01-MINISTERIO DE OBRAS PUBLICAS Y COMUNICACIONES"/>
    <x v="0"/>
    <x v="5"/>
    <x v="25"/>
    <x v="0"/>
    <x v="0"/>
  </r>
  <r>
    <x v="0"/>
    <n v="0"/>
    <n v="200000"/>
    <x v="12"/>
    <x v="2"/>
    <x v="0"/>
    <x v="1"/>
    <x v="3"/>
    <x v="11"/>
    <x v="68"/>
    <x v="0"/>
    <x v="0"/>
    <s v="0009-OFICINA NACIONAL DE METEOROLOGÍA"/>
    <s v="0000-NO APLICA"/>
    <s v="01-MINISTERIO DE OBRAS PUBLICAS Y COMUNICACIONES"/>
    <x v="0"/>
    <x v="5"/>
    <x v="26"/>
    <x v="0"/>
    <x v="0"/>
  </r>
  <r>
    <x v="0"/>
    <n v="512692.3"/>
    <n v="4800000"/>
    <x v="12"/>
    <x v="2"/>
    <x v="0"/>
    <x v="1"/>
    <x v="3"/>
    <x v="11"/>
    <x v="68"/>
    <x v="0"/>
    <x v="0"/>
    <s v="0009-OFICINA NACIONAL DE METEOROLOGÍA"/>
    <s v="0000-NO APLICA"/>
    <s v="01-MINISTERIO DE OBRAS PUBLICAS Y COMUNICACIONES"/>
    <x v="0"/>
    <x v="5"/>
    <x v="27"/>
    <x v="0"/>
    <x v="0"/>
  </r>
  <r>
    <x v="0"/>
    <n v="0"/>
    <n v="196000"/>
    <x v="12"/>
    <x v="2"/>
    <x v="0"/>
    <x v="1"/>
    <x v="3"/>
    <x v="11"/>
    <x v="68"/>
    <x v="0"/>
    <x v="0"/>
    <s v="0009-OFICINA NACIONAL DE METEOROLOGÍA"/>
    <s v="0000-NO APLICA"/>
    <s v="01-MINISTERIO DE OBRAS PUBLICAS Y COMUNICACIONES"/>
    <x v="0"/>
    <x v="5"/>
    <x v="28"/>
    <x v="0"/>
    <x v="0"/>
  </r>
  <r>
    <x v="0"/>
    <n v="12980"/>
    <n v="2700000"/>
    <x v="12"/>
    <x v="2"/>
    <x v="0"/>
    <x v="1"/>
    <x v="3"/>
    <x v="11"/>
    <x v="68"/>
    <x v="0"/>
    <x v="0"/>
    <s v="0009-OFICINA NACIONAL DE METEOROLOGÍA"/>
    <s v="0000-NO APLICA"/>
    <s v="01-MINISTERIO DE OBRAS PUBLICAS Y COMUNICACIONES"/>
    <x v="0"/>
    <x v="5"/>
    <x v="29"/>
    <x v="0"/>
    <x v="0"/>
  </r>
  <r>
    <x v="0"/>
    <n v="13183613.57"/>
    <n v="20000000"/>
    <x v="12"/>
    <x v="2"/>
    <x v="0"/>
    <x v="1"/>
    <x v="3"/>
    <x v="13"/>
    <x v="34"/>
    <x v="0"/>
    <x v="0"/>
    <s v="0001-MINISTERIO DE OBRAS PUBLICAS Y COMUNICACIONES"/>
    <s v="0000-NO APLICA"/>
    <s v="01-MINISTERIO DE OBRAS PUBLICAS Y COMUNICACIONES"/>
    <x v="0"/>
    <x v="5"/>
    <x v="25"/>
    <x v="0"/>
    <x v="0"/>
  </r>
  <r>
    <x v="0"/>
    <n v="0"/>
    <n v="20000000"/>
    <x v="12"/>
    <x v="2"/>
    <x v="0"/>
    <x v="1"/>
    <x v="3"/>
    <x v="13"/>
    <x v="34"/>
    <x v="0"/>
    <x v="0"/>
    <s v="0001-MINISTERIO DE OBRAS PUBLICAS Y COMUNICACIONES"/>
    <s v="0000-NO APLICA"/>
    <s v="01-MINISTERIO DE OBRAS PUBLICAS Y COMUNICACIONES"/>
    <x v="0"/>
    <x v="5"/>
    <x v="28"/>
    <x v="0"/>
    <x v="0"/>
  </r>
  <r>
    <x v="0"/>
    <n v="1759999.74"/>
    <n v="33000000"/>
    <x v="12"/>
    <x v="2"/>
    <x v="0"/>
    <x v="1"/>
    <x v="3"/>
    <x v="13"/>
    <x v="34"/>
    <x v="0"/>
    <x v="0"/>
    <s v="0001-MINISTERIO DE OBRAS PUBLICAS Y COMUNICACIONES"/>
    <s v="0000-NO APLICA"/>
    <s v="01-MINISTERIO DE OBRAS PUBLICAS Y COMUNICACIONES"/>
    <x v="0"/>
    <x v="5"/>
    <x v="29"/>
    <x v="0"/>
    <x v="0"/>
  </r>
  <r>
    <x v="0"/>
    <n v="0"/>
    <n v="1260000"/>
    <x v="12"/>
    <x v="2"/>
    <x v="0"/>
    <x v="1"/>
    <x v="3"/>
    <x v="13"/>
    <x v="34"/>
    <x v="0"/>
    <x v="0"/>
    <s v="0002-DIRECCION GENERAL DE EMBELLECIMIENTO DE CARRETERAS Y AVENIDAS DE CIRCUNV."/>
    <s v="0000-NO APLICA"/>
    <s v="01-MINISTERIO DE OBRAS PUBLICAS Y COMUNICACIONES"/>
    <x v="0"/>
    <x v="5"/>
    <x v="25"/>
    <x v="0"/>
    <x v="0"/>
  </r>
  <r>
    <x v="0"/>
    <n v="0"/>
    <n v="150000"/>
    <x v="12"/>
    <x v="2"/>
    <x v="0"/>
    <x v="1"/>
    <x v="3"/>
    <x v="13"/>
    <x v="34"/>
    <x v="0"/>
    <x v="0"/>
    <s v="0002-DIRECCION GENERAL DE EMBELLECIMIENTO DE CARRETERAS Y AVENIDAS DE CIRCUNV."/>
    <s v="0000-NO APLICA"/>
    <s v="01-MINISTERIO DE OBRAS PUBLICAS Y COMUNICACIONES"/>
    <x v="0"/>
    <x v="5"/>
    <x v="26"/>
    <x v="0"/>
    <x v="0"/>
  </r>
  <r>
    <x v="0"/>
    <n v="0"/>
    <n v="400000"/>
    <x v="12"/>
    <x v="2"/>
    <x v="0"/>
    <x v="1"/>
    <x v="3"/>
    <x v="13"/>
    <x v="34"/>
    <x v="0"/>
    <x v="0"/>
    <s v="0002-DIRECCION GENERAL DE EMBELLECIMIENTO DE CARRETERAS Y AVENIDAS DE CIRCUNV."/>
    <s v="0000-NO APLICA"/>
    <s v="01-MINISTERIO DE OBRAS PUBLICAS Y COMUNICACIONES"/>
    <x v="0"/>
    <x v="5"/>
    <x v="29"/>
    <x v="0"/>
    <x v="0"/>
  </r>
  <r>
    <x v="0"/>
    <n v="0"/>
    <n v="0"/>
    <x v="12"/>
    <x v="2"/>
    <x v="0"/>
    <x v="1"/>
    <x v="3"/>
    <x v="13"/>
    <x v="34"/>
    <x v="0"/>
    <x v="0"/>
    <s v="0002-DIRECCION GENERAL DE EMBELLECIMIENTO DE CARRETERAS Y AVENIDAS DE CIRCUNV."/>
    <s v="0000-NO APLICA"/>
    <s v="01-MINISTERIO DE OBRAS PUBLICAS Y COMUNICACIONES"/>
    <x v="0"/>
    <x v="5"/>
    <x v="25"/>
    <x v="0"/>
    <x v="0"/>
  </r>
  <r>
    <x v="0"/>
    <n v="0"/>
    <n v="979261"/>
    <x v="12"/>
    <x v="2"/>
    <x v="0"/>
    <x v="1"/>
    <x v="3"/>
    <x v="13"/>
    <x v="34"/>
    <x v="0"/>
    <x v="0"/>
    <s v="0002-DIRECCION GENERAL DE EMBELLECIMIENTO DE CARRETERAS Y AVENIDAS DE CIRCUNV."/>
    <s v="0000-NO APLICA"/>
    <s v="01-MINISTERIO DE OBRAS PUBLICAS Y COMUNICACIONES"/>
    <x v="0"/>
    <x v="5"/>
    <x v="29"/>
    <x v="0"/>
    <x v="0"/>
  </r>
  <r>
    <x v="0"/>
    <n v="0"/>
    <n v="500000"/>
    <x v="12"/>
    <x v="2"/>
    <x v="0"/>
    <x v="1"/>
    <x v="3"/>
    <x v="13"/>
    <x v="35"/>
    <x v="0"/>
    <x v="0"/>
    <s v="0010-COMISION PRESIDENCIAL PARA LA MODERNIZACION Y SEGURIDAD PORTUARIAS"/>
    <s v="0000-NO APLICA"/>
    <s v="01-MINISTERIO DE OBRAS PUBLICAS Y COMUNICACIONES"/>
    <x v="0"/>
    <x v="5"/>
    <x v="25"/>
    <x v="0"/>
    <x v="0"/>
  </r>
  <r>
    <x v="0"/>
    <n v="0"/>
    <n v="200000"/>
    <x v="12"/>
    <x v="2"/>
    <x v="0"/>
    <x v="1"/>
    <x v="3"/>
    <x v="13"/>
    <x v="35"/>
    <x v="0"/>
    <x v="0"/>
    <s v="0010-COMISION PRESIDENCIAL PARA LA MODERNIZACION Y SEGURIDAD PORTUARIAS"/>
    <s v="0000-NO APLICA"/>
    <s v="01-MINISTERIO DE OBRAS PUBLICAS Y COMUNICACIONES"/>
    <x v="0"/>
    <x v="5"/>
    <x v="26"/>
    <x v="0"/>
    <x v="0"/>
  </r>
  <r>
    <x v="0"/>
    <n v="0"/>
    <n v="1500000"/>
    <x v="12"/>
    <x v="2"/>
    <x v="0"/>
    <x v="1"/>
    <x v="3"/>
    <x v="13"/>
    <x v="35"/>
    <x v="0"/>
    <x v="0"/>
    <s v="0010-COMISION PRESIDENCIAL PARA LA MODERNIZACION Y SEGURIDAD PORTUARIAS"/>
    <s v="0000-NO APLICA"/>
    <s v="01-MINISTERIO DE OBRAS PUBLICAS Y COMUNICACIONES"/>
    <x v="0"/>
    <x v="5"/>
    <x v="28"/>
    <x v="0"/>
    <x v="0"/>
  </r>
  <r>
    <x v="0"/>
    <n v="0"/>
    <n v="200000"/>
    <x v="12"/>
    <x v="2"/>
    <x v="0"/>
    <x v="1"/>
    <x v="3"/>
    <x v="13"/>
    <x v="35"/>
    <x v="0"/>
    <x v="0"/>
    <s v="0010-COMISION PRESIDENCIAL PARA LA MODERNIZACION Y SEGURIDAD PORTUARIAS"/>
    <s v="0000-NO APLICA"/>
    <s v="01-MINISTERIO DE OBRAS PUBLICAS Y COMUNICACIONES"/>
    <x v="0"/>
    <x v="5"/>
    <x v="29"/>
    <x v="0"/>
    <x v="0"/>
  </r>
  <r>
    <x v="0"/>
    <n v="18446.89"/>
    <n v="14000000"/>
    <x v="12"/>
    <x v="2"/>
    <x v="0"/>
    <x v="1"/>
    <x v="3"/>
    <x v="13"/>
    <x v="46"/>
    <x v="0"/>
    <x v="0"/>
    <s v="0003-OFICINA PARA EL REORDENAMIENTO DEL TRANSPORTE"/>
    <s v="0000-NO APLICA"/>
    <s v="01-MINISTERIO DE OBRAS PUBLICAS Y COMUNICACIONES"/>
    <x v="0"/>
    <x v="5"/>
    <x v="25"/>
    <x v="0"/>
    <x v="0"/>
  </r>
  <r>
    <x v="0"/>
    <n v="75000"/>
    <n v="500000"/>
    <x v="12"/>
    <x v="2"/>
    <x v="0"/>
    <x v="1"/>
    <x v="3"/>
    <x v="13"/>
    <x v="46"/>
    <x v="0"/>
    <x v="0"/>
    <s v="0003-OFICINA PARA EL REORDENAMIENTO DEL TRANSPORTE"/>
    <s v="0000-NO APLICA"/>
    <s v="01-MINISTERIO DE OBRAS PUBLICAS Y COMUNICACIONES"/>
    <x v="0"/>
    <x v="5"/>
    <x v="26"/>
    <x v="0"/>
    <x v="0"/>
  </r>
  <r>
    <x v="0"/>
    <n v="116726.39999999999"/>
    <n v="200000"/>
    <x v="12"/>
    <x v="2"/>
    <x v="0"/>
    <x v="1"/>
    <x v="3"/>
    <x v="13"/>
    <x v="46"/>
    <x v="0"/>
    <x v="0"/>
    <s v="0003-OFICINA PARA EL REORDENAMIENTO DEL TRANSPORTE"/>
    <s v="0000-NO APLICA"/>
    <s v="01-MINISTERIO DE OBRAS PUBLICAS Y COMUNICACIONES"/>
    <x v="0"/>
    <x v="5"/>
    <x v="27"/>
    <x v="0"/>
    <x v="0"/>
  </r>
  <r>
    <x v="0"/>
    <n v="0"/>
    <n v="11200000"/>
    <x v="12"/>
    <x v="2"/>
    <x v="0"/>
    <x v="1"/>
    <x v="3"/>
    <x v="13"/>
    <x v="46"/>
    <x v="0"/>
    <x v="0"/>
    <s v="0003-OFICINA PARA EL REORDENAMIENTO DEL TRANSPORTE"/>
    <s v="0000-NO APLICA"/>
    <s v="01-MINISTERIO DE OBRAS PUBLICAS Y COMUNICACIONES"/>
    <x v="0"/>
    <x v="5"/>
    <x v="28"/>
    <x v="0"/>
    <x v="0"/>
  </r>
  <r>
    <x v="0"/>
    <n v="766055.53"/>
    <n v="14100000"/>
    <x v="12"/>
    <x v="2"/>
    <x v="0"/>
    <x v="1"/>
    <x v="3"/>
    <x v="13"/>
    <x v="46"/>
    <x v="0"/>
    <x v="0"/>
    <s v="0003-OFICINA PARA EL REORDENAMIENTO DEL TRANSPORTE"/>
    <s v="0000-NO APLICA"/>
    <s v="01-MINISTERIO DE OBRAS PUBLICAS Y COMUNICACIONES"/>
    <x v="0"/>
    <x v="5"/>
    <x v="29"/>
    <x v="0"/>
    <x v="0"/>
  </r>
  <r>
    <x v="0"/>
    <n v="0"/>
    <n v="524625083"/>
    <x v="12"/>
    <x v="2"/>
    <x v="0"/>
    <x v="1"/>
    <x v="3"/>
    <x v="13"/>
    <x v="46"/>
    <x v="0"/>
    <x v="0"/>
    <s v="0003-OFICINA PARA EL REORDENAMIENTO DEL TRANSPORTE"/>
    <s v="0000-NO APLICA"/>
    <s v="01-MINISTERIO DE OBRAS PUBLICAS Y COMUNICACIONES"/>
    <x v="0"/>
    <x v="5"/>
    <x v="29"/>
    <x v="2"/>
    <x v="0"/>
  </r>
  <r>
    <x v="1"/>
    <n v="0"/>
    <n v="2305740270"/>
    <x v="12"/>
    <x v="2"/>
    <x v="0"/>
    <x v="1"/>
    <x v="3"/>
    <x v="13"/>
    <x v="46"/>
    <x v="2"/>
    <x v="1391"/>
    <s v="0003-OFICINA PARA EL REORDENAMIENTO DEL TRANSPORTE"/>
    <s v="0000-NO APLICA"/>
    <s v="01-MINISTERIO DE OBRAS PUBLICAS Y COMUNICACIONES"/>
    <x v="0"/>
    <x v="5"/>
    <x v="28"/>
    <x v="3"/>
    <x v="1415"/>
  </r>
  <r>
    <x v="1"/>
    <n v="0"/>
    <n v="0"/>
    <x v="12"/>
    <x v="2"/>
    <x v="0"/>
    <x v="1"/>
    <x v="3"/>
    <x v="13"/>
    <x v="46"/>
    <x v="2"/>
    <x v="1388"/>
    <s v="0003-OFICINA PARA EL REORDENAMIENTO DEL TRANSPORTE"/>
    <s v="0000-NO APLICA"/>
    <s v="01-MINISTERIO DE OBRAS PUBLICAS Y COMUNICACIONES"/>
    <x v="0"/>
    <x v="5"/>
    <x v="28"/>
    <x v="3"/>
    <x v="1412"/>
  </r>
  <r>
    <x v="1"/>
    <n v="0"/>
    <n v="1737520000"/>
    <x v="12"/>
    <x v="2"/>
    <x v="0"/>
    <x v="1"/>
    <x v="3"/>
    <x v="13"/>
    <x v="46"/>
    <x v="2"/>
    <x v="1388"/>
    <s v="0003-OFICINA PARA EL REORDENAMIENTO DEL TRANSPORTE"/>
    <s v="0000-NO APLICA"/>
    <s v="01-MINISTERIO DE OBRAS PUBLICAS Y COMUNICACIONES"/>
    <x v="0"/>
    <x v="5"/>
    <x v="28"/>
    <x v="3"/>
    <x v="1412"/>
  </r>
  <r>
    <x v="0"/>
    <n v="0"/>
    <n v="14923865"/>
    <x v="12"/>
    <x v="2"/>
    <x v="0"/>
    <x v="1"/>
    <x v="3"/>
    <x v="13"/>
    <x v="47"/>
    <x v="0"/>
    <x v="0"/>
    <s v="0011-JUNTA DE AVIACIÓN CIVIL"/>
    <s v="0000-NO APLICA"/>
    <s v="01-MINISTERIO DE OBRAS PUBLICAS Y COMUNICACIONES"/>
    <x v="0"/>
    <x v="5"/>
    <x v="25"/>
    <x v="2"/>
    <x v="0"/>
  </r>
  <r>
    <x v="0"/>
    <n v="419499.85"/>
    <n v="21050000"/>
    <x v="12"/>
    <x v="2"/>
    <x v="0"/>
    <x v="1"/>
    <x v="3"/>
    <x v="13"/>
    <x v="74"/>
    <x v="0"/>
    <x v="0"/>
    <s v="0001-MINISTERIO DE OBRAS PUBLICAS Y COMUNICACIONES"/>
    <s v="0000-NO APLICA"/>
    <s v="01-MINISTERIO DE OBRAS PUBLICAS Y COMUNICACIONES"/>
    <x v="0"/>
    <x v="5"/>
    <x v="25"/>
    <x v="2"/>
    <x v="0"/>
  </r>
  <r>
    <x v="0"/>
    <n v="0"/>
    <n v="22000000"/>
    <x v="12"/>
    <x v="2"/>
    <x v="0"/>
    <x v="1"/>
    <x v="3"/>
    <x v="13"/>
    <x v="74"/>
    <x v="0"/>
    <x v="0"/>
    <s v="0001-MINISTERIO DE OBRAS PUBLICAS Y COMUNICACIONES"/>
    <s v="0000-NO APLICA"/>
    <s v="01-MINISTERIO DE OBRAS PUBLICAS Y COMUNICACIONES"/>
    <x v="0"/>
    <x v="5"/>
    <x v="26"/>
    <x v="2"/>
    <x v="0"/>
  </r>
  <r>
    <x v="0"/>
    <n v="0"/>
    <n v="10000000"/>
    <x v="12"/>
    <x v="2"/>
    <x v="0"/>
    <x v="1"/>
    <x v="3"/>
    <x v="13"/>
    <x v="74"/>
    <x v="0"/>
    <x v="0"/>
    <s v="0001-MINISTERIO DE OBRAS PUBLICAS Y COMUNICACIONES"/>
    <s v="0000-NO APLICA"/>
    <s v="01-MINISTERIO DE OBRAS PUBLICAS Y COMUNICACIONES"/>
    <x v="0"/>
    <x v="5"/>
    <x v="27"/>
    <x v="2"/>
    <x v="0"/>
  </r>
  <r>
    <x v="0"/>
    <n v="0"/>
    <n v="210000000"/>
    <x v="12"/>
    <x v="2"/>
    <x v="0"/>
    <x v="1"/>
    <x v="3"/>
    <x v="13"/>
    <x v="74"/>
    <x v="0"/>
    <x v="0"/>
    <s v="0001-MINISTERIO DE OBRAS PUBLICAS Y COMUNICACIONES"/>
    <s v="0000-NO APLICA"/>
    <s v="01-MINISTERIO DE OBRAS PUBLICAS Y COMUNICACIONES"/>
    <x v="0"/>
    <x v="5"/>
    <x v="28"/>
    <x v="2"/>
    <x v="0"/>
  </r>
  <r>
    <x v="0"/>
    <n v="16827976.390000001"/>
    <n v="47000000"/>
    <x v="12"/>
    <x v="2"/>
    <x v="0"/>
    <x v="1"/>
    <x v="3"/>
    <x v="13"/>
    <x v="74"/>
    <x v="0"/>
    <x v="0"/>
    <s v="0001-MINISTERIO DE OBRAS PUBLICAS Y COMUNICACIONES"/>
    <s v="0000-NO APLICA"/>
    <s v="01-MINISTERIO DE OBRAS PUBLICAS Y COMUNICACIONES"/>
    <x v="0"/>
    <x v="5"/>
    <x v="29"/>
    <x v="2"/>
    <x v="0"/>
  </r>
  <r>
    <x v="0"/>
    <n v="0"/>
    <n v="0"/>
    <x v="12"/>
    <x v="2"/>
    <x v="0"/>
    <x v="1"/>
    <x v="0"/>
    <x v="4"/>
    <x v="73"/>
    <x v="0"/>
    <x v="0"/>
    <s v="0006-OFICINA NAC. DE EVALUACIÓN SÍSMICA Y VULNERABILIDAD DE INFRAESTRUCTURA"/>
    <s v="0000-NO APLICA"/>
    <s v="01-MINISTERIO DE OBRAS PUBLICAS Y COMUNICACIONES"/>
    <x v="0"/>
    <x v="5"/>
    <x v="32"/>
    <x v="0"/>
    <x v="0"/>
  </r>
  <r>
    <x v="0"/>
    <n v="0"/>
    <n v="400000"/>
    <x v="12"/>
    <x v="2"/>
    <x v="0"/>
    <x v="1"/>
    <x v="3"/>
    <x v="11"/>
    <x v="68"/>
    <x v="0"/>
    <x v="0"/>
    <s v="0009-OFICINA NACIONAL DE METEOROLOGÍA"/>
    <s v="0000-NO APLICA"/>
    <s v="01-MINISTERIO DE OBRAS PUBLICAS Y COMUNICACIONES"/>
    <x v="0"/>
    <x v="5"/>
    <x v="32"/>
    <x v="0"/>
    <x v="0"/>
  </r>
  <r>
    <x v="0"/>
    <n v="0"/>
    <n v="5000000"/>
    <x v="12"/>
    <x v="2"/>
    <x v="0"/>
    <x v="1"/>
    <x v="3"/>
    <x v="13"/>
    <x v="46"/>
    <x v="0"/>
    <x v="0"/>
    <s v="0003-OFICINA PARA EL REORDENAMIENTO DEL TRANSPORTE"/>
    <s v="0000-NO APLICA"/>
    <s v="01-MINISTERIO DE OBRAS PUBLICAS Y COMUNICACIONES"/>
    <x v="0"/>
    <x v="5"/>
    <x v="32"/>
    <x v="0"/>
    <x v="0"/>
  </r>
  <r>
    <x v="0"/>
    <n v="0"/>
    <n v="30000000"/>
    <x v="12"/>
    <x v="2"/>
    <x v="0"/>
    <x v="1"/>
    <x v="3"/>
    <x v="13"/>
    <x v="74"/>
    <x v="0"/>
    <x v="0"/>
    <s v="0001-MINISTERIO DE OBRAS PUBLICAS Y COMUNICACIONES"/>
    <s v="0000-NO APLICA"/>
    <s v="01-MINISTERIO DE OBRAS PUBLICAS Y COMUNICACIONES"/>
    <x v="0"/>
    <x v="5"/>
    <x v="32"/>
    <x v="2"/>
    <x v="0"/>
  </r>
  <r>
    <x v="0"/>
    <n v="0"/>
    <n v="200000"/>
    <x v="12"/>
    <x v="2"/>
    <x v="0"/>
    <x v="1"/>
    <x v="3"/>
    <x v="11"/>
    <x v="68"/>
    <x v="0"/>
    <x v="0"/>
    <s v="0009-OFICINA NACIONAL DE METEOROLOGÍA"/>
    <s v="0000-NO APLICA"/>
    <s v="01-MINISTERIO DE OBRAS PUBLICAS Y COMUNICACIONES"/>
    <x v="0"/>
    <x v="5"/>
    <x v="30"/>
    <x v="0"/>
    <x v="0"/>
  </r>
  <r>
    <x v="0"/>
    <n v="5681958.1900000004"/>
    <n v="5000000"/>
    <x v="12"/>
    <x v="2"/>
    <x v="0"/>
    <x v="1"/>
    <x v="3"/>
    <x v="13"/>
    <x v="34"/>
    <x v="0"/>
    <x v="0"/>
    <s v="0001-MINISTERIO DE OBRAS PUBLICAS Y COMUNICACIONES"/>
    <s v="0000-NO APLICA"/>
    <s v="01-MINISTERIO DE OBRAS PUBLICAS Y COMUNICACIONES"/>
    <x v="0"/>
    <x v="5"/>
    <x v="30"/>
    <x v="0"/>
    <x v="0"/>
  </r>
  <r>
    <x v="0"/>
    <n v="0"/>
    <n v="0"/>
    <x v="12"/>
    <x v="2"/>
    <x v="0"/>
    <x v="1"/>
    <x v="3"/>
    <x v="13"/>
    <x v="34"/>
    <x v="0"/>
    <x v="0"/>
    <s v="0002-DIRECCION GENERAL DE EMBELLECIMIENTO DE CARRETERAS Y AVENIDAS DE CIRCUNV."/>
    <s v="0000-NO APLICA"/>
    <s v="01-MINISTERIO DE OBRAS PUBLICAS Y COMUNICACIONES"/>
    <x v="0"/>
    <x v="5"/>
    <x v="30"/>
    <x v="0"/>
    <x v="0"/>
  </r>
  <r>
    <x v="0"/>
    <n v="31917422.34"/>
    <n v="0"/>
    <x v="12"/>
    <x v="2"/>
    <x v="0"/>
    <x v="1"/>
    <x v="3"/>
    <x v="13"/>
    <x v="74"/>
    <x v="0"/>
    <x v="0"/>
    <s v="0001-MINISTERIO DE OBRAS PUBLICAS Y COMUNICACIONES"/>
    <s v="0000-NO APLICA"/>
    <s v="01-MINISTERIO DE OBRAS PUBLICAS Y COMUNICACIONES"/>
    <x v="0"/>
    <x v="5"/>
    <x v="30"/>
    <x v="2"/>
    <x v="0"/>
  </r>
  <r>
    <x v="0"/>
    <n v="0"/>
    <n v="200000"/>
    <x v="12"/>
    <x v="7"/>
    <x v="0"/>
    <x v="1"/>
    <x v="3"/>
    <x v="11"/>
    <x v="68"/>
    <x v="0"/>
    <x v="0"/>
    <s v="0009-OFICINA NACIONAL DE METEOROLOGÍA"/>
    <s v="0000-NO APLICA"/>
    <s v="01-MINISTERIO DE OBRAS PUBLICAS Y COMUNICACIONES"/>
    <x v="0"/>
    <x v="5"/>
    <x v="31"/>
    <x v="0"/>
    <x v="0"/>
  </r>
  <r>
    <x v="0"/>
    <n v="0"/>
    <n v="100000"/>
    <x v="12"/>
    <x v="7"/>
    <x v="0"/>
    <x v="1"/>
    <x v="3"/>
    <x v="13"/>
    <x v="34"/>
    <x v="0"/>
    <x v="0"/>
    <s v="0002-DIRECCION GENERAL DE EMBELLECIMIENTO DE CARRETERAS Y AVENIDAS DE CIRCUNV."/>
    <s v="0000-NO APLICA"/>
    <s v="01-MINISTERIO DE OBRAS PUBLICAS Y COMUNICACIONES"/>
    <x v="0"/>
    <x v="5"/>
    <x v="31"/>
    <x v="0"/>
    <x v="0"/>
  </r>
  <r>
    <x v="1"/>
    <n v="0"/>
    <n v="0"/>
    <x v="12"/>
    <x v="3"/>
    <x v="0"/>
    <x v="1"/>
    <x v="3"/>
    <x v="13"/>
    <x v="34"/>
    <x v="10"/>
    <x v="1378"/>
    <s v="0001-MINISTERIO DE OBRAS PUBLICAS Y COMUNICACIONES"/>
    <s v="0000-NO APLICA"/>
    <s v="01-MINISTERIO DE OBRAS PUBLICAS Y COMUNICACIONES"/>
    <x v="0"/>
    <x v="5"/>
    <x v="31"/>
    <x v="0"/>
    <x v="1406"/>
  </r>
  <r>
    <x v="1"/>
    <n v="4637018.8"/>
    <n v="7984708"/>
    <x v="12"/>
    <x v="3"/>
    <x v="0"/>
    <x v="1"/>
    <x v="3"/>
    <x v="13"/>
    <x v="34"/>
    <x v="30"/>
    <x v="1221"/>
    <s v="0001-MINISTERIO DE OBRAS PUBLICAS Y COMUNICACIONES"/>
    <s v="0000-NO APLICA"/>
    <s v="01-MINISTERIO DE OBRAS PUBLICAS Y COMUNICACIONES"/>
    <x v="0"/>
    <x v="5"/>
    <x v="31"/>
    <x v="0"/>
    <x v="1246"/>
  </r>
  <r>
    <x v="1"/>
    <n v="113200"/>
    <n v="46692554"/>
    <x v="12"/>
    <x v="3"/>
    <x v="0"/>
    <x v="1"/>
    <x v="3"/>
    <x v="13"/>
    <x v="34"/>
    <x v="9"/>
    <x v="1382"/>
    <s v="0001-MINISTERIO DE OBRAS PUBLICAS Y COMUNICACIONES"/>
    <s v="0000-NO APLICA"/>
    <s v="01-MINISTERIO DE OBRAS PUBLICAS Y COMUNICACIONES"/>
    <x v="0"/>
    <x v="5"/>
    <x v="31"/>
    <x v="0"/>
    <x v="1409"/>
  </r>
  <r>
    <x v="1"/>
    <n v="0"/>
    <n v="15564185"/>
    <x v="12"/>
    <x v="3"/>
    <x v="0"/>
    <x v="1"/>
    <x v="3"/>
    <x v="13"/>
    <x v="34"/>
    <x v="9"/>
    <x v="1297"/>
    <s v="0001-MINISTERIO DE OBRAS PUBLICAS Y COMUNICACIONES"/>
    <s v="0000-NO APLICA"/>
    <s v="01-MINISTERIO DE OBRAS PUBLICAS Y COMUNICACIONES"/>
    <x v="0"/>
    <x v="5"/>
    <x v="31"/>
    <x v="0"/>
    <x v="1323"/>
  </r>
  <r>
    <x v="1"/>
    <n v="0"/>
    <n v="3112837"/>
    <x v="12"/>
    <x v="3"/>
    <x v="0"/>
    <x v="1"/>
    <x v="3"/>
    <x v="13"/>
    <x v="34"/>
    <x v="2"/>
    <x v="1364"/>
    <s v="0001-MINISTERIO DE OBRAS PUBLICAS Y COMUNICACIONES"/>
    <s v="0000-NO APLICA"/>
    <s v="01-MINISTERIO DE OBRAS PUBLICAS Y COMUNICACIONES"/>
    <x v="0"/>
    <x v="5"/>
    <x v="31"/>
    <x v="0"/>
    <x v="1391"/>
  </r>
  <r>
    <x v="1"/>
    <n v="0"/>
    <n v="1556418"/>
    <x v="12"/>
    <x v="3"/>
    <x v="0"/>
    <x v="1"/>
    <x v="3"/>
    <x v="13"/>
    <x v="34"/>
    <x v="9"/>
    <x v="1298"/>
    <s v="0001-MINISTERIO DE OBRAS PUBLICAS Y COMUNICACIONES"/>
    <s v="0000-NO APLICA"/>
    <s v="01-MINISTERIO DE OBRAS PUBLICAS Y COMUNICACIONES"/>
    <x v="0"/>
    <x v="5"/>
    <x v="31"/>
    <x v="0"/>
    <x v="1324"/>
  </r>
  <r>
    <x v="1"/>
    <n v="0"/>
    <n v="6225674"/>
    <x v="12"/>
    <x v="3"/>
    <x v="0"/>
    <x v="1"/>
    <x v="3"/>
    <x v="13"/>
    <x v="34"/>
    <x v="9"/>
    <x v="1299"/>
    <s v="0001-MINISTERIO DE OBRAS PUBLICAS Y COMUNICACIONES"/>
    <s v="0000-NO APLICA"/>
    <s v="01-MINISTERIO DE OBRAS PUBLICAS Y COMUNICACIONES"/>
    <x v="0"/>
    <x v="5"/>
    <x v="31"/>
    <x v="0"/>
    <x v="1326"/>
  </r>
  <r>
    <x v="1"/>
    <n v="0"/>
    <n v="57840000"/>
    <x v="12"/>
    <x v="3"/>
    <x v="0"/>
    <x v="1"/>
    <x v="3"/>
    <x v="13"/>
    <x v="34"/>
    <x v="2"/>
    <x v="1384"/>
    <s v="0001-MINISTERIO DE OBRAS PUBLICAS Y COMUNICACIONES"/>
    <s v="0000-NO APLICA"/>
    <s v="01-MINISTERIO DE OBRAS PUBLICAS Y COMUNICACIONES"/>
    <x v="0"/>
    <x v="5"/>
    <x v="31"/>
    <x v="0"/>
    <x v="1385"/>
  </r>
  <r>
    <x v="1"/>
    <n v="7423489"/>
    <n v="15564185"/>
    <x v="12"/>
    <x v="3"/>
    <x v="0"/>
    <x v="1"/>
    <x v="3"/>
    <x v="13"/>
    <x v="34"/>
    <x v="2"/>
    <x v="1363"/>
    <s v="0001-MINISTERIO DE OBRAS PUBLICAS Y COMUNICACIONES"/>
    <s v="0000-NO APLICA"/>
    <s v="01-MINISTERIO DE OBRAS PUBLICAS Y COMUNICACIONES"/>
    <x v="0"/>
    <x v="5"/>
    <x v="31"/>
    <x v="0"/>
    <x v="1390"/>
  </r>
  <r>
    <x v="1"/>
    <n v="6557522.3600000003"/>
    <n v="0"/>
    <x v="12"/>
    <x v="3"/>
    <x v="0"/>
    <x v="1"/>
    <x v="3"/>
    <x v="13"/>
    <x v="46"/>
    <x v="2"/>
    <x v="1388"/>
    <s v="0003-OFICINA PARA EL REORDENAMIENTO DEL TRANSPORTE"/>
    <s v="0000-NO APLICA"/>
    <s v="01-MINISTERIO DE OBRAS PUBLICAS Y COMUNICACIONES"/>
    <x v="0"/>
    <x v="5"/>
    <x v="31"/>
    <x v="0"/>
    <x v="1412"/>
  </r>
  <r>
    <x v="1"/>
    <n v="0"/>
    <n v="50000000"/>
    <x v="12"/>
    <x v="3"/>
    <x v="0"/>
    <x v="1"/>
    <x v="3"/>
    <x v="13"/>
    <x v="46"/>
    <x v="2"/>
    <x v="1391"/>
    <s v="0003-OFICINA PARA EL REORDENAMIENTO DEL TRANSPORTE"/>
    <s v="0000-NO APLICA"/>
    <s v="01-MINISTERIO DE OBRAS PUBLICAS Y COMUNICACIONES"/>
    <x v="0"/>
    <x v="5"/>
    <x v="31"/>
    <x v="0"/>
    <x v="1415"/>
  </r>
  <r>
    <x v="1"/>
    <n v="0"/>
    <n v="249000000"/>
    <x v="12"/>
    <x v="3"/>
    <x v="0"/>
    <x v="1"/>
    <x v="3"/>
    <x v="13"/>
    <x v="46"/>
    <x v="2"/>
    <x v="1389"/>
    <s v="0003-OFICINA PARA EL REORDENAMIENTO DEL TRANSPORTE"/>
    <s v="0000-NO APLICA"/>
    <s v="01-MINISTERIO DE OBRAS PUBLICAS Y COMUNICACIONES"/>
    <x v="0"/>
    <x v="5"/>
    <x v="31"/>
    <x v="0"/>
    <x v="1413"/>
  </r>
  <r>
    <x v="0"/>
    <n v="0"/>
    <n v="50000000"/>
    <x v="12"/>
    <x v="8"/>
    <x v="0"/>
    <x v="1"/>
    <x v="3"/>
    <x v="13"/>
    <x v="74"/>
    <x v="0"/>
    <x v="0"/>
    <s v="0001-MINISTERIO DE OBRAS PUBLICAS Y COMUNICACIONES"/>
    <s v="0000-NO APLICA"/>
    <s v="01-MINISTERIO DE OBRAS PUBLICAS Y COMUNICACIONES"/>
    <x v="0"/>
    <x v="6"/>
    <x v="40"/>
    <x v="2"/>
    <x v="0"/>
  </r>
  <r>
    <x v="0"/>
    <n v="0"/>
    <n v="1100261746"/>
    <x v="12"/>
    <x v="8"/>
    <x v="0"/>
    <x v="1"/>
    <x v="3"/>
    <x v="13"/>
    <x v="34"/>
    <x v="0"/>
    <x v="0"/>
    <s v="0001-MINISTERIO DE OBRAS PUBLICAS Y COMUNICACIONES"/>
    <s v="5131-INSTITUTO DOMINICANO DE LAS TELECOMUNICACIONES"/>
    <s v="01-MINISTERIO DE OBRAS PUBLICAS Y COMUNICACIONES"/>
    <x v="0"/>
    <x v="6"/>
    <x v="41"/>
    <x v="3"/>
    <x v="0"/>
  </r>
  <r>
    <x v="0"/>
    <n v="0"/>
    <n v="69000000"/>
    <x v="12"/>
    <x v="8"/>
    <x v="0"/>
    <x v="1"/>
    <x v="3"/>
    <x v="13"/>
    <x v="34"/>
    <x v="0"/>
    <x v="0"/>
    <s v="0001-MINISTERIO DE OBRAS PUBLICAS Y COMUNICACIONES"/>
    <s v="5182-INSTITUTO NACIONAL DE TRÁNSITO Y TRANSPORTE TERRESTRE"/>
    <s v="01-MINISTERIO DE OBRAS PUBLICAS Y COMUNICACIONES"/>
    <x v="0"/>
    <x v="6"/>
    <x v="41"/>
    <x v="0"/>
    <x v="0"/>
  </r>
  <r>
    <x v="0"/>
    <n v="0"/>
    <n v="500000000"/>
    <x v="12"/>
    <x v="8"/>
    <x v="0"/>
    <x v="1"/>
    <x v="3"/>
    <x v="13"/>
    <x v="34"/>
    <x v="0"/>
    <x v="0"/>
    <s v="0001-MINISTERIO DE OBRAS PUBLICAS Y COMUNICACIONES"/>
    <s v="5182-INSTITUTO NACIONAL DE TRÁNSITO Y TRANSPORTE TERRESTRE"/>
    <s v="01-MINISTERIO DE OBRAS PUBLICAS Y COMUNICACIONES"/>
    <x v="0"/>
    <x v="6"/>
    <x v="41"/>
    <x v="2"/>
    <x v="0"/>
  </r>
  <r>
    <x v="0"/>
    <n v="0"/>
    <n v="419570008"/>
    <x v="12"/>
    <x v="8"/>
    <x v="0"/>
    <x v="1"/>
    <x v="3"/>
    <x v="13"/>
    <x v="34"/>
    <x v="0"/>
    <x v="0"/>
    <s v="0001-MINISTERIO DE OBRAS PUBLICAS Y COMUNICACIONES"/>
    <s v="5182-INSTITUTO NACIONAL DE TRÁNSITO Y TRANSPORTE TERRESTRE"/>
    <s v="01-MINISTERIO DE OBRAS PUBLICAS Y COMUNICACIONES"/>
    <x v="0"/>
    <x v="6"/>
    <x v="41"/>
    <x v="1"/>
    <x v="0"/>
  </r>
  <r>
    <x v="0"/>
    <n v="390000"/>
    <n v="3410000"/>
    <x v="13"/>
    <x v="0"/>
    <x v="0"/>
    <x v="0"/>
    <x v="0"/>
    <x v="0"/>
    <x v="5"/>
    <x v="0"/>
    <x v="0"/>
    <s v="0001-MINISTERIO DE INDUSTRIA, COMERCIO y MIPYMES (MICM)"/>
    <s v="0000-NO APLICA"/>
    <s v="01-MINISTERIO DE INDUSTRIA, COMERCIO Y MIPYMES (MICM)"/>
    <x v="0"/>
    <x v="0"/>
    <x v="0"/>
    <x v="0"/>
    <x v="0"/>
  </r>
  <r>
    <x v="0"/>
    <n v="240000"/>
    <n v="1571238"/>
    <x v="13"/>
    <x v="0"/>
    <x v="0"/>
    <x v="0"/>
    <x v="0"/>
    <x v="0"/>
    <x v="5"/>
    <x v="0"/>
    <x v="0"/>
    <s v="0001-MINISTERIO DE INDUSTRIA, COMERCIO y MIPYMES (MICM)"/>
    <s v="0000-NO APLICA"/>
    <s v="01-MINISTERIO DE INDUSTRIA, COMERCIO Y MIPYMES (MICM)"/>
    <x v="0"/>
    <x v="0"/>
    <x v="0"/>
    <x v="2"/>
    <x v="0"/>
  </r>
  <r>
    <x v="0"/>
    <n v="0"/>
    <n v="947300"/>
    <x v="13"/>
    <x v="0"/>
    <x v="0"/>
    <x v="0"/>
    <x v="0"/>
    <x v="0"/>
    <x v="5"/>
    <x v="0"/>
    <x v="0"/>
    <s v="0001-MINISTERIO DE INDUSTRIA, COMERCIO y MIPYMES (MICM)"/>
    <s v="0000-NO APLICA"/>
    <s v="01-MINISTERIO DE INDUSTRIA, COMERCIO Y MIPYMES (MICM)"/>
    <x v="0"/>
    <x v="0"/>
    <x v="1"/>
    <x v="0"/>
    <x v="0"/>
  </r>
  <r>
    <x v="0"/>
    <n v="0"/>
    <n v="512476"/>
    <x v="13"/>
    <x v="0"/>
    <x v="0"/>
    <x v="0"/>
    <x v="0"/>
    <x v="0"/>
    <x v="5"/>
    <x v="0"/>
    <x v="0"/>
    <s v="0001-MINISTERIO DE INDUSTRIA, COMERCIO y MIPYMES (MICM)"/>
    <s v="0000-NO APLICA"/>
    <s v="01-MINISTERIO DE INDUSTRIA, COMERCIO Y MIPYMES (MICM)"/>
    <x v="0"/>
    <x v="0"/>
    <x v="1"/>
    <x v="2"/>
    <x v="0"/>
  </r>
  <r>
    <x v="0"/>
    <n v="59105.4"/>
    <n v="538940"/>
    <x v="13"/>
    <x v="0"/>
    <x v="0"/>
    <x v="0"/>
    <x v="0"/>
    <x v="0"/>
    <x v="5"/>
    <x v="0"/>
    <x v="0"/>
    <s v="0001-MINISTERIO DE INDUSTRIA, COMERCIO y MIPYMES (MICM)"/>
    <s v="0000-NO APLICA"/>
    <s v="01-MINISTERIO DE INDUSTRIA, COMERCIO Y MIPYMES (MICM)"/>
    <x v="0"/>
    <x v="0"/>
    <x v="4"/>
    <x v="0"/>
    <x v="0"/>
  </r>
  <r>
    <x v="0"/>
    <n v="36696"/>
    <n v="222725"/>
    <x v="13"/>
    <x v="0"/>
    <x v="0"/>
    <x v="0"/>
    <x v="0"/>
    <x v="0"/>
    <x v="5"/>
    <x v="0"/>
    <x v="0"/>
    <s v="0001-MINISTERIO DE INDUSTRIA, COMERCIO y MIPYMES (MICM)"/>
    <s v="0000-NO APLICA"/>
    <s v="01-MINISTERIO DE INDUSTRIA, COMERCIO Y MIPYMES (MICM)"/>
    <x v="0"/>
    <x v="0"/>
    <x v="4"/>
    <x v="2"/>
    <x v="0"/>
  </r>
  <r>
    <x v="0"/>
    <n v="111565900.01000001"/>
    <n v="737930225"/>
    <x v="13"/>
    <x v="0"/>
    <x v="0"/>
    <x v="0"/>
    <x v="3"/>
    <x v="11"/>
    <x v="68"/>
    <x v="0"/>
    <x v="0"/>
    <s v="0001-MINISTERIO DE INDUSTRIA, COMERCIO y MIPYMES (MICM)"/>
    <s v="0000-NO APLICA"/>
    <s v="01-MINISTERIO DE INDUSTRIA, COMERCIO Y MIPYMES (MICM)"/>
    <x v="0"/>
    <x v="0"/>
    <x v="0"/>
    <x v="0"/>
    <x v="0"/>
  </r>
  <r>
    <x v="0"/>
    <n v="94756320.109999999"/>
    <n v="725604247"/>
    <x v="13"/>
    <x v="0"/>
    <x v="0"/>
    <x v="0"/>
    <x v="3"/>
    <x v="11"/>
    <x v="68"/>
    <x v="0"/>
    <x v="0"/>
    <s v="0001-MINISTERIO DE INDUSTRIA, COMERCIO y MIPYMES (MICM)"/>
    <s v="0000-NO APLICA"/>
    <s v="01-MINISTERIO DE INDUSTRIA, COMERCIO Y MIPYMES (MICM)"/>
    <x v="0"/>
    <x v="0"/>
    <x v="0"/>
    <x v="2"/>
    <x v="0"/>
  </r>
  <r>
    <x v="0"/>
    <n v="865853.62"/>
    <n v="142755610"/>
    <x v="13"/>
    <x v="0"/>
    <x v="0"/>
    <x v="0"/>
    <x v="3"/>
    <x v="11"/>
    <x v="68"/>
    <x v="0"/>
    <x v="0"/>
    <s v="0001-MINISTERIO DE INDUSTRIA, COMERCIO y MIPYMES (MICM)"/>
    <s v="0000-NO APLICA"/>
    <s v="01-MINISTERIO DE INDUSTRIA, COMERCIO Y MIPYMES (MICM)"/>
    <x v="0"/>
    <x v="0"/>
    <x v="1"/>
    <x v="0"/>
    <x v="0"/>
  </r>
  <r>
    <x v="0"/>
    <n v="9614250.1899999995"/>
    <n v="298540204"/>
    <x v="13"/>
    <x v="0"/>
    <x v="0"/>
    <x v="0"/>
    <x v="3"/>
    <x v="11"/>
    <x v="68"/>
    <x v="0"/>
    <x v="0"/>
    <s v="0001-MINISTERIO DE INDUSTRIA, COMERCIO y MIPYMES (MICM)"/>
    <s v="0000-NO APLICA"/>
    <s v="01-MINISTERIO DE INDUSTRIA, COMERCIO Y MIPYMES (MICM)"/>
    <x v="0"/>
    <x v="0"/>
    <x v="1"/>
    <x v="2"/>
    <x v="0"/>
  </r>
  <r>
    <x v="0"/>
    <n v="49019.4"/>
    <n v="2000000"/>
    <x v="13"/>
    <x v="0"/>
    <x v="0"/>
    <x v="0"/>
    <x v="3"/>
    <x v="11"/>
    <x v="68"/>
    <x v="0"/>
    <x v="0"/>
    <s v="0001-MINISTERIO DE INDUSTRIA, COMERCIO y MIPYMES (MICM)"/>
    <s v="0000-NO APLICA"/>
    <s v="01-MINISTERIO DE INDUSTRIA, COMERCIO Y MIPYMES (MICM)"/>
    <x v="0"/>
    <x v="0"/>
    <x v="2"/>
    <x v="0"/>
    <x v="0"/>
  </r>
  <r>
    <x v="0"/>
    <n v="16744570.85"/>
    <n v="104849284"/>
    <x v="13"/>
    <x v="0"/>
    <x v="0"/>
    <x v="0"/>
    <x v="3"/>
    <x v="11"/>
    <x v="68"/>
    <x v="0"/>
    <x v="0"/>
    <s v="0001-MINISTERIO DE INDUSTRIA, COMERCIO y MIPYMES (MICM)"/>
    <s v="0000-NO APLICA"/>
    <s v="01-MINISTERIO DE INDUSTRIA, COMERCIO Y MIPYMES (MICM)"/>
    <x v="0"/>
    <x v="0"/>
    <x v="4"/>
    <x v="0"/>
    <x v="0"/>
  </r>
  <r>
    <x v="0"/>
    <n v="14103598.140000001"/>
    <n v="92891293"/>
    <x v="13"/>
    <x v="0"/>
    <x v="0"/>
    <x v="0"/>
    <x v="3"/>
    <x v="11"/>
    <x v="68"/>
    <x v="0"/>
    <x v="0"/>
    <s v="0001-MINISTERIO DE INDUSTRIA, COMERCIO y MIPYMES (MICM)"/>
    <s v="0000-NO APLICA"/>
    <s v="01-MINISTERIO DE INDUSTRIA, COMERCIO Y MIPYMES (MICM)"/>
    <x v="0"/>
    <x v="0"/>
    <x v="4"/>
    <x v="2"/>
    <x v="0"/>
  </r>
  <r>
    <x v="0"/>
    <n v="11073900"/>
    <n v="79461850"/>
    <x v="13"/>
    <x v="0"/>
    <x v="0"/>
    <x v="0"/>
    <x v="3"/>
    <x v="11"/>
    <x v="68"/>
    <x v="0"/>
    <x v="0"/>
    <s v="0008-OFICINA NACIONAL DE DERECHO DE AUTOR"/>
    <s v="0000-NO APLICA"/>
    <s v="01-MINISTERIO DE INDUSTRIA, COMERCIO Y MIPYMES (MICM)"/>
    <x v="0"/>
    <x v="0"/>
    <x v="0"/>
    <x v="0"/>
    <x v="0"/>
  </r>
  <r>
    <x v="0"/>
    <n v="621000"/>
    <n v="16234900"/>
    <x v="13"/>
    <x v="0"/>
    <x v="0"/>
    <x v="0"/>
    <x v="3"/>
    <x v="11"/>
    <x v="68"/>
    <x v="0"/>
    <x v="0"/>
    <s v="0008-OFICINA NACIONAL DE DERECHO DE AUTOR"/>
    <s v="0000-NO APLICA"/>
    <s v="01-MINISTERIO DE INDUSTRIA, COMERCIO Y MIPYMES (MICM)"/>
    <x v="0"/>
    <x v="0"/>
    <x v="1"/>
    <x v="0"/>
    <x v="0"/>
  </r>
  <r>
    <x v="0"/>
    <n v="0"/>
    <n v="250000"/>
    <x v="13"/>
    <x v="0"/>
    <x v="0"/>
    <x v="0"/>
    <x v="3"/>
    <x v="11"/>
    <x v="68"/>
    <x v="0"/>
    <x v="0"/>
    <s v="0008-OFICINA NACIONAL DE DERECHO DE AUTOR"/>
    <s v="0000-NO APLICA"/>
    <s v="01-MINISTERIO DE INDUSTRIA, COMERCIO Y MIPYMES (MICM)"/>
    <x v="0"/>
    <x v="0"/>
    <x v="2"/>
    <x v="0"/>
    <x v="0"/>
  </r>
  <r>
    <x v="0"/>
    <n v="1669589.53"/>
    <n v="11050637"/>
    <x v="13"/>
    <x v="0"/>
    <x v="0"/>
    <x v="0"/>
    <x v="3"/>
    <x v="11"/>
    <x v="68"/>
    <x v="0"/>
    <x v="0"/>
    <s v="0008-OFICINA NACIONAL DE DERECHO DE AUTOR"/>
    <s v="0000-NO APLICA"/>
    <s v="01-MINISTERIO DE INDUSTRIA, COMERCIO Y MIPYMES (MICM)"/>
    <x v="0"/>
    <x v="0"/>
    <x v="4"/>
    <x v="0"/>
    <x v="0"/>
  </r>
  <r>
    <x v="0"/>
    <n v="4524363.2699999996"/>
    <n v="31712900"/>
    <x v="13"/>
    <x v="0"/>
    <x v="0"/>
    <x v="0"/>
    <x v="3"/>
    <x v="11"/>
    <x v="68"/>
    <x v="0"/>
    <x v="0"/>
    <s v="0009-DIRECCION DE FOMENTO Y DESARROLLO DE LA ARTESANIA NACIONAL (FODEARTE)"/>
    <s v="0000-NO APLICA"/>
    <s v="01-MINISTERIO DE INDUSTRIA, COMERCIO Y MIPYMES (MICM)"/>
    <x v="0"/>
    <x v="0"/>
    <x v="0"/>
    <x v="0"/>
    <x v="0"/>
  </r>
  <r>
    <x v="0"/>
    <n v="90000"/>
    <n v="6480231"/>
    <x v="13"/>
    <x v="0"/>
    <x v="0"/>
    <x v="0"/>
    <x v="3"/>
    <x v="11"/>
    <x v="68"/>
    <x v="0"/>
    <x v="0"/>
    <s v="0009-DIRECCION DE FOMENTO Y DESARROLLO DE LA ARTESANIA NACIONAL (FODEARTE)"/>
    <s v="0000-NO APLICA"/>
    <s v="01-MINISTERIO DE INDUSTRIA, COMERCIO Y MIPYMES (MICM)"/>
    <x v="0"/>
    <x v="0"/>
    <x v="1"/>
    <x v="0"/>
    <x v="0"/>
  </r>
  <r>
    <x v="0"/>
    <n v="666171.38"/>
    <n v="4453245"/>
    <x v="13"/>
    <x v="0"/>
    <x v="0"/>
    <x v="0"/>
    <x v="3"/>
    <x v="11"/>
    <x v="68"/>
    <x v="0"/>
    <x v="0"/>
    <s v="0009-DIRECCION DE FOMENTO Y DESARROLLO DE LA ARTESANIA NACIONAL (FODEARTE)"/>
    <s v="0000-NO APLICA"/>
    <s v="01-MINISTERIO DE INDUSTRIA, COMERCIO Y MIPYMES (MICM)"/>
    <x v="0"/>
    <x v="0"/>
    <x v="4"/>
    <x v="0"/>
    <x v="0"/>
  </r>
  <r>
    <x v="0"/>
    <n v="7638839.3600000003"/>
    <n v="52000000"/>
    <x v="13"/>
    <x v="0"/>
    <x v="0"/>
    <x v="0"/>
    <x v="3"/>
    <x v="11"/>
    <x v="68"/>
    <x v="0"/>
    <x v="0"/>
    <s v="0010-CONSEJO DE COORDINACIÓN DE LA ZONA ESPECIAL DE DESARROLLO FRONTERIZO (CCDF)"/>
    <s v="0000-NO APLICA"/>
    <s v="01-MINISTERIO DE INDUSTRIA, COMERCIO Y MIPYMES (MICM)"/>
    <x v="0"/>
    <x v="0"/>
    <x v="0"/>
    <x v="0"/>
    <x v="0"/>
  </r>
  <r>
    <x v="0"/>
    <n v="500000"/>
    <n v="5185126"/>
    <x v="13"/>
    <x v="0"/>
    <x v="0"/>
    <x v="0"/>
    <x v="3"/>
    <x v="11"/>
    <x v="68"/>
    <x v="0"/>
    <x v="0"/>
    <s v="0010-CONSEJO DE COORDINACIÓN DE LA ZONA ESPECIAL DE DESARROLLO FRONTERIZO (CCDF)"/>
    <s v="0000-NO APLICA"/>
    <s v="01-MINISTERIO DE INDUSTRIA, COMERCIO Y MIPYMES (MICM)"/>
    <x v="0"/>
    <x v="0"/>
    <x v="1"/>
    <x v="0"/>
    <x v="0"/>
  </r>
  <r>
    <x v="0"/>
    <n v="0"/>
    <n v="160000"/>
    <x v="13"/>
    <x v="0"/>
    <x v="0"/>
    <x v="0"/>
    <x v="3"/>
    <x v="11"/>
    <x v="68"/>
    <x v="0"/>
    <x v="0"/>
    <s v="0010-CONSEJO DE COORDINACIÓN DE LA ZONA ESPECIAL DE DESARROLLO FRONTERIZO (CCDF)"/>
    <s v="0000-NO APLICA"/>
    <s v="01-MINISTERIO DE INDUSTRIA, COMERCIO Y MIPYMES (MICM)"/>
    <x v="0"/>
    <x v="0"/>
    <x v="2"/>
    <x v="0"/>
    <x v="0"/>
  </r>
  <r>
    <x v="0"/>
    <n v="1119615.28"/>
    <n v="7400000"/>
    <x v="13"/>
    <x v="0"/>
    <x v="0"/>
    <x v="0"/>
    <x v="3"/>
    <x v="11"/>
    <x v="68"/>
    <x v="0"/>
    <x v="0"/>
    <s v="0010-CONSEJO DE COORDINACIÓN DE LA ZONA ESPECIAL DE DESARROLLO FRONTERIZO (CCDF)"/>
    <s v="0000-NO APLICA"/>
    <s v="01-MINISTERIO DE INDUSTRIA, COMERCIO Y MIPYMES (MICM)"/>
    <x v="0"/>
    <x v="0"/>
    <x v="4"/>
    <x v="0"/>
    <x v="0"/>
  </r>
  <r>
    <x v="0"/>
    <n v="5634000"/>
    <n v="71156300"/>
    <x v="13"/>
    <x v="0"/>
    <x v="0"/>
    <x v="0"/>
    <x v="3"/>
    <x v="11"/>
    <x v="68"/>
    <x v="0"/>
    <x v="0"/>
    <s v="0001-MINISTERIO DE INDUSTRIA, COMERCIO y MIPYMES (MICM)"/>
    <s v="0000-NO APLICA"/>
    <s v="01-MINISTERIO DE INDUSTRIA, COMERCIO Y MIPYMES (MICM)"/>
    <x v="0"/>
    <x v="0"/>
    <x v="0"/>
    <x v="0"/>
    <x v="0"/>
  </r>
  <r>
    <x v="0"/>
    <n v="1715000"/>
    <n v="27715270"/>
    <x v="13"/>
    <x v="0"/>
    <x v="0"/>
    <x v="0"/>
    <x v="3"/>
    <x v="11"/>
    <x v="68"/>
    <x v="0"/>
    <x v="0"/>
    <s v="0001-MINISTERIO DE INDUSTRIA, COMERCIO y MIPYMES (MICM)"/>
    <s v="0000-NO APLICA"/>
    <s v="01-MINISTERIO DE INDUSTRIA, COMERCIO Y MIPYMES (MICM)"/>
    <x v="0"/>
    <x v="0"/>
    <x v="0"/>
    <x v="2"/>
    <x v="0"/>
  </r>
  <r>
    <x v="0"/>
    <n v="0"/>
    <n v="16625936"/>
    <x v="13"/>
    <x v="0"/>
    <x v="0"/>
    <x v="0"/>
    <x v="3"/>
    <x v="11"/>
    <x v="68"/>
    <x v="0"/>
    <x v="0"/>
    <s v="0001-MINISTERIO DE INDUSTRIA, COMERCIO y MIPYMES (MICM)"/>
    <s v="0000-NO APLICA"/>
    <s v="01-MINISTERIO DE INDUSTRIA, COMERCIO Y MIPYMES (MICM)"/>
    <x v="0"/>
    <x v="0"/>
    <x v="1"/>
    <x v="0"/>
    <x v="0"/>
  </r>
  <r>
    <x v="0"/>
    <n v="0"/>
    <n v="7241194"/>
    <x v="13"/>
    <x v="0"/>
    <x v="0"/>
    <x v="0"/>
    <x v="3"/>
    <x v="11"/>
    <x v="68"/>
    <x v="0"/>
    <x v="0"/>
    <s v="0001-MINISTERIO DE INDUSTRIA, COMERCIO y MIPYMES (MICM)"/>
    <s v="0000-NO APLICA"/>
    <s v="01-MINISTERIO DE INDUSTRIA, COMERCIO Y MIPYMES (MICM)"/>
    <x v="0"/>
    <x v="0"/>
    <x v="1"/>
    <x v="2"/>
    <x v="0"/>
  </r>
  <r>
    <x v="0"/>
    <n v="841531.21"/>
    <n v="8468947"/>
    <x v="13"/>
    <x v="0"/>
    <x v="0"/>
    <x v="0"/>
    <x v="3"/>
    <x v="11"/>
    <x v="68"/>
    <x v="0"/>
    <x v="0"/>
    <s v="0001-MINISTERIO DE INDUSTRIA, COMERCIO y MIPYMES (MICM)"/>
    <s v="0000-NO APLICA"/>
    <s v="01-MINISTERIO DE INDUSTRIA, COMERCIO Y MIPYMES (MICM)"/>
    <x v="0"/>
    <x v="0"/>
    <x v="4"/>
    <x v="0"/>
    <x v="0"/>
  </r>
  <r>
    <x v="0"/>
    <n v="256564.03"/>
    <n v="4558428"/>
    <x v="13"/>
    <x v="0"/>
    <x v="0"/>
    <x v="0"/>
    <x v="3"/>
    <x v="11"/>
    <x v="68"/>
    <x v="0"/>
    <x v="0"/>
    <s v="0001-MINISTERIO DE INDUSTRIA, COMERCIO y MIPYMES (MICM)"/>
    <s v="0000-NO APLICA"/>
    <s v="01-MINISTERIO DE INDUSTRIA, COMERCIO Y MIPYMES (MICM)"/>
    <x v="0"/>
    <x v="0"/>
    <x v="4"/>
    <x v="2"/>
    <x v="0"/>
  </r>
  <r>
    <x v="0"/>
    <n v="13663680.16"/>
    <n v="90914000"/>
    <x v="13"/>
    <x v="0"/>
    <x v="0"/>
    <x v="0"/>
    <x v="3"/>
    <x v="11"/>
    <x v="21"/>
    <x v="0"/>
    <x v="0"/>
    <s v="0007-INDUSTRIA NACIONAL DE LA AGUJA"/>
    <s v="0000-NO APLICA"/>
    <s v="01-MINISTERIO DE INDUSTRIA, COMERCIO Y MIPYMES (MICM)"/>
    <x v="0"/>
    <x v="0"/>
    <x v="0"/>
    <x v="0"/>
    <x v="0"/>
  </r>
  <r>
    <x v="0"/>
    <n v="447000"/>
    <n v="18066200"/>
    <x v="13"/>
    <x v="0"/>
    <x v="0"/>
    <x v="0"/>
    <x v="3"/>
    <x v="11"/>
    <x v="21"/>
    <x v="0"/>
    <x v="0"/>
    <s v="0007-INDUSTRIA NACIONAL DE LA AGUJA"/>
    <s v="0000-NO APLICA"/>
    <s v="01-MINISTERIO DE INDUSTRIA, COMERCIO Y MIPYMES (MICM)"/>
    <x v="0"/>
    <x v="0"/>
    <x v="1"/>
    <x v="0"/>
    <x v="0"/>
  </r>
  <r>
    <x v="0"/>
    <n v="0"/>
    <n v="420000"/>
    <x v="13"/>
    <x v="0"/>
    <x v="0"/>
    <x v="0"/>
    <x v="3"/>
    <x v="11"/>
    <x v="21"/>
    <x v="0"/>
    <x v="0"/>
    <s v="0007-INDUSTRIA NACIONAL DE LA AGUJA"/>
    <s v="0000-NO APLICA"/>
    <s v="01-MINISTERIO DE INDUSTRIA, COMERCIO Y MIPYMES (MICM)"/>
    <x v="0"/>
    <x v="0"/>
    <x v="2"/>
    <x v="0"/>
    <x v="0"/>
  </r>
  <r>
    <x v="0"/>
    <n v="2081232.41"/>
    <n v="12555000"/>
    <x v="13"/>
    <x v="0"/>
    <x v="0"/>
    <x v="0"/>
    <x v="3"/>
    <x v="11"/>
    <x v="21"/>
    <x v="0"/>
    <x v="0"/>
    <s v="0007-INDUSTRIA NACIONAL DE LA AGUJA"/>
    <s v="0000-NO APLICA"/>
    <s v="01-MINISTERIO DE INDUSTRIA, COMERCIO Y MIPYMES (MICM)"/>
    <x v="0"/>
    <x v="0"/>
    <x v="4"/>
    <x v="0"/>
    <x v="0"/>
  </r>
  <r>
    <x v="0"/>
    <n v="0"/>
    <n v="10080000"/>
    <x v="13"/>
    <x v="0"/>
    <x v="0"/>
    <x v="0"/>
    <x v="3"/>
    <x v="11"/>
    <x v="21"/>
    <x v="0"/>
    <x v="0"/>
    <s v="0007-INDUSTRIA NACIONAL DE LA AGUJA"/>
    <s v="0000-NO APLICA"/>
    <s v="01-MINISTERIO DE INDUSTRIA, COMERCIO Y MIPYMES (MICM)"/>
    <x v="0"/>
    <x v="0"/>
    <x v="0"/>
    <x v="2"/>
    <x v="0"/>
  </r>
  <r>
    <x v="0"/>
    <n v="28967784"/>
    <n v="165113691"/>
    <x v="13"/>
    <x v="0"/>
    <x v="0"/>
    <x v="0"/>
    <x v="3"/>
    <x v="20"/>
    <x v="81"/>
    <x v="0"/>
    <x v="0"/>
    <s v="0001-MINISTERIO DE INDUSTRIA, COMERCIO y MIPYMES (MICM)"/>
    <s v="0000-NO APLICA"/>
    <s v="01-MINISTERIO DE INDUSTRIA, COMERCIO Y MIPYMES (MICM)"/>
    <x v="0"/>
    <x v="0"/>
    <x v="0"/>
    <x v="0"/>
    <x v="0"/>
  </r>
  <r>
    <x v="0"/>
    <n v="2794192.5"/>
    <n v="23886413"/>
    <x v="13"/>
    <x v="0"/>
    <x v="0"/>
    <x v="0"/>
    <x v="3"/>
    <x v="20"/>
    <x v="81"/>
    <x v="0"/>
    <x v="0"/>
    <s v="0001-MINISTERIO DE INDUSTRIA, COMERCIO y MIPYMES (MICM)"/>
    <s v="0000-NO APLICA"/>
    <s v="01-MINISTERIO DE INDUSTRIA, COMERCIO Y MIPYMES (MICM)"/>
    <x v="0"/>
    <x v="0"/>
    <x v="0"/>
    <x v="2"/>
    <x v="0"/>
  </r>
  <r>
    <x v="0"/>
    <n v="5322587.32"/>
    <n v="34941402"/>
    <x v="13"/>
    <x v="0"/>
    <x v="0"/>
    <x v="0"/>
    <x v="3"/>
    <x v="20"/>
    <x v="81"/>
    <x v="0"/>
    <x v="0"/>
    <s v="0001-MINISTERIO DE INDUSTRIA, COMERCIO y MIPYMES (MICM)"/>
    <s v="0000-NO APLICA"/>
    <s v="01-MINISTERIO DE INDUSTRIA, COMERCIO Y MIPYMES (MICM)"/>
    <x v="0"/>
    <x v="0"/>
    <x v="1"/>
    <x v="0"/>
    <x v="0"/>
  </r>
  <r>
    <x v="0"/>
    <n v="0"/>
    <n v="5612472"/>
    <x v="13"/>
    <x v="0"/>
    <x v="0"/>
    <x v="0"/>
    <x v="3"/>
    <x v="20"/>
    <x v="81"/>
    <x v="0"/>
    <x v="0"/>
    <s v="0001-MINISTERIO DE INDUSTRIA, COMERCIO y MIPYMES (MICM)"/>
    <s v="0000-NO APLICA"/>
    <s v="01-MINISTERIO DE INDUSTRIA, COMERCIO Y MIPYMES (MICM)"/>
    <x v="0"/>
    <x v="0"/>
    <x v="1"/>
    <x v="2"/>
    <x v="0"/>
  </r>
  <r>
    <x v="0"/>
    <n v="596249.84"/>
    <n v="3818384"/>
    <x v="13"/>
    <x v="0"/>
    <x v="0"/>
    <x v="0"/>
    <x v="3"/>
    <x v="20"/>
    <x v="81"/>
    <x v="0"/>
    <x v="0"/>
    <s v="0001-MINISTERIO DE INDUSTRIA, COMERCIO y MIPYMES (MICM)"/>
    <s v="0000-NO APLICA"/>
    <s v="01-MINISTERIO DE INDUSTRIA, COMERCIO Y MIPYMES (MICM)"/>
    <x v="0"/>
    <x v="0"/>
    <x v="4"/>
    <x v="0"/>
    <x v="0"/>
  </r>
  <r>
    <x v="0"/>
    <n v="424164.04"/>
    <n v="3319173"/>
    <x v="13"/>
    <x v="0"/>
    <x v="0"/>
    <x v="0"/>
    <x v="3"/>
    <x v="20"/>
    <x v="81"/>
    <x v="0"/>
    <x v="0"/>
    <s v="0001-MINISTERIO DE INDUSTRIA, COMERCIO y MIPYMES (MICM)"/>
    <s v="0000-NO APLICA"/>
    <s v="01-MINISTERIO DE INDUSTRIA, COMERCIO Y MIPYMES (MICM)"/>
    <x v="0"/>
    <x v="0"/>
    <x v="4"/>
    <x v="2"/>
    <x v="0"/>
  </r>
  <r>
    <x v="0"/>
    <n v="1328016"/>
    <n v="14141196"/>
    <x v="13"/>
    <x v="0"/>
    <x v="0"/>
    <x v="0"/>
    <x v="3"/>
    <x v="20"/>
    <x v="81"/>
    <x v="0"/>
    <x v="0"/>
    <s v="0001-MINISTERIO DE INDUSTRIA, COMERCIO y MIPYMES (MICM)"/>
    <s v="0000-NO APLICA"/>
    <s v="01-MINISTERIO DE INDUSTRIA, COMERCIO Y MIPYMES (MICM)"/>
    <x v="0"/>
    <x v="0"/>
    <x v="0"/>
    <x v="0"/>
    <x v="0"/>
  </r>
  <r>
    <x v="0"/>
    <n v="2723600"/>
    <n v="36312635"/>
    <x v="13"/>
    <x v="0"/>
    <x v="0"/>
    <x v="0"/>
    <x v="3"/>
    <x v="20"/>
    <x v="81"/>
    <x v="0"/>
    <x v="0"/>
    <s v="0001-MINISTERIO DE INDUSTRIA, COMERCIO y MIPYMES (MICM)"/>
    <s v="0000-NO APLICA"/>
    <s v="01-MINISTERIO DE INDUSTRIA, COMERCIO Y MIPYMES (MICM)"/>
    <x v="0"/>
    <x v="0"/>
    <x v="0"/>
    <x v="2"/>
    <x v="0"/>
  </r>
  <r>
    <x v="0"/>
    <n v="0"/>
    <n v="6067016"/>
    <x v="13"/>
    <x v="0"/>
    <x v="0"/>
    <x v="0"/>
    <x v="3"/>
    <x v="20"/>
    <x v="81"/>
    <x v="0"/>
    <x v="0"/>
    <s v="0001-MINISTERIO DE INDUSTRIA, COMERCIO y MIPYMES (MICM)"/>
    <s v="0000-NO APLICA"/>
    <s v="01-MINISTERIO DE INDUSTRIA, COMERCIO Y MIPYMES (MICM)"/>
    <x v="0"/>
    <x v="0"/>
    <x v="1"/>
    <x v="0"/>
    <x v="0"/>
  </r>
  <r>
    <x v="0"/>
    <n v="0"/>
    <n v="11424670"/>
    <x v="13"/>
    <x v="0"/>
    <x v="0"/>
    <x v="0"/>
    <x v="3"/>
    <x v="20"/>
    <x v="81"/>
    <x v="0"/>
    <x v="0"/>
    <s v="0001-MINISTERIO DE INDUSTRIA, COMERCIO y MIPYMES (MICM)"/>
    <s v="0000-NO APLICA"/>
    <s v="01-MINISTERIO DE INDUSTRIA, COMERCIO Y MIPYMES (MICM)"/>
    <x v="0"/>
    <x v="0"/>
    <x v="1"/>
    <x v="2"/>
    <x v="0"/>
  </r>
  <r>
    <x v="0"/>
    <n v="201342.46"/>
    <n v="2566619"/>
    <x v="13"/>
    <x v="0"/>
    <x v="0"/>
    <x v="0"/>
    <x v="3"/>
    <x v="20"/>
    <x v="81"/>
    <x v="0"/>
    <x v="0"/>
    <s v="0001-MINISTERIO DE INDUSTRIA, COMERCIO y MIPYMES (MICM)"/>
    <s v="0000-NO APLICA"/>
    <s v="01-MINISTERIO DE INDUSTRIA, COMERCIO Y MIPYMES (MICM)"/>
    <x v="0"/>
    <x v="0"/>
    <x v="4"/>
    <x v="0"/>
    <x v="0"/>
  </r>
  <r>
    <x v="0"/>
    <n v="410007.03"/>
    <n v="6214260"/>
    <x v="13"/>
    <x v="0"/>
    <x v="0"/>
    <x v="0"/>
    <x v="3"/>
    <x v="20"/>
    <x v="81"/>
    <x v="0"/>
    <x v="0"/>
    <s v="0001-MINISTERIO DE INDUSTRIA, COMERCIO y MIPYMES (MICM)"/>
    <s v="0000-NO APLICA"/>
    <s v="01-MINISTERIO DE INDUSTRIA, COMERCIO Y MIPYMES (MICM)"/>
    <x v="0"/>
    <x v="0"/>
    <x v="4"/>
    <x v="2"/>
    <x v="0"/>
  </r>
  <r>
    <x v="0"/>
    <n v="0"/>
    <n v="400000"/>
    <x v="13"/>
    <x v="0"/>
    <x v="0"/>
    <x v="0"/>
    <x v="0"/>
    <x v="4"/>
    <x v="82"/>
    <x v="0"/>
    <x v="0"/>
    <s v="0001-MINISTERIO DE INDUSTRIA, COMERCIO y MIPYMES (MICM)"/>
    <s v="0000-NO APLICA"/>
    <s v="01-MINISTERIO DE INDUSTRIA, COMERCIO Y MIPYMES (MICM)"/>
    <x v="0"/>
    <x v="1"/>
    <x v="12"/>
    <x v="2"/>
    <x v="0"/>
  </r>
  <r>
    <x v="0"/>
    <n v="0"/>
    <n v="600000"/>
    <x v="13"/>
    <x v="0"/>
    <x v="0"/>
    <x v="0"/>
    <x v="0"/>
    <x v="4"/>
    <x v="82"/>
    <x v="0"/>
    <x v="0"/>
    <s v="0001-MINISTERIO DE INDUSTRIA, COMERCIO y MIPYMES (MICM)"/>
    <s v="0000-NO APLICA"/>
    <s v="01-MINISTERIO DE INDUSTRIA, COMERCIO Y MIPYMES (MICM)"/>
    <x v="0"/>
    <x v="2"/>
    <x v="21"/>
    <x v="2"/>
    <x v="0"/>
  </r>
  <r>
    <x v="0"/>
    <n v="6848381.5"/>
    <n v="43103210"/>
    <x v="13"/>
    <x v="0"/>
    <x v="0"/>
    <x v="0"/>
    <x v="3"/>
    <x v="11"/>
    <x v="68"/>
    <x v="0"/>
    <x v="0"/>
    <s v="0001-MINISTERIO DE INDUSTRIA, COMERCIO y MIPYMES (MICM)"/>
    <s v="0000-NO APLICA"/>
    <s v="01-MINISTERIO DE INDUSTRIA, COMERCIO Y MIPYMES (MICM)"/>
    <x v="0"/>
    <x v="1"/>
    <x v="5"/>
    <x v="0"/>
    <x v="0"/>
  </r>
  <r>
    <x v="0"/>
    <n v="1203330.28"/>
    <n v="38100000"/>
    <x v="13"/>
    <x v="0"/>
    <x v="0"/>
    <x v="0"/>
    <x v="3"/>
    <x v="11"/>
    <x v="68"/>
    <x v="0"/>
    <x v="0"/>
    <s v="0001-MINISTERIO DE INDUSTRIA, COMERCIO y MIPYMES (MICM)"/>
    <s v="0000-NO APLICA"/>
    <s v="01-MINISTERIO DE INDUSTRIA, COMERCIO Y MIPYMES (MICM)"/>
    <x v="0"/>
    <x v="1"/>
    <x v="5"/>
    <x v="2"/>
    <x v="0"/>
  </r>
  <r>
    <x v="0"/>
    <n v="7202366"/>
    <n v="62168795"/>
    <x v="13"/>
    <x v="0"/>
    <x v="0"/>
    <x v="0"/>
    <x v="3"/>
    <x v="11"/>
    <x v="68"/>
    <x v="0"/>
    <x v="0"/>
    <s v="0001-MINISTERIO DE INDUSTRIA, COMERCIO y MIPYMES (MICM)"/>
    <s v="0000-NO APLICA"/>
    <s v="01-MINISTERIO DE INDUSTRIA, COMERCIO Y MIPYMES (MICM)"/>
    <x v="0"/>
    <x v="1"/>
    <x v="6"/>
    <x v="0"/>
    <x v="0"/>
  </r>
  <r>
    <x v="0"/>
    <n v="17039048.719999999"/>
    <n v="132050000"/>
    <x v="13"/>
    <x v="0"/>
    <x v="0"/>
    <x v="0"/>
    <x v="3"/>
    <x v="11"/>
    <x v="68"/>
    <x v="0"/>
    <x v="0"/>
    <s v="0001-MINISTERIO DE INDUSTRIA, COMERCIO y MIPYMES (MICM)"/>
    <s v="0000-NO APLICA"/>
    <s v="01-MINISTERIO DE INDUSTRIA, COMERCIO Y MIPYMES (MICM)"/>
    <x v="0"/>
    <x v="1"/>
    <x v="6"/>
    <x v="2"/>
    <x v="0"/>
  </r>
  <r>
    <x v="0"/>
    <n v="0"/>
    <n v="650000"/>
    <x v="13"/>
    <x v="0"/>
    <x v="0"/>
    <x v="0"/>
    <x v="3"/>
    <x v="11"/>
    <x v="68"/>
    <x v="0"/>
    <x v="0"/>
    <s v="0001-MINISTERIO DE INDUSTRIA, COMERCIO y MIPYMES (MICM)"/>
    <s v="0000-NO APLICA"/>
    <s v="01-MINISTERIO DE INDUSTRIA, COMERCIO Y MIPYMES (MICM)"/>
    <x v="0"/>
    <x v="1"/>
    <x v="7"/>
    <x v="0"/>
    <x v="0"/>
  </r>
  <r>
    <x v="0"/>
    <n v="5233252.37"/>
    <n v="23313162"/>
    <x v="13"/>
    <x v="0"/>
    <x v="0"/>
    <x v="0"/>
    <x v="3"/>
    <x v="11"/>
    <x v="68"/>
    <x v="0"/>
    <x v="0"/>
    <s v="0001-MINISTERIO DE INDUSTRIA, COMERCIO y MIPYMES (MICM)"/>
    <s v="0000-NO APLICA"/>
    <s v="01-MINISTERIO DE INDUSTRIA, COMERCIO Y MIPYMES (MICM)"/>
    <x v="0"/>
    <x v="1"/>
    <x v="7"/>
    <x v="2"/>
    <x v="0"/>
  </r>
  <r>
    <x v="0"/>
    <n v="0"/>
    <n v="4309143"/>
    <x v="13"/>
    <x v="0"/>
    <x v="0"/>
    <x v="0"/>
    <x v="3"/>
    <x v="11"/>
    <x v="68"/>
    <x v="0"/>
    <x v="0"/>
    <s v="0001-MINISTERIO DE INDUSTRIA, COMERCIO y MIPYMES (MICM)"/>
    <s v="0000-NO APLICA"/>
    <s v="01-MINISTERIO DE INDUSTRIA, COMERCIO Y MIPYMES (MICM)"/>
    <x v="0"/>
    <x v="1"/>
    <x v="8"/>
    <x v="0"/>
    <x v="0"/>
  </r>
  <r>
    <x v="0"/>
    <n v="1140372.45"/>
    <n v="17900000"/>
    <x v="13"/>
    <x v="0"/>
    <x v="0"/>
    <x v="0"/>
    <x v="3"/>
    <x v="11"/>
    <x v="68"/>
    <x v="0"/>
    <x v="0"/>
    <s v="0001-MINISTERIO DE INDUSTRIA, COMERCIO y MIPYMES (MICM)"/>
    <s v="0000-NO APLICA"/>
    <s v="01-MINISTERIO DE INDUSTRIA, COMERCIO Y MIPYMES (MICM)"/>
    <x v="0"/>
    <x v="1"/>
    <x v="8"/>
    <x v="2"/>
    <x v="0"/>
  </r>
  <r>
    <x v="0"/>
    <n v="262790.28000000003"/>
    <n v="3460000"/>
    <x v="13"/>
    <x v="0"/>
    <x v="0"/>
    <x v="0"/>
    <x v="3"/>
    <x v="11"/>
    <x v="68"/>
    <x v="0"/>
    <x v="0"/>
    <s v="0001-MINISTERIO DE INDUSTRIA, COMERCIO y MIPYMES (MICM)"/>
    <s v="0000-NO APLICA"/>
    <s v="01-MINISTERIO DE INDUSTRIA, COMERCIO Y MIPYMES (MICM)"/>
    <x v="0"/>
    <x v="1"/>
    <x v="9"/>
    <x v="0"/>
    <x v="0"/>
  </r>
  <r>
    <x v="0"/>
    <n v="41415295.609999999"/>
    <n v="270942806"/>
    <x v="13"/>
    <x v="0"/>
    <x v="0"/>
    <x v="0"/>
    <x v="3"/>
    <x v="11"/>
    <x v="68"/>
    <x v="0"/>
    <x v="0"/>
    <s v="0001-MINISTERIO DE INDUSTRIA, COMERCIO y MIPYMES (MICM)"/>
    <s v="0000-NO APLICA"/>
    <s v="01-MINISTERIO DE INDUSTRIA, COMERCIO Y MIPYMES (MICM)"/>
    <x v="0"/>
    <x v="1"/>
    <x v="9"/>
    <x v="2"/>
    <x v="0"/>
  </r>
  <r>
    <x v="0"/>
    <n v="1373.41"/>
    <n v="9000000"/>
    <x v="13"/>
    <x v="0"/>
    <x v="0"/>
    <x v="0"/>
    <x v="3"/>
    <x v="11"/>
    <x v="68"/>
    <x v="0"/>
    <x v="0"/>
    <s v="0001-MINISTERIO DE INDUSTRIA, COMERCIO y MIPYMES (MICM)"/>
    <s v="0000-NO APLICA"/>
    <s v="01-MINISTERIO DE INDUSTRIA, COMERCIO Y MIPYMES (MICM)"/>
    <x v="0"/>
    <x v="1"/>
    <x v="10"/>
    <x v="0"/>
    <x v="0"/>
  </r>
  <r>
    <x v="0"/>
    <n v="10412505.960000001"/>
    <n v="52000000"/>
    <x v="13"/>
    <x v="0"/>
    <x v="0"/>
    <x v="0"/>
    <x v="3"/>
    <x v="11"/>
    <x v="68"/>
    <x v="0"/>
    <x v="0"/>
    <s v="0001-MINISTERIO DE INDUSTRIA, COMERCIO y MIPYMES (MICM)"/>
    <s v="0000-NO APLICA"/>
    <s v="01-MINISTERIO DE INDUSTRIA, COMERCIO Y MIPYMES (MICM)"/>
    <x v="0"/>
    <x v="1"/>
    <x v="10"/>
    <x v="2"/>
    <x v="0"/>
  </r>
  <r>
    <x v="0"/>
    <n v="573690.75"/>
    <n v="14023230"/>
    <x v="13"/>
    <x v="0"/>
    <x v="0"/>
    <x v="0"/>
    <x v="3"/>
    <x v="11"/>
    <x v="68"/>
    <x v="0"/>
    <x v="0"/>
    <s v="0001-MINISTERIO DE INDUSTRIA, COMERCIO y MIPYMES (MICM)"/>
    <s v="0000-NO APLICA"/>
    <s v="01-MINISTERIO DE INDUSTRIA, COMERCIO Y MIPYMES (MICM)"/>
    <x v="0"/>
    <x v="1"/>
    <x v="11"/>
    <x v="0"/>
    <x v="0"/>
  </r>
  <r>
    <x v="0"/>
    <n v="1078609.19"/>
    <n v="34850000"/>
    <x v="13"/>
    <x v="0"/>
    <x v="0"/>
    <x v="0"/>
    <x v="3"/>
    <x v="11"/>
    <x v="68"/>
    <x v="0"/>
    <x v="0"/>
    <s v="0001-MINISTERIO DE INDUSTRIA, COMERCIO y MIPYMES (MICM)"/>
    <s v="0000-NO APLICA"/>
    <s v="01-MINISTERIO DE INDUSTRIA, COMERCIO Y MIPYMES (MICM)"/>
    <x v="0"/>
    <x v="1"/>
    <x v="11"/>
    <x v="2"/>
    <x v="0"/>
  </r>
  <r>
    <x v="0"/>
    <n v="4541131.6500000004"/>
    <n v="44845240"/>
    <x v="13"/>
    <x v="0"/>
    <x v="0"/>
    <x v="0"/>
    <x v="3"/>
    <x v="11"/>
    <x v="68"/>
    <x v="0"/>
    <x v="0"/>
    <s v="0001-MINISTERIO DE INDUSTRIA, COMERCIO y MIPYMES (MICM)"/>
    <s v="0000-NO APLICA"/>
    <s v="01-MINISTERIO DE INDUSTRIA, COMERCIO Y MIPYMES (MICM)"/>
    <x v="0"/>
    <x v="1"/>
    <x v="12"/>
    <x v="0"/>
    <x v="0"/>
  </r>
  <r>
    <x v="0"/>
    <n v="5123985.29"/>
    <n v="695753308"/>
    <x v="13"/>
    <x v="0"/>
    <x v="0"/>
    <x v="0"/>
    <x v="3"/>
    <x v="11"/>
    <x v="68"/>
    <x v="0"/>
    <x v="0"/>
    <s v="0001-MINISTERIO DE INDUSTRIA, COMERCIO y MIPYMES (MICM)"/>
    <s v="0000-NO APLICA"/>
    <s v="01-MINISTERIO DE INDUSTRIA, COMERCIO Y MIPYMES (MICM)"/>
    <x v="0"/>
    <x v="1"/>
    <x v="12"/>
    <x v="2"/>
    <x v="0"/>
  </r>
  <r>
    <x v="0"/>
    <n v="0"/>
    <n v="4903693"/>
    <x v="13"/>
    <x v="0"/>
    <x v="0"/>
    <x v="0"/>
    <x v="3"/>
    <x v="11"/>
    <x v="68"/>
    <x v="0"/>
    <x v="0"/>
    <s v="0001-MINISTERIO DE INDUSTRIA, COMERCIO y MIPYMES (MICM)"/>
    <s v="0000-NO APLICA"/>
    <s v="01-MINISTERIO DE INDUSTRIA, COMERCIO Y MIPYMES (MICM)"/>
    <x v="0"/>
    <x v="1"/>
    <x v="12"/>
    <x v="1"/>
    <x v="0"/>
  </r>
  <r>
    <x v="0"/>
    <n v="0"/>
    <n v="21000000"/>
    <x v="13"/>
    <x v="0"/>
    <x v="0"/>
    <x v="0"/>
    <x v="3"/>
    <x v="11"/>
    <x v="68"/>
    <x v="0"/>
    <x v="0"/>
    <s v="0001-MINISTERIO DE INDUSTRIA, COMERCIO y MIPYMES (MICM)"/>
    <s v="0000-NO APLICA"/>
    <s v="01-MINISTERIO DE INDUSTRIA, COMERCIO Y MIPYMES (MICM)"/>
    <x v="0"/>
    <x v="1"/>
    <x v="13"/>
    <x v="0"/>
    <x v="0"/>
  </r>
  <r>
    <x v="0"/>
    <n v="8771040.1300000008"/>
    <n v="89800000"/>
    <x v="13"/>
    <x v="0"/>
    <x v="0"/>
    <x v="0"/>
    <x v="3"/>
    <x v="11"/>
    <x v="68"/>
    <x v="0"/>
    <x v="0"/>
    <s v="0001-MINISTERIO DE INDUSTRIA, COMERCIO y MIPYMES (MICM)"/>
    <s v="0000-NO APLICA"/>
    <s v="01-MINISTERIO DE INDUSTRIA, COMERCIO Y MIPYMES (MICM)"/>
    <x v="0"/>
    <x v="1"/>
    <x v="13"/>
    <x v="2"/>
    <x v="0"/>
  </r>
  <r>
    <x v="0"/>
    <n v="0"/>
    <n v="3750000"/>
    <x v="13"/>
    <x v="0"/>
    <x v="0"/>
    <x v="0"/>
    <x v="3"/>
    <x v="11"/>
    <x v="68"/>
    <x v="0"/>
    <x v="0"/>
    <s v="0001-MINISTERIO DE INDUSTRIA, COMERCIO y MIPYMES (MICM)"/>
    <s v="0000-NO APLICA"/>
    <s v="01-MINISTERIO DE INDUSTRIA, COMERCIO Y MIPYMES (MICM)"/>
    <x v="0"/>
    <x v="2"/>
    <x v="14"/>
    <x v="0"/>
    <x v="0"/>
  </r>
  <r>
    <x v="0"/>
    <n v="112144"/>
    <n v="11900000"/>
    <x v="13"/>
    <x v="0"/>
    <x v="0"/>
    <x v="0"/>
    <x v="3"/>
    <x v="11"/>
    <x v="68"/>
    <x v="0"/>
    <x v="0"/>
    <s v="0001-MINISTERIO DE INDUSTRIA, COMERCIO y MIPYMES (MICM)"/>
    <s v="0000-NO APLICA"/>
    <s v="01-MINISTERIO DE INDUSTRIA, COMERCIO Y MIPYMES (MICM)"/>
    <x v="0"/>
    <x v="2"/>
    <x v="14"/>
    <x v="2"/>
    <x v="0"/>
  </r>
  <r>
    <x v="0"/>
    <n v="0"/>
    <n v="719980"/>
    <x v="13"/>
    <x v="0"/>
    <x v="0"/>
    <x v="0"/>
    <x v="3"/>
    <x v="11"/>
    <x v="68"/>
    <x v="0"/>
    <x v="0"/>
    <s v="0001-MINISTERIO DE INDUSTRIA, COMERCIO y MIPYMES (MICM)"/>
    <s v="0000-NO APLICA"/>
    <s v="01-MINISTERIO DE INDUSTRIA, COMERCIO Y MIPYMES (MICM)"/>
    <x v="0"/>
    <x v="2"/>
    <x v="15"/>
    <x v="0"/>
    <x v="0"/>
  </r>
  <r>
    <x v="0"/>
    <n v="0"/>
    <n v="6200000"/>
    <x v="13"/>
    <x v="0"/>
    <x v="0"/>
    <x v="0"/>
    <x v="3"/>
    <x v="11"/>
    <x v="68"/>
    <x v="0"/>
    <x v="0"/>
    <s v="0001-MINISTERIO DE INDUSTRIA, COMERCIO y MIPYMES (MICM)"/>
    <s v="0000-NO APLICA"/>
    <s v="01-MINISTERIO DE INDUSTRIA, COMERCIO Y MIPYMES (MICM)"/>
    <x v="0"/>
    <x v="2"/>
    <x v="15"/>
    <x v="2"/>
    <x v="0"/>
  </r>
  <r>
    <x v="0"/>
    <n v="0"/>
    <n v="21800264"/>
    <x v="13"/>
    <x v="0"/>
    <x v="0"/>
    <x v="0"/>
    <x v="3"/>
    <x v="11"/>
    <x v="68"/>
    <x v="0"/>
    <x v="0"/>
    <s v="0001-MINISTERIO DE INDUSTRIA, COMERCIO y MIPYMES (MICM)"/>
    <s v="0000-NO APLICA"/>
    <s v="01-MINISTERIO DE INDUSTRIA, COMERCIO Y MIPYMES (MICM)"/>
    <x v="0"/>
    <x v="2"/>
    <x v="16"/>
    <x v="0"/>
    <x v="0"/>
  </r>
  <r>
    <x v="0"/>
    <n v="2691074.03"/>
    <n v="32264000"/>
    <x v="13"/>
    <x v="0"/>
    <x v="0"/>
    <x v="0"/>
    <x v="3"/>
    <x v="11"/>
    <x v="68"/>
    <x v="0"/>
    <x v="0"/>
    <s v="0001-MINISTERIO DE INDUSTRIA, COMERCIO y MIPYMES (MICM)"/>
    <s v="0000-NO APLICA"/>
    <s v="01-MINISTERIO DE INDUSTRIA, COMERCIO Y MIPYMES (MICM)"/>
    <x v="0"/>
    <x v="2"/>
    <x v="16"/>
    <x v="2"/>
    <x v="0"/>
  </r>
  <r>
    <x v="0"/>
    <n v="209065"/>
    <n v="2000000"/>
    <x v="13"/>
    <x v="0"/>
    <x v="0"/>
    <x v="0"/>
    <x v="3"/>
    <x v="11"/>
    <x v="68"/>
    <x v="0"/>
    <x v="0"/>
    <s v="0001-MINISTERIO DE INDUSTRIA, COMERCIO y MIPYMES (MICM)"/>
    <s v="0000-NO APLICA"/>
    <s v="01-MINISTERIO DE INDUSTRIA, COMERCIO Y MIPYMES (MICM)"/>
    <x v="0"/>
    <x v="2"/>
    <x v="17"/>
    <x v="2"/>
    <x v="0"/>
  </r>
  <r>
    <x v="0"/>
    <n v="0"/>
    <n v="2390000"/>
    <x v="13"/>
    <x v="0"/>
    <x v="0"/>
    <x v="0"/>
    <x v="3"/>
    <x v="11"/>
    <x v="68"/>
    <x v="0"/>
    <x v="0"/>
    <s v="0001-MINISTERIO DE INDUSTRIA, COMERCIO y MIPYMES (MICM)"/>
    <s v="0000-NO APLICA"/>
    <s v="01-MINISTERIO DE INDUSTRIA, COMERCIO Y MIPYMES (MICM)"/>
    <x v="0"/>
    <x v="2"/>
    <x v="18"/>
    <x v="0"/>
    <x v="0"/>
  </r>
  <r>
    <x v="0"/>
    <n v="265572.40000000002"/>
    <n v="3220000"/>
    <x v="13"/>
    <x v="0"/>
    <x v="0"/>
    <x v="0"/>
    <x v="3"/>
    <x v="11"/>
    <x v="68"/>
    <x v="0"/>
    <x v="0"/>
    <s v="0001-MINISTERIO DE INDUSTRIA, COMERCIO y MIPYMES (MICM)"/>
    <s v="0000-NO APLICA"/>
    <s v="01-MINISTERIO DE INDUSTRIA, COMERCIO Y MIPYMES (MICM)"/>
    <x v="0"/>
    <x v="2"/>
    <x v="18"/>
    <x v="2"/>
    <x v="0"/>
  </r>
  <r>
    <x v="0"/>
    <n v="0"/>
    <n v="2340000"/>
    <x v="13"/>
    <x v="0"/>
    <x v="0"/>
    <x v="0"/>
    <x v="3"/>
    <x v="11"/>
    <x v="68"/>
    <x v="0"/>
    <x v="0"/>
    <s v="0001-MINISTERIO DE INDUSTRIA, COMERCIO y MIPYMES (MICM)"/>
    <s v="0000-NO APLICA"/>
    <s v="01-MINISTERIO DE INDUSTRIA, COMERCIO Y MIPYMES (MICM)"/>
    <x v="0"/>
    <x v="2"/>
    <x v="19"/>
    <x v="0"/>
    <x v="0"/>
  </r>
  <r>
    <x v="0"/>
    <n v="0"/>
    <n v="6625000"/>
    <x v="13"/>
    <x v="0"/>
    <x v="0"/>
    <x v="0"/>
    <x v="3"/>
    <x v="11"/>
    <x v="68"/>
    <x v="0"/>
    <x v="0"/>
    <s v="0001-MINISTERIO DE INDUSTRIA, COMERCIO y MIPYMES (MICM)"/>
    <s v="0000-NO APLICA"/>
    <s v="01-MINISTERIO DE INDUSTRIA, COMERCIO Y MIPYMES (MICM)"/>
    <x v="0"/>
    <x v="2"/>
    <x v="19"/>
    <x v="2"/>
    <x v="0"/>
  </r>
  <r>
    <x v="0"/>
    <n v="0"/>
    <n v="23455400"/>
    <x v="13"/>
    <x v="0"/>
    <x v="0"/>
    <x v="0"/>
    <x v="3"/>
    <x v="11"/>
    <x v="68"/>
    <x v="0"/>
    <x v="0"/>
    <s v="0001-MINISTERIO DE INDUSTRIA, COMERCIO y MIPYMES (MICM)"/>
    <s v="0000-NO APLICA"/>
    <s v="01-MINISTERIO DE INDUSTRIA, COMERCIO Y MIPYMES (MICM)"/>
    <x v="0"/>
    <x v="2"/>
    <x v="20"/>
    <x v="0"/>
    <x v="0"/>
  </r>
  <r>
    <x v="0"/>
    <n v="4967550.38"/>
    <n v="55028200"/>
    <x v="13"/>
    <x v="0"/>
    <x v="0"/>
    <x v="0"/>
    <x v="3"/>
    <x v="11"/>
    <x v="68"/>
    <x v="0"/>
    <x v="0"/>
    <s v="0001-MINISTERIO DE INDUSTRIA, COMERCIO y MIPYMES (MICM)"/>
    <s v="0000-NO APLICA"/>
    <s v="01-MINISTERIO DE INDUSTRIA, COMERCIO Y MIPYMES (MICM)"/>
    <x v="0"/>
    <x v="2"/>
    <x v="20"/>
    <x v="2"/>
    <x v="0"/>
  </r>
  <r>
    <x v="0"/>
    <n v="0"/>
    <n v="10190719"/>
    <x v="13"/>
    <x v="0"/>
    <x v="0"/>
    <x v="0"/>
    <x v="3"/>
    <x v="11"/>
    <x v="68"/>
    <x v="0"/>
    <x v="0"/>
    <s v="0001-MINISTERIO DE INDUSTRIA, COMERCIO y MIPYMES (MICM)"/>
    <s v="0000-NO APLICA"/>
    <s v="01-MINISTERIO DE INDUSTRIA, COMERCIO Y MIPYMES (MICM)"/>
    <x v="0"/>
    <x v="2"/>
    <x v="21"/>
    <x v="0"/>
    <x v="0"/>
  </r>
  <r>
    <x v="0"/>
    <n v="58612"/>
    <n v="854827410"/>
    <x v="13"/>
    <x v="0"/>
    <x v="0"/>
    <x v="0"/>
    <x v="3"/>
    <x v="11"/>
    <x v="68"/>
    <x v="0"/>
    <x v="0"/>
    <s v="0001-MINISTERIO DE INDUSTRIA, COMERCIO y MIPYMES (MICM)"/>
    <s v="0000-NO APLICA"/>
    <s v="01-MINISTERIO DE INDUSTRIA, COMERCIO Y MIPYMES (MICM)"/>
    <x v="0"/>
    <x v="2"/>
    <x v="21"/>
    <x v="2"/>
    <x v="0"/>
  </r>
  <r>
    <x v="0"/>
    <n v="811285.86"/>
    <n v="3552000"/>
    <x v="13"/>
    <x v="0"/>
    <x v="0"/>
    <x v="0"/>
    <x v="3"/>
    <x v="11"/>
    <x v="68"/>
    <x v="0"/>
    <x v="0"/>
    <s v="0008-OFICINA NACIONAL DE DERECHO DE AUTOR"/>
    <s v="0000-NO APLICA"/>
    <s v="01-MINISTERIO DE INDUSTRIA, COMERCIO Y MIPYMES (MICM)"/>
    <x v="0"/>
    <x v="1"/>
    <x v="5"/>
    <x v="0"/>
    <x v="0"/>
  </r>
  <r>
    <x v="0"/>
    <n v="0"/>
    <n v="1900000"/>
    <x v="13"/>
    <x v="0"/>
    <x v="0"/>
    <x v="0"/>
    <x v="3"/>
    <x v="11"/>
    <x v="68"/>
    <x v="0"/>
    <x v="0"/>
    <s v="0008-OFICINA NACIONAL DE DERECHO DE AUTOR"/>
    <s v="0000-NO APLICA"/>
    <s v="01-MINISTERIO DE INDUSTRIA, COMERCIO Y MIPYMES (MICM)"/>
    <x v="0"/>
    <x v="1"/>
    <x v="6"/>
    <x v="0"/>
    <x v="0"/>
  </r>
  <r>
    <x v="0"/>
    <n v="102077.32"/>
    <n v="1900000"/>
    <x v="13"/>
    <x v="0"/>
    <x v="0"/>
    <x v="0"/>
    <x v="3"/>
    <x v="11"/>
    <x v="68"/>
    <x v="0"/>
    <x v="0"/>
    <s v="0008-OFICINA NACIONAL DE DERECHO DE AUTOR"/>
    <s v="0000-NO APLICA"/>
    <s v="01-MINISTERIO DE INDUSTRIA, COMERCIO Y MIPYMES (MICM)"/>
    <x v="0"/>
    <x v="1"/>
    <x v="7"/>
    <x v="0"/>
    <x v="0"/>
  </r>
  <r>
    <x v="0"/>
    <n v="0"/>
    <n v="13350000"/>
    <x v="13"/>
    <x v="0"/>
    <x v="0"/>
    <x v="0"/>
    <x v="3"/>
    <x v="11"/>
    <x v="68"/>
    <x v="0"/>
    <x v="0"/>
    <s v="0008-OFICINA NACIONAL DE DERECHO DE AUTOR"/>
    <s v="0000-NO APLICA"/>
    <s v="01-MINISTERIO DE INDUSTRIA, COMERCIO Y MIPYMES (MICM)"/>
    <x v="0"/>
    <x v="1"/>
    <x v="9"/>
    <x v="0"/>
    <x v="0"/>
  </r>
  <r>
    <x v="0"/>
    <n v="0"/>
    <n v="875000"/>
    <x v="13"/>
    <x v="0"/>
    <x v="0"/>
    <x v="0"/>
    <x v="3"/>
    <x v="11"/>
    <x v="68"/>
    <x v="0"/>
    <x v="0"/>
    <s v="0008-OFICINA NACIONAL DE DERECHO DE AUTOR"/>
    <s v="0000-NO APLICA"/>
    <s v="01-MINISTERIO DE INDUSTRIA, COMERCIO Y MIPYMES (MICM)"/>
    <x v="0"/>
    <x v="1"/>
    <x v="10"/>
    <x v="0"/>
    <x v="0"/>
  </r>
  <r>
    <x v="0"/>
    <n v="0"/>
    <n v="4399001"/>
    <x v="13"/>
    <x v="0"/>
    <x v="0"/>
    <x v="0"/>
    <x v="3"/>
    <x v="11"/>
    <x v="68"/>
    <x v="0"/>
    <x v="0"/>
    <s v="0008-OFICINA NACIONAL DE DERECHO DE AUTOR"/>
    <s v="0000-NO APLICA"/>
    <s v="01-MINISTERIO DE INDUSTRIA, COMERCIO Y MIPYMES (MICM)"/>
    <x v="0"/>
    <x v="1"/>
    <x v="11"/>
    <x v="0"/>
    <x v="0"/>
  </r>
  <r>
    <x v="0"/>
    <n v="0"/>
    <n v="4590000"/>
    <x v="13"/>
    <x v="0"/>
    <x v="0"/>
    <x v="0"/>
    <x v="3"/>
    <x v="11"/>
    <x v="68"/>
    <x v="0"/>
    <x v="0"/>
    <s v="0008-OFICINA NACIONAL DE DERECHO DE AUTOR"/>
    <s v="0000-NO APLICA"/>
    <s v="01-MINISTERIO DE INDUSTRIA, COMERCIO Y MIPYMES (MICM)"/>
    <x v="0"/>
    <x v="1"/>
    <x v="12"/>
    <x v="0"/>
    <x v="0"/>
  </r>
  <r>
    <x v="0"/>
    <n v="548954.97"/>
    <n v="9680000"/>
    <x v="13"/>
    <x v="0"/>
    <x v="0"/>
    <x v="0"/>
    <x v="3"/>
    <x v="11"/>
    <x v="68"/>
    <x v="0"/>
    <x v="0"/>
    <s v="0008-OFICINA NACIONAL DE DERECHO DE AUTOR"/>
    <s v="0000-NO APLICA"/>
    <s v="01-MINISTERIO DE INDUSTRIA, COMERCIO Y MIPYMES (MICM)"/>
    <x v="0"/>
    <x v="1"/>
    <x v="13"/>
    <x v="0"/>
    <x v="0"/>
  </r>
  <r>
    <x v="0"/>
    <n v="0"/>
    <n v="260000"/>
    <x v="13"/>
    <x v="0"/>
    <x v="0"/>
    <x v="0"/>
    <x v="3"/>
    <x v="11"/>
    <x v="68"/>
    <x v="0"/>
    <x v="0"/>
    <s v="0008-OFICINA NACIONAL DE DERECHO DE AUTOR"/>
    <s v="0000-NO APLICA"/>
    <s v="01-MINISTERIO DE INDUSTRIA, COMERCIO Y MIPYMES (MICM)"/>
    <x v="0"/>
    <x v="2"/>
    <x v="14"/>
    <x v="0"/>
    <x v="0"/>
  </r>
  <r>
    <x v="0"/>
    <n v="0"/>
    <n v="350000"/>
    <x v="13"/>
    <x v="0"/>
    <x v="0"/>
    <x v="0"/>
    <x v="3"/>
    <x v="11"/>
    <x v="68"/>
    <x v="0"/>
    <x v="0"/>
    <s v="0008-OFICINA NACIONAL DE DERECHO DE AUTOR"/>
    <s v="0000-NO APLICA"/>
    <s v="01-MINISTERIO DE INDUSTRIA, COMERCIO Y MIPYMES (MICM)"/>
    <x v="0"/>
    <x v="2"/>
    <x v="15"/>
    <x v="0"/>
    <x v="0"/>
  </r>
  <r>
    <x v="0"/>
    <n v="0"/>
    <n v="1150000"/>
    <x v="13"/>
    <x v="0"/>
    <x v="0"/>
    <x v="0"/>
    <x v="3"/>
    <x v="11"/>
    <x v="68"/>
    <x v="0"/>
    <x v="0"/>
    <s v="0008-OFICINA NACIONAL DE DERECHO DE AUTOR"/>
    <s v="0000-NO APLICA"/>
    <s v="01-MINISTERIO DE INDUSTRIA, COMERCIO Y MIPYMES (MICM)"/>
    <x v="0"/>
    <x v="2"/>
    <x v="16"/>
    <x v="0"/>
    <x v="0"/>
  </r>
  <r>
    <x v="0"/>
    <n v="0"/>
    <n v="380000"/>
    <x v="13"/>
    <x v="0"/>
    <x v="0"/>
    <x v="0"/>
    <x v="3"/>
    <x v="11"/>
    <x v="68"/>
    <x v="0"/>
    <x v="0"/>
    <s v="0008-OFICINA NACIONAL DE DERECHO DE AUTOR"/>
    <s v="0000-NO APLICA"/>
    <s v="01-MINISTERIO DE INDUSTRIA, COMERCIO Y MIPYMES (MICM)"/>
    <x v="0"/>
    <x v="2"/>
    <x v="18"/>
    <x v="0"/>
    <x v="0"/>
  </r>
  <r>
    <x v="0"/>
    <n v="0"/>
    <n v="250000"/>
    <x v="13"/>
    <x v="0"/>
    <x v="0"/>
    <x v="0"/>
    <x v="3"/>
    <x v="11"/>
    <x v="68"/>
    <x v="0"/>
    <x v="0"/>
    <s v="0008-OFICINA NACIONAL DE DERECHO DE AUTOR"/>
    <s v="0000-NO APLICA"/>
    <s v="01-MINISTERIO DE INDUSTRIA, COMERCIO Y MIPYMES (MICM)"/>
    <x v="0"/>
    <x v="2"/>
    <x v="19"/>
    <x v="0"/>
    <x v="0"/>
  </r>
  <r>
    <x v="0"/>
    <n v="832500"/>
    <n v="3410000"/>
    <x v="13"/>
    <x v="0"/>
    <x v="0"/>
    <x v="0"/>
    <x v="3"/>
    <x v="11"/>
    <x v="68"/>
    <x v="0"/>
    <x v="0"/>
    <s v="0008-OFICINA NACIONAL DE DERECHO DE AUTOR"/>
    <s v="0000-NO APLICA"/>
    <s v="01-MINISTERIO DE INDUSTRIA, COMERCIO Y MIPYMES (MICM)"/>
    <x v="0"/>
    <x v="2"/>
    <x v="20"/>
    <x v="0"/>
    <x v="0"/>
  </r>
  <r>
    <x v="0"/>
    <n v="0"/>
    <n v="1960000"/>
    <x v="13"/>
    <x v="0"/>
    <x v="0"/>
    <x v="0"/>
    <x v="3"/>
    <x v="11"/>
    <x v="68"/>
    <x v="0"/>
    <x v="0"/>
    <s v="0008-OFICINA NACIONAL DE DERECHO DE AUTOR"/>
    <s v="0000-NO APLICA"/>
    <s v="01-MINISTERIO DE INDUSTRIA, COMERCIO Y MIPYMES (MICM)"/>
    <x v="0"/>
    <x v="2"/>
    <x v="21"/>
    <x v="0"/>
    <x v="0"/>
  </r>
  <r>
    <x v="0"/>
    <n v="0"/>
    <n v="8800000"/>
    <x v="13"/>
    <x v="0"/>
    <x v="0"/>
    <x v="0"/>
    <x v="3"/>
    <x v="11"/>
    <x v="68"/>
    <x v="0"/>
    <x v="0"/>
    <s v="0008-OFICINA NACIONAL DE DERECHO DE AUTOR"/>
    <s v="0000-NO APLICA"/>
    <s v="01-MINISTERIO DE INDUSTRIA, COMERCIO Y MIPYMES (MICM)"/>
    <x v="0"/>
    <x v="2"/>
    <x v="21"/>
    <x v="2"/>
    <x v="0"/>
  </r>
  <r>
    <x v="0"/>
    <n v="265077.86"/>
    <n v="1568284"/>
    <x v="13"/>
    <x v="0"/>
    <x v="0"/>
    <x v="0"/>
    <x v="3"/>
    <x v="11"/>
    <x v="68"/>
    <x v="0"/>
    <x v="0"/>
    <s v="0009-DIRECCION DE FOMENTO Y DESARROLLO DE LA ARTESANIA NACIONAL (FODEARTE)"/>
    <s v="0000-NO APLICA"/>
    <s v="01-MINISTERIO DE INDUSTRIA, COMERCIO Y MIPYMES (MICM)"/>
    <x v="0"/>
    <x v="1"/>
    <x v="5"/>
    <x v="0"/>
    <x v="0"/>
  </r>
  <r>
    <x v="0"/>
    <n v="0"/>
    <n v="50000"/>
    <x v="13"/>
    <x v="0"/>
    <x v="0"/>
    <x v="0"/>
    <x v="3"/>
    <x v="11"/>
    <x v="68"/>
    <x v="0"/>
    <x v="0"/>
    <s v="0009-DIRECCION DE FOMENTO Y DESARROLLO DE LA ARTESANIA NACIONAL (FODEARTE)"/>
    <s v="0000-NO APLICA"/>
    <s v="01-MINISTERIO DE INDUSTRIA, COMERCIO Y MIPYMES (MICM)"/>
    <x v="0"/>
    <x v="1"/>
    <x v="6"/>
    <x v="0"/>
    <x v="0"/>
  </r>
  <r>
    <x v="0"/>
    <n v="360640.5"/>
    <n v="3800000"/>
    <x v="13"/>
    <x v="0"/>
    <x v="0"/>
    <x v="0"/>
    <x v="3"/>
    <x v="11"/>
    <x v="68"/>
    <x v="0"/>
    <x v="0"/>
    <s v="0009-DIRECCION DE FOMENTO Y DESARROLLO DE LA ARTESANIA NACIONAL (FODEARTE)"/>
    <s v="0000-NO APLICA"/>
    <s v="01-MINISTERIO DE INDUSTRIA, COMERCIO Y MIPYMES (MICM)"/>
    <x v="0"/>
    <x v="1"/>
    <x v="7"/>
    <x v="0"/>
    <x v="0"/>
  </r>
  <r>
    <x v="0"/>
    <n v="273029.92"/>
    <n v="1515000"/>
    <x v="13"/>
    <x v="0"/>
    <x v="0"/>
    <x v="0"/>
    <x v="3"/>
    <x v="11"/>
    <x v="68"/>
    <x v="0"/>
    <x v="0"/>
    <s v="0009-DIRECCION DE FOMENTO Y DESARROLLO DE LA ARTESANIA NACIONAL (FODEARTE)"/>
    <s v="0000-NO APLICA"/>
    <s v="01-MINISTERIO DE INDUSTRIA, COMERCIO Y MIPYMES (MICM)"/>
    <x v="0"/>
    <x v="1"/>
    <x v="8"/>
    <x v="0"/>
    <x v="0"/>
  </r>
  <r>
    <x v="0"/>
    <n v="0"/>
    <n v="100000"/>
    <x v="13"/>
    <x v="0"/>
    <x v="0"/>
    <x v="0"/>
    <x v="3"/>
    <x v="11"/>
    <x v="68"/>
    <x v="0"/>
    <x v="0"/>
    <s v="0009-DIRECCION DE FOMENTO Y DESARROLLO DE LA ARTESANIA NACIONAL (FODEARTE)"/>
    <s v="0000-NO APLICA"/>
    <s v="01-MINISTERIO DE INDUSTRIA, COMERCIO Y MIPYMES (MICM)"/>
    <x v="0"/>
    <x v="1"/>
    <x v="9"/>
    <x v="0"/>
    <x v="0"/>
  </r>
  <r>
    <x v="0"/>
    <n v="0"/>
    <n v="150000"/>
    <x v="13"/>
    <x v="0"/>
    <x v="0"/>
    <x v="0"/>
    <x v="3"/>
    <x v="11"/>
    <x v="68"/>
    <x v="0"/>
    <x v="0"/>
    <s v="0009-DIRECCION DE FOMENTO Y DESARROLLO DE LA ARTESANIA NACIONAL (FODEARTE)"/>
    <s v="0000-NO APLICA"/>
    <s v="01-MINISTERIO DE INDUSTRIA, COMERCIO Y MIPYMES (MICM)"/>
    <x v="0"/>
    <x v="1"/>
    <x v="10"/>
    <x v="0"/>
    <x v="0"/>
  </r>
  <r>
    <x v="0"/>
    <n v="45034.43"/>
    <n v="230000"/>
    <x v="13"/>
    <x v="0"/>
    <x v="0"/>
    <x v="0"/>
    <x v="3"/>
    <x v="11"/>
    <x v="68"/>
    <x v="0"/>
    <x v="0"/>
    <s v="0009-DIRECCION DE FOMENTO Y DESARROLLO DE LA ARTESANIA NACIONAL (FODEARTE)"/>
    <s v="0000-NO APLICA"/>
    <s v="01-MINISTERIO DE INDUSTRIA, COMERCIO Y MIPYMES (MICM)"/>
    <x v="0"/>
    <x v="1"/>
    <x v="11"/>
    <x v="0"/>
    <x v="0"/>
  </r>
  <r>
    <x v="0"/>
    <n v="14440"/>
    <n v="4452942"/>
    <x v="13"/>
    <x v="0"/>
    <x v="0"/>
    <x v="0"/>
    <x v="3"/>
    <x v="11"/>
    <x v="68"/>
    <x v="0"/>
    <x v="0"/>
    <s v="0009-DIRECCION DE FOMENTO Y DESARROLLO DE LA ARTESANIA NACIONAL (FODEARTE)"/>
    <s v="0000-NO APLICA"/>
    <s v="01-MINISTERIO DE INDUSTRIA, COMERCIO Y MIPYMES (MICM)"/>
    <x v="0"/>
    <x v="1"/>
    <x v="12"/>
    <x v="0"/>
    <x v="0"/>
  </r>
  <r>
    <x v="0"/>
    <n v="0"/>
    <n v="250000"/>
    <x v="13"/>
    <x v="0"/>
    <x v="0"/>
    <x v="0"/>
    <x v="3"/>
    <x v="11"/>
    <x v="68"/>
    <x v="0"/>
    <x v="0"/>
    <s v="0009-DIRECCION DE FOMENTO Y DESARROLLO DE LA ARTESANIA NACIONAL (FODEARTE)"/>
    <s v="0000-NO APLICA"/>
    <s v="01-MINISTERIO DE INDUSTRIA, COMERCIO Y MIPYMES (MICM)"/>
    <x v="0"/>
    <x v="1"/>
    <x v="13"/>
    <x v="0"/>
    <x v="0"/>
  </r>
  <r>
    <x v="0"/>
    <n v="3600"/>
    <n v="100000"/>
    <x v="13"/>
    <x v="0"/>
    <x v="0"/>
    <x v="0"/>
    <x v="3"/>
    <x v="11"/>
    <x v="68"/>
    <x v="0"/>
    <x v="0"/>
    <s v="0009-DIRECCION DE FOMENTO Y DESARROLLO DE LA ARTESANIA NACIONAL (FODEARTE)"/>
    <s v="0000-NO APLICA"/>
    <s v="01-MINISTERIO DE INDUSTRIA, COMERCIO Y MIPYMES (MICM)"/>
    <x v="0"/>
    <x v="2"/>
    <x v="14"/>
    <x v="0"/>
    <x v="0"/>
  </r>
  <r>
    <x v="0"/>
    <n v="0"/>
    <n v="0"/>
    <x v="13"/>
    <x v="0"/>
    <x v="0"/>
    <x v="0"/>
    <x v="3"/>
    <x v="11"/>
    <x v="68"/>
    <x v="0"/>
    <x v="0"/>
    <s v="0009-DIRECCION DE FOMENTO Y DESARROLLO DE LA ARTESANIA NACIONAL (FODEARTE)"/>
    <s v="0000-NO APLICA"/>
    <s v="01-MINISTERIO DE INDUSTRIA, COMERCIO Y MIPYMES (MICM)"/>
    <x v="0"/>
    <x v="2"/>
    <x v="15"/>
    <x v="0"/>
    <x v="0"/>
  </r>
  <r>
    <x v="0"/>
    <n v="0"/>
    <n v="150000"/>
    <x v="13"/>
    <x v="0"/>
    <x v="0"/>
    <x v="0"/>
    <x v="3"/>
    <x v="11"/>
    <x v="68"/>
    <x v="0"/>
    <x v="0"/>
    <s v="0009-DIRECCION DE FOMENTO Y DESARROLLO DE LA ARTESANIA NACIONAL (FODEARTE)"/>
    <s v="0000-NO APLICA"/>
    <s v="01-MINISTERIO DE INDUSTRIA, COMERCIO Y MIPYMES (MICM)"/>
    <x v="0"/>
    <x v="2"/>
    <x v="16"/>
    <x v="0"/>
    <x v="0"/>
  </r>
  <r>
    <x v="0"/>
    <n v="0"/>
    <n v="780000"/>
    <x v="13"/>
    <x v="0"/>
    <x v="0"/>
    <x v="0"/>
    <x v="3"/>
    <x v="11"/>
    <x v="68"/>
    <x v="0"/>
    <x v="0"/>
    <s v="0009-DIRECCION DE FOMENTO Y DESARROLLO DE LA ARTESANIA NACIONAL (FODEARTE)"/>
    <s v="0000-NO APLICA"/>
    <s v="01-MINISTERIO DE INDUSTRIA, COMERCIO Y MIPYMES (MICM)"/>
    <x v="0"/>
    <x v="2"/>
    <x v="18"/>
    <x v="0"/>
    <x v="0"/>
  </r>
  <r>
    <x v="0"/>
    <n v="0"/>
    <n v="70000"/>
    <x v="13"/>
    <x v="0"/>
    <x v="0"/>
    <x v="0"/>
    <x v="3"/>
    <x v="11"/>
    <x v="68"/>
    <x v="0"/>
    <x v="0"/>
    <s v="0009-DIRECCION DE FOMENTO Y DESARROLLO DE LA ARTESANIA NACIONAL (FODEARTE)"/>
    <s v="0000-NO APLICA"/>
    <s v="01-MINISTERIO DE INDUSTRIA, COMERCIO Y MIPYMES (MICM)"/>
    <x v="0"/>
    <x v="2"/>
    <x v="19"/>
    <x v="0"/>
    <x v="0"/>
  </r>
  <r>
    <x v="0"/>
    <n v="8134.88"/>
    <n v="3112000"/>
    <x v="13"/>
    <x v="0"/>
    <x v="0"/>
    <x v="0"/>
    <x v="3"/>
    <x v="11"/>
    <x v="68"/>
    <x v="0"/>
    <x v="0"/>
    <s v="0009-DIRECCION DE FOMENTO Y DESARROLLO DE LA ARTESANIA NACIONAL (FODEARTE)"/>
    <s v="0000-NO APLICA"/>
    <s v="01-MINISTERIO DE INDUSTRIA, COMERCIO Y MIPYMES (MICM)"/>
    <x v="0"/>
    <x v="2"/>
    <x v="20"/>
    <x v="0"/>
    <x v="0"/>
  </r>
  <r>
    <x v="0"/>
    <n v="15930"/>
    <n v="259998"/>
    <x v="13"/>
    <x v="0"/>
    <x v="0"/>
    <x v="0"/>
    <x v="3"/>
    <x v="11"/>
    <x v="68"/>
    <x v="0"/>
    <x v="0"/>
    <s v="0009-DIRECCION DE FOMENTO Y DESARROLLO DE LA ARTESANIA NACIONAL (FODEARTE)"/>
    <s v="0000-NO APLICA"/>
    <s v="01-MINISTERIO DE INDUSTRIA, COMERCIO Y MIPYMES (MICM)"/>
    <x v="0"/>
    <x v="2"/>
    <x v="21"/>
    <x v="0"/>
    <x v="0"/>
  </r>
  <r>
    <x v="0"/>
    <n v="188666.12"/>
    <n v="2110000"/>
    <x v="13"/>
    <x v="0"/>
    <x v="0"/>
    <x v="0"/>
    <x v="3"/>
    <x v="11"/>
    <x v="68"/>
    <x v="0"/>
    <x v="0"/>
    <s v="0010-CONSEJO DE COORDINACIÓN DE LA ZONA ESPECIAL DE DESARROLLO FRONTERIZO (CCDF)"/>
    <s v="0000-NO APLICA"/>
    <s v="01-MINISTERIO DE INDUSTRIA, COMERCIO Y MIPYMES (MICM)"/>
    <x v="0"/>
    <x v="1"/>
    <x v="5"/>
    <x v="0"/>
    <x v="0"/>
  </r>
  <r>
    <x v="0"/>
    <n v="0"/>
    <n v="750000"/>
    <x v="13"/>
    <x v="0"/>
    <x v="0"/>
    <x v="0"/>
    <x v="3"/>
    <x v="11"/>
    <x v="68"/>
    <x v="0"/>
    <x v="0"/>
    <s v="0010-CONSEJO DE COORDINACIÓN DE LA ZONA ESPECIAL DE DESARROLLO FRONTERIZO (CCDF)"/>
    <s v="0000-NO APLICA"/>
    <s v="01-MINISTERIO DE INDUSTRIA, COMERCIO Y MIPYMES (MICM)"/>
    <x v="0"/>
    <x v="1"/>
    <x v="6"/>
    <x v="0"/>
    <x v="0"/>
  </r>
  <r>
    <x v="0"/>
    <n v="417450"/>
    <n v="3100000"/>
    <x v="13"/>
    <x v="0"/>
    <x v="0"/>
    <x v="0"/>
    <x v="3"/>
    <x v="11"/>
    <x v="68"/>
    <x v="0"/>
    <x v="0"/>
    <s v="0010-CONSEJO DE COORDINACIÓN DE LA ZONA ESPECIAL DE DESARROLLO FRONTERIZO (CCDF)"/>
    <s v="0000-NO APLICA"/>
    <s v="01-MINISTERIO DE INDUSTRIA, COMERCIO Y MIPYMES (MICM)"/>
    <x v="0"/>
    <x v="1"/>
    <x v="7"/>
    <x v="0"/>
    <x v="0"/>
  </r>
  <r>
    <x v="0"/>
    <n v="0"/>
    <n v="100000"/>
    <x v="13"/>
    <x v="0"/>
    <x v="0"/>
    <x v="0"/>
    <x v="3"/>
    <x v="11"/>
    <x v="68"/>
    <x v="0"/>
    <x v="0"/>
    <s v="0010-CONSEJO DE COORDINACIÓN DE LA ZONA ESPECIAL DE DESARROLLO FRONTERIZO (CCDF)"/>
    <s v="0000-NO APLICA"/>
    <s v="01-MINISTERIO DE INDUSTRIA, COMERCIO Y MIPYMES (MICM)"/>
    <x v="0"/>
    <x v="1"/>
    <x v="8"/>
    <x v="0"/>
    <x v="0"/>
  </r>
  <r>
    <x v="0"/>
    <n v="0"/>
    <n v="900000"/>
    <x v="13"/>
    <x v="0"/>
    <x v="0"/>
    <x v="0"/>
    <x v="3"/>
    <x v="11"/>
    <x v="68"/>
    <x v="0"/>
    <x v="0"/>
    <s v="0010-CONSEJO DE COORDINACIÓN DE LA ZONA ESPECIAL DE DESARROLLO FRONTERIZO (CCDF)"/>
    <s v="0000-NO APLICA"/>
    <s v="01-MINISTERIO DE INDUSTRIA, COMERCIO Y MIPYMES (MICM)"/>
    <x v="0"/>
    <x v="1"/>
    <x v="9"/>
    <x v="0"/>
    <x v="0"/>
  </r>
  <r>
    <x v="0"/>
    <n v="0"/>
    <n v="532500"/>
    <x v="13"/>
    <x v="0"/>
    <x v="0"/>
    <x v="0"/>
    <x v="3"/>
    <x v="11"/>
    <x v="68"/>
    <x v="0"/>
    <x v="0"/>
    <s v="0010-CONSEJO DE COORDINACIÓN DE LA ZONA ESPECIAL DE DESARROLLO FRONTERIZO (CCDF)"/>
    <s v="0000-NO APLICA"/>
    <s v="01-MINISTERIO DE INDUSTRIA, COMERCIO Y MIPYMES (MICM)"/>
    <x v="0"/>
    <x v="1"/>
    <x v="10"/>
    <x v="0"/>
    <x v="0"/>
  </r>
  <r>
    <x v="0"/>
    <n v="0"/>
    <n v="500000"/>
    <x v="13"/>
    <x v="0"/>
    <x v="0"/>
    <x v="0"/>
    <x v="3"/>
    <x v="11"/>
    <x v="68"/>
    <x v="0"/>
    <x v="0"/>
    <s v="0010-CONSEJO DE COORDINACIÓN DE LA ZONA ESPECIAL DE DESARROLLO FRONTERIZO (CCDF)"/>
    <s v="0000-NO APLICA"/>
    <s v="01-MINISTERIO DE INDUSTRIA, COMERCIO Y MIPYMES (MICM)"/>
    <x v="0"/>
    <x v="1"/>
    <x v="11"/>
    <x v="0"/>
    <x v="0"/>
  </r>
  <r>
    <x v="0"/>
    <n v="0"/>
    <n v="1150000"/>
    <x v="13"/>
    <x v="0"/>
    <x v="0"/>
    <x v="0"/>
    <x v="3"/>
    <x v="11"/>
    <x v="68"/>
    <x v="0"/>
    <x v="0"/>
    <s v="0010-CONSEJO DE COORDINACIÓN DE LA ZONA ESPECIAL DE DESARROLLO FRONTERIZO (CCDF)"/>
    <s v="0000-NO APLICA"/>
    <s v="01-MINISTERIO DE INDUSTRIA, COMERCIO Y MIPYMES (MICM)"/>
    <x v="0"/>
    <x v="1"/>
    <x v="12"/>
    <x v="0"/>
    <x v="0"/>
  </r>
  <r>
    <x v="0"/>
    <n v="191160"/>
    <n v="1500000"/>
    <x v="13"/>
    <x v="0"/>
    <x v="0"/>
    <x v="0"/>
    <x v="3"/>
    <x v="11"/>
    <x v="68"/>
    <x v="0"/>
    <x v="0"/>
    <s v="0010-CONSEJO DE COORDINACIÓN DE LA ZONA ESPECIAL DE DESARROLLO FRONTERIZO (CCDF)"/>
    <s v="0000-NO APLICA"/>
    <s v="01-MINISTERIO DE INDUSTRIA, COMERCIO Y MIPYMES (MICM)"/>
    <x v="0"/>
    <x v="1"/>
    <x v="13"/>
    <x v="0"/>
    <x v="0"/>
  </r>
  <r>
    <x v="0"/>
    <n v="0"/>
    <n v="500000"/>
    <x v="13"/>
    <x v="0"/>
    <x v="0"/>
    <x v="0"/>
    <x v="3"/>
    <x v="11"/>
    <x v="68"/>
    <x v="0"/>
    <x v="0"/>
    <s v="0010-CONSEJO DE COORDINACIÓN DE LA ZONA ESPECIAL DE DESARROLLO FRONTERIZO (CCDF)"/>
    <s v="0000-NO APLICA"/>
    <s v="01-MINISTERIO DE INDUSTRIA, COMERCIO Y MIPYMES (MICM)"/>
    <x v="0"/>
    <x v="2"/>
    <x v="14"/>
    <x v="0"/>
    <x v="0"/>
  </r>
  <r>
    <x v="0"/>
    <n v="0"/>
    <n v="250000"/>
    <x v="13"/>
    <x v="0"/>
    <x v="0"/>
    <x v="0"/>
    <x v="3"/>
    <x v="11"/>
    <x v="68"/>
    <x v="0"/>
    <x v="0"/>
    <s v="0010-CONSEJO DE COORDINACIÓN DE LA ZONA ESPECIAL DE DESARROLLO FRONTERIZO (CCDF)"/>
    <s v="0000-NO APLICA"/>
    <s v="01-MINISTERIO DE INDUSTRIA, COMERCIO Y MIPYMES (MICM)"/>
    <x v="0"/>
    <x v="2"/>
    <x v="15"/>
    <x v="0"/>
    <x v="0"/>
  </r>
  <r>
    <x v="0"/>
    <n v="0"/>
    <n v="300000"/>
    <x v="13"/>
    <x v="0"/>
    <x v="0"/>
    <x v="0"/>
    <x v="3"/>
    <x v="11"/>
    <x v="68"/>
    <x v="0"/>
    <x v="0"/>
    <s v="0010-CONSEJO DE COORDINACIÓN DE LA ZONA ESPECIAL DE DESARROLLO FRONTERIZO (CCDF)"/>
    <s v="0000-NO APLICA"/>
    <s v="01-MINISTERIO DE INDUSTRIA, COMERCIO Y MIPYMES (MICM)"/>
    <x v="0"/>
    <x v="2"/>
    <x v="16"/>
    <x v="0"/>
    <x v="0"/>
  </r>
  <r>
    <x v="0"/>
    <n v="0"/>
    <n v="100000"/>
    <x v="13"/>
    <x v="0"/>
    <x v="0"/>
    <x v="0"/>
    <x v="3"/>
    <x v="11"/>
    <x v="68"/>
    <x v="0"/>
    <x v="0"/>
    <s v="0010-CONSEJO DE COORDINACIÓN DE LA ZONA ESPECIAL DE DESARROLLO FRONTERIZO (CCDF)"/>
    <s v="0000-NO APLICA"/>
    <s v="01-MINISTERIO DE INDUSTRIA, COMERCIO Y MIPYMES (MICM)"/>
    <x v="0"/>
    <x v="2"/>
    <x v="17"/>
    <x v="0"/>
    <x v="0"/>
  </r>
  <r>
    <x v="0"/>
    <n v="0"/>
    <n v="325000"/>
    <x v="13"/>
    <x v="0"/>
    <x v="0"/>
    <x v="0"/>
    <x v="3"/>
    <x v="11"/>
    <x v="68"/>
    <x v="0"/>
    <x v="0"/>
    <s v="0010-CONSEJO DE COORDINACIÓN DE LA ZONA ESPECIAL DE DESARROLLO FRONTERIZO (CCDF)"/>
    <s v="0000-NO APLICA"/>
    <s v="01-MINISTERIO DE INDUSTRIA, COMERCIO Y MIPYMES (MICM)"/>
    <x v="0"/>
    <x v="2"/>
    <x v="18"/>
    <x v="0"/>
    <x v="0"/>
  </r>
  <r>
    <x v="0"/>
    <n v="0"/>
    <n v="60000"/>
    <x v="13"/>
    <x v="0"/>
    <x v="0"/>
    <x v="0"/>
    <x v="3"/>
    <x v="11"/>
    <x v="68"/>
    <x v="0"/>
    <x v="0"/>
    <s v="0010-CONSEJO DE COORDINACIÓN DE LA ZONA ESPECIAL DE DESARROLLO FRONTERIZO (CCDF)"/>
    <s v="0000-NO APLICA"/>
    <s v="01-MINISTERIO DE INDUSTRIA, COMERCIO Y MIPYMES (MICM)"/>
    <x v="0"/>
    <x v="2"/>
    <x v="19"/>
    <x v="0"/>
    <x v="0"/>
  </r>
  <r>
    <x v="0"/>
    <n v="656000"/>
    <n v="5150000"/>
    <x v="13"/>
    <x v="0"/>
    <x v="0"/>
    <x v="0"/>
    <x v="3"/>
    <x v="11"/>
    <x v="68"/>
    <x v="0"/>
    <x v="0"/>
    <s v="0010-CONSEJO DE COORDINACIÓN DE LA ZONA ESPECIAL DE DESARROLLO FRONTERIZO (CCDF)"/>
    <s v="0000-NO APLICA"/>
    <s v="01-MINISTERIO DE INDUSTRIA, COMERCIO Y MIPYMES (MICM)"/>
    <x v="0"/>
    <x v="2"/>
    <x v="20"/>
    <x v="0"/>
    <x v="0"/>
  </r>
  <r>
    <x v="0"/>
    <n v="0"/>
    <n v="1400000"/>
    <x v="13"/>
    <x v="0"/>
    <x v="0"/>
    <x v="0"/>
    <x v="3"/>
    <x v="11"/>
    <x v="68"/>
    <x v="0"/>
    <x v="0"/>
    <s v="0010-CONSEJO DE COORDINACIÓN DE LA ZONA ESPECIAL DE DESARROLLO FRONTERIZO (CCDF)"/>
    <s v="0000-NO APLICA"/>
    <s v="01-MINISTERIO DE INDUSTRIA, COMERCIO Y MIPYMES (MICM)"/>
    <x v="0"/>
    <x v="2"/>
    <x v="21"/>
    <x v="0"/>
    <x v="0"/>
  </r>
  <r>
    <x v="0"/>
    <n v="0"/>
    <n v="200000"/>
    <x v="13"/>
    <x v="0"/>
    <x v="0"/>
    <x v="0"/>
    <x v="3"/>
    <x v="11"/>
    <x v="68"/>
    <x v="0"/>
    <x v="0"/>
    <s v="0001-MINISTERIO DE INDUSTRIA, COMERCIO y MIPYMES (MICM)"/>
    <s v="0000-NO APLICA"/>
    <s v="01-MINISTERIO DE INDUSTRIA, COMERCIO Y MIPYMES (MICM)"/>
    <x v="0"/>
    <x v="1"/>
    <x v="7"/>
    <x v="2"/>
    <x v="0"/>
  </r>
  <r>
    <x v="0"/>
    <n v="0"/>
    <n v="300"/>
    <x v="13"/>
    <x v="0"/>
    <x v="0"/>
    <x v="0"/>
    <x v="3"/>
    <x v="11"/>
    <x v="68"/>
    <x v="0"/>
    <x v="0"/>
    <s v="0001-MINISTERIO DE INDUSTRIA, COMERCIO y MIPYMES (MICM)"/>
    <s v="0000-NO APLICA"/>
    <s v="01-MINISTERIO DE INDUSTRIA, COMERCIO Y MIPYMES (MICM)"/>
    <x v="0"/>
    <x v="1"/>
    <x v="12"/>
    <x v="0"/>
    <x v="0"/>
  </r>
  <r>
    <x v="0"/>
    <n v="252000"/>
    <n v="19500000"/>
    <x v="13"/>
    <x v="0"/>
    <x v="0"/>
    <x v="0"/>
    <x v="3"/>
    <x v="11"/>
    <x v="68"/>
    <x v="0"/>
    <x v="0"/>
    <s v="0001-MINISTERIO DE INDUSTRIA, COMERCIO y MIPYMES (MICM)"/>
    <s v="0000-NO APLICA"/>
    <s v="01-MINISTERIO DE INDUSTRIA, COMERCIO Y MIPYMES (MICM)"/>
    <x v="0"/>
    <x v="1"/>
    <x v="12"/>
    <x v="2"/>
    <x v="0"/>
  </r>
  <r>
    <x v="0"/>
    <n v="0"/>
    <n v="300"/>
    <x v="13"/>
    <x v="0"/>
    <x v="0"/>
    <x v="0"/>
    <x v="3"/>
    <x v="11"/>
    <x v="68"/>
    <x v="0"/>
    <x v="0"/>
    <s v="0001-MINISTERIO DE INDUSTRIA, COMERCIO y MIPYMES (MICM)"/>
    <s v="0000-NO APLICA"/>
    <s v="01-MINISTERIO DE INDUSTRIA, COMERCIO Y MIPYMES (MICM)"/>
    <x v="0"/>
    <x v="1"/>
    <x v="12"/>
    <x v="0"/>
    <x v="0"/>
  </r>
  <r>
    <x v="0"/>
    <n v="0"/>
    <n v="1400000"/>
    <x v="13"/>
    <x v="0"/>
    <x v="0"/>
    <x v="0"/>
    <x v="3"/>
    <x v="11"/>
    <x v="68"/>
    <x v="0"/>
    <x v="0"/>
    <s v="0001-MINISTERIO DE INDUSTRIA, COMERCIO y MIPYMES (MICM)"/>
    <s v="0000-NO APLICA"/>
    <s v="01-MINISTERIO DE INDUSTRIA, COMERCIO Y MIPYMES (MICM)"/>
    <x v="0"/>
    <x v="1"/>
    <x v="12"/>
    <x v="2"/>
    <x v="0"/>
  </r>
  <r>
    <x v="0"/>
    <n v="0"/>
    <n v="600000"/>
    <x v="13"/>
    <x v="0"/>
    <x v="0"/>
    <x v="0"/>
    <x v="3"/>
    <x v="11"/>
    <x v="68"/>
    <x v="0"/>
    <x v="0"/>
    <s v="0001-MINISTERIO DE INDUSTRIA, COMERCIO y MIPYMES (MICM)"/>
    <s v="0000-NO APLICA"/>
    <s v="01-MINISTERIO DE INDUSTRIA, COMERCIO Y MIPYMES (MICM)"/>
    <x v="0"/>
    <x v="2"/>
    <x v="21"/>
    <x v="2"/>
    <x v="0"/>
  </r>
  <r>
    <x v="0"/>
    <n v="104340"/>
    <n v="500000"/>
    <x v="13"/>
    <x v="0"/>
    <x v="0"/>
    <x v="0"/>
    <x v="3"/>
    <x v="11"/>
    <x v="68"/>
    <x v="0"/>
    <x v="0"/>
    <s v="0001-MINISTERIO DE INDUSTRIA, COMERCIO y MIPYMES (MICM)"/>
    <s v="0000-NO APLICA"/>
    <s v="01-MINISTERIO DE INDUSTRIA, COMERCIO Y MIPYMES (MICM)"/>
    <x v="0"/>
    <x v="1"/>
    <x v="7"/>
    <x v="2"/>
    <x v="0"/>
  </r>
  <r>
    <x v="0"/>
    <n v="0"/>
    <n v="300"/>
    <x v="13"/>
    <x v="0"/>
    <x v="0"/>
    <x v="0"/>
    <x v="3"/>
    <x v="11"/>
    <x v="68"/>
    <x v="0"/>
    <x v="0"/>
    <s v="0001-MINISTERIO DE INDUSTRIA, COMERCIO y MIPYMES (MICM)"/>
    <s v="0000-NO APLICA"/>
    <s v="01-MINISTERIO DE INDUSTRIA, COMERCIO Y MIPYMES (MICM)"/>
    <x v="0"/>
    <x v="1"/>
    <x v="12"/>
    <x v="0"/>
    <x v="0"/>
  </r>
  <r>
    <x v="0"/>
    <n v="0"/>
    <n v="1500000"/>
    <x v="13"/>
    <x v="0"/>
    <x v="0"/>
    <x v="0"/>
    <x v="3"/>
    <x v="11"/>
    <x v="68"/>
    <x v="0"/>
    <x v="0"/>
    <s v="0001-MINISTERIO DE INDUSTRIA, COMERCIO y MIPYMES (MICM)"/>
    <s v="0000-NO APLICA"/>
    <s v="01-MINISTERIO DE INDUSTRIA, COMERCIO Y MIPYMES (MICM)"/>
    <x v="0"/>
    <x v="1"/>
    <x v="12"/>
    <x v="2"/>
    <x v="0"/>
  </r>
  <r>
    <x v="0"/>
    <n v="895271.02"/>
    <n v="6440000"/>
    <x v="13"/>
    <x v="0"/>
    <x v="0"/>
    <x v="0"/>
    <x v="3"/>
    <x v="11"/>
    <x v="21"/>
    <x v="0"/>
    <x v="0"/>
    <s v="0007-INDUSTRIA NACIONAL DE LA AGUJA"/>
    <s v="0000-NO APLICA"/>
    <s v="01-MINISTERIO DE INDUSTRIA, COMERCIO Y MIPYMES (MICM)"/>
    <x v="0"/>
    <x v="1"/>
    <x v="5"/>
    <x v="0"/>
    <x v="0"/>
  </r>
  <r>
    <x v="0"/>
    <n v="0"/>
    <n v="1750000"/>
    <x v="13"/>
    <x v="0"/>
    <x v="0"/>
    <x v="0"/>
    <x v="3"/>
    <x v="11"/>
    <x v="21"/>
    <x v="0"/>
    <x v="0"/>
    <s v="0007-INDUSTRIA NACIONAL DE LA AGUJA"/>
    <s v="0000-NO APLICA"/>
    <s v="01-MINISTERIO DE INDUSTRIA, COMERCIO Y MIPYMES (MICM)"/>
    <x v="0"/>
    <x v="1"/>
    <x v="6"/>
    <x v="0"/>
    <x v="0"/>
  </r>
  <r>
    <x v="0"/>
    <n v="482950"/>
    <n v="2900000"/>
    <x v="13"/>
    <x v="0"/>
    <x v="0"/>
    <x v="0"/>
    <x v="3"/>
    <x v="11"/>
    <x v="21"/>
    <x v="0"/>
    <x v="0"/>
    <s v="0007-INDUSTRIA NACIONAL DE LA AGUJA"/>
    <s v="0000-NO APLICA"/>
    <s v="01-MINISTERIO DE INDUSTRIA, COMERCIO Y MIPYMES (MICM)"/>
    <x v="0"/>
    <x v="1"/>
    <x v="7"/>
    <x v="0"/>
    <x v="0"/>
  </r>
  <r>
    <x v="0"/>
    <n v="839873.86"/>
    <n v="5784000"/>
    <x v="13"/>
    <x v="0"/>
    <x v="0"/>
    <x v="0"/>
    <x v="3"/>
    <x v="11"/>
    <x v="21"/>
    <x v="0"/>
    <x v="0"/>
    <s v="0007-INDUSTRIA NACIONAL DE LA AGUJA"/>
    <s v="0000-NO APLICA"/>
    <s v="01-MINISTERIO DE INDUSTRIA, COMERCIO Y MIPYMES (MICM)"/>
    <x v="0"/>
    <x v="1"/>
    <x v="9"/>
    <x v="0"/>
    <x v="0"/>
  </r>
  <r>
    <x v="0"/>
    <n v="555497.53"/>
    <n v="1720000"/>
    <x v="13"/>
    <x v="0"/>
    <x v="0"/>
    <x v="0"/>
    <x v="3"/>
    <x v="11"/>
    <x v="21"/>
    <x v="0"/>
    <x v="0"/>
    <s v="0007-INDUSTRIA NACIONAL DE LA AGUJA"/>
    <s v="0000-NO APLICA"/>
    <s v="01-MINISTERIO DE INDUSTRIA, COMERCIO Y MIPYMES (MICM)"/>
    <x v="0"/>
    <x v="1"/>
    <x v="10"/>
    <x v="0"/>
    <x v="0"/>
  </r>
  <r>
    <x v="0"/>
    <n v="249994.8"/>
    <n v="4140000"/>
    <x v="13"/>
    <x v="0"/>
    <x v="0"/>
    <x v="0"/>
    <x v="3"/>
    <x v="11"/>
    <x v="21"/>
    <x v="0"/>
    <x v="0"/>
    <s v="0007-INDUSTRIA NACIONAL DE LA AGUJA"/>
    <s v="0000-NO APLICA"/>
    <s v="01-MINISTERIO DE INDUSTRIA, COMERCIO Y MIPYMES (MICM)"/>
    <x v="0"/>
    <x v="1"/>
    <x v="11"/>
    <x v="0"/>
    <x v="0"/>
  </r>
  <r>
    <x v="0"/>
    <n v="75000"/>
    <n v="12455000"/>
    <x v="13"/>
    <x v="0"/>
    <x v="0"/>
    <x v="0"/>
    <x v="3"/>
    <x v="11"/>
    <x v="21"/>
    <x v="0"/>
    <x v="0"/>
    <s v="0007-INDUSTRIA NACIONAL DE LA AGUJA"/>
    <s v="0000-NO APLICA"/>
    <s v="01-MINISTERIO DE INDUSTRIA, COMERCIO Y MIPYMES (MICM)"/>
    <x v="0"/>
    <x v="1"/>
    <x v="12"/>
    <x v="0"/>
    <x v="0"/>
  </r>
  <r>
    <x v="0"/>
    <n v="23400"/>
    <n v="3815000"/>
    <x v="13"/>
    <x v="0"/>
    <x v="0"/>
    <x v="0"/>
    <x v="3"/>
    <x v="11"/>
    <x v="21"/>
    <x v="0"/>
    <x v="0"/>
    <s v="0007-INDUSTRIA NACIONAL DE LA AGUJA"/>
    <s v="0000-NO APLICA"/>
    <s v="01-MINISTERIO DE INDUSTRIA, COMERCIO Y MIPYMES (MICM)"/>
    <x v="0"/>
    <x v="1"/>
    <x v="13"/>
    <x v="0"/>
    <x v="0"/>
  </r>
  <r>
    <x v="0"/>
    <n v="0"/>
    <n v="350000"/>
    <x v="13"/>
    <x v="0"/>
    <x v="0"/>
    <x v="0"/>
    <x v="3"/>
    <x v="11"/>
    <x v="21"/>
    <x v="0"/>
    <x v="0"/>
    <s v="0007-INDUSTRIA NACIONAL DE LA AGUJA"/>
    <s v="0000-NO APLICA"/>
    <s v="01-MINISTERIO DE INDUSTRIA, COMERCIO Y MIPYMES (MICM)"/>
    <x v="0"/>
    <x v="2"/>
    <x v="14"/>
    <x v="0"/>
    <x v="0"/>
  </r>
  <r>
    <x v="0"/>
    <n v="0"/>
    <n v="7862025"/>
    <x v="13"/>
    <x v="0"/>
    <x v="0"/>
    <x v="0"/>
    <x v="3"/>
    <x v="11"/>
    <x v="21"/>
    <x v="0"/>
    <x v="0"/>
    <s v="0007-INDUSTRIA NACIONAL DE LA AGUJA"/>
    <s v="0000-NO APLICA"/>
    <s v="01-MINISTERIO DE INDUSTRIA, COMERCIO Y MIPYMES (MICM)"/>
    <x v="0"/>
    <x v="2"/>
    <x v="15"/>
    <x v="0"/>
    <x v="0"/>
  </r>
  <r>
    <x v="0"/>
    <n v="0"/>
    <n v="771100"/>
    <x v="13"/>
    <x v="0"/>
    <x v="0"/>
    <x v="0"/>
    <x v="3"/>
    <x v="11"/>
    <x v="21"/>
    <x v="0"/>
    <x v="0"/>
    <s v="0007-INDUSTRIA NACIONAL DE LA AGUJA"/>
    <s v="0000-NO APLICA"/>
    <s v="01-MINISTERIO DE INDUSTRIA, COMERCIO Y MIPYMES (MICM)"/>
    <x v="0"/>
    <x v="2"/>
    <x v="16"/>
    <x v="0"/>
    <x v="0"/>
  </r>
  <r>
    <x v="0"/>
    <n v="0"/>
    <n v="10000"/>
    <x v="13"/>
    <x v="0"/>
    <x v="0"/>
    <x v="0"/>
    <x v="3"/>
    <x v="11"/>
    <x v="21"/>
    <x v="0"/>
    <x v="0"/>
    <s v="0007-INDUSTRIA NACIONAL DE LA AGUJA"/>
    <s v="0000-NO APLICA"/>
    <s v="01-MINISTERIO DE INDUSTRIA, COMERCIO Y MIPYMES (MICM)"/>
    <x v="0"/>
    <x v="2"/>
    <x v="17"/>
    <x v="0"/>
    <x v="0"/>
  </r>
  <r>
    <x v="0"/>
    <n v="88500"/>
    <n v="273300"/>
    <x v="13"/>
    <x v="0"/>
    <x v="0"/>
    <x v="0"/>
    <x v="3"/>
    <x v="11"/>
    <x v="21"/>
    <x v="0"/>
    <x v="0"/>
    <s v="0007-INDUSTRIA NACIONAL DE LA AGUJA"/>
    <s v="0000-NO APLICA"/>
    <s v="01-MINISTERIO DE INDUSTRIA, COMERCIO Y MIPYMES (MICM)"/>
    <x v="0"/>
    <x v="2"/>
    <x v="18"/>
    <x v="0"/>
    <x v="0"/>
  </r>
  <r>
    <x v="0"/>
    <n v="0"/>
    <n v="750497"/>
    <x v="13"/>
    <x v="0"/>
    <x v="0"/>
    <x v="0"/>
    <x v="3"/>
    <x v="11"/>
    <x v="21"/>
    <x v="0"/>
    <x v="0"/>
    <s v="0007-INDUSTRIA NACIONAL DE LA AGUJA"/>
    <s v="0000-NO APLICA"/>
    <s v="01-MINISTERIO DE INDUSTRIA, COMERCIO Y MIPYMES (MICM)"/>
    <x v="0"/>
    <x v="2"/>
    <x v="19"/>
    <x v="0"/>
    <x v="0"/>
  </r>
  <r>
    <x v="0"/>
    <n v="1068000"/>
    <n v="6405000"/>
    <x v="13"/>
    <x v="0"/>
    <x v="0"/>
    <x v="0"/>
    <x v="3"/>
    <x v="11"/>
    <x v="21"/>
    <x v="0"/>
    <x v="0"/>
    <s v="0007-INDUSTRIA NACIONAL DE LA AGUJA"/>
    <s v="0000-NO APLICA"/>
    <s v="01-MINISTERIO DE INDUSTRIA, COMERCIO Y MIPYMES (MICM)"/>
    <x v="0"/>
    <x v="2"/>
    <x v="20"/>
    <x v="0"/>
    <x v="0"/>
  </r>
  <r>
    <x v="0"/>
    <n v="50609.54"/>
    <n v="1800682"/>
    <x v="13"/>
    <x v="0"/>
    <x v="0"/>
    <x v="0"/>
    <x v="3"/>
    <x v="11"/>
    <x v="21"/>
    <x v="0"/>
    <x v="0"/>
    <s v="0007-INDUSTRIA NACIONAL DE LA AGUJA"/>
    <s v="0000-NO APLICA"/>
    <s v="01-MINISTERIO DE INDUSTRIA, COMERCIO Y MIPYMES (MICM)"/>
    <x v="0"/>
    <x v="2"/>
    <x v="21"/>
    <x v="0"/>
    <x v="0"/>
  </r>
  <r>
    <x v="0"/>
    <n v="0"/>
    <n v="751410"/>
    <x v="13"/>
    <x v="0"/>
    <x v="0"/>
    <x v="0"/>
    <x v="3"/>
    <x v="11"/>
    <x v="21"/>
    <x v="0"/>
    <x v="0"/>
    <s v="0007-INDUSTRIA NACIONAL DE LA AGUJA"/>
    <s v="0000-NO APLICA"/>
    <s v="01-MINISTERIO DE INDUSTRIA, COMERCIO Y MIPYMES (MICM)"/>
    <x v="0"/>
    <x v="1"/>
    <x v="6"/>
    <x v="2"/>
    <x v="0"/>
  </r>
  <r>
    <x v="0"/>
    <n v="0"/>
    <n v="200000"/>
    <x v="13"/>
    <x v="0"/>
    <x v="0"/>
    <x v="0"/>
    <x v="3"/>
    <x v="11"/>
    <x v="21"/>
    <x v="0"/>
    <x v="0"/>
    <s v="0007-INDUSTRIA NACIONAL DE LA AGUJA"/>
    <s v="0000-NO APLICA"/>
    <s v="01-MINISTERIO DE INDUSTRIA, COMERCIO Y MIPYMES (MICM)"/>
    <x v="0"/>
    <x v="1"/>
    <x v="12"/>
    <x v="2"/>
    <x v="0"/>
  </r>
  <r>
    <x v="0"/>
    <n v="0"/>
    <n v="37854691"/>
    <x v="13"/>
    <x v="0"/>
    <x v="0"/>
    <x v="0"/>
    <x v="3"/>
    <x v="11"/>
    <x v="21"/>
    <x v="0"/>
    <x v="0"/>
    <s v="0007-INDUSTRIA NACIONAL DE LA AGUJA"/>
    <s v="0000-NO APLICA"/>
    <s v="01-MINISTERIO DE INDUSTRIA, COMERCIO Y MIPYMES (MICM)"/>
    <x v="0"/>
    <x v="2"/>
    <x v="15"/>
    <x v="2"/>
    <x v="0"/>
  </r>
  <r>
    <x v="0"/>
    <n v="0"/>
    <n v="50000"/>
    <x v="13"/>
    <x v="0"/>
    <x v="0"/>
    <x v="0"/>
    <x v="3"/>
    <x v="11"/>
    <x v="21"/>
    <x v="0"/>
    <x v="0"/>
    <s v="0007-INDUSTRIA NACIONAL DE LA AGUJA"/>
    <s v="0000-NO APLICA"/>
    <s v="01-MINISTERIO DE INDUSTRIA, COMERCIO Y MIPYMES (MICM)"/>
    <x v="0"/>
    <x v="2"/>
    <x v="18"/>
    <x v="2"/>
    <x v="0"/>
  </r>
  <r>
    <x v="0"/>
    <n v="0"/>
    <n v="200000"/>
    <x v="13"/>
    <x v="0"/>
    <x v="0"/>
    <x v="0"/>
    <x v="3"/>
    <x v="11"/>
    <x v="21"/>
    <x v="0"/>
    <x v="0"/>
    <s v="0007-INDUSTRIA NACIONAL DE LA AGUJA"/>
    <s v="0000-NO APLICA"/>
    <s v="01-MINISTERIO DE INDUSTRIA, COMERCIO Y MIPYMES (MICM)"/>
    <x v="0"/>
    <x v="2"/>
    <x v="19"/>
    <x v="2"/>
    <x v="0"/>
  </r>
  <r>
    <x v="0"/>
    <n v="0"/>
    <n v="540000"/>
    <x v="13"/>
    <x v="0"/>
    <x v="0"/>
    <x v="0"/>
    <x v="3"/>
    <x v="11"/>
    <x v="21"/>
    <x v="0"/>
    <x v="0"/>
    <s v="0007-INDUSTRIA NACIONAL DE LA AGUJA"/>
    <s v="0000-NO APLICA"/>
    <s v="01-MINISTERIO DE INDUSTRIA, COMERCIO Y MIPYMES (MICM)"/>
    <x v="0"/>
    <x v="2"/>
    <x v="21"/>
    <x v="2"/>
    <x v="0"/>
  </r>
  <r>
    <x v="0"/>
    <n v="579047.23"/>
    <n v="5280000"/>
    <x v="13"/>
    <x v="0"/>
    <x v="0"/>
    <x v="0"/>
    <x v="3"/>
    <x v="20"/>
    <x v="81"/>
    <x v="0"/>
    <x v="0"/>
    <s v="0001-MINISTERIO DE INDUSTRIA, COMERCIO y MIPYMES (MICM)"/>
    <s v="0000-NO APLICA"/>
    <s v="01-MINISTERIO DE INDUSTRIA, COMERCIO Y MIPYMES (MICM)"/>
    <x v="0"/>
    <x v="1"/>
    <x v="5"/>
    <x v="0"/>
    <x v="0"/>
  </r>
  <r>
    <x v="0"/>
    <n v="131971.20000000001"/>
    <n v="597264"/>
    <x v="13"/>
    <x v="0"/>
    <x v="0"/>
    <x v="0"/>
    <x v="3"/>
    <x v="20"/>
    <x v="81"/>
    <x v="0"/>
    <x v="0"/>
    <s v="0001-MINISTERIO DE INDUSTRIA, COMERCIO y MIPYMES (MICM)"/>
    <s v="0000-NO APLICA"/>
    <s v="01-MINISTERIO DE INDUSTRIA, COMERCIO Y MIPYMES (MICM)"/>
    <x v="0"/>
    <x v="1"/>
    <x v="6"/>
    <x v="0"/>
    <x v="0"/>
  </r>
  <r>
    <x v="0"/>
    <n v="873830"/>
    <n v="1200000"/>
    <x v="13"/>
    <x v="0"/>
    <x v="0"/>
    <x v="0"/>
    <x v="3"/>
    <x v="20"/>
    <x v="81"/>
    <x v="0"/>
    <x v="0"/>
    <s v="0001-MINISTERIO DE INDUSTRIA, COMERCIO y MIPYMES (MICM)"/>
    <s v="0000-NO APLICA"/>
    <s v="01-MINISTERIO DE INDUSTRIA, COMERCIO Y MIPYMES (MICM)"/>
    <x v="0"/>
    <x v="1"/>
    <x v="6"/>
    <x v="2"/>
    <x v="0"/>
  </r>
  <r>
    <x v="0"/>
    <n v="3858160"/>
    <n v="24859200"/>
    <x v="13"/>
    <x v="0"/>
    <x v="0"/>
    <x v="0"/>
    <x v="3"/>
    <x v="20"/>
    <x v="81"/>
    <x v="0"/>
    <x v="0"/>
    <s v="0001-MINISTERIO DE INDUSTRIA, COMERCIO y MIPYMES (MICM)"/>
    <s v="0000-NO APLICA"/>
    <s v="01-MINISTERIO DE INDUSTRIA, COMERCIO Y MIPYMES (MICM)"/>
    <x v="0"/>
    <x v="1"/>
    <x v="7"/>
    <x v="0"/>
    <x v="0"/>
  </r>
  <r>
    <x v="0"/>
    <n v="7300"/>
    <n v="2000000"/>
    <x v="13"/>
    <x v="0"/>
    <x v="0"/>
    <x v="0"/>
    <x v="3"/>
    <x v="20"/>
    <x v="81"/>
    <x v="0"/>
    <x v="0"/>
    <s v="0001-MINISTERIO DE INDUSTRIA, COMERCIO y MIPYMES (MICM)"/>
    <s v="0000-NO APLICA"/>
    <s v="01-MINISTERIO DE INDUSTRIA, COMERCIO Y MIPYMES (MICM)"/>
    <x v="0"/>
    <x v="1"/>
    <x v="7"/>
    <x v="2"/>
    <x v="0"/>
  </r>
  <r>
    <x v="0"/>
    <n v="0"/>
    <n v="500000"/>
    <x v="13"/>
    <x v="0"/>
    <x v="0"/>
    <x v="0"/>
    <x v="3"/>
    <x v="20"/>
    <x v="81"/>
    <x v="0"/>
    <x v="0"/>
    <s v="0001-MINISTERIO DE INDUSTRIA, COMERCIO y MIPYMES (MICM)"/>
    <s v="0000-NO APLICA"/>
    <s v="01-MINISTERIO DE INDUSTRIA, COMERCIO Y MIPYMES (MICM)"/>
    <x v="0"/>
    <x v="1"/>
    <x v="8"/>
    <x v="2"/>
    <x v="0"/>
  </r>
  <r>
    <x v="0"/>
    <n v="0"/>
    <n v="1750000"/>
    <x v="13"/>
    <x v="0"/>
    <x v="0"/>
    <x v="0"/>
    <x v="3"/>
    <x v="20"/>
    <x v="81"/>
    <x v="0"/>
    <x v="0"/>
    <s v="0001-MINISTERIO DE INDUSTRIA, COMERCIO y MIPYMES (MICM)"/>
    <s v="0000-NO APLICA"/>
    <s v="01-MINISTERIO DE INDUSTRIA, COMERCIO Y MIPYMES (MICM)"/>
    <x v="0"/>
    <x v="1"/>
    <x v="9"/>
    <x v="0"/>
    <x v="0"/>
  </r>
  <r>
    <x v="0"/>
    <n v="0"/>
    <n v="400000"/>
    <x v="13"/>
    <x v="0"/>
    <x v="0"/>
    <x v="0"/>
    <x v="3"/>
    <x v="20"/>
    <x v="81"/>
    <x v="0"/>
    <x v="0"/>
    <s v="0001-MINISTERIO DE INDUSTRIA, COMERCIO y MIPYMES (MICM)"/>
    <s v="0000-NO APLICA"/>
    <s v="01-MINISTERIO DE INDUSTRIA, COMERCIO Y MIPYMES (MICM)"/>
    <x v="0"/>
    <x v="1"/>
    <x v="10"/>
    <x v="0"/>
    <x v="0"/>
  </r>
  <r>
    <x v="0"/>
    <n v="0"/>
    <n v="1000000"/>
    <x v="13"/>
    <x v="0"/>
    <x v="0"/>
    <x v="0"/>
    <x v="3"/>
    <x v="20"/>
    <x v="81"/>
    <x v="0"/>
    <x v="0"/>
    <s v="0001-MINISTERIO DE INDUSTRIA, COMERCIO y MIPYMES (MICM)"/>
    <s v="0000-NO APLICA"/>
    <s v="01-MINISTERIO DE INDUSTRIA, COMERCIO Y MIPYMES (MICM)"/>
    <x v="0"/>
    <x v="1"/>
    <x v="11"/>
    <x v="0"/>
    <x v="0"/>
  </r>
  <r>
    <x v="0"/>
    <n v="120000.1"/>
    <n v="145000"/>
    <x v="13"/>
    <x v="0"/>
    <x v="0"/>
    <x v="0"/>
    <x v="3"/>
    <x v="20"/>
    <x v="81"/>
    <x v="0"/>
    <x v="0"/>
    <s v="0001-MINISTERIO DE INDUSTRIA, COMERCIO y MIPYMES (MICM)"/>
    <s v="0000-NO APLICA"/>
    <s v="01-MINISTERIO DE INDUSTRIA, COMERCIO Y MIPYMES (MICM)"/>
    <x v="0"/>
    <x v="1"/>
    <x v="12"/>
    <x v="0"/>
    <x v="0"/>
  </r>
  <r>
    <x v="0"/>
    <n v="0"/>
    <n v="1990000"/>
    <x v="13"/>
    <x v="0"/>
    <x v="0"/>
    <x v="0"/>
    <x v="3"/>
    <x v="20"/>
    <x v="81"/>
    <x v="0"/>
    <x v="0"/>
    <s v="0001-MINISTERIO DE INDUSTRIA, COMERCIO y MIPYMES (MICM)"/>
    <s v="0000-NO APLICA"/>
    <s v="01-MINISTERIO DE INDUSTRIA, COMERCIO Y MIPYMES (MICM)"/>
    <x v="0"/>
    <x v="1"/>
    <x v="12"/>
    <x v="2"/>
    <x v="0"/>
  </r>
  <r>
    <x v="0"/>
    <n v="188800"/>
    <n v="300000"/>
    <x v="13"/>
    <x v="0"/>
    <x v="0"/>
    <x v="0"/>
    <x v="3"/>
    <x v="20"/>
    <x v="81"/>
    <x v="0"/>
    <x v="0"/>
    <s v="0001-MINISTERIO DE INDUSTRIA, COMERCIO y MIPYMES (MICM)"/>
    <s v="0000-NO APLICA"/>
    <s v="01-MINISTERIO DE INDUSTRIA, COMERCIO Y MIPYMES (MICM)"/>
    <x v="0"/>
    <x v="1"/>
    <x v="13"/>
    <x v="0"/>
    <x v="0"/>
  </r>
  <r>
    <x v="0"/>
    <n v="8554879"/>
    <n v="35450000"/>
    <x v="13"/>
    <x v="0"/>
    <x v="0"/>
    <x v="0"/>
    <x v="3"/>
    <x v="20"/>
    <x v="81"/>
    <x v="0"/>
    <x v="0"/>
    <s v="0001-MINISTERIO DE INDUSTRIA, COMERCIO y MIPYMES (MICM)"/>
    <s v="0000-NO APLICA"/>
    <s v="01-MINISTERIO DE INDUSTRIA, COMERCIO Y MIPYMES (MICM)"/>
    <x v="0"/>
    <x v="2"/>
    <x v="14"/>
    <x v="0"/>
    <x v="0"/>
  </r>
  <r>
    <x v="0"/>
    <n v="1180.02"/>
    <n v="3300000"/>
    <x v="13"/>
    <x v="0"/>
    <x v="0"/>
    <x v="0"/>
    <x v="3"/>
    <x v="20"/>
    <x v="81"/>
    <x v="0"/>
    <x v="0"/>
    <s v="0001-MINISTERIO DE INDUSTRIA, COMERCIO y MIPYMES (MICM)"/>
    <s v="0000-NO APLICA"/>
    <s v="01-MINISTERIO DE INDUSTRIA, COMERCIO Y MIPYMES (MICM)"/>
    <x v="0"/>
    <x v="2"/>
    <x v="15"/>
    <x v="0"/>
    <x v="0"/>
  </r>
  <r>
    <x v="0"/>
    <n v="0"/>
    <n v="1564000"/>
    <x v="13"/>
    <x v="0"/>
    <x v="0"/>
    <x v="0"/>
    <x v="3"/>
    <x v="20"/>
    <x v="81"/>
    <x v="0"/>
    <x v="0"/>
    <s v="0001-MINISTERIO DE INDUSTRIA, COMERCIO y MIPYMES (MICM)"/>
    <s v="0000-NO APLICA"/>
    <s v="01-MINISTERIO DE INDUSTRIA, COMERCIO Y MIPYMES (MICM)"/>
    <x v="0"/>
    <x v="2"/>
    <x v="16"/>
    <x v="0"/>
    <x v="0"/>
  </r>
  <r>
    <x v="0"/>
    <n v="0"/>
    <n v="400000"/>
    <x v="13"/>
    <x v="0"/>
    <x v="0"/>
    <x v="0"/>
    <x v="3"/>
    <x v="20"/>
    <x v="81"/>
    <x v="0"/>
    <x v="0"/>
    <s v="0001-MINISTERIO DE INDUSTRIA, COMERCIO y MIPYMES (MICM)"/>
    <s v="0000-NO APLICA"/>
    <s v="01-MINISTERIO DE INDUSTRIA, COMERCIO Y MIPYMES (MICM)"/>
    <x v="0"/>
    <x v="2"/>
    <x v="17"/>
    <x v="0"/>
    <x v="0"/>
  </r>
  <r>
    <x v="0"/>
    <n v="0"/>
    <n v="900000"/>
    <x v="13"/>
    <x v="0"/>
    <x v="0"/>
    <x v="0"/>
    <x v="3"/>
    <x v="20"/>
    <x v="81"/>
    <x v="0"/>
    <x v="0"/>
    <s v="0001-MINISTERIO DE INDUSTRIA, COMERCIO y MIPYMES (MICM)"/>
    <s v="0000-NO APLICA"/>
    <s v="01-MINISTERIO DE INDUSTRIA, COMERCIO Y MIPYMES (MICM)"/>
    <x v="0"/>
    <x v="2"/>
    <x v="18"/>
    <x v="0"/>
    <x v="0"/>
  </r>
  <r>
    <x v="0"/>
    <n v="0"/>
    <n v="1130000"/>
    <x v="13"/>
    <x v="0"/>
    <x v="0"/>
    <x v="0"/>
    <x v="3"/>
    <x v="20"/>
    <x v="81"/>
    <x v="0"/>
    <x v="0"/>
    <s v="0001-MINISTERIO DE INDUSTRIA, COMERCIO y MIPYMES (MICM)"/>
    <s v="0000-NO APLICA"/>
    <s v="01-MINISTERIO DE INDUSTRIA, COMERCIO Y MIPYMES (MICM)"/>
    <x v="0"/>
    <x v="2"/>
    <x v="19"/>
    <x v="0"/>
    <x v="0"/>
  </r>
  <r>
    <x v="0"/>
    <n v="332505.06"/>
    <n v="13288000"/>
    <x v="13"/>
    <x v="0"/>
    <x v="0"/>
    <x v="0"/>
    <x v="3"/>
    <x v="20"/>
    <x v="81"/>
    <x v="0"/>
    <x v="0"/>
    <s v="0001-MINISTERIO DE INDUSTRIA, COMERCIO y MIPYMES (MICM)"/>
    <s v="0000-NO APLICA"/>
    <s v="01-MINISTERIO DE INDUSTRIA, COMERCIO Y MIPYMES (MICM)"/>
    <x v="0"/>
    <x v="2"/>
    <x v="20"/>
    <x v="0"/>
    <x v="0"/>
  </r>
  <r>
    <x v="0"/>
    <n v="54414.91"/>
    <n v="3013536"/>
    <x v="13"/>
    <x v="0"/>
    <x v="0"/>
    <x v="0"/>
    <x v="3"/>
    <x v="20"/>
    <x v="81"/>
    <x v="0"/>
    <x v="0"/>
    <s v="0001-MINISTERIO DE INDUSTRIA, COMERCIO y MIPYMES (MICM)"/>
    <s v="0000-NO APLICA"/>
    <s v="01-MINISTERIO DE INDUSTRIA, COMERCIO Y MIPYMES (MICM)"/>
    <x v="0"/>
    <x v="2"/>
    <x v="21"/>
    <x v="0"/>
    <x v="0"/>
  </r>
  <r>
    <x v="0"/>
    <n v="19745000"/>
    <n v="106482623"/>
    <x v="13"/>
    <x v="0"/>
    <x v="0"/>
    <x v="0"/>
    <x v="3"/>
    <x v="20"/>
    <x v="81"/>
    <x v="0"/>
    <x v="0"/>
    <s v="0001-MINISTERIO DE INDUSTRIA, COMERCIO y MIPYMES (MICM)"/>
    <s v="0000-NO APLICA"/>
    <s v="01-MINISTERIO DE INDUSTRIA, COMERCIO Y MIPYMES (MICM)"/>
    <x v="0"/>
    <x v="1"/>
    <x v="12"/>
    <x v="2"/>
    <x v="0"/>
  </r>
  <r>
    <x v="0"/>
    <n v="0"/>
    <n v="500000"/>
    <x v="13"/>
    <x v="0"/>
    <x v="0"/>
    <x v="0"/>
    <x v="3"/>
    <x v="11"/>
    <x v="68"/>
    <x v="0"/>
    <x v="0"/>
    <s v="0001-MINISTERIO DE INDUSTRIA, COMERCIO y MIPYMES (MICM)"/>
    <s v="0000-NO APLICA"/>
    <s v="01-MINISTERIO DE INDUSTRIA, COMERCIO Y MIPYMES (MICM)"/>
    <x v="0"/>
    <x v="1"/>
    <x v="12"/>
    <x v="0"/>
    <x v="0"/>
  </r>
  <r>
    <x v="0"/>
    <n v="0"/>
    <n v="300000"/>
    <x v="13"/>
    <x v="0"/>
    <x v="0"/>
    <x v="0"/>
    <x v="3"/>
    <x v="11"/>
    <x v="21"/>
    <x v="0"/>
    <x v="0"/>
    <s v="0007-INDUSTRIA NACIONAL DE LA AGUJA"/>
    <s v="0000-NO APLICA"/>
    <s v="01-MINISTERIO DE INDUSTRIA, COMERCIO Y MIPYMES (MICM)"/>
    <x v="0"/>
    <x v="1"/>
    <x v="12"/>
    <x v="2"/>
    <x v="0"/>
  </r>
  <r>
    <x v="0"/>
    <n v="1023962675.8200001"/>
    <n v="8097491431"/>
    <x v="13"/>
    <x v="10"/>
    <x v="0"/>
    <x v="0"/>
    <x v="3"/>
    <x v="11"/>
    <x v="68"/>
    <x v="0"/>
    <x v="0"/>
    <s v="0001-MINISTERIO DE INDUSTRIA, COMERCIO y MIPYMES (MICM)"/>
    <s v="0000-NO APLICA"/>
    <s v="01-MINISTERIO DE INDUSTRIA, COMERCIO Y MIPYMES (MICM)"/>
    <x v="0"/>
    <x v="3"/>
    <x v="48"/>
    <x v="0"/>
    <x v="0"/>
  </r>
  <r>
    <x v="0"/>
    <n v="0"/>
    <n v="5802508569"/>
    <x v="13"/>
    <x v="10"/>
    <x v="0"/>
    <x v="0"/>
    <x v="3"/>
    <x v="11"/>
    <x v="68"/>
    <x v="0"/>
    <x v="0"/>
    <s v="0001-MINISTERIO DE INDUSTRIA, COMERCIO y MIPYMES (MICM)"/>
    <s v="0000-NO APLICA"/>
    <s v="01-MINISTERIO DE INDUSTRIA, COMERCIO Y MIPYMES (MICM)"/>
    <x v="0"/>
    <x v="3"/>
    <x v="48"/>
    <x v="4"/>
    <x v="0"/>
  </r>
  <r>
    <x v="0"/>
    <n v="1641194.49"/>
    <n v="11256346"/>
    <x v="13"/>
    <x v="1"/>
    <x v="0"/>
    <x v="0"/>
    <x v="3"/>
    <x v="11"/>
    <x v="68"/>
    <x v="0"/>
    <x v="0"/>
    <s v="0001-MINISTERIO DE INDUSTRIA, COMERCIO y MIPYMES (MICM)"/>
    <s v="9987-ORGANIZACION NO GUBERNAMENTAL EN EL AREA DE IND. Y COM."/>
    <s v="01-MINISTERIO DE INDUSTRIA, COMERCIO Y MIPYMES (MICM)"/>
    <x v="0"/>
    <x v="3"/>
    <x v="22"/>
    <x v="0"/>
    <x v="0"/>
  </r>
  <r>
    <x v="0"/>
    <n v="2126372.9"/>
    <n v="20075262"/>
    <x v="13"/>
    <x v="1"/>
    <x v="0"/>
    <x v="0"/>
    <x v="3"/>
    <x v="11"/>
    <x v="68"/>
    <x v="0"/>
    <x v="0"/>
    <s v="0001-MINISTERIO DE INDUSTRIA, COMERCIO y MIPYMES (MICM)"/>
    <s v="0000-NO APLICA"/>
    <s v="01-MINISTERIO DE INDUSTRIA, COMERCIO Y MIPYMES (MICM)"/>
    <x v="0"/>
    <x v="3"/>
    <x v="22"/>
    <x v="0"/>
    <x v="0"/>
  </r>
  <r>
    <x v="0"/>
    <n v="0"/>
    <n v="1000000"/>
    <x v="13"/>
    <x v="1"/>
    <x v="0"/>
    <x v="0"/>
    <x v="3"/>
    <x v="11"/>
    <x v="68"/>
    <x v="0"/>
    <x v="0"/>
    <s v="0001-MINISTERIO DE INDUSTRIA, COMERCIO y MIPYMES (MICM)"/>
    <s v="0000-NO APLICA"/>
    <s v="01-MINISTERIO DE INDUSTRIA, COMERCIO Y MIPYMES (MICM)"/>
    <x v="0"/>
    <x v="3"/>
    <x v="22"/>
    <x v="2"/>
    <x v="0"/>
  </r>
  <r>
    <x v="0"/>
    <n v="0"/>
    <n v="2000000"/>
    <x v="13"/>
    <x v="1"/>
    <x v="0"/>
    <x v="0"/>
    <x v="3"/>
    <x v="11"/>
    <x v="68"/>
    <x v="0"/>
    <x v="0"/>
    <s v="0001-MINISTERIO DE INDUSTRIA, COMERCIO y MIPYMES (MICM)"/>
    <s v="0000-NO APLICA"/>
    <s v="01-MINISTERIO DE INDUSTRIA, COMERCIO Y MIPYMES (MICM)"/>
    <x v="0"/>
    <x v="3"/>
    <x v="22"/>
    <x v="0"/>
    <x v="0"/>
  </r>
  <r>
    <x v="0"/>
    <n v="0"/>
    <n v="200000"/>
    <x v="13"/>
    <x v="1"/>
    <x v="0"/>
    <x v="0"/>
    <x v="3"/>
    <x v="11"/>
    <x v="68"/>
    <x v="0"/>
    <x v="0"/>
    <s v="0001-MINISTERIO DE INDUSTRIA, COMERCIO y MIPYMES (MICM)"/>
    <s v="0000-NO APLICA"/>
    <s v="01-MINISTERIO DE INDUSTRIA, COMERCIO Y MIPYMES (MICM)"/>
    <x v="0"/>
    <x v="3"/>
    <x v="22"/>
    <x v="2"/>
    <x v="0"/>
  </r>
  <r>
    <x v="0"/>
    <n v="6675672"/>
    <n v="43391871"/>
    <x v="13"/>
    <x v="1"/>
    <x v="0"/>
    <x v="0"/>
    <x v="3"/>
    <x v="11"/>
    <x v="68"/>
    <x v="0"/>
    <x v="0"/>
    <s v="0001-MINISTERIO DE INDUSTRIA, COMERCIO y MIPYMES (MICM)"/>
    <s v="5006-CENTRO DE DESARROLLO Y COMPETITIVIDAD INDUSTRIAL (PROINDUSTRIA)"/>
    <s v="01-MINISTERIO DE INDUSTRIA, COMERCIO Y MIPYMES (MICM)"/>
    <x v="0"/>
    <x v="3"/>
    <x v="47"/>
    <x v="0"/>
    <x v="0"/>
  </r>
  <r>
    <x v="0"/>
    <n v="39333278.979999997"/>
    <n v="255482735"/>
    <x v="13"/>
    <x v="1"/>
    <x v="0"/>
    <x v="0"/>
    <x v="3"/>
    <x v="11"/>
    <x v="68"/>
    <x v="0"/>
    <x v="0"/>
    <s v="0001-MINISTERIO DE INDUSTRIA, COMERCIO y MIPYMES (MICM)"/>
    <s v="5007-CONS. NAC. PROM. Y APOYO A LA MICRO, PEQ. Y MEDIANA EMPRESA-PROMIPYME"/>
    <s v="01-MINISTERIO DE INDUSTRIA, COMERCIO Y MIPYMES (MICM)"/>
    <x v="0"/>
    <x v="3"/>
    <x v="47"/>
    <x v="0"/>
    <x v="0"/>
  </r>
  <r>
    <x v="0"/>
    <n v="69044369"/>
    <n v="432266214"/>
    <x v="13"/>
    <x v="1"/>
    <x v="0"/>
    <x v="0"/>
    <x v="3"/>
    <x v="11"/>
    <x v="68"/>
    <x v="0"/>
    <x v="0"/>
    <s v="0001-MINISTERIO DE INDUSTRIA, COMERCIO y MIPYMES (MICM)"/>
    <s v="5102-CENTRO DE EXPORTACIONES E INVERSIONES DE LA REP. DOM."/>
    <s v="01-MINISTERIO DE INDUSTRIA, COMERCIO Y MIPYMES (MICM)"/>
    <x v="0"/>
    <x v="3"/>
    <x v="34"/>
    <x v="0"/>
    <x v="0"/>
  </r>
  <r>
    <x v="0"/>
    <n v="9092347.6799999997"/>
    <n v="59100260"/>
    <x v="13"/>
    <x v="1"/>
    <x v="0"/>
    <x v="0"/>
    <x v="3"/>
    <x v="11"/>
    <x v="68"/>
    <x v="0"/>
    <x v="0"/>
    <s v="0001-MINISTERIO DE INDUSTRIA, COMERCIO y MIPYMES (MICM)"/>
    <s v="5135-OFICINA NACIONAL DE PROPIEDAD INDUSTRIAL"/>
    <s v="01-MINISTERIO DE INDUSTRIA, COMERCIO Y MIPYMES (MICM)"/>
    <x v="0"/>
    <x v="3"/>
    <x v="34"/>
    <x v="0"/>
    <x v="0"/>
  </r>
  <r>
    <x v="0"/>
    <n v="11246438.5"/>
    <n v="67478631"/>
    <x v="13"/>
    <x v="1"/>
    <x v="0"/>
    <x v="0"/>
    <x v="3"/>
    <x v="11"/>
    <x v="68"/>
    <x v="0"/>
    <x v="0"/>
    <s v="0001-MINISTERIO DE INDUSTRIA, COMERCIO y MIPYMES (MICM)"/>
    <s v="5150-CONSEJO NACIONAL DE ZONAS FRANCAS"/>
    <s v="01-MINISTERIO DE INDUSTRIA, COMERCIO Y MIPYMES (MICM)"/>
    <x v="0"/>
    <x v="3"/>
    <x v="34"/>
    <x v="0"/>
    <x v="0"/>
  </r>
  <r>
    <x v="0"/>
    <n v="49117311.560000002"/>
    <n v="317955651"/>
    <x v="13"/>
    <x v="1"/>
    <x v="0"/>
    <x v="0"/>
    <x v="3"/>
    <x v="11"/>
    <x v="68"/>
    <x v="0"/>
    <x v="0"/>
    <s v="0001-MINISTERIO DE INDUSTRIA, COMERCIO y MIPYMES (MICM)"/>
    <s v="5161-INSTITUTO DE PROTECCION DE LOS DERECHOS AL CONSUMIDOR"/>
    <s v="01-MINISTERIO DE INDUSTRIA, COMERCIO Y MIPYMES (MICM)"/>
    <x v="0"/>
    <x v="3"/>
    <x v="34"/>
    <x v="0"/>
    <x v="0"/>
  </r>
  <r>
    <x v="0"/>
    <n v="16346533.98"/>
    <n v="102701379"/>
    <x v="13"/>
    <x v="1"/>
    <x v="0"/>
    <x v="0"/>
    <x v="3"/>
    <x v="11"/>
    <x v="68"/>
    <x v="0"/>
    <x v="0"/>
    <s v="0001-MINISTERIO DE INDUSTRIA, COMERCIO y MIPYMES (MICM)"/>
    <s v="5165-COMISION REGULADORA DE PRACTICAS DESLEALES"/>
    <s v="01-MINISTERIO DE INDUSTRIA, COMERCIO Y MIPYMES (MICM)"/>
    <x v="0"/>
    <x v="3"/>
    <x v="34"/>
    <x v="0"/>
    <x v="0"/>
  </r>
  <r>
    <x v="0"/>
    <n v="30226741"/>
    <n v="181360446"/>
    <x v="13"/>
    <x v="1"/>
    <x v="0"/>
    <x v="0"/>
    <x v="3"/>
    <x v="11"/>
    <x v="68"/>
    <x v="0"/>
    <x v="0"/>
    <s v="0001-MINISTERIO DE INDUSTRIA, COMERCIO y MIPYMES (MICM)"/>
    <s v="5166-COMISION NACIONAL DE DEFENSA DE LA COMPETENCIA"/>
    <s v="01-MINISTERIO DE INDUSTRIA, COMERCIO Y MIPYMES (MICM)"/>
    <x v="0"/>
    <x v="3"/>
    <x v="34"/>
    <x v="0"/>
    <x v="0"/>
  </r>
  <r>
    <x v="0"/>
    <n v="40016955.869999997"/>
    <n v="258591686"/>
    <x v="13"/>
    <x v="1"/>
    <x v="0"/>
    <x v="0"/>
    <x v="3"/>
    <x v="11"/>
    <x v="68"/>
    <x v="0"/>
    <x v="0"/>
    <s v="0001-MINISTERIO DE INDUSTRIA, COMERCIO y MIPYMES (MICM)"/>
    <s v="5171-INSTITUTO DOMINICANO PARA LA CALIDAD (INDOCAL)"/>
    <s v="01-MINISTERIO DE INDUSTRIA, COMERCIO Y MIPYMES (MICM)"/>
    <x v="0"/>
    <x v="3"/>
    <x v="34"/>
    <x v="0"/>
    <x v="0"/>
  </r>
  <r>
    <x v="0"/>
    <n v="15890539.880000001"/>
    <n v="100000000"/>
    <x v="13"/>
    <x v="1"/>
    <x v="0"/>
    <x v="0"/>
    <x v="3"/>
    <x v="11"/>
    <x v="68"/>
    <x v="0"/>
    <x v="0"/>
    <s v="0001-MINISTERIO DE INDUSTRIA, COMERCIO y MIPYMES (MICM)"/>
    <s v="5172-ORGANISMO DOMINICANO DE ACREDITACION (ODAC)"/>
    <s v="01-MINISTERIO DE INDUSTRIA, COMERCIO Y MIPYMES (MICM)"/>
    <x v="0"/>
    <x v="3"/>
    <x v="34"/>
    <x v="0"/>
    <x v="0"/>
  </r>
  <r>
    <x v="0"/>
    <n v="0"/>
    <n v="5000000"/>
    <x v="13"/>
    <x v="1"/>
    <x v="0"/>
    <x v="0"/>
    <x v="3"/>
    <x v="11"/>
    <x v="68"/>
    <x v="0"/>
    <x v="0"/>
    <s v="0001-MINISTERIO DE INDUSTRIA, COMERCIO y MIPYMES (MICM)"/>
    <s v="0000-NO APLICA"/>
    <s v="01-MINISTERIO DE INDUSTRIA, COMERCIO Y MIPYMES (MICM)"/>
    <x v="0"/>
    <x v="3"/>
    <x v="35"/>
    <x v="2"/>
    <x v="0"/>
  </r>
  <r>
    <x v="0"/>
    <n v="2595963.62"/>
    <n v="0"/>
    <x v="13"/>
    <x v="1"/>
    <x v="0"/>
    <x v="0"/>
    <x v="3"/>
    <x v="11"/>
    <x v="68"/>
    <x v="0"/>
    <x v="0"/>
    <s v="0001-MINISTERIO DE INDUSTRIA, COMERCIO y MIPYMES (MICM)"/>
    <s v="7001-AYUNTAMIENTO DEL DISTRITO NACIONAL"/>
    <s v="01-MINISTERIO DE INDUSTRIA, COMERCIO Y MIPYMES (MICM)"/>
    <x v="0"/>
    <x v="3"/>
    <x v="35"/>
    <x v="2"/>
    <x v="0"/>
  </r>
  <r>
    <x v="0"/>
    <n v="48920"/>
    <n v="0"/>
    <x v="13"/>
    <x v="1"/>
    <x v="0"/>
    <x v="0"/>
    <x v="3"/>
    <x v="11"/>
    <x v="68"/>
    <x v="0"/>
    <x v="0"/>
    <s v="0001-MINISTERIO DE INDUSTRIA, COMERCIO y MIPYMES (MICM)"/>
    <s v="7014-AYUNTAMIENTO MUNICIPAL DE CASTAÑUELAS"/>
    <s v="01-MINISTERIO DE INDUSTRIA, COMERCIO Y MIPYMES (MICM)"/>
    <x v="0"/>
    <x v="3"/>
    <x v="35"/>
    <x v="2"/>
    <x v="0"/>
  </r>
  <r>
    <x v="0"/>
    <n v="179880"/>
    <n v="0"/>
    <x v="13"/>
    <x v="1"/>
    <x v="0"/>
    <x v="0"/>
    <x v="3"/>
    <x v="11"/>
    <x v="68"/>
    <x v="0"/>
    <x v="0"/>
    <s v="0001-MINISTERIO DE INDUSTRIA, COMERCIO y MIPYMES (MICM)"/>
    <s v="7019-AYUNTAMIENTO MUNICIPAL DE CONSTANZA"/>
    <s v="01-MINISTERIO DE INDUSTRIA, COMERCIO Y MIPYMES (MICM)"/>
    <x v="0"/>
    <x v="3"/>
    <x v="35"/>
    <x v="2"/>
    <x v="0"/>
  </r>
  <r>
    <x v="0"/>
    <n v="594870.94999999995"/>
    <n v="0"/>
    <x v="13"/>
    <x v="1"/>
    <x v="0"/>
    <x v="0"/>
    <x v="3"/>
    <x v="11"/>
    <x v="68"/>
    <x v="0"/>
    <x v="0"/>
    <s v="0001-MINISTERIO DE INDUSTRIA, COMERCIO y MIPYMES (MICM)"/>
    <s v="7021-AYUNTAMIENTO MUNICIPAL DE SANTO DOMINGO ESTE"/>
    <s v="01-MINISTERIO DE INDUSTRIA, COMERCIO Y MIPYMES (MICM)"/>
    <x v="0"/>
    <x v="3"/>
    <x v="35"/>
    <x v="2"/>
    <x v="0"/>
  </r>
  <r>
    <x v="0"/>
    <n v="727698.28"/>
    <n v="0"/>
    <x v="13"/>
    <x v="1"/>
    <x v="0"/>
    <x v="0"/>
    <x v="3"/>
    <x v="11"/>
    <x v="68"/>
    <x v="0"/>
    <x v="0"/>
    <s v="0001-MINISTERIO DE INDUSTRIA, COMERCIO y MIPYMES (MICM)"/>
    <s v="7028-AYUNTAMIENTO MUNICIPAL DE SANTO DOMINGO OESTE"/>
    <s v="01-MINISTERIO DE INDUSTRIA, COMERCIO Y MIPYMES (MICM)"/>
    <x v="0"/>
    <x v="3"/>
    <x v="35"/>
    <x v="2"/>
    <x v="0"/>
  </r>
  <r>
    <x v="0"/>
    <n v="241065.9"/>
    <n v="0"/>
    <x v="13"/>
    <x v="1"/>
    <x v="0"/>
    <x v="0"/>
    <x v="3"/>
    <x v="11"/>
    <x v="68"/>
    <x v="0"/>
    <x v="0"/>
    <s v="0001-MINISTERIO DE INDUSTRIA, COMERCIO y MIPYMES (MICM)"/>
    <s v="7116-AYUNTAMIENTO MUNICIPAL DE SAN CRISTÓBAL"/>
    <s v="01-MINISTERIO DE INDUSTRIA, COMERCIO Y MIPYMES (MICM)"/>
    <x v="0"/>
    <x v="3"/>
    <x v="35"/>
    <x v="2"/>
    <x v="0"/>
  </r>
  <r>
    <x v="0"/>
    <n v="5296"/>
    <n v="0"/>
    <x v="13"/>
    <x v="1"/>
    <x v="0"/>
    <x v="0"/>
    <x v="3"/>
    <x v="11"/>
    <x v="68"/>
    <x v="0"/>
    <x v="0"/>
    <s v="0001-MINISTERIO DE INDUSTRIA, COMERCIO y MIPYMES (MICM)"/>
    <s v="7128-AYUNTAMIENTO MUNICIPAL DE TÁBARA ARRIBA"/>
    <s v="01-MINISTERIO DE INDUSTRIA, COMERCIO Y MIPYMES (MICM)"/>
    <x v="0"/>
    <x v="3"/>
    <x v="35"/>
    <x v="2"/>
    <x v="0"/>
  </r>
  <r>
    <x v="0"/>
    <n v="0"/>
    <n v="500000"/>
    <x v="13"/>
    <x v="1"/>
    <x v="0"/>
    <x v="0"/>
    <x v="3"/>
    <x v="11"/>
    <x v="68"/>
    <x v="0"/>
    <x v="0"/>
    <s v="0001-MINISTERIO DE INDUSTRIA, COMERCIO y MIPYMES (MICM)"/>
    <s v="0000-NO APLICA"/>
    <s v="01-MINISTERIO DE INDUSTRIA, COMERCIO Y MIPYMES (MICM)"/>
    <x v="0"/>
    <x v="3"/>
    <x v="47"/>
    <x v="0"/>
    <x v="0"/>
  </r>
  <r>
    <x v="0"/>
    <n v="0"/>
    <n v="1000000"/>
    <x v="13"/>
    <x v="1"/>
    <x v="0"/>
    <x v="0"/>
    <x v="3"/>
    <x v="11"/>
    <x v="68"/>
    <x v="0"/>
    <x v="0"/>
    <s v="0001-MINISTERIO DE INDUSTRIA, COMERCIO y MIPYMES (MICM)"/>
    <s v="0000-NO APLICA"/>
    <s v="01-MINISTERIO DE INDUSTRIA, COMERCIO Y MIPYMES (MICM)"/>
    <x v="0"/>
    <x v="3"/>
    <x v="47"/>
    <x v="2"/>
    <x v="0"/>
  </r>
  <r>
    <x v="0"/>
    <n v="0"/>
    <n v="56487087"/>
    <x v="13"/>
    <x v="1"/>
    <x v="0"/>
    <x v="0"/>
    <x v="3"/>
    <x v="20"/>
    <x v="81"/>
    <x v="0"/>
    <x v="0"/>
    <s v="0001-MINISTERIO DE INDUSTRIA, COMERCIO y MIPYMES (MICM)"/>
    <s v="0000-NO APLICA"/>
    <s v="01-MINISTERIO DE INDUSTRIA, COMERCIO Y MIPYMES (MICM)"/>
    <x v="0"/>
    <x v="3"/>
    <x v="47"/>
    <x v="2"/>
    <x v="0"/>
  </r>
  <r>
    <x v="0"/>
    <n v="0"/>
    <n v="26982232"/>
    <x v="13"/>
    <x v="1"/>
    <x v="0"/>
    <x v="0"/>
    <x v="3"/>
    <x v="11"/>
    <x v="68"/>
    <x v="0"/>
    <x v="0"/>
    <s v="0001-MINISTERIO DE INDUSTRIA, COMERCIO y MIPYMES (MICM)"/>
    <s v="0000-NO APLICA"/>
    <s v="01-MINISTERIO DE INDUSTRIA, COMERCIO Y MIPYMES (MICM)"/>
    <x v="0"/>
    <x v="3"/>
    <x v="23"/>
    <x v="0"/>
    <x v="0"/>
  </r>
  <r>
    <x v="1"/>
    <n v="0"/>
    <n v="1300000"/>
    <x v="13"/>
    <x v="6"/>
    <x v="0"/>
    <x v="1"/>
    <x v="3"/>
    <x v="11"/>
    <x v="68"/>
    <x v="21"/>
    <x v="0"/>
    <s v="0001-MINISTERIO DE INDUSTRIA, COMERCIO y MIPYMES (MICM)"/>
    <s v="0000-NO APLICA"/>
    <s v="01-MINISTERIO DE INDUSTRIA, COMERCIO Y MIPYMES (MICM)"/>
    <x v="0"/>
    <x v="1"/>
    <x v="12"/>
    <x v="1"/>
    <x v="1457"/>
  </r>
  <r>
    <x v="1"/>
    <n v="0"/>
    <n v="680000"/>
    <x v="13"/>
    <x v="6"/>
    <x v="0"/>
    <x v="1"/>
    <x v="3"/>
    <x v="11"/>
    <x v="68"/>
    <x v="21"/>
    <x v="0"/>
    <s v="0001-MINISTERIO DE INDUSTRIA, COMERCIO y MIPYMES (MICM)"/>
    <s v="0000-NO APLICA"/>
    <s v="01-MINISTERIO DE INDUSTRIA, COMERCIO Y MIPYMES (MICM)"/>
    <x v="0"/>
    <x v="1"/>
    <x v="12"/>
    <x v="1"/>
    <x v="1457"/>
  </r>
  <r>
    <x v="1"/>
    <n v="0"/>
    <n v="7620000"/>
    <x v="13"/>
    <x v="6"/>
    <x v="0"/>
    <x v="1"/>
    <x v="3"/>
    <x v="11"/>
    <x v="68"/>
    <x v="21"/>
    <x v="0"/>
    <s v="0001-MINISTERIO DE INDUSTRIA, COMERCIO y MIPYMES (MICM)"/>
    <s v="0000-NO APLICA"/>
    <s v="01-MINISTERIO DE INDUSTRIA, COMERCIO Y MIPYMES (MICM)"/>
    <x v="0"/>
    <x v="1"/>
    <x v="12"/>
    <x v="1"/>
    <x v="1457"/>
  </r>
  <r>
    <x v="1"/>
    <n v="0"/>
    <n v="5316600"/>
    <x v="13"/>
    <x v="6"/>
    <x v="0"/>
    <x v="1"/>
    <x v="3"/>
    <x v="11"/>
    <x v="68"/>
    <x v="21"/>
    <x v="0"/>
    <s v="0001-MINISTERIO DE INDUSTRIA, COMERCIO y MIPYMES (MICM)"/>
    <s v="0000-NO APLICA"/>
    <s v="01-MINISTERIO DE INDUSTRIA, COMERCIO Y MIPYMES (MICM)"/>
    <x v="0"/>
    <x v="2"/>
    <x v="21"/>
    <x v="1"/>
    <x v="1457"/>
  </r>
  <r>
    <x v="1"/>
    <n v="0"/>
    <n v="275000"/>
    <x v="13"/>
    <x v="6"/>
    <x v="0"/>
    <x v="1"/>
    <x v="3"/>
    <x v="11"/>
    <x v="68"/>
    <x v="21"/>
    <x v="0"/>
    <s v="0001-MINISTERIO DE INDUSTRIA, COMERCIO y MIPYMES (MICM)"/>
    <s v="0000-NO APLICA"/>
    <s v="01-MINISTERIO DE INDUSTRIA, COMERCIO Y MIPYMES (MICM)"/>
    <x v="0"/>
    <x v="1"/>
    <x v="6"/>
    <x v="0"/>
    <x v="1457"/>
  </r>
  <r>
    <x v="1"/>
    <n v="0"/>
    <n v="400000"/>
    <x v="13"/>
    <x v="6"/>
    <x v="0"/>
    <x v="1"/>
    <x v="3"/>
    <x v="11"/>
    <x v="68"/>
    <x v="21"/>
    <x v="0"/>
    <s v="0001-MINISTERIO DE INDUSTRIA, COMERCIO y MIPYMES (MICM)"/>
    <s v="0000-NO APLICA"/>
    <s v="01-MINISTERIO DE INDUSTRIA, COMERCIO Y MIPYMES (MICM)"/>
    <x v="0"/>
    <x v="1"/>
    <x v="7"/>
    <x v="0"/>
    <x v="1457"/>
  </r>
  <r>
    <x v="1"/>
    <n v="0"/>
    <n v="40000"/>
    <x v="13"/>
    <x v="6"/>
    <x v="0"/>
    <x v="1"/>
    <x v="3"/>
    <x v="11"/>
    <x v="68"/>
    <x v="21"/>
    <x v="0"/>
    <s v="0001-MINISTERIO DE INDUSTRIA, COMERCIO y MIPYMES (MICM)"/>
    <s v="0000-NO APLICA"/>
    <s v="01-MINISTERIO DE INDUSTRIA, COMERCIO Y MIPYMES (MICM)"/>
    <x v="0"/>
    <x v="1"/>
    <x v="12"/>
    <x v="1"/>
    <x v="1457"/>
  </r>
  <r>
    <x v="1"/>
    <n v="0"/>
    <n v="200000"/>
    <x v="13"/>
    <x v="6"/>
    <x v="0"/>
    <x v="1"/>
    <x v="3"/>
    <x v="11"/>
    <x v="68"/>
    <x v="21"/>
    <x v="0"/>
    <s v="0001-MINISTERIO DE INDUSTRIA, COMERCIO y MIPYMES (MICM)"/>
    <s v="0000-NO APLICA"/>
    <s v="01-MINISTERIO DE INDUSTRIA, COMERCIO Y MIPYMES (MICM)"/>
    <x v="0"/>
    <x v="2"/>
    <x v="20"/>
    <x v="0"/>
    <x v="1457"/>
  </r>
  <r>
    <x v="0"/>
    <n v="0"/>
    <n v="250000"/>
    <x v="13"/>
    <x v="2"/>
    <x v="0"/>
    <x v="1"/>
    <x v="3"/>
    <x v="11"/>
    <x v="68"/>
    <x v="0"/>
    <x v="0"/>
    <s v="0001-MINISTERIO DE INDUSTRIA, COMERCIO y MIPYMES (MICM)"/>
    <s v="0000-NO APLICA"/>
    <s v="01-MINISTERIO DE INDUSTRIA, COMERCIO Y MIPYMES (MICM)"/>
    <x v="0"/>
    <x v="5"/>
    <x v="31"/>
    <x v="0"/>
    <x v="0"/>
  </r>
  <r>
    <x v="0"/>
    <n v="16110093.41"/>
    <n v="30030000"/>
    <x v="13"/>
    <x v="2"/>
    <x v="0"/>
    <x v="1"/>
    <x v="3"/>
    <x v="11"/>
    <x v="68"/>
    <x v="0"/>
    <x v="0"/>
    <s v="0001-MINISTERIO DE INDUSTRIA, COMERCIO y MIPYMES (MICM)"/>
    <s v="0000-NO APLICA"/>
    <s v="01-MINISTERIO DE INDUSTRIA, COMERCIO Y MIPYMES (MICM)"/>
    <x v="0"/>
    <x v="4"/>
    <x v="24"/>
    <x v="2"/>
    <x v="0"/>
  </r>
  <r>
    <x v="0"/>
    <n v="0"/>
    <n v="13200000"/>
    <x v="13"/>
    <x v="2"/>
    <x v="0"/>
    <x v="1"/>
    <x v="3"/>
    <x v="11"/>
    <x v="68"/>
    <x v="0"/>
    <x v="0"/>
    <s v="0001-MINISTERIO DE INDUSTRIA, COMERCIO y MIPYMES (MICM)"/>
    <s v="0000-NO APLICA"/>
    <s v="01-MINISTERIO DE INDUSTRIA, COMERCIO Y MIPYMES (MICM)"/>
    <x v="0"/>
    <x v="5"/>
    <x v="25"/>
    <x v="0"/>
    <x v="0"/>
  </r>
  <r>
    <x v="0"/>
    <n v="0"/>
    <n v="27210403"/>
    <x v="13"/>
    <x v="2"/>
    <x v="0"/>
    <x v="1"/>
    <x v="3"/>
    <x v="11"/>
    <x v="68"/>
    <x v="0"/>
    <x v="0"/>
    <s v="0001-MINISTERIO DE INDUSTRIA, COMERCIO y MIPYMES (MICM)"/>
    <s v="0000-NO APLICA"/>
    <s v="01-MINISTERIO DE INDUSTRIA, COMERCIO Y MIPYMES (MICM)"/>
    <x v="0"/>
    <x v="5"/>
    <x v="25"/>
    <x v="2"/>
    <x v="0"/>
  </r>
  <r>
    <x v="0"/>
    <n v="0"/>
    <n v="880000"/>
    <x v="13"/>
    <x v="2"/>
    <x v="0"/>
    <x v="1"/>
    <x v="3"/>
    <x v="11"/>
    <x v="68"/>
    <x v="0"/>
    <x v="0"/>
    <s v="0001-MINISTERIO DE INDUSTRIA, COMERCIO y MIPYMES (MICM)"/>
    <s v="0000-NO APLICA"/>
    <s v="01-MINISTERIO DE INDUSTRIA, COMERCIO Y MIPYMES (MICM)"/>
    <x v="0"/>
    <x v="5"/>
    <x v="26"/>
    <x v="0"/>
    <x v="0"/>
  </r>
  <r>
    <x v="0"/>
    <n v="0"/>
    <n v="3780000"/>
    <x v="13"/>
    <x v="2"/>
    <x v="0"/>
    <x v="1"/>
    <x v="3"/>
    <x v="11"/>
    <x v="68"/>
    <x v="0"/>
    <x v="0"/>
    <s v="0001-MINISTERIO DE INDUSTRIA, COMERCIO y MIPYMES (MICM)"/>
    <s v="0000-NO APLICA"/>
    <s v="01-MINISTERIO DE INDUSTRIA, COMERCIO Y MIPYMES (MICM)"/>
    <x v="0"/>
    <x v="5"/>
    <x v="26"/>
    <x v="2"/>
    <x v="0"/>
  </r>
  <r>
    <x v="0"/>
    <n v="0"/>
    <n v="1121000"/>
    <x v="13"/>
    <x v="2"/>
    <x v="0"/>
    <x v="1"/>
    <x v="3"/>
    <x v="11"/>
    <x v="68"/>
    <x v="0"/>
    <x v="0"/>
    <s v="0001-MINISTERIO DE INDUSTRIA, COMERCIO y MIPYMES (MICM)"/>
    <s v="0000-NO APLICA"/>
    <s v="01-MINISTERIO DE INDUSTRIA, COMERCIO Y MIPYMES (MICM)"/>
    <x v="0"/>
    <x v="5"/>
    <x v="27"/>
    <x v="2"/>
    <x v="0"/>
  </r>
  <r>
    <x v="0"/>
    <n v="0"/>
    <n v="900000"/>
    <x v="13"/>
    <x v="2"/>
    <x v="0"/>
    <x v="1"/>
    <x v="3"/>
    <x v="11"/>
    <x v="68"/>
    <x v="0"/>
    <x v="0"/>
    <s v="0001-MINISTERIO DE INDUSTRIA, COMERCIO y MIPYMES (MICM)"/>
    <s v="0000-NO APLICA"/>
    <s v="01-MINISTERIO DE INDUSTRIA, COMERCIO Y MIPYMES (MICM)"/>
    <x v="0"/>
    <x v="5"/>
    <x v="28"/>
    <x v="0"/>
    <x v="0"/>
  </r>
  <r>
    <x v="0"/>
    <n v="0"/>
    <n v="30000000"/>
    <x v="13"/>
    <x v="2"/>
    <x v="0"/>
    <x v="1"/>
    <x v="3"/>
    <x v="11"/>
    <x v="68"/>
    <x v="0"/>
    <x v="0"/>
    <s v="0001-MINISTERIO DE INDUSTRIA, COMERCIO y MIPYMES (MICM)"/>
    <s v="0000-NO APLICA"/>
    <s v="01-MINISTERIO DE INDUSTRIA, COMERCIO Y MIPYMES (MICM)"/>
    <x v="0"/>
    <x v="5"/>
    <x v="28"/>
    <x v="2"/>
    <x v="0"/>
  </r>
  <r>
    <x v="0"/>
    <n v="0"/>
    <n v="784168"/>
    <x v="13"/>
    <x v="2"/>
    <x v="0"/>
    <x v="1"/>
    <x v="3"/>
    <x v="11"/>
    <x v="68"/>
    <x v="0"/>
    <x v="0"/>
    <s v="0001-MINISTERIO DE INDUSTRIA, COMERCIO y MIPYMES (MICM)"/>
    <s v="0000-NO APLICA"/>
    <s v="01-MINISTERIO DE INDUSTRIA, COMERCIO Y MIPYMES (MICM)"/>
    <x v="0"/>
    <x v="5"/>
    <x v="29"/>
    <x v="0"/>
    <x v="0"/>
  </r>
  <r>
    <x v="0"/>
    <n v="0"/>
    <n v="11482000"/>
    <x v="13"/>
    <x v="2"/>
    <x v="0"/>
    <x v="1"/>
    <x v="3"/>
    <x v="11"/>
    <x v="68"/>
    <x v="0"/>
    <x v="0"/>
    <s v="0001-MINISTERIO DE INDUSTRIA, COMERCIO y MIPYMES (MICM)"/>
    <s v="0000-NO APLICA"/>
    <s v="01-MINISTERIO DE INDUSTRIA, COMERCIO Y MIPYMES (MICM)"/>
    <x v="0"/>
    <x v="5"/>
    <x v="29"/>
    <x v="2"/>
    <x v="0"/>
  </r>
  <r>
    <x v="0"/>
    <n v="0"/>
    <n v="1850000"/>
    <x v="13"/>
    <x v="2"/>
    <x v="0"/>
    <x v="1"/>
    <x v="3"/>
    <x v="11"/>
    <x v="68"/>
    <x v="0"/>
    <x v="0"/>
    <s v="0008-OFICINA NACIONAL DE DERECHO DE AUTOR"/>
    <s v="0000-NO APLICA"/>
    <s v="01-MINISTERIO DE INDUSTRIA, COMERCIO Y MIPYMES (MICM)"/>
    <x v="0"/>
    <x v="5"/>
    <x v="25"/>
    <x v="0"/>
    <x v="0"/>
  </r>
  <r>
    <x v="0"/>
    <n v="0"/>
    <n v="250000"/>
    <x v="13"/>
    <x v="2"/>
    <x v="0"/>
    <x v="1"/>
    <x v="3"/>
    <x v="11"/>
    <x v="68"/>
    <x v="0"/>
    <x v="0"/>
    <s v="0008-OFICINA NACIONAL DE DERECHO DE AUTOR"/>
    <s v="0000-NO APLICA"/>
    <s v="01-MINISTERIO DE INDUSTRIA, COMERCIO Y MIPYMES (MICM)"/>
    <x v="0"/>
    <x v="5"/>
    <x v="26"/>
    <x v="0"/>
    <x v="0"/>
  </r>
  <r>
    <x v="0"/>
    <n v="0"/>
    <n v="4300000"/>
    <x v="13"/>
    <x v="2"/>
    <x v="0"/>
    <x v="1"/>
    <x v="3"/>
    <x v="11"/>
    <x v="68"/>
    <x v="0"/>
    <x v="0"/>
    <s v="0008-OFICINA NACIONAL DE DERECHO DE AUTOR"/>
    <s v="0000-NO APLICA"/>
    <s v="01-MINISTERIO DE INDUSTRIA, COMERCIO Y MIPYMES (MICM)"/>
    <x v="0"/>
    <x v="5"/>
    <x v="28"/>
    <x v="0"/>
    <x v="0"/>
  </r>
  <r>
    <x v="0"/>
    <n v="0"/>
    <n v="150000"/>
    <x v="13"/>
    <x v="2"/>
    <x v="0"/>
    <x v="1"/>
    <x v="3"/>
    <x v="11"/>
    <x v="68"/>
    <x v="0"/>
    <x v="0"/>
    <s v="0008-OFICINA NACIONAL DE DERECHO DE AUTOR"/>
    <s v="0000-NO APLICA"/>
    <s v="01-MINISTERIO DE INDUSTRIA, COMERCIO Y MIPYMES (MICM)"/>
    <x v="0"/>
    <x v="5"/>
    <x v="29"/>
    <x v="0"/>
    <x v="0"/>
  </r>
  <r>
    <x v="0"/>
    <n v="0"/>
    <n v="400000"/>
    <x v="13"/>
    <x v="2"/>
    <x v="0"/>
    <x v="1"/>
    <x v="3"/>
    <x v="11"/>
    <x v="68"/>
    <x v="0"/>
    <x v="0"/>
    <s v="0009-DIRECCION DE FOMENTO Y DESARROLLO DE LA ARTESANIA NACIONAL (FODEARTE)"/>
    <s v="0000-NO APLICA"/>
    <s v="01-MINISTERIO DE INDUSTRIA, COMERCIO Y MIPYMES (MICM)"/>
    <x v="0"/>
    <x v="5"/>
    <x v="25"/>
    <x v="0"/>
    <x v="0"/>
  </r>
  <r>
    <x v="0"/>
    <n v="0"/>
    <n v="2900000"/>
    <x v="13"/>
    <x v="2"/>
    <x v="0"/>
    <x v="1"/>
    <x v="3"/>
    <x v="11"/>
    <x v="68"/>
    <x v="0"/>
    <x v="0"/>
    <s v="0009-DIRECCION DE FOMENTO Y DESARROLLO DE LA ARTESANIA NACIONAL (FODEARTE)"/>
    <s v="0000-NO APLICA"/>
    <s v="01-MINISTERIO DE INDUSTRIA, COMERCIO Y MIPYMES (MICM)"/>
    <x v="0"/>
    <x v="5"/>
    <x v="29"/>
    <x v="0"/>
    <x v="0"/>
  </r>
  <r>
    <x v="0"/>
    <n v="0"/>
    <n v="210000"/>
    <x v="13"/>
    <x v="2"/>
    <x v="0"/>
    <x v="1"/>
    <x v="3"/>
    <x v="11"/>
    <x v="68"/>
    <x v="0"/>
    <x v="0"/>
    <s v="0010-CONSEJO DE COORDINACIÓN DE LA ZONA ESPECIAL DE DESARROLLO FRONTERIZO (CCDF)"/>
    <s v="0000-NO APLICA"/>
    <s v="01-MINISTERIO DE INDUSTRIA, COMERCIO Y MIPYMES (MICM)"/>
    <x v="0"/>
    <x v="5"/>
    <x v="25"/>
    <x v="0"/>
    <x v="0"/>
  </r>
  <r>
    <x v="0"/>
    <n v="0"/>
    <n v="110000"/>
    <x v="13"/>
    <x v="2"/>
    <x v="0"/>
    <x v="1"/>
    <x v="3"/>
    <x v="11"/>
    <x v="68"/>
    <x v="0"/>
    <x v="0"/>
    <s v="0010-CONSEJO DE COORDINACIÓN DE LA ZONA ESPECIAL DE DESARROLLO FRONTERIZO (CCDF)"/>
    <s v="0000-NO APLICA"/>
    <s v="01-MINISTERIO DE INDUSTRIA, COMERCIO Y MIPYMES (MICM)"/>
    <x v="0"/>
    <x v="5"/>
    <x v="26"/>
    <x v="0"/>
    <x v="0"/>
  </r>
  <r>
    <x v="0"/>
    <n v="0"/>
    <n v="20000"/>
    <x v="13"/>
    <x v="2"/>
    <x v="0"/>
    <x v="1"/>
    <x v="3"/>
    <x v="11"/>
    <x v="68"/>
    <x v="0"/>
    <x v="0"/>
    <s v="0010-CONSEJO DE COORDINACIÓN DE LA ZONA ESPECIAL DE DESARROLLO FRONTERIZO (CCDF)"/>
    <s v="0000-NO APLICA"/>
    <s v="01-MINISTERIO DE INDUSTRIA, COMERCIO Y MIPYMES (MICM)"/>
    <x v="0"/>
    <x v="5"/>
    <x v="29"/>
    <x v="0"/>
    <x v="0"/>
  </r>
  <r>
    <x v="0"/>
    <n v="196485.93"/>
    <n v="1385000"/>
    <x v="13"/>
    <x v="2"/>
    <x v="0"/>
    <x v="1"/>
    <x v="3"/>
    <x v="11"/>
    <x v="21"/>
    <x v="0"/>
    <x v="0"/>
    <s v="0007-INDUSTRIA NACIONAL DE LA AGUJA"/>
    <s v="0000-NO APLICA"/>
    <s v="01-MINISTERIO DE INDUSTRIA, COMERCIO Y MIPYMES (MICM)"/>
    <x v="0"/>
    <x v="5"/>
    <x v="25"/>
    <x v="0"/>
    <x v="0"/>
  </r>
  <r>
    <x v="0"/>
    <n v="0"/>
    <n v="275000"/>
    <x v="13"/>
    <x v="2"/>
    <x v="0"/>
    <x v="1"/>
    <x v="3"/>
    <x v="11"/>
    <x v="21"/>
    <x v="0"/>
    <x v="0"/>
    <s v="0007-INDUSTRIA NACIONAL DE LA AGUJA"/>
    <s v="0000-NO APLICA"/>
    <s v="01-MINISTERIO DE INDUSTRIA, COMERCIO Y MIPYMES (MICM)"/>
    <x v="0"/>
    <x v="5"/>
    <x v="26"/>
    <x v="0"/>
    <x v="0"/>
  </r>
  <r>
    <x v="0"/>
    <n v="0"/>
    <n v="2500000"/>
    <x v="13"/>
    <x v="2"/>
    <x v="0"/>
    <x v="1"/>
    <x v="3"/>
    <x v="11"/>
    <x v="21"/>
    <x v="0"/>
    <x v="0"/>
    <s v="0007-INDUSTRIA NACIONAL DE LA AGUJA"/>
    <s v="0000-NO APLICA"/>
    <s v="01-MINISTERIO DE INDUSTRIA, COMERCIO Y MIPYMES (MICM)"/>
    <x v="0"/>
    <x v="5"/>
    <x v="28"/>
    <x v="0"/>
    <x v="0"/>
  </r>
  <r>
    <x v="0"/>
    <n v="0"/>
    <n v="1060000"/>
    <x v="13"/>
    <x v="2"/>
    <x v="0"/>
    <x v="1"/>
    <x v="3"/>
    <x v="11"/>
    <x v="21"/>
    <x v="0"/>
    <x v="0"/>
    <s v="0007-INDUSTRIA NACIONAL DE LA AGUJA"/>
    <s v="0000-NO APLICA"/>
    <s v="01-MINISTERIO DE INDUSTRIA, COMERCIO Y MIPYMES (MICM)"/>
    <x v="0"/>
    <x v="5"/>
    <x v="29"/>
    <x v="0"/>
    <x v="0"/>
  </r>
  <r>
    <x v="0"/>
    <n v="0"/>
    <n v="1500000"/>
    <x v="13"/>
    <x v="2"/>
    <x v="0"/>
    <x v="1"/>
    <x v="3"/>
    <x v="20"/>
    <x v="81"/>
    <x v="0"/>
    <x v="0"/>
    <s v="0001-MINISTERIO DE INDUSTRIA, COMERCIO y MIPYMES (MICM)"/>
    <s v="0000-NO APLICA"/>
    <s v="01-MINISTERIO DE INDUSTRIA, COMERCIO Y MIPYMES (MICM)"/>
    <x v="0"/>
    <x v="5"/>
    <x v="25"/>
    <x v="0"/>
    <x v="0"/>
  </r>
  <r>
    <x v="0"/>
    <n v="0"/>
    <n v="100000"/>
    <x v="13"/>
    <x v="2"/>
    <x v="0"/>
    <x v="1"/>
    <x v="3"/>
    <x v="20"/>
    <x v="81"/>
    <x v="0"/>
    <x v="0"/>
    <s v="0001-MINISTERIO DE INDUSTRIA, COMERCIO y MIPYMES (MICM)"/>
    <s v="0000-NO APLICA"/>
    <s v="01-MINISTERIO DE INDUSTRIA, COMERCIO Y MIPYMES (MICM)"/>
    <x v="0"/>
    <x v="5"/>
    <x v="26"/>
    <x v="0"/>
    <x v="0"/>
  </r>
  <r>
    <x v="0"/>
    <n v="0"/>
    <n v="450000"/>
    <x v="13"/>
    <x v="2"/>
    <x v="0"/>
    <x v="1"/>
    <x v="3"/>
    <x v="20"/>
    <x v="81"/>
    <x v="0"/>
    <x v="0"/>
    <s v="0001-MINISTERIO DE INDUSTRIA, COMERCIO y MIPYMES (MICM)"/>
    <s v="0000-NO APLICA"/>
    <s v="01-MINISTERIO DE INDUSTRIA, COMERCIO Y MIPYMES (MICM)"/>
    <x v="0"/>
    <x v="5"/>
    <x v="29"/>
    <x v="0"/>
    <x v="0"/>
  </r>
  <r>
    <x v="0"/>
    <n v="0"/>
    <n v="6000000"/>
    <x v="13"/>
    <x v="2"/>
    <x v="0"/>
    <x v="1"/>
    <x v="3"/>
    <x v="20"/>
    <x v="81"/>
    <x v="0"/>
    <x v="0"/>
    <s v="0001-MINISTERIO DE INDUSTRIA, COMERCIO y MIPYMES (MICM)"/>
    <s v="0000-NO APLICA"/>
    <s v="01-MINISTERIO DE INDUSTRIA, COMERCIO Y MIPYMES (MICM)"/>
    <x v="0"/>
    <x v="5"/>
    <x v="25"/>
    <x v="2"/>
    <x v="0"/>
  </r>
  <r>
    <x v="0"/>
    <n v="0"/>
    <n v="750000"/>
    <x v="13"/>
    <x v="2"/>
    <x v="0"/>
    <x v="1"/>
    <x v="3"/>
    <x v="11"/>
    <x v="68"/>
    <x v="0"/>
    <x v="0"/>
    <s v="0001-MINISTERIO DE INDUSTRIA, COMERCIO y MIPYMES (MICM)"/>
    <s v="0000-NO APLICA"/>
    <s v="01-MINISTERIO DE INDUSTRIA, COMERCIO Y MIPYMES (MICM)"/>
    <x v="0"/>
    <x v="5"/>
    <x v="32"/>
    <x v="0"/>
    <x v="0"/>
  </r>
  <r>
    <x v="0"/>
    <n v="0"/>
    <n v="2250000"/>
    <x v="13"/>
    <x v="2"/>
    <x v="0"/>
    <x v="1"/>
    <x v="3"/>
    <x v="11"/>
    <x v="68"/>
    <x v="0"/>
    <x v="0"/>
    <s v="0001-MINISTERIO DE INDUSTRIA, COMERCIO y MIPYMES (MICM)"/>
    <s v="0000-NO APLICA"/>
    <s v="01-MINISTERIO DE INDUSTRIA, COMERCIO Y MIPYMES (MICM)"/>
    <x v="0"/>
    <x v="5"/>
    <x v="32"/>
    <x v="2"/>
    <x v="0"/>
  </r>
  <r>
    <x v="0"/>
    <n v="0"/>
    <n v="0"/>
    <x v="13"/>
    <x v="2"/>
    <x v="0"/>
    <x v="1"/>
    <x v="3"/>
    <x v="11"/>
    <x v="68"/>
    <x v="0"/>
    <x v="0"/>
    <s v="0009-DIRECCION DE FOMENTO Y DESARROLLO DE LA ARTESANIA NACIONAL (FODEARTE)"/>
    <s v="0000-NO APLICA"/>
    <s v="01-MINISTERIO DE INDUSTRIA, COMERCIO Y MIPYMES (MICM)"/>
    <x v="0"/>
    <x v="5"/>
    <x v="32"/>
    <x v="0"/>
    <x v="0"/>
  </r>
  <r>
    <x v="0"/>
    <n v="0"/>
    <n v="10000"/>
    <x v="13"/>
    <x v="2"/>
    <x v="0"/>
    <x v="1"/>
    <x v="3"/>
    <x v="11"/>
    <x v="68"/>
    <x v="0"/>
    <x v="0"/>
    <s v="0010-CONSEJO DE COORDINACIÓN DE LA ZONA ESPECIAL DE DESARROLLO FRONTERIZO (CCDF)"/>
    <s v="0000-NO APLICA"/>
    <s v="01-MINISTERIO DE INDUSTRIA, COMERCIO Y MIPYMES (MICM)"/>
    <x v="0"/>
    <x v="5"/>
    <x v="32"/>
    <x v="0"/>
    <x v="0"/>
  </r>
  <r>
    <x v="0"/>
    <n v="0"/>
    <n v="100000"/>
    <x v="13"/>
    <x v="2"/>
    <x v="0"/>
    <x v="1"/>
    <x v="3"/>
    <x v="11"/>
    <x v="21"/>
    <x v="0"/>
    <x v="0"/>
    <s v="0007-INDUSTRIA NACIONAL DE LA AGUJA"/>
    <s v="0000-NO APLICA"/>
    <s v="01-MINISTERIO DE INDUSTRIA, COMERCIO Y MIPYMES (MICM)"/>
    <x v="0"/>
    <x v="5"/>
    <x v="32"/>
    <x v="0"/>
    <x v="0"/>
  </r>
  <r>
    <x v="0"/>
    <n v="0"/>
    <n v="250000"/>
    <x v="13"/>
    <x v="2"/>
    <x v="0"/>
    <x v="1"/>
    <x v="3"/>
    <x v="20"/>
    <x v="81"/>
    <x v="0"/>
    <x v="0"/>
    <s v="0001-MINISTERIO DE INDUSTRIA, COMERCIO y MIPYMES (MICM)"/>
    <s v="0000-NO APLICA"/>
    <s v="01-MINISTERIO DE INDUSTRIA, COMERCIO Y MIPYMES (MICM)"/>
    <x v="0"/>
    <x v="5"/>
    <x v="32"/>
    <x v="0"/>
    <x v="0"/>
  </r>
  <r>
    <x v="0"/>
    <n v="0"/>
    <n v="800000"/>
    <x v="13"/>
    <x v="2"/>
    <x v="0"/>
    <x v="1"/>
    <x v="3"/>
    <x v="20"/>
    <x v="81"/>
    <x v="0"/>
    <x v="0"/>
    <s v="0001-MINISTERIO DE INDUSTRIA, COMERCIO y MIPYMES (MICM)"/>
    <s v="0000-NO APLICA"/>
    <s v="01-MINISTERIO DE INDUSTRIA, COMERCIO Y MIPYMES (MICM)"/>
    <x v="0"/>
    <x v="5"/>
    <x v="32"/>
    <x v="2"/>
    <x v="0"/>
  </r>
  <r>
    <x v="0"/>
    <n v="0"/>
    <n v="545516"/>
    <x v="13"/>
    <x v="2"/>
    <x v="0"/>
    <x v="1"/>
    <x v="3"/>
    <x v="11"/>
    <x v="68"/>
    <x v="0"/>
    <x v="0"/>
    <s v="0001-MINISTERIO DE INDUSTRIA, COMERCIO y MIPYMES (MICM)"/>
    <s v="0000-NO APLICA"/>
    <s v="01-MINISTERIO DE INDUSTRIA, COMERCIO Y MIPYMES (MICM)"/>
    <x v="0"/>
    <x v="5"/>
    <x v="30"/>
    <x v="0"/>
    <x v="0"/>
  </r>
  <r>
    <x v="0"/>
    <n v="0"/>
    <n v="16000000"/>
    <x v="13"/>
    <x v="2"/>
    <x v="0"/>
    <x v="1"/>
    <x v="3"/>
    <x v="11"/>
    <x v="68"/>
    <x v="0"/>
    <x v="0"/>
    <s v="0001-MINISTERIO DE INDUSTRIA, COMERCIO y MIPYMES (MICM)"/>
    <s v="0000-NO APLICA"/>
    <s v="01-MINISTERIO DE INDUSTRIA, COMERCIO Y MIPYMES (MICM)"/>
    <x v="0"/>
    <x v="5"/>
    <x v="30"/>
    <x v="2"/>
    <x v="0"/>
  </r>
  <r>
    <x v="0"/>
    <n v="0"/>
    <n v="250000"/>
    <x v="13"/>
    <x v="2"/>
    <x v="0"/>
    <x v="1"/>
    <x v="3"/>
    <x v="11"/>
    <x v="68"/>
    <x v="0"/>
    <x v="0"/>
    <s v="0008-OFICINA NACIONAL DE DERECHO DE AUTOR"/>
    <s v="0000-NO APLICA"/>
    <s v="01-MINISTERIO DE INDUSTRIA, COMERCIO Y MIPYMES (MICM)"/>
    <x v="0"/>
    <x v="5"/>
    <x v="30"/>
    <x v="0"/>
    <x v="0"/>
  </r>
  <r>
    <x v="0"/>
    <n v="0"/>
    <n v="10000"/>
    <x v="13"/>
    <x v="2"/>
    <x v="0"/>
    <x v="1"/>
    <x v="3"/>
    <x v="11"/>
    <x v="68"/>
    <x v="0"/>
    <x v="0"/>
    <s v="0010-CONSEJO DE COORDINACIÓN DE LA ZONA ESPECIAL DE DESARROLLO FRONTERIZO (CCDF)"/>
    <s v="0000-NO APLICA"/>
    <s v="01-MINISTERIO DE INDUSTRIA, COMERCIO Y MIPYMES (MICM)"/>
    <x v="0"/>
    <x v="5"/>
    <x v="30"/>
    <x v="0"/>
    <x v="0"/>
  </r>
  <r>
    <x v="0"/>
    <n v="125000000"/>
    <n v="500000000"/>
    <x v="13"/>
    <x v="8"/>
    <x v="0"/>
    <x v="1"/>
    <x v="3"/>
    <x v="11"/>
    <x v="68"/>
    <x v="0"/>
    <x v="0"/>
    <s v="0001-MINISTERIO DE INDUSTRIA, COMERCIO y MIPYMES (MICM)"/>
    <s v="5007-CONS. NAC. PROM. Y APOYO A LA MICRO, PEQ. Y MEDIANA EMPRESA-PROMIPYME"/>
    <s v="01-MINISTERIO DE INDUSTRIA, COMERCIO Y MIPYMES (MICM)"/>
    <x v="0"/>
    <x v="6"/>
    <x v="49"/>
    <x v="0"/>
    <x v="0"/>
  </r>
  <r>
    <x v="0"/>
    <n v="833333.34"/>
    <n v="5000000"/>
    <x v="13"/>
    <x v="8"/>
    <x v="0"/>
    <x v="1"/>
    <x v="3"/>
    <x v="11"/>
    <x v="68"/>
    <x v="0"/>
    <x v="0"/>
    <s v="0001-MINISTERIO DE INDUSTRIA, COMERCIO y MIPYMES (MICM)"/>
    <s v="5150-CONSEJO NACIONAL DE ZONAS FRANCAS"/>
    <s v="01-MINISTERIO DE INDUSTRIA, COMERCIO Y MIPYMES (MICM)"/>
    <x v="0"/>
    <x v="6"/>
    <x v="41"/>
    <x v="0"/>
    <x v="0"/>
  </r>
  <r>
    <x v="0"/>
    <n v="833333.34"/>
    <n v="5000000"/>
    <x v="13"/>
    <x v="8"/>
    <x v="0"/>
    <x v="1"/>
    <x v="3"/>
    <x v="11"/>
    <x v="68"/>
    <x v="0"/>
    <x v="0"/>
    <s v="0001-MINISTERIO DE INDUSTRIA, COMERCIO y MIPYMES (MICM)"/>
    <s v="5161-INSTITUTO DE PROTECCION DE LOS DERECHOS AL CONSUMIDOR"/>
    <s v="01-MINISTERIO DE INDUSTRIA, COMERCIO Y MIPYMES (MICM)"/>
    <x v="0"/>
    <x v="6"/>
    <x v="41"/>
    <x v="0"/>
    <x v="0"/>
  </r>
  <r>
    <x v="0"/>
    <n v="1178484.55"/>
    <n v="10000000"/>
    <x v="13"/>
    <x v="8"/>
    <x v="0"/>
    <x v="1"/>
    <x v="3"/>
    <x v="11"/>
    <x v="68"/>
    <x v="0"/>
    <x v="0"/>
    <s v="0001-MINISTERIO DE INDUSTRIA, COMERCIO y MIPYMES (MICM)"/>
    <s v="5166-COMISION NACIONAL DE DEFENSA DE LA COMPETENCIA"/>
    <s v="01-MINISTERIO DE INDUSTRIA, COMERCIO Y MIPYMES (MICM)"/>
    <x v="0"/>
    <x v="6"/>
    <x v="41"/>
    <x v="0"/>
    <x v="0"/>
  </r>
  <r>
    <x v="0"/>
    <n v="2500000"/>
    <n v="15000000"/>
    <x v="13"/>
    <x v="8"/>
    <x v="0"/>
    <x v="1"/>
    <x v="3"/>
    <x v="11"/>
    <x v="68"/>
    <x v="0"/>
    <x v="0"/>
    <s v="0001-MINISTERIO DE INDUSTRIA, COMERCIO y MIPYMES (MICM)"/>
    <s v="5171-INSTITUTO DOMINICANO PARA LA CALIDAD (INDOCAL)"/>
    <s v="01-MINISTERIO DE INDUSTRIA, COMERCIO Y MIPYMES (MICM)"/>
    <x v="0"/>
    <x v="6"/>
    <x v="41"/>
    <x v="0"/>
    <x v="0"/>
  </r>
  <r>
    <x v="0"/>
    <n v="107898392.40000001"/>
    <n v="727537509"/>
    <x v="14"/>
    <x v="0"/>
    <x v="0"/>
    <x v="0"/>
    <x v="3"/>
    <x v="19"/>
    <x v="83"/>
    <x v="0"/>
    <x v="0"/>
    <s v="0001-MINISTERIO DE TURISMO"/>
    <s v="0000-NO APLICA"/>
    <s v="01-MINISTERIO DE TURISMO"/>
    <x v="0"/>
    <x v="0"/>
    <x v="0"/>
    <x v="0"/>
    <x v="0"/>
  </r>
  <r>
    <x v="0"/>
    <n v="2414733.81"/>
    <n v="271107368"/>
    <x v="14"/>
    <x v="0"/>
    <x v="0"/>
    <x v="0"/>
    <x v="3"/>
    <x v="19"/>
    <x v="83"/>
    <x v="0"/>
    <x v="0"/>
    <s v="0001-MINISTERIO DE TURISMO"/>
    <s v="0000-NO APLICA"/>
    <s v="01-MINISTERIO DE TURISMO"/>
    <x v="0"/>
    <x v="0"/>
    <x v="1"/>
    <x v="0"/>
    <x v="0"/>
  </r>
  <r>
    <x v="0"/>
    <n v="15248791.17"/>
    <n v="123600000"/>
    <x v="14"/>
    <x v="0"/>
    <x v="0"/>
    <x v="0"/>
    <x v="3"/>
    <x v="19"/>
    <x v="83"/>
    <x v="0"/>
    <x v="0"/>
    <s v="0001-MINISTERIO DE TURISMO"/>
    <s v="0000-NO APLICA"/>
    <s v="01-MINISTERIO DE TURISMO"/>
    <x v="0"/>
    <x v="0"/>
    <x v="4"/>
    <x v="0"/>
    <x v="0"/>
  </r>
  <r>
    <x v="0"/>
    <n v="48074741.979999997"/>
    <n v="320900000"/>
    <x v="14"/>
    <x v="0"/>
    <x v="0"/>
    <x v="0"/>
    <x v="3"/>
    <x v="19"/>
    <x v="83"/>
    <x v="0"/>
    <x v="0"/>
    <s v="0002-COMITE EJECUTOR DE INFRAESTRUCTA EN ZONAS TURISTICAS (CEIZTUR)"/>
    <s v="0000-NO APLICA"/>
    <s v="01-MINISTERIO DE TURISMO"/>
    <x v="0"/>
    <x v="0"/>
    <x v="0"/>
    <x v="2"/>
    <x v="0"/>
  </r>
  <r>
    <x v="0"/>
    <n v="525069.11"/>
    <n v="44000000"/>
    <x v="14"/>
    <x v="0"/>
    <x v="0"/>
    <x v="0"/>
    <x v="3"/>
    <x v="19"/>
    <x v="83"/>
    <x v="0"/>
    <x v="0"/>
    <s v="0002-COMITE EJECUTOR DE INFRAESTRUCTA EN ZONAS TURISTICAS (CEIZTUR)"/>
    <s v="0000-NO APLICA"/>
    <s v="01-MINISTERIO DE TURISMO"/>
    <x v="0"/>
    <x v="0"/>
    <x v="1"/>
    <x v="2"/>
    <x v="0"/>
  </r>
  <r>
    <x v="0"/>
    <n v="2659749.9500000002"/>
    <n v="18500000"/>
    <x v="14"/>
    <x v="0"/>
    <x v="0"/>
    <x v="0"/>
    <x v="3"/>
    <x v="19"/>
    <x v="83"/>
    <x v="0"/>
    <x v="0"/>
    <s v="0002-COMITE EJECUTOR DE INFRAESTRUCTA EN ZONAS TURISTICAS (CEIZTUR)"/>
    <s v="0000-NO APLICA"/>
    <s v="01-MINISTERIO DE TURISMO"/>
    <x v="0"/>
    <x v="0"/>
    <x v="4"/>
    <x v="2"/>
    <x v="0"/>
  </r>
  <r>
    <x v="0"/>
    <n v="15000065.5"/>
    <n v="147627561"/>
    <x v="14"/>
    <x v="0"/>
    <x v="0"/>
    <x v="0"/>
    <x v="3"/>
    <x v="19"/>
    <x v="83"/>
    <x v="0"/>
    <x v="0"/>
    <s v="0001-MINISTERIO DE TURISMO"/>
    <s v="0000-NO APLICA"/>
    <s v="01-MINISTERIO DE TURISMO"/>
    <x v="0"/>
    <x v="0"/>
    <x v="0"/>
    <x v="0"/>
    <x v="0"/>
  </r>
  <r>
    <x v="0"/>
    <n v="0"/>
    <n v="9637474"/>
    <x v="14"/>
    <x v="0"/>
    <x v="0"/>
    <x v="0"/>
    <x v="3"/>
    <x v="19"/>
    <x v="83"/>
    <x v="0"/>
    <x v="0"/>
    <s v="0001-MINISTERIO DE TURISMO"/>
    <s v="0000-NO APLICA"/>
    <s v="01-MINISTERIO DE TURISMO"/>
    <x v="0"/>
    <x v="0"/>
    <x v="1"/>
    <x v="0"/>
    <x v="0"/>
  </r>
  <r>
    <x v="0"/>
    <n v="11923000"/>
    <n v="74302064"/>
    <x v="14"/>
    <x v="0"/>
    <x v="0"/>
    <x v="0"/>
    <x v="3"/>
    <x v="19"/>
    <x v="83"/>
    <x v="0"/>
    <x v="0"/>
    <s v="0001-MINISTERIO DE TURISMO"/>
    <s v="0000-NO APLICA"/>
    <s v="01-MINISTERIO DE TURISMO"/>
    <x v="0"/>
    <x v="0"/>
    <x v="1"/>
    <x v="2"/>
    <x v="0"/>
  </r>
  <r>
    <x v="0"/>
    <n v="2255477.58"/>
    <n v="18200000"/>
    <x v="14"/>
    <x v="0"/>
    <x v="0"/>
    <x v="0"/>
    <x v="3"/>
    <x v="19"/>
    <x v="83"/>
    <x v="0"/>
    <x v="0"/>
    <s v="0001-MINISTERIO DE TURISMO"/>
    <s v="0000-NO APLICA"/>
    <s v="01-MINISTERIO DE TURISMO"/>
    <x v="0"/>
    <x v="0"/>
    <x v="4"/>
    <x v="0"/>
    <x v="0"/>
  </r>
  <r>
    <x v="0"/>
    <n v="11594793.140000001"/>
    <n v="149702795"/>
    <x v="14"/>
    <x v="0"/>
    <x v="0"/>
    <x v="0"/>
    <x v="3"/>
    <x v="19"/>
    <x v="83"/>
    <x v="0"/>
    <x v="0"/>
    <s v="0001-MINISTERIO DE TURISMO"/>
    <s v="0000-NO APLICA"/>
    <s v="01-MINISTERIO DE TURISMO"/>
    <x v="0"/>
    <x v="1"/>
    <x v="5"/>
    <x v="0"/>
    <x v="0"/>
  </r>
  <r>
    <x v="0"/>
    <n v="139940349.81999999"/>
    <n v="1086913135"/>
    <x v="14"/>
    <x v="0"/>
    <x v="0"/>
    <x v="0"/>
    <x v="3"/>
    <x v="19"/>
    <x v="83"/>
    <x v="0"/>
    <x v="0"/>
    <s v="0001-MINISTERIO DE TURISMO"/>
    <s v="0000-NO APLICA"/>
    <s v="01-MINISTERIO DE TURISMO"/>
    <x v="0"/>
    <x v="1"/>
    <x v="6"/>
    <x v="0"/>
    <x v="0"/>
  </r>
  <r>
    <x v="0"/>
    <n v="0"/>
    <n v="118312658"/>
    <x v="14"/>
    <x v="0"/>
    <x v="0"/>
    <x v="0"/>
    <x v="3"/>
    <x v="19"/>
    <x v="83"/>
    <x v="0"/>
    <x v="0"/>
    <s v="0001-MINISTERIO DE TURISMO"/>
    <s v="0000-NO APLICA"/>
    <s v="01-MINISTERIO DE TURISMO"/>
    <x v="0"/>
    <x v="1"/>
    <x v="6"/>
    <x v="2"/>
    <x v="0"/>
  </r>
  <r>
    <x v="0"/>
    <n v="575352"/>
    <n v="11900000"/>
    <x v="14"/>
    <x v="0"/>
    <x v="0"/>
    <x v="0"/>
    <x v="3"/>
    <x v="19"/>
    <x v="83"/>
    <x v="0"/>
    <x v="0"/>
    <s v="0001-MINISTERIO DE TURISMO"/>
    <s v="0000-NO APLICA"/>
    <s v="01-MINISTERIO DE TURISMO"/>
    <x v="0"/>
    <x v="1"/>
    <x v="8"/>
    <x v="0"/>
    <x v="0"/>
  </r>
  <r>
    <x v="0"/>
    <n v="16538907.439999999"/>
    <n v="185855586"/>
    <x v="14"/>
    <x v="0"/>
    <x v="0"/>
    <x v="0"/>
    <x v="3"/>
    <x v="19"/>
    <x v="83"/>
    <x v="0"/>
    <x v="0"/>
    <s v="0001-MINISTERIO DE TURISMO"/>
    <s v="0000-NO APLICA"/>
    <s v="01-MINISTERIO DE TURISMO"/>
    <x v="0"/>
    <x v="1"/>
    <x v="9"/>
    <x v="0"/>
    <x v="0"/>
  </r>
  <r>
    <x v="0"/>
    <n v="1631664.93"/>
    <n v="44314300"/>
    <x v="14"/>
    <x v="0"/>
    <x v="0"/>
    <x v="0"/>
    <x v="3"/>
    <x v="19"/>
    <x v="83"/>
    <x v="0"/>
    <x v="0"/>
    <s v="0001-MINISTERIO DE TURISMO"/>
    <s v="0000-NO APLICA"/>
    <s v="01-MINISTERIO DE TURISMO"/>
    <x v="0"/>
    <x v="1"/>
    <x v="10"/>
    <x v="0"/>
    <x v="0"/>
  </r>
  <r>
    <x v="0"/>
    <n v="1870970.13"/>
    <n v="22299449"/>
    <x v="14"/>
    <x v="0"/>
    <x v="0"/>
    <x v="0"/>
    <x v="3"/>
    <x v="19"/>
    <x v="83"/>
    <x v="0"/>
    <x v="0"/>
    <s v="0001-MINISTERIO DE TURISMO"/>
    <s v="0000-NO APLICA"/>
    <s v="01-MINISTERIO DE TURISMO"/>
    <x v="0"/>
    <x v="1"/>
    <x v="11"/>
    <x v="0"/>
    <x v="0"/>
  </r>
  <r>
    <x v="0"/>
    <n v="5580032.5"/>
    <n v="127873396"/>
    <x v="14"/>
    <x v="0"/>
    <x v="0"/>
    <x v="0"/>
    <x v="3"/>
    <x v="19"/>
    <x v="83"/>
    <x v="0"/>
    <x v="0"/>
    <s v="0001-MINISTERIO DE TURISMO"/>
    <s v="0000-NO APLICA"/>
    <s v="01-MINISTERIO DE TURISMO"/>
    <x v="0"/>
    <x v="1"/>
    <x v="12"/>
    <x v="0"/>
    <x v="0"/>
  </r>
  <r>
    <x v="0"/>
    <n v="0"/>
    <n v="127059400"/>
    <x v="14"/>
    <x v="0"/>
    <x v="0"/>
    <x v="0"/>
    <x v="3"/>
    <x v="19"/>
    <x v="83"/>
    <x v="0"/>
    <x v="0"/>
    <s v="0001-MINISTERIO DE TURISMO"/>
    <s v="0000-NO APLICA"/>
    <s v="01-MINISTERIO DE TURISMO"/>
    <x v="0"/>
    <x v="1"/>
    <x v="12"/>
    <x v="1"/>
    <x v="0"/>
  </r>
  <r>
    <x v="0"/>
    <n v="3295799"/>
    <n v="28340175"/>
    <x v="14"/>
    <x v="0"/>
    <x v="0"/>
    <x v="0"/>
    <x v="3"/>
    <x v="19"/>
    <x v="83"/>
    <x v="0"/>
    <x v="0"/>
    <s v="0001-MINISTERIO DE TURISMO"/>
    <s v="0000-NO APLICA"/>
    <s v="01-MINISTERIO DE TURISMO"/>
    <x v="0"/>
    <x v="1"/>
    <x v="13"/>
    <x v="0"/>
    <x v="0"/>
  </r>
  <r>
    <x v="0"/>
    <n v="246570"/>
    <n v="6198917"/>
    <x v="14"/>
    <x v="0"/>
    <x v="0"/>
    <x v="0"/>
    <x v="3"/>
    <x v="19"/>
    <x v="83"/>
    <x v="0"/>
    <x v="0"/>
    <s v="0001-MINISTERIO DE TURISMO"/>
    <s v="0000-NO APLICA"/>
    <s v="01-MINISTERIO DE TURISMO"/>
    <x v="0"/>
    <x v="2"/>
    <x v="14"/>
    <x v="0"/>
    <x v="0"/>
  </r>
  <r>
    <x v="0"/>
    <n v="0"/>
    <n v="19172485"/>
    <x v="14"/>
    <x v="0"/>
    <x v="0"/>
    <x v="0"/>
    <x v="3"/>
    <x v="19"/>
    <x v="83"/>
    <x v="0"/>
    <x v="0"/>
    <s v="0001-MINISTERIO DE TURISMO"/>
    <s v="0000-NO APLICA"/>
    <s v="01-MINISTERIO DE TURISMO"/>
    <x v="0"/>
    <x v="2"/>
    <x v="15"/>
    <x v="0"/>
    <x v="0"/>
  </r>
  <r>
    <x v="0"/>
    <n v="0"/>
    <n v="4625825"/>
    <x v="14"/>
    <x v="0"/>
    <x v="0"/>
    <x v="0"/>
    <x v="3"/>
    <x v="19"/>
    <x v="83"/>
    <x v="0"/>
    <x v="0"/>
    <s v="0001-MINISTERIO DE TURISMO"/>
    <s v="0000-NO APLICA"/>
    <s v="01-MINISTERIO DE TURISMO"/>
    <x v="0"/>
    <x v="2"/>
    <x v="16"/>
    <x v="0"/>
    <x v="0"/>
  </r>
  <r>
    <x v="0"/>
    <n v="0"/>
    <n v="500000"/>
    <x v="14"/>
    <x v="0"/>
    <x v="0"/>
    <x v="0"/>
    <x v="3"/>
    <x v="19"/>
    <x v="83"/>
    <x v="0"/>
    <x v="0"/>
    <s v="0001-MINISTERIO DE TURISMO"/>
    <s v="0000-NO APLICA"/>
    <s v="01-MINISTERIO DE TURISMO"/>
    <x v="0"/>
    <x v="2"/>
    <x v="17"/>
    <x v="0"/>
    <x v="0"/>
  </r>
  <r>
    <x v="0"/>
    <n v="0"/>
    <n v="791843"/>
    <x v="14"/>
    <x v="0"/>
    <x v="0"/>
    <x v="0"/>
    <x v="3"/>
    <x v="19"/>
    <x v="83"/>
    <x v="0"/>
    <x v="0"/>
    <s v="0001-MINISTERIO DE TURISMO"/>
    <s v="0000-NO APLICA"/>
    <s v="01-MINISTERIO DE TURISMO"/>
    <x v="0"/>
    <x v="2"/>
    <x v="18"/>
    <x v="0"/>
    <x v="0"/>
  </r>
  <r>
    <x v="0"/>
    <n v="0"/>
    <n v="3036746"/>
    <x v="14"/>
    <x v="0"/>
    <x v="0"/>
    <x v="0"/>
    <x v="3"/>
    <x v="19"/>
    <x v="83"/>
    <x v="0"/>
    <x v="0"/>
    <s v="0001-MINISTERIO DE TURISMO"/>
    <s v="0000-NO APLICA"/>
    <s v="01-MINISTERIO DE TURISMO"/>
    <x v="0"/>
    <x v="2"/>
    <x v="19"/>
    <x v="0"/>
    <x v="0"/>
  </r>
  <r>
    <x v="0"/>
    <n v="6793028.2599999998"/>
    <n v="42325593"/>
    <x v="14"/>
    <x v="0"/>
    <x v="0"/>
    <x v="0"/>
    <x v="3"/>
    <x v="19"/>
    <x v="83"/>
    <x v="0"/>
    <x v="0"/>
    <s v="0001-MINISTERIO DE TURISMO"/>
    <s v="0000-NO APLICA"/>
    <s v="01-MINISTERIO DE TURISMO"/>
    <x v="0"/>
    <x v="2"/>
    <x v="20"/>
    <x v="0"/>
    <x v="0"/>
  </r>
  <r>
    <x v="0"/>
    <n v="241463.35"/>
    <n v="11694752"/>
    <x v="14"/>
    <x v="0"/>
    <x v="0"/>
    <x v="0"/>
    <x v="3"/>
    <x v="19"/>
    <x v="83"/>
    <x v="0"/>
    <x v="0"/>
    <s v="0001-MINISTERIO DE TURISMO"/>
    <s v="0000-NO APLICA"/>
    <s v="01-MINISTERIO DE TURISMO"/>
    <x v="0"/>
    <x v="2"/>
    <x v="21"/>
    <x v="0"/>
    <x v="0"/>
  </r>
  <r>
    <x v="0"/>
    <n v="394847.09"/>
    <n v="4350000"/>
    <x v="14"/>
    <x v="0"/>
    <x v="0"/>
    <x v="0"/>
    <x v="3"/>
    <x v="19"/>
    <x v="83"/>
    <x v="0"/>
    <x v="0"/>
    <s v="0002-COMITE EJECUTOR DE INFRAESTRUCTA EN ZONAS TURISTICAS (CEIZTUR)"/>
    <s v="0000-NO APLICA"/>
    <s v="01-MINISTERIO DE TURISMO"/>
    <x v="0"/>
    <x v="1"/>
    <x v="5"/>
    <x v="2"/>
    <x v="0"/>
  </r>
  <r>
    <x v="0"/>
    <n v="70800"/>
    <n v="6000000"/>
    <x v="14"/>
    <x v="0"/>
    <x v="0"/>
    <x v="0"/>
    <x v="3"/>
    <x v="19"/>
    <x v="83"/>
    <x v="0"/>
    <x v="0"/>
    <s v="0002-COMITE EJECUTOR DE INFRAESTRUCTA EN ZONAS TURISTICAS (CEIZTUR)"/>
    <s v="0000-NO APLICA"/>
    <s v="01-MINISTERIO DE TURISMO"/>
    <x v="0"/>
    <x v="1"/>
    <x v="6"/>
    <x v="2"/>
    <x v="0"/>
  </r>
  <r>
    <x v="0"/>
    <n v="0"/>
    <n v="15500000"/>
    <x v="14"/>
    <x v="0"/>
    <x v="0"/>
    <x v="0"/>
    <x v="3"/>
    <x v="19"/>
    <x v="83"/>
    <x v="0"/>
    <x v="0"/>
    <s v="0002-COMITE EJECUTOR DE INFRAESTRUCTA EN ZONAS TURISTICAS (CEIZTUR)"/>
    <s v="0000-NO APLICA"/>
    <s v="01-MINISTERIO DE TURISMO"/>
    <x v="0"/>
    <x v="1"/>
    <x v="7"/>
    <x v="2"/>
    <x v="0"/>
  </r>
  <r>
    <x v="0"/>
    <n v="0"/>
    <n v="1600000"/>
    <x v="14"/>
    <x v="0"/>
    <x v="0"/>
    <x v="0"/>
    <x v="3"/>
    <x v="19"/>
    <x v="83"/>
    <x v="0"/>
    <x v="0"/>
    <s v="0002-COMITE EJECUTOR DE INFRAESTRUCTA EN ZONAS TURISTICAS (CEIZTUR)"/>
    <s v="0000-NO APLICA"/>
    <s v="01-MINISTERIO DE TURISMO"/>
    <x v="0"/>
    <x v="1"/>
    <x v="8"/>
    <x v="2"/>
    <x v="0"/>
  </r>
  <r>
    <x v="0"/>
    <n v="1513013.94"/>
    <n v="22600000"/>
    <x v="14"/>
    <x v="0"/>
    <x v="0"/>
    <x v="0"/>
    <x v="3"/>
    <x v="19"/>
    <x v="83"/>
    <x v="0"/>
    <x v="0"/>
    <s v="0002-COMITE EJECUTOR DE INFRAESTRUCTA EN ZONAS TURISTICAS (CEIZTUR)"/>
    <s v="0000-NO APLICA"/>
    <s v="01-MINISTERIO DE TURISMO"/>
    <x v="0"/>
    <x v="1"/>
    <x v="9"/>
    <x v="2"/>
    <x v="0"/>
  </r>
  <r>
    <x v="0"/>
    <n v="2752532.58"/>
    <n v="29000000"/>
    <x v="14"/>
    <x v="0"/>
    <x v="0"/>
    <x v="0"/>
    <x v="3"/>
    <x v="19"/>
    <x v="83"/>
    <x v="0"/>
    <x v="0"/>
    <s v="0002-COMITE EJECUTOR DE INFRAESTRUCTA EN ZONAS TURISTICAS (CEIZTUR)"/>
    <s v="0000-NO APLICA"/>
    <s v="01-MINISTERIO DE TURISMO"/>
    <x v="0"/>
    <x v="1"/>
    <x v="10"/>
    <x v="2"/>
    <x v="0"/>
  </r>
  <r>
    <x v="0"/>
    <n v="173122"/>
    <n v="41400000"/>
    <x v="14"/>
    <x v="0"/>
    <x v="0"/>
    <x v="0"/>
    <x v="3"/>
    <x v="19"/>
    <x v="83"/>
    <x v="0"/>
    <x v="0"/>
    <s v="0002-COMITE EJECUTOR DE INFRAESTRUCTA EN ZONAS TURISTICAS (CEIZTUR)"/>
    <s v="0000-NO APLICA"/>
    <s v="01-MINISTERIO DE TURISMO"/>
    <x v="0"/>
    <x v="1"/>
    <x v="11"/>
    <x v="2"/>
    <x v="0"/>
  </r>
  <r>
    <x v="0"/>
    <n v="165492.64000000001"/>
    <n v="15550000"/>
    <x v="14"/>
    <x v="0"/>
    <x v="0"/>
    <x v="0"/>
    <x v="3"/>
    <x v="19"/>
    <x v="83"/>
    <x v="0"/>
    <x v="0"/>
    <s v="0002-COMITE EJECUTOR DE INFRAESTRUCTA EN ZONAS TURISTICAS (CEIZTUR)"/>
    <s v="0000-NO APLICA"/>
    <s v="01-MINISTERIO DE TURISMO"/>
    <x v="0"/>
    <x v="1"/>
    <x v="12"/>
    <x v="2"/>
    <x v="0"/>
  </r>
  <r>
    <x v="0"/>
    <n v="733219.9"/>
    <n v="12000000"/>
    <x v="14"/>
    <x v="0"/>
    <x v="0"/>
    <x v="0"/>
    <x v="3"/>
    <x v="19"/>
    <x v="83"/>
    <x v="0"/>
    <x v="0"/>
    <s v="0002-COMITE EJECUTOR DE INFRAESTRUCTA EN ZONAS TURISTICAS (CEIZTUR)"/>
    <s v="0000-NO APLICA"/>
    <s v="01-MINISTERIO DE TURISMO"/>
    <x v="0"/>
    <x v="1"/>
    <x v="13"/>
    <x v="2"/>
    <x v="0"/>
  </r>
  <r>
    <x v="0"/>
    <n v="30624.080000000002"/>
    <n v="2600000"/>
    <x v="14"/>
    <x v="0"/>
    <x v="0"/>
    <x v="0"/>
    <x v="3"/>
    <x v="19"/>
    <x v="83"/>
    <x v="0"/>
    <x v="0"/>
    <s v="0002-COMITE EJECUTOR DE INFRAESTRUCTA EN ZONAS TURISTICAS (CEIZTUR)"/>
    <s v="0000-NO APLICA"/>
    <s v="01-MINISTERIO DE TURISMO"/>
    <x v="0"/>
    <x v="2"/>
    <x v="14"/>
    <x v="2"/>
    <x v="0"/>
  </r>
  <r>
    <x v="0"/>
    <n v="0"/>
    <n v="3300000"/>
    <x v="14"/>
    <x v="0"/>
    <x v="0"/>
    <x v="0"/>
    <x v="3"/>
    <x v="19"/>
    <x v="83"/>
    <x v="0"/>
    <x v="0"/>
    <s v="0002-COMITE EJECUTOR DE INFRAESTRUCTA EN ZONAS TURISTICAS (CEIZTUR)"/>
    <s v="0000-NO APLICA"/>
    <s v="01-MINISTERIO DE TURISMO"/>
    <x v="0"/>
    <x v="2"/>
    <x v="15"/>
    <x v="2"/>
    <x v="0"/>
  </r>
  <r>
    <x v="0"/>
    <n v="0"/>
    <n v="1050000"/>
    <x v="14"/>
    <x v="0"/>
    <x v="0"/>
    <x v="0"/>
    <x v="3"/>
    <x v="19"/>
    <x v="83"/>
    <x v="0"/>
    <x v="0"/>
    <s v="0002-COMITE EJECUTOR DE INFRAESTRUCTA EN ZONAS TURISTICAS (CEIZTUR)"/>
    <s v="0000-NO APLICA"/>
    <s v="01-MINISTERIO DE TURISMO"/>
    <x v="0"/>
    <x v="2"/>
    <x v="16"/>
    <x v="2"/>
    <x v="0"/>
  </r>
  <r>
    <x v="0"/>
    <n v="0"/>
    <n v="100000"/>
    <x v="14"/>
    <x v="0"/>
    <x v="0"/>
    <x v="0"/>
    <x v="3"/>
    <x v="19"/>
    <x v="83"/>
    <x v="0"/>
    <x v="0"/>
    <s v="0002-COMITE EJECUTOR DE INFRAESTRUCTA EN ZONAS TURISTICAS (CEIZTUR)"/>
    <s v="0000-NO APLICA"/>
    <s v="01-MINISTERIO DE TURISMO"/>
    <x v="0"/>
    <x v="2"/>
    <x v="17"/>
    <x v="2"/>
    <x v="0"/>
  </r>
  <r>
    <x v="0"/>
    <n v="0"/>
    <n v="2800000"/>
    <x v="14"/>
    <x v="0"/>
    <x v="0"/>
    <x v="0"/>
    <x v="3"/>
    <x v="19"/>
    <x v="83"/>
    <x v="0"/>
    <x v="0"/>
    <s v="0002-COMITE EJECUTOR DE INFRAESTRUCTA EN ZONAS TURISTICAS (CEIZTUR)"/>
    <s v="0000-NO APLICA"/>
    <s v="01-MINISTERIO DE TURISMO"/>
    <x v="0"/>
    <x v="2"/>
    <x v="18"/>
    <x v="2"/>
    <x v="0"/>
  </r>
  <r>
    <x v="0"/>
    <n v="565201.12"/>
    <n v="4300000"/>
    <x v="14"/>
    <x v="0"/>
    <x v="0"/>
    <x v="0"/>
    <x v="3"/>
    <x v="19"/>
    <x v="83"/>
    <x v="0"/>
    <x v="0"/>
    <s v="0002-COMITE EJECUTOR DE INFRAESTRUCTA EN ZONAS TURISTICAS (CEIZTUR)"/>
    <s v="0000-NO APLICA"/>
    <s v="01-MINISTERIO DE TURISMO"/>
    <x v="0"/>
    <x v="2"/>
    <x v="19"/>
    <x v="2"/>
    <x v="0"/>
  </r>
  <r>
    <x v="0"/>
    <n v="0"/>
    <n v="27700000"/>
    <x v="14"/>
    <x v="0"/>
    <x v="0"/>
    <x v="0"/>
    <x v="3"/>
    <x v="19"/>
    <x v="83"/>
    <x v="0"/>
    <x v="0"/>
    <s v="0002-COMITE EJECUTOR DE INFRAESTRUCTA EN ZONAS TURISTICAS (CEIZTUR)"/>
    <s v="0000-NO APLICA"/>
    <s v="01-MINISTERIO DE TURISMO"/>
    <x v="0"/>
    <x v="2"/>
    <x v="20"/>
    <x v="2"/>
    <x v="0"/>
  </r>
  <r>
    <x v="0"/>
    <n v="709850.94"/>
    <n v="20550000"/>
    <x v="14"/>
    <x v="0"/>
    <x v="0"/>
    <x v="0"/>
    <x v="3"/>
    <x v="19"/>
    <x v="83"/>
    <x v="0"/>
    <x v="0"/>
    <s v="0002-COMITE EJECUTOR DE INFRAESTRUCTA EN ZONAS TURISTICAS (CEIZTUR)"/>
    <s v="0000-NO APLICA"/>
    <s v="01-MINISTERIO DE TURISMO"/>
    <x v="0"/>
    <x v="2"/>
    <x v="21"/>
    <x v="2"/>
    <x v="0"/>
  </r>
  <r>
    <x v="0"/>
    <n v="1649247.07"/>
    <n v="0"/>
    <x v="14"/>
    <x v="0"/>
    <x v="0"/>
    <x v="0"/>
    <x v="3"/>
    <x v="19"/>
    <x v="83"/>
    <x v="0"/>
    <x v="0"/>
    <s v="0001-MINISTERIO DE TURISMO"/>
    <s v="0000-NO APLICA"/>
    <s v="01-MINISTERIO DE TURISMO"/>
    <x v="0"/>
    <x v="1"/>
    <x v="9"/>
    <x v="0"/>
    <x v="0"/>
  </r>
  <r>
    <x v="0"/>
    <n v="0"/>
    <n v="10800000"/>
    <x v="14"/>
    <x v="0"/>
    <x v="0"/>
    <x v="0"/>
    <x v="3"/>
    <x v="19"/>
    <x v="83"/>
    <x v="0"/>
    <x v="0"/>
    <s v="0001-MINISTERIO DE TURISMO"/>
    <s v="0000-NO APLICA"/>
    <s v="01-MINISTERIO DE TURISMO"/>
    <x v="0"/>
    <x v="1"/>
    <x v="12"/>
    <x v="0"/>
    <x v="0"/>
  </r>
  <r>
    <x v="0"/>
    <n v="0"/>
    <n v="300000"/>
    <x v="14"/>
    <x v="0"/>
    <x v="0"/>
    <x v="0"/>
    <x v="3"/>
    <x v="19"/>
    <x v="83"/>
    <x v="0"/>
    <x v="0"/>
    <s v="0002-COMITE EJECUTOR DE INFRAESTRUCTA EN ZONAS TURISTICAS (CEIZTUR)"/>
    <s v="0000-NO APLICA"/>
    <s v="01-MINISTERIO DE TURISMO"/>
    <x v="0"/>
    <x v="1"/>
    <x v="12"/>
    <x v="2"/>
    <x v="0"/>
  </r>
  <r>
    <x v="0"/>
    <n v="0"/>
    <n v="1850000"/>
    <x v="14"/>
    <x v="10"/>
    <x v="0"/>
    <x v="0"/>
    <x v="3"/>
    <x v="19"/>
    <x v="83"/>
    <x v="0"/>
    <x v="0"/>
    <s v="0001-MINISTERIO DE TURISMO"/>
    <s v="0000-NO APLICA"/>
    <s v="01-MINISTERIO DE TURISMO"/>
    <x v="0"/>
    <x v="3"/>
    <x v="48"/>
    <x v="0"/>
    <x v="0"/>
  </r>
  <r>
    <x v="0"/>
    <n v="300000"/>
    <n v="27970000"/>
    <x v="14"/>
    <x v="1"/>
    <x v="0"/>
    <x v="0"/>
    <x v="3"/>
    <x v="19"/>
    <x v="83"/>
    <x v="0"/>
    <x v="0"/>
    <s v="0001-MINISTERIO DE TURISMO"/>
    <s v="0000-NO APLICA"/>
    <s v="01-MINISTERIO DE TURISMO"/>
    <x v="0"/>
    <x v="3"/>
    <x v="22"/>
    <x v="0"/>
    <x v="0"/>
  </r>
  <r>
    <x v="0"/>
    <n v="0"/>
    <n v="30000"/>
    <x v="14"/>
    <x v="1"/>
    <x v="0"/>
    <x v="0"/>
    <x v="3"/>
    <x v="19"/>
    <x v="83"/>
    <x v="0"/>
    <x v="0"/>
    <s v="0001-MINISTERIO DE TURISMO"/>
    <s v="9997-ORGANIZACION NO GUBERNAMENTAL EN EL AREA DE AGRICULTURA"/>
    <s v="01-MINISTERIO DE TURISMO"/>
    <x v="0"/>
    <x v="3"/>
    <x v="22"/>
    <x v="0"/>
    <x v="0"/>
  </r>
  <r>
    <x v="0"/>
    <n v="0"/>
    <n v="19949600"/>
    <x v="14"/>
    <x v="1"/>
    <x v="0"/>
    <x v="0"/>
    <x v="3"/>
    <x v="19"/>
    <x v="83"/>
    <x v="0"/>
    <x v="0"/>
    <s v="0001-MINISTERIO DE TURISMO"/>
    <s v="9998-ORGANIZACION NO GUBERNAMENTAL EN EL AREA DE ASISTENCIA SOCIAL"/>
    <s v="01-MINISTERIO DE TURISMO"/>
    <x v="0"/>
    <x v="3"/>
    <x v="22"/>
    <x v="0"/>
    <x v="0"/>
  </r>
  <r>
    <x v="0"/>
    <n v="0"/>
    <n v="7500000"/>
    <x v="14"/>
    <x v="1"/>
    <x v="0"/>
    <x v="0"/>
    <x v="3"/>
    <x v="19"/>
    <x v="83"/>
    <x v="0"/>
    <x v="0"/>
    <s v="0001-MINISTERIO DE TURISMO"/>
    <s v="0000-NO APLICA"/>
    <s v="01-MINISTERIO DE TURISMO"/>
    <x v="0"/>
    <x v="3"/>
    <x v="23"/>
    <x v="0"/>
    <x v="0"/>
  </r>
  <r>
    <x v="0"/>
    <n v="0"/>
    <n v="8000000"/>
    <x v="14"/>
    <x v="1"/>
    <x v="0"/>
    <x v="0"/>
    <x v="3"/>
    <x v="19"/>
    <x v="83"/>
    <x v="0"/>
    <x v="0"/>
    <s v="0001-MINISTERIO DE TURISMO"/>
    <s v="0000-NO APLICA"/>
    <s v="01-MINISTERIO DE TURISMO"/>
    <x v="0"/>
    <x v="3"/>
    <x v="37"/>
    <x v="0"/>
    <x v="0"/>
  </r>
  <r>
    <x v="1"/>
    <n v="0"/>
    <n v="2179865"/>
    <x v="14"/>
    <x v="6"/>
    <x v="0"/>
    <x v="1"/>
    <x v="0"/>
    <x v="0"/>
    <x v="4"/>
    <x v="12"/>
    <x v="1434"/>
    <s v="0002-COMITE EJECUTOR DE INFRAESTRUCTA EN ZONAS TURISTICAS (CEIZTUR)"/>
    <s v="0000-NO APLICA"/>
    <s v="01-MINISTERIO DE TURISMO"/>
    <x v="0"/>
    <x v="4"/>
    <x v="38"/>
    <x v="2"/>
    <x v="1458"/>
  </r>
  <r>
    <x v="1"/>
    <n v="0"/>
    <n v="845148"/>
    <x v="14"/>
    <x v="6"/>
    <x v="0"/>
    <x v="1"/>
    <x v="0"/>
    <x v="0"/>
    <x v="4"/>
    <x v="12"/>
    <x v="1434"/>
    <s v="0002-COMITE EJECUTOR DE INFRAESTRUCTA EN ZONAS TURISTICAS (CEIZTUR)"/>
    <s v="0000-NO APLICA"/>
    <s v="01-MINISTERIO DE TURISMO"/>
    <x v="0"/>
    <x v="4"/>
    <x v="38"/>
    <x v="2"/>
    <x v="1458"/>
  </r>
  <r>
    <x v="1"/>
    <n v="0"/>
    <n v="17000000"/>
    <x v="14"/>
    <x v="6"/>
    <x v="0"/>
    <x v="1"/>
    <x v="3"/>
    <x v="20"/>
    <x v="84"/>
    <x v="22"/>
    <x v="1435"/>
    <s v="0002-COMITE EJECUTOR DE INFRAESTRUCTA EN ZONAS TURISTICAS (CEIZTUR)"/>
    <s v="0000-NO APLICA"/>
    <s v="01-MINISTERIO DE TURISMO"/>
    <x v="0"/>
    <x v="4"/>
    <x v="38"/>
    <x v="2"/>
    <x v="1459"/>
  </r>
  <r>
    <x v="1"/>
    <n v="0"/>
    <n v="10000000"/>
    <x v="14"/>
    <x v="6"/>
    <x v="0"/>
    <x v="1"/>
    <x v="3"/>
    <x v="20"/>
    <x v="84"/>
    <x v="22"/>
    <x v="1435"/>
    <s v="0002-COMITE EJECUTOR DE INFRAESTRUCTA EN ZONAS TURISTICAS (CEIZTUR)"/>
    <s v="0000-NO APLICA"/>
    <s v="01-MINISTERIO DE TURISMO"/>
    <x v="0"/>
    <x v="4"/>
    <x v="38"/>
    <x v="2"/>
    <x v="1459"/>
  </r>
  <r>
    <x v="1"/>
    <n v="0"/>
    <n v="4105319"/>
    <x v="14"/>
    <x v="6"/>
    <x v="0"/>
    <x v="1"/>
    <x v="3"/>
    <x v="13"/>
    <x v="34"/>
    <x v="6"/>
    <x v="1436"/>
    <s v="0002-COMITE EJECUTOR DE INFRAESTRUCTA EN ZONAS TURISTICAS (CEIZTUR)"/>
    <s v="0000-NO APLICA"/>
    <s v="01-MINISTERIO DE TURISMO"/>
    <x v="0"/>
    <x v="4"/>
    <x v="38"/>
    <x v="2"/>
    <x v="1460"/>
  </r>
  <r>
    <x v="1"/>
    <n v="11180164.109999999"/>
    <n v="111539002"/>
    <x v="14"/>
    <x v="6"/>
    <x v="0"/>
    <x v="1"/>
    <x v="3"/>
    <x v="13"/>
    <x v="34"/>
    <x v="6"/>
    <x v="1437"/>
    <s v="0002-COMITE EJECUTOR DE INFRAESTRUCTA EN ZONAS TURISTICAS (CEIZTUR)"/>
    <s v="0000-NO APLICA"/>
    <s v="01-MINISTERIO DE TURISMO"/>
    <x v="0"/>
    <x v="4"/>
    <x v="38"/>
    <x v="2"/>
    <x v="1461"/>
  </r>
  <r>
    <x v="1"/>
    <n v="917006.59"/>
    <n v="0"/>
    <x v="14"/>
    <x v="6"/>
    <x v="0"/>
    <x v="1"/>
    <x v="3"/>
    <x v="13"/>
    <x v="34"/>
    <x v="6"/>
    <x v="1438"/>
    <s v="0002-COMITE EJECUTOR DE INFRAESTRUCTA EN ZONAS TURISTICAS (CEIZTUR)"/>
    <s v="0000-NO APLICA"/>
    <s v="01-MINISTERIO DE TURISMO"/>
    <x v="0"/>
    <x v="4"/>
    <x v="38"/>
    <x v="2"/>
    <x v="1462"/>
  </r>
  <r>
    <x v="1"/>
    <n v="0"/>
    <n v="136602"/>
    <x v="14"/>
    <x v="6"/>
    <x v="0"/>
    <x v="1"/>
    <x v="3"/>
    <x v="13"/>
    <x v="34"/>
    <x v="3"/>
    <x v="1439"/>
    <s v="0002-COMITE EJECUTOR DE INFRAESTRUCTA EN ZONAS TURISTICAS (CEIZTUR)"/>
    <s v="0000-NO APLICA"/>
    <s v="01-MINISTERIO DE TURISMO"/>
    <x v="0"/>
    <x v="4"/>
    <x v="38"/>
    <x v="2"/>
    <x v="1463"/>
  </r>
  <r>
    <x v="1"/>
    <n v="0"/>
    <n v="182371413"/>
    <x v="14"/>
    <x v="6"/>
    <x v="0"/>
    <x v="1"/>
    <x v="3"/>
    <x v="13"/>
    <x v="34"/>
    <x v="12"/>
    <x v="1440"/>
    <s v="0002-COMITE EJECUTOR DE INFRAESTRUCTA EN ZONAS TURISTICAS (CEIZTUR)"/>
    <s v="0000-NO APLICA"/>
    <s v="01-MINISTERIO DE TURISMO"/>
    <x v="0"/>
    <x v="4"/>
    <x v="38"/>
    <x v="2"/>
    <x v="1464"/>
  </r>
  <r>
    <x v="1"/>
    <n v="0"/>
    <n v="5408659"/>
    <x v="14"/>
    <x v="6"/>
    <x v="0"/>
    <x v="1"/>
    <x v="3"/>
    <x v="13"/>
    <x v="34"/>
    <x v="12"/>
    <x v="1441"/>
    <s v="0002-COMITE EJECUTOR DE INFRAESTRUCTA EN ZONAS TURISTICAS (CEIZTUR)"/>
    <s v="0000-NO APLICA"/>
    <s v="01-MINISTERIO DE TURISMO"/>
    <x v="0"/>
    <x v="4"/>
    <x v="38"/>
    <x v="2"/>
    <x v="1465"/>
  </r>
  <r>
    <x v="1"/>
    <n v="0"/>
    <n v="0"/>
    <x v="14"/>
    <x v="6"/>
    <x v="0"/>
    <x v="1"/>
    <x v="3"/>
    <x v="13"/>
    <x v="34"/>
    <x v="12"/>
    <x v="1442"/>
    <s v="0002-COMITE EJECUTOR DE INFRAESTRUCTA EN ZONAS TURISTICAS (CEIZTUR)"/>
    <s v="0000-NO APLICA"/>
    <s v="01-MINISTERIO DE TURISMO"/>
    <x v="0"/>
    <x v="4"/>
    <x v="38"/>
    <x v="2"/>
    <x v="1466"/>
  </r>
  <r>
    <x v="1"/>
    <n v="4432595.29"/>
    <n v="24000000"/>
    <x v="14"/>
    <x v="6"/>
    <x v="0"/>
    <x v="1"/>
    <x v="3"/>
    <x v="13"/>
    <x v="34"/>
    <x v="22"/>
    <x v="1443"/>
    <s v="0002-COMITE EJECUTOR DE INFRAESTRUCTA EN ZONAS TURISTICAS (CEIZTUR)"/>
    <s v="0000-NO APLICA"/>
    <s v="01-MINISTERIO DE TURISMO"/>
    <x v="0"/>
    <x v="4"/>
    <x v="38"/>
    <x v="2"/>
    <x v="1467"/>
  </r>
  <r>
    <x v="1"/>
    <n v="0"/>
    <n v="590705"/>
    <x v="14"/>
    <x v="6"/>
    <x v="0"/>
    <x v="1"/>
    <x v="3"/>
    <x v="13"/>
    <x v="34"/>
    <x v="22"/>
    <x v="1444"/>
    <s v="0002-COMITE EJECUTOR DE INFRAESTRUCTA EN ZONAS TURISTICAS (CEIZTUR)"/>
    <s v="0000-NO APLICA"/>
    <s v="01-MINISTERIO DE TURISMO"/>
    <x v="0"/>
    <x v="4"/>
    <x v="38"/>
    <x v="2"/>
    <x v="1468"/>
  </r>
  <r>
    <x v="1"/>
    <n v="0"/>
    <n v="3504041"/>
    <x v="14"/>
    <x v="6"/>
    <x v="0"/>
    <x v="1"/>
    <x v="3"/>
    <x v="13"/>
    <x v="34"/>
    <x v="22"/>
    <x v="1445"/>
    <s v="0002-COMITE EJECUTOR DE INFRAESTRUCTA EN ZONAS TURISTICAS (CEIZTUR)"/>
    <s v="0000-NO APLICA"/>
    <s v="01-MINISTERIO DE TURISMO"/>
    <x v="0"/>
    <x v="4"/>
    <x v="38"/>
    <x v="2"/>
    <x v="1469"/>
  </r>
  <r>
    <x v="1"/>
    <n v="0"/>
    <n v="0"/>
    <x v="14"/>
    <x v="6"/>
    <x v="0"/>
    <x v="1"/>
    <x v="3"/>
    <x v="13"/>
    <x v="34"/>
    <x v="1"/>
    <x v="1446"/>
    <s v="0002-COMITE EJECUTOR DE INFRAESTRUCTA EN ZONAS TURISTICAS (CEIZTUR)"/>
    <s v="0000-NO APLICA"/>
    <s v="01-MINISTERIO DE TURISMO"/>
    <x v="0"/>
    <x v="4"/>
    <x v="38"/>
    <x v="2"/>
    <x v="1470"/>
  </r>
  <r>
    <x v="1"/>
    <n v="0"/>
    <n v="406360"/>
    <x v="14"/>
    <x v="6"/>
    <x v="0"/>
    <x v="1"/>
    <x v="3"/>
    <x v="13"/>
    <x v="34"/>
    <x v="6"/>
    <x v="1436"/>
    <s v="0002-COMITE EJECUTOR DE INFRAESTRUCTA EN ZONAS TURISTICAS (CEIZTUR)"/>
    <s v="0000-NO APLICA"/>
    <s v="01-MINISTERIO DE TURISMO"/>
    <x v="0"/>
    <x v="4"/>
    <x v="38"/>
    <x v="2"/>
    <x v="1460"/>
  </r>
  <r>
    <x v="1"/>
    <n v="0"/>
    <n v="1517021"/>
    <x v="14"/>
    <x v="6"/>
    <x v="0"/>
    <x v="1"/>
    <x v="3"/>
    <x v="13"/>
    <x v="34"/>
    <x v="6"/>
    <x v="1437"/>
    <s v="0002-COMITE EJECUTOR DE INFRAESTRUCTA EN ZONAS TURISTICAS (CEIZTUR)"/>
    <s v="0000-NO APLICA"/>
    <s v="01-MINISTERIO DE TURISMO"/>
    <x v="0"/>
    <x v="4"/>
    <x v="38"/>
    <x v="2"/>
    <x v="1461"/>
  </r>
  <r>
    <x v="1"/>
    <n v="574788.77"/>
    <n v="1575796"/>
    <x v="14"/>
    <x v="6"/>
    <x v="0"/>
    <x v="1"/>
    <x v="3"/>
    <x v="13"/>
    <x v="34"/>
    <x v="6"/>
    <x v="1447"/>
    <s v="0002-COMITE EJECUTOR DE INFRAESTRUCTA EN ZONAS TURISTICAS (CEIZTUR)"/>
    <s v="0000-NO APLICA"/>
    <s v="01-MINISTERIO DE TURISMO"/>
    <x v="0"/>
    <x v="4"/>
    <x v="38"/>
    <x v="2"/>
    <x v="1471"/>
  </r>
  <r>
    <x v="1"/>
    <n v="0"/>
    <n v="0"/>
    <x v="14"/>
    <x v="6"/>
    <x v="0"/>
    <x v="1"/>
    <x v="3"/>
    <x v="13"/>
    <x v="34"/>
    <x v="6"/>
    <x v="1438"/>
    <s v="0002-COMITE EJECUTOR DE INFRAESTRUCTA EN ZONAS TURISTICAS (CEIZTUR)"/>
    <s v="0000-NO APLICA"/>
    <s v="01-MINISTERIO DE TURISMO"/>
    <x v="0"/>
    <x v="4"/>
    <x v="38"/>
    <x v="2"/>
    <x v="1462"/>
  </r>
  <r>
    <x v="1"/>
    <n v="0"/>
    <n v="34685729"/>
    <x v="14"/>
    <x v="6"/>
    <x v="0"/>
    <x v="1"/>
    <x v="3"/>
    <x v="13"/>
    <x v="34"/>
    <x v="12"/>
    <x v="1440"/>
    <s v="0002-COMITE EJECUTOR DE INFRAESTRUCTA EN ZONAS TURISTICAS (CEIZTUR)"/>
    <s v="0000-NO APLICA"/>
    <s v="01-MINISTERIO DE TURISMO"/>
    <x v="0"/>
    <x v="4"/>
    <x v="38"/>
    <x v="2"/>
    <x v="1464"/>
  </r>
  <r>
    <x v="1"/>
    <n v="0"/>
    <n v="2110712"/>
    <x v="14"/>
    <x v="6"/>
    <x v="0"/>
    <x v="1"/>
    <x v="3"/>
    <x v="13"/>
    <x v="34"/>
    <x v="12"/>
    <x v="1441"/>
    <s v="0002-COMITE EJECUTOR DE INFRAESTRUCTA EN ZONAS TURISTICAS (CEIZTUR)"/>
    <s v="0000-NO APLICA"/>
    <s v="01-MINISTERIO DE TURISMO"/>
    <x v="0"/>
    <x v="4"/>
    <x v="38"/>
    <x v="2"/>
    <x v="1465"/>
  </r>
  <r>
    <x v="1"/>
    <n v="0"/>
    <n v="0"/>
    <x v="14"/>
    <x v="6"/>
    <x v="0"/>
    <x v="1"/>
    <x v="3"/>
    <x v="13"/>
    <x v="34"/>
    <x v="12"/>
    <x v="1442"/>
    <s v="0002-COMITE EJECUTOR DE INFRAESTRUCTA EN ZONAS TURISTICAS (CEIZTUR)"/>
    <s v="0000-NO APLICA"/>
    <s v="01-MINISTERIO DE TURISMO"/>
    <x v="0"/>
    <x v="4"/>
    <x v="38"/>
    <x v="2"/>
    <x v="1466"/>
  </r>
  <r>
    <x v="1"/>
    <n v="0"/>
    <n v="10452136"/>
    <x v="14"/>
    <x v="6"/>
    <x v="0"/>
    <x v="1"/>
    <x v="3"/>
    <x v="13"/>
    <x v="34"/>
    <x v="22"/>
    <x v="1444"/>
    <s v="0002-COMITE EJECUTOR DE INFRAESTRUCTA EN ZONAS TURISTICAS (CEIZTUR)"/>
    <s v="0000-NO APLICA"/>
    <s v="01-MINISTERIO DE TURISMO"/>
    <x v="0"/>
    <x v="4"/>
    <x v="38"/>
    <x v="2"/>
    <x v="1468"/>
  </r>
  <r>
    <x v="1"/>
    <n v="540236"/>
    <n v="540236"/>
    <x v="14"/>
    <x v="6"/>
    <x v="0"/>
    <x v="1"/>
    <x v="3"/>
    <x v="13"/>
    <x v="34"/>
    <x v="22"/>
    <x v="1448"/>
    <s v="0002-COMITE EJECUTOR DE INFRAESTRUCTA EN ZONAS TURISTICAS (CEIZTUR)"/>
    <s v="0000-NO APLICA"/>
    <s v="01-MINISTERIO DE TURISMO"/>
    <x v="0"/>
    <x v="4"/>
    <x v="38"/>
    <x v="2"/>
    <x v="1472"/>
  </r>
  <r>
    <x v="1"/>
    <n v="0"/>
    <n v="3087269"/>
    <x v="14"/>
    <x v="6"/>
    <x v="0"/>
    <x v="1"/>
    <x v="3"/>
    <x v="13"/>
    <x v="34"/>
    <x v="22"/>
    <x v="1445"/>
    <s v="0002-COMITE EJECUTOR DE INFRAESTRUCTA EN ZONAS TURISTICAS (CEIZTUR)"/>
    <s v="0000-NO APLICA"/>
    <s v="01-MINISTERIO DE TURISMO"/>
    <x v="0"/>
    <x v="4"/>
    <x v="38"/>
    <x v="2"/>
    <x v="1469"/>
  </r>
  <r>
    <x v="1"/>
    <n v="0"/>
    <n v="0"/>
    <x v="14"/>
    <x v="6"/>
    <x v="0"/>
    <x v="1"/>
    <x v="3"/>
    <x v="13"/>
    <x v="34"/>
    <x v="1"/>
    <x v="1446"/>
    <s v="0002-COMITE EJECUTOR DE INFRAESTRUCTA EN ZONAS TURISTICAS (CEIZTUR)"/>
    <s v="0000-NO APLICA"/>
    <s v="01-MINISTERIO DE TURISMO"/>
    <x v="0"/>
    <x v="4"/>
    <x v="38"/>
    <x v="2"/>
    <x v="1470"/>
  </r>
  <r>
    <x v="1"/>
    <n v="0"/>
    <n v="305884"/>
    <x v="14"/>
    <x v="6"/>
    <x v="0"/>
    <x v="1"/>
    <x v="3"/>
    <x v="13"/>
    <x v="34"/>
    <x v="6"/>
    <x v="1436"/>
    <s v="0002-COMITE EJECUTOR DE INFRAESTRUCTA EN ZONAS TURISTICAS (CEIZTUR)"/>
    <s v="0000-NO APLICA"/>
    <s v="01-MINISTERIO DE TURISMO"/>
    <x v="0"/>
    <x v="4"/>
    <x v="38"/>
    <x v="2"/>
    <x v="1460"/>
  </r>
  <r>
    <x v="1"/>
    <n v="0"/>
    <n v="12204018"/>
    <x v="14"/>
    <x v="6"/>
    <x v="0"/>
    <x v="1"/>
    <x v="3"/>
    <x v="13"/>
    <x v="34"/>
    <x v="6"/>
    <x v="1437"/>
    <s v="0002-COMITE EJECUTOR DE INFRAESTRUCTA EN ZONAS TURISTICAS (CEIZTUR)"/>
    <s v="0000-NO APLICA"/>
    <s v="01-MINISTERIO DE TURISMO"/>
    <x v="0"/>
    <x v="4"/>
    <x v="38"/>
    <x v="2"/>
    <x v="1461"/>
  </r>
  <r>
    <x v="1"/>
    <n v="1621621.14"/>
    <n v="3435470"/>
    <x v="14"/>
    <x v="6"/>
    <x v="0"/>
    <x v="1"/>
    <x v="3"/>
    <x v="13"/>
    <x v="34"/>
    <x v="6"/>
    <x v="1447"/>
    <s v="0002-COMITE EJECUTOR DE INFRAESTRUCTA EN ZONAS TURISTICAS (CEIZTUR)"/>
    <s v="0000-NO APLICA"/>
    <s v="01-MINISTERIO DE TURISMO"/>
    <x v="0"/>
    <x v="4"/>
    <x v="38"/>
    <x v="2"/>
    <x v="1471"/>
  </r>
  <r>
    <x v="1"/>
    <n v="1642031.9"/>
    <n v="0"/>
    <x v="14"/>
    <x v="6"/>
    <x v="0"/>
    <x v="1"/>
    <x v="3"/>
    <x v="13"/>
    <x v="34"/>
    <x v="6"/>
    <x v="1438"/>
    <s v="0002-COMITE EJECUTOR DE INFRAESTRUCTA EN ZONAS TURISTICAS (CEIZTUR)"/>
    <s v="0000-NO APLICA"/>
    <s v="01-MINISTERIO DE TURISMO"/>
    <x v="0"/>
    <x v="4"/>
    <x v="38"/>
    <x v="2"/>
    <x v="1462"/>
  </r>
  <r>
    <x v="1"/>
    <n v="19506976.969999999"/>
    <n v="308918829"/>
    <x v="14"/>
    <x v="6"/>
    <x v="0"/>
    <x v="1"/>
    <x v="3"/>
    <x v="13"/>
    <x v="34"/>
    <x v="3"/>
    <x v="1439"/>
    <s v="0002-COMITE EJECUTOR DE INFRAESTRUCTA EN ZONAS TURISTICAS (CEIZTUR)"/>
    <s v="0000-NO APLICA"/>
    <s v="01-MINISTERIO DE TURISMO"/>
    <x v="0"/>
    <x v="4"/>
    <x v="38"/>
    <x v="2"/>
    <x v="1463"/>
  </r>
  <r>
    <x v="1"/>
    <n v="0"/>
    <n v="6037620"/>
    <x v="14"/>
    <x v="6"/>
    <x v="0"/>
    <x v="1"/>
    <x v="3"/>
    <x v="13"/>
    <x v="34"/>
    <x v="12"/>
    <x v="1441"/>
    <s v="0002-COMITE EJECUTOR DE INFRAESTRUCTA EN ZONAS TURISTICAS (CEIZTUR)"/>
    <s v="0000-NO APLICA"/>
    <s v="01-MINISTERIO DE TURISMO"/>
    <x v="0"/>
    <x v="4"/>
    <x v="38"/>
    <x v="2"/>
    <x v="1465"/>
  </r>
  <r>
    <x v="1"/>
    <n v="0"/>
    <n v="4717161"/>
    <x v="14"/>
    <x v="6"/>
    <x v="0"/>
    <x v="1"/>
    <x v="3"/>
    <x v="13"/>
    <x v="34"/>
    <x v="22"/>
    <x v="1444"/>
    <s v="0002-COMITE EJECUTOR DE INFRAESTRUCTA EN ZONAS TURISTICAS (CEIZTUR)"/>
    <s v="0000-NO APLICA"/>
    <s v="01-MINISTERIO DE TURISMO"/>
    <x v="0"/>
    <x v="4"/>
    <x v="38"/>
    <x v="2"/>
    <x v="1468"/>
  </r>
  <r>
    <x v="1"/>
    <n v="935007"/>
    <n v="935007"/>
    <x v="14"/>
    <x v="6"/>
    <x v="0"/>
    <x v="1"/>
    <x v="3"/>
    <x v="13"/>
    <x v="34"/>
    <x v="22"/>
    <x v="1448"/>
    <s v="0002-COMITE EJECUTOR DE INFRAESTRUCTA EN ZONAS TURISTICAS (CEIZTUR)"/>
    <s v="0000-NO APLICA"/>
    <s v="01-MINISTERIO DE TURISMO"/>
    <x v="0"/>
    <x v="4"/>
    <x v="38"/>
    <x v="2"/>
    <x v="1472"/>
  </r>
  <r>
    <x v="1"/>
    <n v="0"/>
    <n v="1626623"/>
    <x v="14"/>
    <x v="6"/>
    <x v="0"/>
    <x v="1"/>
    <x v="3"/>
    <x v="13"/>
    <x v="34"/>
    <x v="22"/>
    <x v="1445"/>
    <s v="0002-COMITE EJECUTOR DE INFRAESTRUCTA EN ZONAS TURISTICAS (CEIZTUR)"/>
    <s v="0000-NO APLICA"/>
    <s v="01-MINISTERIO DE TURISMO"/>
    <x v="0"/>
    <x v="4"/>
    <x v="38"/>
    <x v="2"/>
    <x v="1469"/>
  </r>
  <r>
    <x v="1"/>
    <n v="0"/>
    <n v="0"/>
    <x v="14"/>
    <x v="6"/>
    <x v="0"/>
    <x v="1"/>
    <x v="3"/>
    <x v="13"/>
    <x v="34"/>
    <x v="1"/>
    <x v="1446"/>
    <s v="0002-COMITE EJECUTOR DE INFRAESTRUCTA EN ZONAS TURISTICAS (CEIZTUR)"/>
    <s v="0000-NO APLICA"/>
    <s v="01-MINISTERIO DE TURISMO"/>
    <x v="0"/>
    <x v="4"/>
    <x v="38"/>
    <x v="2"/>
    <x v="1470"/>
  </r>
  <r>
    <x v="1"/>
    <n v="0"/>
    <n v="13190"/>
    <x v="14"/>
    <x v="6"/>
    <x v="0"/>
    <x v="1"/>
    <x v="3"/>
    <x v="13"/>
    <x v="34"/>
    <x v="6"/>
    <x v="1436"/>
    <s v="0002-COMITE EJECUTOR DE INFRAESTRUCTA EN ZONAS TURISTICAS (CEIZTUR)"/>
    <s v="0000-NO APLICA"/>
    <s v="01-MINISTERIO DE TURISMO"/>
    <x v="0"/>
    <x v="4"/>
    <x v="38"/>
    <x v="2"/>
    <x v="1460"/>
  </r>
  <r>
    <x v="1"/>
    <n v="0"/>
    <n v="357347"/>
    <x v="14"/>
    <x v="6"/>
    <x v="0"/>
    <x v="1"/>
    <x v="3"/>
    <x v="13"/>
    <x v="34"/>
    <x v="6"/>
    <x v="1437"/>
    <s v="0002-COMITE EJECUTOR DE INFRAESTRUCTA EN ZONAS TURISTICAS (CEIZTUR)"/>
    <s v="0000-NO APLICA"/>
    <s v="01-MINISTERIO DE TURISMO"/>
    <x v="0"/>
    <x v="4"/>
    <x v="38"/>
    <x v="2"/>
    <x v="1461"/>
  </r>
  <r>
    <x v="1"/>
    <n v="2038670.51"/>
    <n v="2042220"/>
    <x v="14"/>
    <x v="6"/>
    <x v="0"/>
    <x v="1"/>
    <x v="3"/>
    <x v="13"/>
    <x v="34"/>
    <x v="6"/>
    <x v="1447"/>
    <s v="0002-COMITE EJECUTOR DE INFRAESTRUCTA EN ZONAS TURISTICAS (CEIZTUR)"/>
    <s v="0000-NO APLICA"/>
    <s v="01-MINISTERIO DE TURISMO"/>
    <x v="0"/>
    <x v="4"/>
    <x v="38"/>
    <x v="2"/>
    <x v="1471"/>
  </r>
  <r>
    <x v="1"/>
    <n v="0"/>
    <n v="0"/>
    <x v="14"/>
    <x v="6"/>
    <x v="0"/>
    <x v="1"/>
    <x v="3"/>
    <x v="13"/>
    <x v="34"/>
    <x v="6"/>
    <x v="1438"/>
    <s v="0002-COMITE EJECUTOR DE INFRAESTRUCTA EN ZONAS TURISTICAS (CEIZTUR)"/>
    <s v="0000-NO APLICA"/>
    <s v="01-MINISTERIO DE TURISMO"/>
    <x v="0"/>
    <x v="4"/>
    <x v="38"/>
    <x v="2"/>
    <x v="1462"/>
  </r>
  <r>
    <x v="1"/>
    <n v="0"/>
    <n v="8452381"/>
    <x v="14"/>
    <x v="6"/>
    <x v="0"/>
    <x v="1"/>
    <x v="3"/>
    <x v="13"/>
    <x v="34"/>
    <x v="12"/>
    <x v="1440"/>
    <s v="0002-COMITE EJECUTOR DE INFRAESTRUCTA EN ZONAS TURISTICAS (CEIZTUR)"/>
    <s v="0000-NO APLICA"/>
    <s v="01-MINISTERIO DE TURISMO"/>
    <x v="0"/>
    <x v="4"/>
    <x v="38"/>
    <x v="2"/>
    <x v="1464"/>
  </r>
  <r>
    <x v="1"/>
    <n v="0"/>
    <n v="1096261"/>
    <x v="14"/>
    <x v="6"/>
    <x v="0"/>
    <x v="1"/>
    <x v="3"/>
    <x v="13"/>
    <x v="34"/>
    <x v="12"/>
    <x v="1441"/>
    <s v="0002-COMITE EJECUTOR DE INFRAESTRUCTA EN ZONAS TURISTICAS (CEIZTUR)"/>
    <s v="0000-NO APLICA"/>
    <s v="01-MINISTERIO DE TURISMO"/>
    <x v="0"/>
    <x v="4"/>
    <x v="38"/>
    <x v="2"/>
    <x v="1465"/>
  </r>
  <r>
    <x v="1"/>
    <n v="0"/>
    <n v="0"/>
    <x v="14"/>
    <x v="6"/>
    <x v="0"/>
    <x v="1"/>
    <x v="3"/>
    <x v="13"/>
    <x v="34"/>
    <x v="12"/>
    <x v="1442"/>
    <s v="0002-COMITE EJECUTOR DE INFRAESTRUCTA EN ZONAS TURISTICAS (CEIZTUR)"/>
    <s v="0000-NO APLICA"/>
    <s v="01-MINISTERIO DE TURISMO"/>
    <x v="0"/>
    <x v="4"/>
    <x v="38"/>
    <x v="2"/>
    <x v="1466"/>
  </r>
  <r>
    <x v="1"/>
    <n v="524987"/>
    <n v="524987"/>
    <x v="14"/>
    <x v="6"/>
    <x v="0"/>
    <x v="1"/>
    <x v="3"/>
    <x v="13"/>
    <x v="34"/>
    <x v="22"/>
    <x v="1448"/>
    <s v="0002-COMITE EJECUTOR DE INFRAESTRUCTA EN ZONAS TURISTICAS (CEIZTUR)"/>
    <s v="0000-NO APLICA"/>
    <s v="01-MINISTERIO DE TURISMO"/>
    <x v="0"/>
    <x v="4"/>
    <x v="38"/>
    <x v="2"/>
    <x v="1472"/>
  </r>
  <r>
    <x v="1"/>
    <n v="0"/>
    <n v="3473487"/>
    <x v="14"/>
    <x v="6"/>
    <x v="0"/>
    <x v="1"/>
    <x v="3"/>
    <x v="13"/>
    <x v="34"/>
    <x v="22"/>
    <x v="1445"/>
    <s v="0002-COMITE EJECUTOR DE INFRAESTRUCTA EN ZONAS TURISTICAS (CEIZTUR)"/>
    <s v="0000-NO APLICA"/>
    <s v="01-MINISTERIO DE TURISMO"/>
    <x v="0"/>
    <x v="4"/>
    <x v="38"/>
    <x v="2"/>
    <x v="1469"/>
  </r>
  <r>
    <x v="1"/>
    <n v="0"/>
    <n v="0"/>
    <x v="14"/>
    <x v="6"/>
    <x v="0"/>
    <x v="1"/>
    <x v="3"/>
    <x v="13"/>
    <x v="34"/>
    <x v="1"/>
    <x v="1446"/>
    <s v="0002-COMITE EJECUTOR DE INFRAESTRUCTA EN ZONAS TURISTICAS (CEIZTUR)"/>
    <s v="0000-NO APLICA"/>
    <s v="01-MINISTERIO DE TURISMO"/>
    <x v="0"/>
    <x v="4"/>
    <x v="38"/>
    <x v="2"/>
    <x v="1470"/>
  </r>
  <r>
    <x v="1"/>
    <n v="0"/>
    <n v="583977"/>
    <x v="14"/>
    <x v="6"/>
    <x v="0"/>
    <x v="1"/>
    <x v="3"/>
    <x v="13"/>
    <x v="34"/>
    <x v="6"/>
    <x v="1447"/>
    <s v="0002-COMITE EJECUTOR DE INFRAESTRUCTA EN ZONAS TURISTICAS (CEIZTUR)"/>
    <s v="0000-NO APLICA"/>
    <s v="01-MINISTERIO DE TURISMO"/>
    <x v="0"/>
    <x v="4"/>
    <x v="38"/>
    <x v="2"/>
    <x v="1471"/>
  </r>
  <r>
    <x v="1"/>
    <n v="1200086.2"/>
    <n v="0"/>
    <x v="14"/>
    <x v="6"/>
    <x v="0"/>
    <x v="1"/>
    <x v="3"/>
    <x v="13"/>
    <x v="34"/>
    <x v="6"/>
    <x v="1438"/>
    <s v="0002-COMITE EJECUTOR DE INFRAESTRUCTA EN ZONAS TURISTICAS (CEIZTUR)"/>
    <s v="0000-NO APLICA"/>
    <s v="01-MINISTERIO DE TURISMO"/>
    <x v="0"/>
    <x v="4"/>
    <x v="38"/>
    <x v="2"/>
    <x v="1462"/>
  </r>
  <r>
    <x v="1"/>
    <n v="0"/>
    <n v="3144471"/>
    <x v="14"/>
    <x v="6"/>
    <x v="0"/>
    <x v="1"/>
    <x v="3"/>
    <x v="13"/>
    <x v="34"/>
    <x v="12"/>
    <x v="1441"/>
    <s v="0002-COMITE EJECUTOR DE INFRAESTRUCTA EN ZONAS TURISTICAS (CEIZTUR)"/>
    <s v="0000-NO APLICA"/>
    <s v="01-MINISTERIO DE TURISMO"/>
    <x v="0"/>
    <x v="4"/>
    <x v="38"/>
    <x v="2"/>
    <x v="1465"/>
  </r>
  <r>
    <x v="1"/>
    <n v="0"/>
    <n v="30241"/>
    <x v="14"/>
    <x v="6"/>
    <x v="0"/>
    <x v="1"/>
    <x v="3"/>
    <x v="13"/>
    <x v="34"/>
    <x v="22"/>
    <x v="1448"/>
    <s v="0002-COMITE EJECUTOR DE INFRAESTRUCTA EN ZONAS TURISTICAS (CEIZTUR)"/>
    <s v="0000-NO APLICA"/>
    <s v="01-MINISTERIO DE TURISMO"/>
    <x v="0"/>
    <x v="4"/>
    <x v="38"/>
    <x v="2"/>
    <x v="1472"/>
  </r>
  <r>
    <x v="1"/>
    <n v="0"/>
    <n v="8245652"/>
    <x v="14"/>
    <x v="6"/>
    <x v="0"/>
    <x v="1"/>
    <x v="3"/>
    <x v="13"/>
    <x v="34"/>
    <x v="22"/>
    <x v="1445"/>
    <s v="0002-COMITE EJECUTOR DE INFRAESTRUCTA EN ZONAS TURISTICAS (CEIZTUR)"/>
    <s v="0000-NO APLICA"/>
    <s v="01-MINISTERIO DE TURISMO"/>
    <x v="0"/>
    <x v="4"/>
    <x v="38"/>
    <x v="2"/>
    <x v="1469"/>
  </r>
  <r>
    <x v="1"/>
    <n v="8635121.2599999998"/>
    <n v="10173511"/>
    <x v="14"/>
    <x v="6"/>
    <x v="0"/>
    <x v="1"/>
    <x v="3"/>
    <x v="13"/>
    <x v="34"/>
    <x v="6"/>
    <x v="1447"/>
    <s v="0002-COMITE EJECUTOR DE INFRAESTRUCTA EN ZONAS TURISTICAS (CEIZTUR)"/>
    <s v="0000-NO APLICA"/>
    <s v="01-MINISTERIO DE TURISMO"/>
    <x v="0"/>
    <x v="4"/>
    <x v="38"/>
    <x v="2"/>
    <x v="1471"/>
  </r>
  <r>
    <x v="1"/>
    <n v="1212994.7"/>
    <n v="0"/>
    <x v="14"/>
    <x v="6"/>
    <x v="0"/>
    <x v="1"/>
    <x v="3"/>
    <x v="13"/>
    <x v="34"/>
    <x v="6"/>
    <x v="1438"/>
    <s v="0002-COMITE EJECUTOR DE INFRAESTRUCTA EN ZONAS TURISTICAS (CEIZTUR)"/>
    <s v="0000-NO APLICA"/>
    <s v="01-MINISTERIO DE TURISMO"/>
    <x v="0"/>
    <x v="4"/>
    <x v="38"/>
    <x v="2"/>
    <x v="1462"/>
  </r>
  <r>
    <x v="1"/>
    <n v="0"/>
    <n v="1613141"/>
    <x v="14"/>
    <x v="6"/>
    <x v="0"/>
    <x v="1"/>
    <x v="3"/>
    <x v="13"/>
    <x v="34"/>
    <x v="12"/>
    <x v="1441"/>
    <s v="0002-COMITE EJECUTOR DE INFRAESTRUCTA EN ZONAS TURISTICAS (CEIZTUR)"/>
    <s v="0000-NO APLICA"/>
    <s v="01-MINISTERIO DE TURISMO"/>
    <x v="0"/>
    <x v="4"/>
    <x v="38"/>
    <x v="2"/>
    <x v="1465"/>
  </r>
  <r>
    <x v="1"/>
    <n v="0"/>
    <n v="3984040"/>
    <x v="14"/>
    <x v="6"/>
    <x v="0"/>
    <x v="1"/>
    <x v="3"/>
    <x v="13"/>
    <x v="34"/>
    <x v="22"/>
    <x v="1445"/>
    <s v="0002-COMITE EJECUTOR DE INFRAESTRUCTA EN ZONAS TURISTICAS (CEIZTUR)"/>
    <s v="0000-NO APLICA"/>
    <s v="01-MINISTERIO DE TURISMO"/>
    <x v="0"/>
    <x v="4"/>
    <x v="38"/>
    <x v="2"/>
    <x v="1469"/>
  </r>
  <r>
    <x v="1"/>
    <n v="0"/>
    <n v="15242077"/>
    <x v="14"/>
    <x v="6"/>
    <x v="0"/>
    <x v="1"/>
    <x v="3"/>
    <x v="13"/>
    <x v="34"/>
    <x v="6"/>
    <x v="1447"/>
    <s v="0002-COMITE EJECUTOR DE INFRAESTRUCTA EN ZONAS TURISTICAS (CEIZTUR)"/>
    <s v="0000-NO APLICA"/>
    <s v="01-MINISTERIO DE TURISMO"/>
    <x v="0"/>
    <x v="4"/>
    <x v="38"/>
    <x v="2"/>
    <x v="1471"/>
  </r>
  <r>
    <x v="1"/>
    <n v="0"/>
    <n v="0"/>
    <x v="14"/>
    <x v="6"/>
    <x v="0"/>
    <x v="1"/>
    <x v="3"/>
    <x v="13"/>
    <x v="34"/>
    <x v="6"/>
    <x v="1438"/>
    <s v="0002-COMITE EJECUTOR DE INFRAESTRUCTA EN ZONAS TURISTICAS (CEIZTUR)"/>
    <s v="0000-NO APLICA"/>
    <s v="01-MINISTERIO DE TURISMO"/>
    <x v="0"/>
    <x v="4"/>
    <x v="38"/>
    <x v="2"/>
    <x v="1462"/>
  </r>
  <r>
    <x v="1"/>
    <n v="0"/>
    <n v="5426330"/>
    <x v="14"/>
    <x v="6"/>
    <x v="0"/>
    <x v="1"/>
    <x v="3"/>
    <x v="13"/>
    <x v="34"/>
    <x v="12"/>
    <x v="1441"/>
    <s v="0002-COMITE EJECUTOR DE INFRAESTRUCTA EN ZONAS TURISTICAS (CEIZTUR)"/>
    <s v="0000-NO APLICA"/>
    <s v="01-MINISTERIO DE TURISMO"/>
    <x v="0"/>
    <x v="4"/>
    <x v="38"/>
    <x v="2"/>
    <x v="1465"/>
  </r>
  <r>
    <x v="1"/>
    <n v="0"/>
    <n v="847"/>
    <x v="14"/>
    <x v="6"/>
    <x v="0"/>
    <x v="1"/>
    <x v="3"/>
    <x v="13"/>
    <x v="34"/>
    <x v="22"/>
    <x v="1448"/>
    <s v="0002-COMITE EJECUTOR DE INFRAESTRUCTA EN ZONAS TURISTICAS (CEIZTUR)"/>
    <s v="0000-NO APLICA"/>
    <s v="01-MINISTERIO DE TURISMO"/>
    <x v="0"/>
    <x v="4"/>
    <x v="38"/>
    <x v="2"/>
    <x v="1472"/>
  </r>
  <r>
    <x v="1"/>
    <n v="0"/>
    <n v="2491662"/>
    <x v="14"/>
    <x v="6"/>
    <x v="0"/>
    <x v="1"/>
    <x v="3"/>
    <x v="13"/>
    <x v="34"/>
    <x v="22"/>
    <x v="1445"/>
    <s v="0002-COMITE EJECUTOR DE INFRAESTRUCTA EN ZONAS TURISTICAS (CEIZTUR)"/>
    <s v="0000-NO APLICA"/>
    <s v="01-MINISTERIO DE TURISMO"/>
    <x v="0"/>
    <x v="4"/>
    <x v="38"/>
    <x v="2"/>
    <x v="1469"/>
  </r>
  <r>
    <x v="1"/>
    <n v="2834202.62"/>
    <n v="5441919"/>
    <x v="14"/>
    <x v="6"/>
    <x v="0"/>
    <x v="1"/>
    <x v="3"/>
    <x v="13"/>
    <x v="34"/>
    <x v="6"/>
    <x v="1447"/>
    <s v="0002-COMITE EJECUTOR DE INFRAESTRUCTA EN ZONAS TURISTICAS (CEIZTUR)"/>
    <s v="0000-NO APLICA"/>
    <s v="01-MINISTERIO DE TURISMO"/>
    <x v="0"/>
    <x v="4"/>
    <x v="38"/>
    <x v="2"/>
    <x v="1471"/>
  </r>
  <r>
    <x v="1"/>
    <n v="0"/>
    <n v="0"/>
    <x v="14"/>
    <x v="6"/>
    <x v="0"/>
    <x v="1"/>
    <x v="3"/>
    <x v="13"/>
    <x v="34"/>
    <x v="6"/>
    <x v="1438"/>
    <s v="0002-COMITE EJECUTOR DE INFRAESTRUCTA EN ZONAS TURISTICAS (CEIZTUR)"/>
    <s v="0000-NO APLICA"/>
    <s v="01-MINISTERIO DE TURISMO"/>
    <x v="0"/>
    <x v="4"/>
    <x v="38"/>
    <x v="2"/>
    <x v="1462"/>
  </r>
  <r>
    <x v="1"/>
    <n v="0"/>
    <n v="2363017"/>
    <x v="14"/>
    <x v="6"/>
    <x v="0"/>
    <x v="1"/>
    <x v="3"/>
    <x v="13"/>
    <x v="34"/>
    <x v="12"/>
    <x v="1441"/>
    <s v="0002-COMITE EJECUTOR DE INFRAESTRUCTA EN ZONAS TURISTICAS (CEIZTUR)"/>
    <s v="0000-NO APLICA"/>
    <s v="01-MINISTERIO DE TURISMO"/>
    <x v="0"/>
    <x v="4"/>
    <x v="38"/>
    <x v="2"/>
    <x v="1465"/>
  </r>
  <r>
    <x v="1"/>
    <n v="1501743"/>
    <n v="1501743"/>
    <x v="14"/>
    <x v="6"/>
    <x v="0"/>
    <x v="1"/>
    <x v="3"/>
    <x v="13"/>
    <x v="34"/>
    <x v="22"/>
    <x v="1448"/>
    <s v="0002-COMITE EJECUTOR DE INFRAESTRUCTA EN ZONAS TURISTICAS (CEIZTUR)"/>
    <s v="0000-NO APLICA"/>
    <s v="01-MINISTERIO DE TURISMO"/>
    <x v="0"/>
    <x v="4"/>
    <x v="38"/>
    <x v="2"/>
    <x v="1472"/>
  </r>
  <r>
    <x v="1"/>
    <n v="0"/>
    <n v="1351056"/>
    <x v="14"/>
    <x v="6"/>
    <x v="0"/>
    <x v="1"/>
    <x v="3"/>
    <x v="13"/>
    <x v="34"/>
    <x v="22"/>
    <x v="1445"/>
    <s v="0002-COMITE EJECUTOR DE INFRAESTRUCTA EN ZONAS TURISTICAS (CEIZTUR)"/>
    <s v="0000-NO APLICA"/>
    <s v="01-MINISTERIO DE TURISMO"/>
    <x v="0"/>
    <x v="4"/>
    <x v="38"/>
    <x v="2"/>
    <x v="1469"/>
  </r>
  <r>
    <x v="1"/>
    <n v="0"/>
    <n v="3200351"/>
    <x v="14"/>
    <x v="6"/>
    <x v="0"/>
    <x v="1"/>
    <x v="3"/>
    <x v="13"/>
    <x v="34"/>
    <x v="6"/>
    <x v="1447"/>
    <s v="0002-COMITE EJECUTOR DE INFRAESTRUCTA EN ZONAS TURISTICAS (CEIZTUR)"/>
    <s v="0000-NO APLICA"/>
    <s v="01-MINISTERIO DE TURISMO"/>
    <x v="0"/>
    <x v="4"/>
    <x v="38"/>
    <x v="2"/>
    <x v="1471"/>
  </r>
  <r>
    <x v="1"/>
    <n v="1205122.98"/>
    <n v="0"/>
    <x v="14"/>
    <x v="6"/>
    <x v="0"/>
    <x v="1"/>
    <x v="3"/>
    <x v="13"/>
    <x v="34"/>
    <x v="6"/>
    <x v="1438"/>
    <s v="0002-COMITE EJECUTOR DE INFRAESTRUCTA EN ZONAS TURISTICAS (CEIZTUR)"/>
    <s v="0000-NO APLICA"/>
    <s v="01-MINISTERIO DE TURISMO"/>
    <x v="0"/>
    <x v="4"/>
    <x v="38"/>
    <x v="2"/>
    <x v="1462"/>
  </r>
  <r>
    <x v="1"/>
    <n v="0"/>
    <n v="5943373"/>
    <x v="14"/>
    <x v="6"/>
    <x v="0"/>
    <x v="1"/>
    <x v="3"/>
    <x v="13"/>
    <x v="34"/>
    <x v="12"/>
    <x v="1441"/>
    <s v="0002-COMITE EJECUTOR DE INFRAESTRUCTA EN ZONAS TURISTICAS (CEIZTUR)"/>
    <s v="0000-NO APLICA"/>
    <s v="01-MINISTERIO DE TURISMO"/>
    <x v="0"/>
    <x v="4"/>
    <x v="38"/>
    <x v="2"/>
    <x v="1465"/>
  </r>
  <r>
    <x v="1"/>
    <n v="0"/>
    <n v="574"/>
    <x v="14"/>
    <x v="6"/>
    <x v="0"/>
    <x v="1"/>
    <x v="3"/>
    <x v="13"/>
    <x v="34"/>
    <x v="22"/>
    <x v="1448"/>
    <s v="0002-COMITE EJECUTOR DE INFRAESTRUCTA EN ZONAS TURISTICAS (CEIZTUR)"/>
    <s v="0000-NO APLICA"/>
    <s v="01-MINISTERIO DE TURISMO"/>
    <x v="0"/>
    <x v="4"/>
    <x v="38"/>
    <x v="2"/>
    <x v="1472"/>
  </r>
  <r>
    <x v="1"/>
    <n v="0"/>
    <n v="8081210"/>
    <x v="14"/>
    <x v="6"/>
    <x v="0"/>
    <x v="1"/>
    <x v="3"/>
    <x v="13"/>
    <x v="34"/>
    <x v="22"/>
    <x v="1445"/>
    <s v="0002-COMITE EJECUTOR DE INFRAESTRUCTA EN ZONAS TURISTICAS (CEIZTUR)"/>
    <s v="0000-NO APLICA"/>
    <s v="01-MINISTERIO DE TURISMO"/>
    <x v="0"/>
    <x v="4"/>
    <x v="38"/>
    <x v="2"/>
    <x v="1469"/>
  </r>
  <r>
    <x v="1"/>
    <n v="0"/>
    <n v="346918"/>
    <x v="14"/>
    <x v="6"/>
    <x v="0"/>
    <x v="1"/>
    <x v="3"/>
    <x v="13"/>
    <x v="34"/>
    <x v="6"/>
    <x v="1447"/>
    <s v="0002-COMITE EJECUTOR DE INFRAESTRUCTA EN ZONAS TURISTICAS (CEIZTUR)"/>
    <s v="0000-NO APLICA"/>
    <s v="01-MINISTERIO DE TURISMO"/>
    <x v="0"/>
    <x v="4"/>
    <x v="38"/>
    <x v="2"/>
    <x v="1471"/>
  </r>
  <r>
    <x v="1"/>
    <n v="0"/>
    <n v="0"/>
    <x v="14"/>
    <x v="6"/>
    <x v="0"/>
    <x v="1"/>
    <x v="3"/>
    <x v="13"/>
    <x v="34"/>
    <x v="6"/>
    <x v="1438"/>
    <s v="0002-COMITE EJECUTOR DE INFRAESTRUCTA EN ZONAS TURISTICAS (CEIZTUR)"/>
    <s v="0000-NO APLICA"/>
    <s v="01-MINISTERIO DE TURISMO"/>
    <x v="0"/>
    <x v="4"/>
    <x v="38"/>
    <x v="2"/>
    <x v="1462"/>
  </r>
  <r>
    <x v="1"/>
    <n v="0"/>
    <n v="2233100"/>
    <x v="14"/>
    <x v="6"/>
    <x v="0"/>
    <x v="1"/>
    <x v="3"/>
    <x v="13"/>
    <x v="34"/>
    <x v="12"/>
    <x v="1441"/>
    <s v="0002-COMITE EJECUTOR DE INFRAESTRUCTA EN ZONAS TURISTICAS (CEIZTUR)"/>
    <s v="0000-NO APLICA"/>
    <s v="01-MINISTERIO DE TURISMO"/>
    <x v="0"/>
    <x v="4"/>
    <x v="38"/>
    <x v="2"/>
    <x v="1465"/>
  </r>
  <r>
    <x v="1"/>
    <n v="0"/>
    <n v="697"/>
    <x v="14"/>
    <x v="6"/>
    <x v="0"/>
    <x v="1"/>
    <x v="3"/>
    <x v="13"/>
    <x v="34"/>
    <x v="22"/>
    <x v="1448"/>
    <s v="0002-COMITE EJECUTOR DE INFRAESTRUCTA EN ZONAS TURISTICAS (CEIZTUR)"/>
    <s v="0000-NO APLICA"/>
    <s v="01-MINISTERIO DE TURISMO"/>
    <x v="0"/>
    <x v="4"/>
    <x v="38"/>
    <x v="2"/>
    <x v="1472"/>
  </r>
  <r>
    <x v="1"/>
    <n v="0"/>
    <n v="2260569"/>
    <x v="14"/>
    <x v="6"/>
    <x v="0"/>
    <x v="1"/>
    <x v="3"/>
    <x v="13"/>
    <x v="34"/>
    <x v="22"/>
    <x v="1445"/>
    <s v="0002-COMITE EJECUTOR DE INFRAESTRUCTA EN ZONAS TURISTICAS (CEIZTUR)"/>
    <s v="0000-NO APLICA"/>
    <s v="01-MINISTERIO DE TURISMO"/>
    <x v="0"/>
    <x v="4"/>
    <x v="38"/>
    <x v="2"/>
    <x v="1469"/>
  </r>
  <r>
    <x v="1"/>
    <n v="0"/>
    <n v="0"/>
    <x v="14"/>
    <x v="6"/>
    <x v="0"/>
    <x v="1"/>
    <x v="3"/>
    <x v="13"/>
    <x v="34"/>
    <x v="6"/>
    <x v="1438"/>
    <s v="0002-COMITE EJECUTOR DE INFRAESTRUCTA EN ZONAS TURISTICAS (CEIZTUR)"/>
    <s v="0000-NO APLICA"/>
    <s v="01-MINISTERIO DE TURISMO"/>
    <x v="0"/>
    <x v="4"/>
    <x v="38"/>
    <x v="2"/>
    <x v="1462"/>
  </r>
  <r>
    <x v="1"/>
    <n v="0"/>
    <n v="4074166"/>
    <x v="14"/>
    <x v="6"/>
    <x v="0"/>
    <x v="1"/>
    <x v="3"/>
    <x v="13"/>
    <x v="34"/>
    <x v="12"/>
    <x v="1441"/>
    <s v="0002-COMITE EJECUTOR DE INFRAESTRUCTA EN ZONAS TURISTICAS (CEIZTUR)"/>
    <s v="0000-NO APLICA"/>
    <s v="01-MINISTERIO DE TURISMO"/>
    <x v="0"/>
    <x v="4"/>
    <x v="38"/>
    <x v="2"/>
    <x v="1465"/>
  </r>
  <r>
    <x v="1"/>
    <n v="0"/>
    <n v="411"/>
    <x v="14"/>
    <x v="6"/>
    <x v="0"/>
    <x v="1"/>
    <x v="3"/>
    <x v="13"/>
    <x v="34"/>
    <x v="22"/>
    <x v="1448"/>
    <s v="0002-COMITE EJECUTOR DE INFRAESTRUCTA EN ZONAS TURISTICAS (CEIZTUR)"/>
    <s v="0000-NO APLICA"/>
    <s v="01-MINISTERIO DE TURISMO"/>
    <x v="0"/>
    <x v="4"/>
    <x v="38"/>
    <x v="2"/>
    <x v="1472"/>
  </r>
  <r>
    <x v="1"/>
    <n v="0"/>
    <n v="1805340"/>
    <x v="14"/>
    <x v="6"/>
    <x v="0"/>
    <x v="1"/>
    <x v="3"/>
    <x v="13"/>
    <x v="34"/>
    <x v="22"/>
    <x v="1445"/>
    <s v="0002-COMITE EJECUTOR DE INFRAESTRUCTA EN ZONAS TURISTICAS (CEIZTUR)"/>
    <s v="0000-NO APLICA"/>
    <s v="01-MINISTERIO DE TURISMO"/>
    <x v="0"/>
    <x v="4"/>
    <x v="38"/>
    <x v="2"/>
    <x v="1469"/>
  </r>
  <r>
    <x v="1"/>
    <n v="0"/>
    <n v="0"/>
    <x v="14"/>
    <x v="6"/>
    <x v="0"/>
    <x v="1"/>
    <x v="3"/>
    <x v="13"/>
    <x v="34"/>
    <x v="6"/>
    <x v="1438"/>
    <s v="0002-COMITE EJECUTOR DE INFRAESTRUCTA EN ZONAS TURISTICAS (CEIZTUR)"/>
    <s v="0000-NO APLICA"/>
    <s v="01-MINISTERIO DE TURISMO"/>
    <x v="0"/>
    <x v="4"/>
    <x v="38"/>
    <x v="2"/>
    <x v="1462"/>
  </r>
  <r>
    <x v="1"/>
    <n v="0"/>
    <n v="5857636"/>
    <x v="14"/>
    <x v="6"/>
    <x v="0"/>
    <x v="1"/>
    <x v="3"/>
    <x v="13"/>
    <x v="34"/>
    <x v="12"/>
    <x v="1441"/>
    <s v="0002-COMITE EJECUTOR DE INFRAESTRUCTA EN ZONAS TURISTICAS (CEIZTUR)"/>
    <s v="0000-NO APLICA"/>
    <s v="01-MINISTERIO DE TURISMO"/>
    <x v="0"/>
    <x v="4"/>
    <x v="38"/>
    <x v="2"/>
    <x v="1465"/>
  </r>
  <r>
    <x v="1"/>
    <n v="65984.460000000006"/>
    <n v="663755"/>
    <x v="14"/>
    <x v="6"/>
    <x v="0"/>
    <x v="1"/>
    <x v="3"/>
    <x v="13"/>
    <x v="34"/>
    <x v="22"/>
    <x v="1448"/>
    <s v="0002-COMITE EJECUTOR DE INFRAESTRUCTA EN ZONAS TURISTICAS (CEIZTUR)"/>
    <s v="0000-NO APLICA"/>
    <s v="01-MINISTERIO DE TURISMO"/>
    <x v="0"/>
    <x v="4"/>
    <x v="38"/>
    <x v="2"/>
    <x v="1472"/>
  </r>
  <r>
    <x v="1"/>
    <n v="0"/>
    <n v="1880838"/>
    <x v="14"/>
    <x v="6"/>
    <x v="0"/>
    <x v="1"/>
    <x v="3"/>
    <x v="13"/>
    <x v="34"/>
    <x v="22"/>
    <x v="1445"/>
    <s v="0002-COMITE EJECUTOR DE INFRAESTRUCTA EN ZONAS TURISTICAS (CEIZTUR)"/>
    <s v="0000-NO APLICA"/>
    <s v="01-MINISTERIO DE TURISMO"/>
    <x v="0"/>
    <x v="4"/>
    <x v="38"/>
    <x v="2"/>
    <x v="1469"/>
  </r>
  <r>
    <x v="1"/>
    <n v="0"/>
    <n v="0"/>
    <x v="14"/>
    <x v="6"/>
    <x v="0"/>
    <x v="1"/>
    <x v="3"/>
    <x v="13"/>
    <x v="34"/>
    <x v="6"/>
    <x v="1438"/>
    <s v="0002-COMITE EJECUTOR DE INFRAESTRUCTA EN ZONAS TURISTICAS (CEIZTUR)"/>
    <s v="0000-NO APLICA"/>
    <s v="01-MINISTERIO DE TURISMO"/>
    <x v="0"/>
    <x v="4"/>
    <x v="38"/>
    <x v="2"/>
    <x v="1462"/>
  </r>
  <r>
    <x v="1"/>
    <n v="0"/>
    <n v="589036"/>
    <x v="14"/>
    <x v="6"/>
    <x v="0"/>
    <x v="1"/>
    <x v="3"/>
    <x v="13"/>
    <x v="34"/>
    <x v="12"/>
    <x v="1441"/>
    <s v="0002-COMITE EJECUTOR DE INFRAESTRUCTA EN ZONAS TURISTICAS (CEIZTUR)"/>
    <s v="0000-NO APLICA"/>
    <s v="01-MINISTERIO DE TURISMO"/>
    <x v="0"/>
    <x v="4"/>
    <x v="38"/>
    <x v="2"/>
    <x v="1465"/>
  </r>
  <r>
    <x v="1"/>
    <n v="930241"/>
    <n v="930241"/>
    <x v="14"/>
    <x v="6"/>
    <x v="0"/>
    <x v="1"/>
    <x v="3"/>
    <x v="13"/>
    <x v="34"/>
    <x v="22"/>
    <x v="1448"/>
    <s v="0002-COMITE EJECUTOR DE INFRAESTRUCTA EN ZONAS TURISTICAS (CEIZTUR)"/>
    <s v="0000-NO APLICA"/>
    <s v="01-MINISTERIO DE TURISMO"/>
    <x v="0"/>
    <x v="4"/>
    <x v="38"/>
    <x v="2"/>
    <x v="1472"/>
  </r>
  <r>
    <x v="1"/>
    <n v="0"/>
    <n v="1880837"/>
    <x v="14"/>
    <x v="6"/>
    <x v="0"/>
    <x v="1"/>
    <x v="3"/>
    <x v="13"/>
    <x v="34"/>
    <x v="22"/>
    <x v="1445"/>
    <s v="0002-COMITE EJECUTOR DE INFRAESTRUCTA EN ZONAS TURISTICAS (CEIZTUR)"/>
    <s v="0000-NO APLICA"/>
    <s v="01-MINISTERIO DE TURISMO"/>
    <x v="0"/>
    <x v="4"/>
    <x v="38"/>
    <x v="2"/>
    <x v="1469"/>
  </r>
  <r>
    <x v="1"/>
    <n v="0"/>
    <n v="0"/>
    <x v="14"/>
    <x v="6"/>
    <x v="0"/>
    <x v="1"/>
    <x v="3"/>
    <x v="13"/>
    <x v="34"/>
    <x v="6"/>
    <x v="1438"/>
    <s v="0002-COMITE EJECUTOR DE INFRAESTRUCTA EN ZONAS TURISTICAS (CEIZTUR)"/>
    <s v="0000-NO APLICA"/>
    <s v="01-MINISTERIO DE TURISMO"/>
    <x v="0"/>
    <x v="4"/>
    <x v="38"/>
    <x v="2"/>
    <x v="1462"/>
  </r>
  <r>
    <x v="1"/>
    <n v="0"/>
    <n v="4978499"/>
    <x v="14"/>
    <x v="6"/>
    <x v="0"/>
    <x v="1"/>
    <x v="3"/>
    <x v="13"/>
    <x v="34"/>
    <x v="12"/>
    <x v="1441"/>
    <s v="0002-COMITE EJECUTOR DE INFRAESTRUCTA EN ZONAS TURISTICAS (CEIZTUR)"/>
    <s v="0000-NO APLICA"/>
    <s v="01-MINISTERIO DE TURISMO"/>
    <x v="0"/>
    <x v="4"/>
    <x v="38"/>
    <x v="2"/>
    <x v="1465"/>
  </r>
  <r>
    <x v="1"/>
    <n v="0"/>
    <n v="911764"/>
    <x v="14"/>
    <x v="6"/>
    <x v="0"/>
    <x v="1"/>
    <x v="3"/>
    <x v="13"/>
    <x v="34"/>
    <x v="22"/>
    <x v="1448"/>
    <s v="0002-COMITE EJECUTOR DE INFRAESTRUCTA EN ZONAS TURISTICAS (CEIZTUR)"/>
    <s v="0000-NO APLICA"/>
    <s v="01-MINISTERIO DE TURISMO"/>
    <x v="0"/>
    <x v="4"/>
    <x v="38"/>
    <x v="2"/>
    <x v="1472"/>
  </r>
  <r>
    <x v="1"/>
    <n v="0"/>
    <n v="0"/>
    <x v="14"/>
    <x v="6"/>
    <x v="0"/>
    <x v="1"/>
    <x v="3"/>
    <x v="13"/>
    <x v="34"/>
    <x v="6"/>
    <x v="1438"/>
    <s v="0002-COMITE EJECUTOR DE INFRAESTRUCTA EN ZONAS TURISTICAS (CEIZTUR)"/>
    <s v="0000-NO APLICA"/>
    <s v="01-MINISTERIO DE TURISMO"/>
    <x v="0"/>
    <x v="4"/>
    <x v="38"/>
    <x v="2"/>
    <x v="1462"/>
  </r>
  <r>
    <x v="1"/>
    <n v="0"/>
    <n v="828578"/>
    <x v="14"/>
    <x v="6"/>
    <x v="0"/>
    <x v="1"/>
    <x v="3"/>
    <x v="13"/>
    <x v="34"/>
    <x v="12"/>
    <x v="1441"/>
    <s v="0002-COMITE EJECUTOR DE INFRAESTRUCTA EN ZONAS TURISTICAS (CEIZTUR)"/>
    <s v="0000-NO APLICA"/>
    <s v="01-MINISTERIO DE TURISMO"/>
    <x v="0"/>
    <x v="4"/>
    <x v="38"/>
    <x v="2"/>
    <x v="1465"/>
  </r>
  <r>
    <x v="1"/>
    <n v="3387383"/>
    <n v="3387383"/>
    <x v="14"/>
    <x v="6"/>
    <x v="0"/>
    <x v="1"/>
    <x v="3"/>
    <x v="13"/>
    <x v="34"/>
    <x v="22"/>
    <x v="1448"/>
    <s v="0002-COMITE EJECUTOR DE INFRAESTRUCTA EN ZONAS TURISTICAS (CEIZTUR)"/>
    <s v="0000-NO APLICA"/>
    <s v="01-MINISTERIO DE TURISMO"/>
    <x v="0"/>
    <x v="4"/>
    <x v="38"/>
    <x v="2"/>
    <x v="1472"/>
  </r>
  <r>
    <x v="1"/>
    <n v="0"/>
    <n v="0"/>
    <x v="14"/>
    <x v="6"/>
    <x v="0"/>
    <x v="1"/>
    <x v="3"/>
    <x v="13"/>
    <x v="34"/>
    <x v="6"/>
    <x v="1438"/>
    <s v="0002-COMITE EJECUTOR DE INFRAESTRUCTA EN ZONAS TURISTICAS (CEIZTUR)"/>
    <s v="0000-NO APLICA"/>
    <s v="01-MINISTERIO DE TURISMO"/>
    <x v="0"/>
    <x v="4"/>
    <x v="38"/>
    <x v="2"/>
    <x v="1462"/>
  </r>
  <r>
    <x v="1"/>
    <n v="0"/>
    <n v="4828622"/>
    <x v="14"/>
    <x v="6"/>
    <x v="0"/>
    <x v="1"/>
    <x v="3"/>
    <x v="13"/>
    <x v="34"/>
    <x v="12"/>
    <x v="1441"/>
    <s v="0002-COMITE EJECUTOR DE INFRAESTRUCTA EN ZONAS TURISTICAS (CEIZTUR)"/>
    <s v="0000-NO APLICA"/>
    <s v="01-MINISTERIO DE TURISMO"/>
    <x v="0"/>
    <x v="4"/>
    <x v="38"/>
    <x v="2"/>
    <x v="1465"/>
  </r>
  <r>
    <x v="1"/>
    <n v="0"/>
    <n v="0"/>
    <x v="14"/>
    <x v="6"/>
    <x v="0"/>
    <x v="1"/>
    <x v="3"/>
    <x v="13"/>
    <x v="34"/>
    <x v="6"/>
    <x v="1438"/>
    <s v="0002-COMITE EJECUTOR DE INFRAESTRUCTA EN ZONAS TURISTICAS (CEIZTUR)"/>
    <s v="0000-NO APLICA"/>
    <s v="01-MINISTERIO DE TURISMO"/>
    <x v="0"/>
    <x v="4"/>
    <x v="38"/>
    <x v="2"/>
    <x v="1462"/>
  </r>
  <r>
    <x v="1"/>
    <n v="0"/>
    <n v="716825"/>
    <x v="14"/>
    <x v="6"/>
    <x v="0"/>
    <x v="1"/>
    <x v="3"/>
    <x v="13"/>
    <x v="34"/>
    <x v="12"/>
    <x v="1441"/>
    <s v="0002-COMITE EJECUTOR DE INFRAESTRUCTA EN ZONAS TURISTICAS (CEIZTUR)"/>
    <s v="0000-NO APLICA"/>
    <s v="01-MINISTERIO DE TURISMO"/>
    <x v="0"/>
    <x v="4"/>
    <x v="38"/>
    <x v="2"/>
    <x v="1465"/>
  </r>
  <r>
    <x v="1"/>
    <n v="0"/>
    <n v="0"/>
    <x v="14"/>
    <x v="6"/>
    <x v="0"/>
    <x v="1"/>
    <x v="3"/>
    <x v="13"/>
    <x v="34"/>
    <x v="6"/>
    <x v="1438"/>
    <s v="0002-COMITE EJECUTOR DE INFRAESTRUCTA EN ZONAS TURISTICAS (CEIZTUR)"/>
    <s v="0000-NO APLICA"/>
    <s v="01-MINISTERIO DE TURISMO"/>
    <x v="0"/>
    <x v="4"/>
    <x v="38"/>
    <x v="2"/>
    <x v="1462"/>
  </r>
  <r>
    <x v="1"/>
    <n v="0"/>
    <n v="9637284"/>
    <x v="14"/>
    <x v="6"/>
    <x v="0"/>
    <x v="1"/>
    <x v="3"/>
    <x v="13"/>
    <x v="34"/>
    <x v="12"/>
    <x v="1441"/>
    <s v="0002-COMITE EJECUTOR DE INFRAESTRUCTA EN ZONAS TURISTICAS (CEIZTUR)"/>
    <s v="0000-NO APLICA"/>
    <s v="01-MINISTERIO DE TURISMO"/>
    <x v="0"/>
    <x v="4"/>
    <x v="38"/>
    <x v="2"/>
    <x v="1465"/>
  </r>
  <r>
    <x v="1"/>
    <n v="0"/>
    <n v="0"/>
    <x v="14"/>
    <x v="6"/>
    <x v="0"/>
    <x v="1"/>
    <x v="3"/>
    <x v="13"/>
    <x v="34"/>
    <x v="6"/>
    <x v="1438"/>
    <s v="0002-COMITE EJECUTOR DE INFRAESTRUCTA EN ZONAS TURISTICAS (CEIZTUR)"/>
    <s v="0000-NO APLICA"/>
    <s v="01-MINISTERIO DE TURISMO"/>
    <x v="0"/>
    <x v="4"/>
    <x v="38"/>
    <x v="2"/>
    <x v="1462"/>
  </r>
  <r>
    <x v="1"/>
    <n v="0"/>
    <n v="2988867"/>
    <x v="14"/>
    <x v="6"/>
    <x v="0"/>
    <x v="1"/>
    <x v="3"/>
    <x v="13"/>
    <x v="34"/>
    <x v="12"/>
    <x v="1441"/>
    <s v="0002-COMITE EJECUTOR DE INFRAESTRUCTA EN ZONAS TURISTICAS (CEIZTUR)"/>
    <s v="0000-NO APLICA"/>
    <s v="01-MINISTERIO DE TURISMO"/>
    <x v="0"/>
    <x v="4"/>
    <x v="38"/>
    <x v="2"/>
    <x v="1465"/>
  </r>
  <r>
    <x v="1"/>
    <n v="0"/>
    <n v="0"/>
    <x v="14"/>
    <x v="6"/>
    <x v="0"/>
    <x v="1"/>
    <x v="3"/>
    <x v="13"/>
    <x v="34"/>
    <x v="6"/>
    <x v="1438"/>
    <s v="0002-COMITE EJECUTOR DE INFRAESTRUCTA EN ZONAS TURISTICAS (CEIZTUR)"/>
    <s v="0000-NO APLICA"/>
    <s v="01-MINISTERIO DE TURISMO"/>
    <x v="0"/>
    <x v="4"/>
    <x v="38"/>
    <x v="2"/>
    <x v="1462"/>
  </r>
  <r>
    <x v="1"/>
    <n v="0"/>
    <n v="0"/>
    <x v="14"/>
    <x v="6"/>
    <x v="0"/>
    <x v="1"/>
    <x v="3"/>
    <x v="13"/>
    <x v="34"/>
    <x v="6"/>
    <x v="1438"/>
    <s v="0002-COMITE EJECUTOR DE INFRAESTRUCTA EN ZONAS TURISTICAS (CEIZTUR)"/>
    <s v="0000-NO APLICA"/>
    <s v="01-MINISTERIO DE TURISMO"/>
    <x v="0"/>
    <x v="4"/>
    <x v="38"/>
    <x v="2"/>
    <x v="1462"/>
  </r>
  <r>
    <x v="1"/>
    <n v="0"/>
    <n v="0"/>
    <x v="14"/>
    <x v="6"/>
    <x v="0"/>
    <x v="1"/>
    <x v="3"/>
    <x v="13"/>
    <x v="34"/>
    <x v="6"/>
    <x v="1438"/>
    <s v="0002-COMITE EJECUTOR DE INFRAESTRUCTA EN ZONAS TURISTICAS (CEIZTUR)"/>
    <s v="0000-NO APLICA"/>
    <s v="01-MINISTERIO DE TURISMO"/>
    <x v="0"/>
    <x v="4"/>
    <x v="38"/>
    <x v="2"/>
    <x v="1462"/>
  </r>
  <r>
    <x v="1"/>
    <n v="0"/>
    <n v="0"/>
    <x v="14"/>
    <x v="6"/>
    <x v="0"/>
    <x v="1"/>
    <x v="3"/>
    <x v="13"/>
    <x v="34"/>
    <x v="6"/>
    <x v="1438"/>
    <s v="0002-COMITE EJECUTOR DE INFRAESTRUCTA EN ZONAS TURISTICAS (CEIZTUR)"/>
    <s v="0000-NO APLICA"/>
    <s v="01-MINISTERIO DE TURISMO"/>
    <x v="0"/>
    <x v="4"/>
    <x v="38"/>
    <x v="2"/>
    <x v="1462"/>
  </r>
  <r>
    <x v="0"/>
    <n v="0"/>
    <n v="66275000"/>
    <x v="14"/>
    <x v="6"/>
    <x v="0"/>
    <x v="1"/>
    <x v="3"/>
    <x v="19"/>
    <x v="83"/>
    <x v="0"/>
    <x v="0"/>
    <s v="0001-MINISTERIO DE TURISMO"/>
    <s v="0000-NO APLICA"/>
    <s v="01-MINISTERIO DE TURISMO"/>
    <x v="0"/>
    <x v="4"/>
    <x v="38"/>
    <x v="3"/>
    <x v="0"/>
  </r>
  <r>
    <x v="0"/>
    <n v="16724764.59"/>
    <n v="1828523631"/>
    <x v="14"/>
    <x v="6"/>
    <x v="0"/>
    <x v="1"/>
    <x v="3"/>
    <x v="19"/>
    <x v="83"/>
    <x v="0"/>
    <x v="0"/>
    <s v="0002-COMITE EJECUTOR DE INFRAESTRUCTA EN ZONAS TURISTICAS (CEIZTUR)"/>
    <s v="0000-NO APLICA"/>
    <s v="01-MINISTERIO DE TURISMO"/>
    <x v="0"/>
    <x v="4"/>
    <x v="38"/>
    <x v="2"/>
    <x v="0"/>
  </r>
  <r>
    <x v="1"/>
    <n v="0"/>
    <n v="52186005"/>
    <x v="14"/>
    <x v="6"/>
    <x v="0"/>
    <x v="1"/>
    <x v="3"/>
    <x v="19"/>
    <x v="83"/>
    <x v="1"/>
    <x v="1449"/>
    <s v="0001-MINISTERIO DE TURISMO"/>
    <s v="0000-NO APLICA"/>
    <s v="01-MINISTERIO DE TURISMO"/>
    <x v="0"/>
    <x v="4"/>
    <x v="38"/>
    <x v="3"/>
    <x v="1473"/>
  </r>
  <r>
    <x v="1"/>
    <n v="0"/>
    <n v="181808"/>
    <x v="14"/>
    <x v="6"/>
    <x v="0"/>
    <x v="1"/>
    <x v="3"/>
    <x v="19"/>
    <x v="83"/>
    <x v="28"/>
    <x v="1450"/>
    <s v="0002-COMITE EJECUTOR DE INFRAESTRUCTA EN ZONAS TURISTICAS (CEIZTUR)"/>
    <s v="0000-NO APLICA"/>
    <s v="01-MINISTERIO DE TURISMO"/>
    <x v="0"/>
    <x v="4"/>
    <x v="38"/>
    <x v="2"/>
    <x v="1474"/>
  </r>
  <r>
    <x v="1"/>
    <n v="0"/>
    <n v="294975"/>
    <x v="14"/>
    <x v="6"/>
    <x v="0"/>
    <x v="1"/>
    <x v="3"/>
    <x v="19"/>
    <x v="83"/>
    <x v="28"/>
    <x v="1451"/>
    <s v="0002-COMITE EJECUTOR DE INFRAESTRUCTA EN ZONAS TURISTICAS (CEIZTUR)"/>
    <s v="0000-NO APLICA"/>
    <s v="01-MINISTERIO DE TURISMO"/>
    <x v="0"/>
    <x v="4"/>
    <x v="38"/>
    <x v="2"/>
    <x v="1475"/>
  </r>
  <r>
    <x v="1"/>
    <n v="0"/>
    <n v="132231"/>
    <x v="14"/>
    <x v="6"/>
    <x v="0"/>
    <x v="1"/>
    <x v="3"/>
    <x v="19"/>
    <x v="83"/>
    <x v="28"/>
    <x v="1452"/>
    <s v="0002-COMITE EJECUTOR DE INFRAESTRUCTA EN ZONAS TURISTICAS (CEIZTUR)"/>
    <s v="0000-NO APLICA"/>
    <s v="01-MINISTERIO DE TURISMO"/>
    <x v="0"/>
    <x v="4"/>
    <x v="38"/>
    <x v="2"/>
    <x v="1476"/>
  </r>
  <r>
    <x v="1"/>
    <n v="0"/>
    <n v="0"/>
    <x v="14"/>
    <x v="6"/>
    <x v="0"/>
    <x v="1"/>
    <x v="3"/>
    <x v="19"/>
    <x v="83"/>
    <x v="28"/>
    <x v="1453"/>
    <s v="0002-COMITE EJECUTOR DE INFRAESTRUCTA EN ZONAS TURISTICAS (CEIZTUR)"/>
    <s v="0000-NO APLICA"/>
    <s v="01-MINISTERIO DE TURISMO"/>
    <x v="0"/>
    <x v="4"/>
    <x v="38"/>
    <x v="2"/>
    <x v="1477"/>
  </r>
  <r>
    <x v="1"/>
    <n v="0"/>
    <n v="493975"/>
    <x v="14"/>
    <x v="6"/>
    <x v="0"/>
    <x v="1"/>
    <x v="3"/>
    <x v="19"/>
    <x v="83"/>
    <x v="19"/>
    <x v="1454"/>
    <s v="0002-COMITE EJECUTOR DE INFRAESTRUCTA EN ZONAS TURISTICAS (CEIZTUR)"/>
    <s v="0000-NO APLICA"/>
    <s v="01-MINISTERIO DE TURISMO"/>
    <x v="0"/>
    <x v="4"/>
    <x v="38"/>
    <x v="2"/>
    <x v="1478"/>
  </r>
  <r>
    <x v="1"/>
    <n v="0"/>
    <n v="44184659"/>
    <x v="14"/>
    <x v="6"/>
    <x v="0"/>
    <x v="1"/>
    <x v="3"/>
    <x v="19"/>
    <x v="83"/>
    <x v="16"/>
    <x v="1455"/>
    <s v="0002-COMITE EJECUTOR DE INFRAESTRUCTA EN ZONAS TURISTICAS (CEIZTUR)"/>
    <s v="0000-NO APLICA"/>
    <s v="01-MINISTERIO DE TURISMO"/>
    <x v="0"/>
    <x v="4"/>
    <x v="38"/>
    <x v="2"/>
    <x v="1479"/>
  </r>
  <r>
    <x v="1"/>
    <n v="0"/>
    <n v="0"/>
    <x v="14"/>
    <x v="6"/>
    <x v="0"/>
    <x v="1"/>
    <x v="3"/>
    <x v="19"/>
    <x v="83"/>
    <x v="16"/>
    <x v="1456"/>
    <s v="0002-COMITE EJECUTOR DE INFRAESTRUCTA EN ZONAS TURISTICAS (CEIZTUR)"/>
    <s v="0000-NO APLICA"/>
    <s v="01-MINISTERIO DE TURISMO"/>
    <x v="0"/>
    <x v="4"/>
    <x v="38"/>
    <x v="2"/>
    <x v="1480"/>
  </r>
  <r>
    <x v="1"/>
    <n v="0"/>
    <n v="3138107"/>
    <x v="14"/>
    <x v="6"/>
    <x v="0"/>
    <x v="1"/>
    <x v="3"/>
    <x v="19"/>
    <x v="83"/>
    <x v="6"/>
    <x v="1457"/>
    <s v="0002-COMITE EJECUTOR DE INFRAESTRUCTA EN ZONAS TURISTICAS (CEIZTUR)"/>
    <s v="0000-NO APLICA"/>
    <s v="01-MINISTERIO DE TURISMO"/>
    <x v="0"/>
    <x v="4"/>
    <x v="38"/>
    <x v="2"/>
    <x v="1481"/>
  </r>
  <r>
    <x v="1"/>
    <n v="29566874.030000001"/>
    <n v="33455006"/>
    <x v="14"/>
    <x v="6"/>
    <x v="0"/>
    <x v="1"/>
    <x v="3"/>
    <x v="19"/>
    <x v="83"/>
    <x v="6"/>
    <x v="1458"/>
    <s v="0002-COMITE EJECUTOR DE INFRAESTRUCTA EN ZONAS TURISTICAS (CEIZTUR)"/>
    <s v="0000-NO APLICA"/>
    <s v="01-MINISTERIO DE TURISMO"/>
    <x v="0"/>
    <x v="4"/>
    <x v="38"/>
    <x v="2"/>
    <x v="1482"/>
  </r>
  <r>
    <x v="1"/>
    <n v="0"/>
    <n v="0"/>
    <x v="14"/>
    <x v="6"/>
    <x v="0"/>
    <x v="1"/>
    <x v="3"/>
    <x v="19"/>
    <x v="83"/>
    <x v="14"/>
    <x v="1459"/>
    <s v="0002-COMITE EJECUTOR DE INFRAESTRUCTA EN ZONAS TURISTICAS (CEIZTUR)"/>
    <s v="0000-NO APLICA"/>
    <s v="01-MINISTERIO DE TURISMO"/>
    <x v="0"/>
    <x v="4"/>
    <x v="38"/>
    <x v="2"/>
    <x v="1483"/>
  </r>
  <r>
    <x v="1"/>
    <n v="0"/>
    <n v="0"/>
    <x v="14"/>
    <x v="6"/>
    <x v="0"/>
    <x v="1"/>
    <x v="3"/>
    <x v="19"/>
    <x v="83"/>
    <x v="11"/>
    <x v="1460"/>
    <s v="0002-COMITE EJECUTOR DE INFRAESTRUCTA EN ZONAS TURISTICAS (CEIZTUR)"/>
    <s v="0000-NO APLICA"/>
    <s v="01-MINISTERIO DE TURISMO"/>
    <x v="0"/>
    <x v="4"/>
    <x v="38"/>
    <x v="2"/>
    <x v="1484"/>
  </r>
  <r>
    <x v="1"/>
    <n v="0"/>
    <n v="93744"/>
    <x v="14"/>
    <x v="6"/>
    <x v="0"/>
    <x v="1"/>
    <x v="3"/>
    <x v="19"/>
    <x v="83"/>
    <x v="11"/>
    <x v="1461"/>
    <s v="0002-COMITE EJECUTOR DE INFRAESTRUCTA EN ZONAS TURISTICAS (CEIZTUR)"/>
    <s v="0000-NO APLICA"/>
    <s v="01-MINISTERIO DE TURISMO"/>
    <x v="0"/>
    <x v="4"/>
    <x v="38"/>
    <x v="2"/>
    <x v="1485"/>
  </r>
  <r>
    <x v="1"/>
    <n v="359412.46"/>
    <n v="2874434"/>
    <x v="14"/>
    <x v="6"/>
    <x v="0"/>
    <x v="1"/>
    <x v="3"/>
    <x v="19"/>
    <x v="83"/>
    <x v="11"/>
    <x v="1462"/>
    <s v="0002-COMITE EJECUTOR DE INFRAESTRUCTA EN ZONAS TURISTICAS (CEIZTUR)"/>
    <s v="0000-NO APLICA"/>
    <s v="01-MINISTERIO DE TURISMO"/>
    <x v="0"/>
    <x v="4"/>
    <x v="38"/>
    <x v="2"/>
    <x v="1486"/>
  </r>
  <r>
    <x v="1"/>
    <n v="0"/>
    <n v="14653636"/>
    <x v="14"/>
    <x v="6"/>
    <x v="0"/>
    <x v="1"/>
    <x v="3"/>
    <x v="19"/>
    <x v="83"/>
    <x v="22"/>
    <x v="1463"/>
    <s v="0002-COMITE EJECUTOR DE INFRAESTRUCTA EN ZONAS TURISTICAS (CEIZTUR)"/>
    <s v="0000-NO APLICA"/>
    <s v="01-MINISTERIO DE TURISMO"/>
    <x v="0"/>
    <x v="4"/>
    <x v="38"/>
    <x v="2"/>
    <x v="1487"/>
  </r>
  <r>
    <x v="1"/>
    <n v="0"/>
    <n v="596464"/>
    <x v="14"/>
    <x v="6"/>
    <x v="0"/>
    <x v="1"/>
    <x v="3"/>
    <x v="19"/>
    <x v="83"/>
    <x v="22"/>
    <x v="1464"/>
    <s v="0002-COMITE EJECUTOR DE INFRAESTRUCTA EN ZONAS TURISTICAS (CEIZTUR)"/>
    <s v="0000-NO APLICA"/>
    <s v="01-MINISTERIO DE TURISMO"/>
    <x v="0"/>
    <x v="4"/>
    <x v="38"/>
    <x v="2"/>
    <x v="1488"/>
  </r>
  <r>
    <x v="1"/>
    <n v="0"/>
    <n v="437780"/>
    <x v="14"/>
    <x v="6"/>
    <x v="0"/>
    <x v="1"/>
    <x v="3"/>
    <x v="19"/>
    <x v="83"/>
    <x v="22"/>
    <x v="1465"/>
    <s v="0002-COMITE EJECUTOR DE INFRAESTRUCTA EN ZONAS TURISTICAS (CEIZTUR)"/>
    <s v="0000-NO APLICA"/>
    <s v="01-MINISTERIO DE TURISMO"/>
    <x v="0"/>
    <x v="4"/>
    <x v="38"/>
    <x v="2"/>
    <x v="1489"/>
  </r>
  <r>
    <x v="1"/>
    <n v="0"/>
    <n v="11065158"/>
    <x v="14"/>
    <x v="6"/>
    <x v="0"/>
    <x v="1"/>
    <x v="3"/>
    <x v="19"/>
    <x v="83"/>
    <x v="22"/>
    <x v="1466"/>
    <s v="0002-COMITE EJECUTOR DE INFRAESTRUCTA EN ZONAS TURISTICAS (CEIZTUR)"/>
    <s v="0000-NO APLICA"/>
    <s v="01-MINISTERIO DE TURISMO"/>
    <x v="0"/>
    <x v="4"/>
    <x v="38"/>
    <x v="2"/>
    <x v="1490"/>
  </r>
  <r>
    <x v="1"/>
    <n v="0"/>
    <n v="0"/>
    <x v="14"/>
    <x v="6"/>
    <x v="0"/>
    <x v="1"/>
    <x v="3"/>
    <x v="19"/>
    <x v="83"/>
    <x v="22"/>
    <x v="1467"/>
    <s v="0002-COMITE EJECUTOR DE INFRAESTRUCTA EN ZONAS TURISTICAS (CEIZTUR)"/>
    <s v="0000-NO APLICA"/>
    <s v="01-MINISTERIO DE TURISMO"/>
    <x v="0"/>
    <x v="4"/>
    <x v="38"/>
    <x v="2"/>
    <x v="1491"/>
  </r>
  <r>
    <x v="1"/>
    <n v="0"/>
    <n v="0"/>
    <x v="14"/>
    <x v="6"/>
    <x v="0"/>
    <x v="1"/>
    <x v="3"/>
    <x v="19"/>
    <x v="83"/>
    <x v="15"/>
    <x v="1468"/>
    <s v="0002-COMITE EJECUTOR DE INFRAESTRUCTA EN ZONAS TURISTICAS (CEIZTUR)"/>
    <s v="0000-NO APLICA"/>
    <s v="01-MINISTERIO DE TURISMO"/>
    <x v="0"/>
    <x v="4"/>
    <x v="38"/>
    <x v="2"/>
    <x v="1492"/>
  </r>
  <r>
    <x v="1"/>
    <n v="0"/>
    <n v="7439005"/>
    <x v="14"/>
    <x v="6"/>
    <x v="0"/>
    <x v="1"/>
    <x v="3"/>
    <x v="19"/>
    <x v="83"/>
    <x v="17"/>
    <x v="1469"/>
    <s v="0002-COMITE EJECUTOR DE INFRAESTRUCTA EN ZONAS TURISTICAS (CEIZTUR)"/>
    <s v="0000-NO APLICA"/>
    <s v="01-MINISTERIO DE TURISMO"/>
    <x v="0"/>
    <x v="4"/>
    <x v="38"/>
    <x v="2"/>
    <x v="1493"/>
  </r>
  <r>
    <x v="1"/>
    <n v="0"/>
    <n v="124379466"/>
    <x v="14"/>
    <x v="6"/>
    <x v="0"/>
    <x v="1"/>
    <x v="3"/>
    <x v="19"/>
    <x v="83"/>
    <x v="2"/>
    <x v="1470"/>
    <s v="0002-COMITE EJECUTOR DE INFRAESTRUCTA EN ZONAS TURISTICAS (CEIZTUR)"/>
    <s v="0000-NO APLICA"/>
    <s v="01-MINISTERIO DE TURISMO"/>
    <x v="0"/>
    <x v="4"/>
    <x v="38"/>
    <x v="2"/>
    <x v="1494"/>
  </r>
  <r>
    <x v="1"/>
    <n v="0"/>
    <n v="1862573"/>
    <x v="14"/>
    <x v="6"/>
    <x v="0"/>
    <x v="1"/>
    <x v="3"/>
    <x v="19"/>
    <x v="83"/>
    <x v="28"/>
    <x v="1451"/>
    <s v="0002-COMITE EJECUTOR DE INFRAESTRUCTA EN ZONAS TURISTICAS (CEIZTUR)"/>
    <s v="0000-NO APLICA"/>
    <s v="01-MINISTERIO DE TURISMO"/>
    <x v="0"/>
    <x v="4"/>
    <x v="38"/>
    <x v="2"/>
    <x v="1475"/>
  </r>
  <r>
    <x v="1"/>
    <n v="0"/>
    <n v="2072758"/>
    <x v="14"/>
    <x v="6"/>
    <x v="0"/>
    <x v="1"/>
    <x v="3"/>
    <x v="19"/>
    <x v="83"/>
    <x v="28"/>
    <x v="1452"/>
    <s v="0002-COMITE EJECUTOR DE INFRAESTRUCTA EN ZONAS TURISTICAS (CEIZTUR)"/>
    <s v="0000-NO APLICA"/>
    <s v="01-MINISTERIO DE TURISMO"/>
    <x v="0"/>
    <x v="4"/>
    <x v="38"/>
    <x v="2"/>
    <x v="1476"/>
  </r>
  <r>
    <x v="1"/>
    <n v="0"/>
    <n v="237930"/>
    <x v="14"/>
    <x v="6"/>
    <x v="0"/>
    <x v="1"/>
    <x v="3"/>
    <x v="19"/>
    <x v="83"/>
    <x v="19"/>
    <x v="1454"/>
    <s v="0002-COMITE EJECUTOR DE INFRAESTRUCTA EN ZONAS TURISTICAS (CEIZTUR)"/>
    <s v="0000-NO APLICA"/>
    <s v="01-MINISTERIO DE TURISMO"/>
    <x v="0"/>
    <x v="4"/>
    <x v="38"/>
    <x v="2"/>
    <x v="1478"/>
  </r>
  <r>
    <x v="1"/>
    <n v="0"/>
    <n v="1883288"/>
    <x v="14"/>
    <x v="6"/>
    <x v="0"/>
    <x v="1"/>
    <x v="3"/>
    <x v="19"/>
    <x v="83"/>
    <x v="16"/>
    <x v="1455"/>
    <s v="0002-COMITE EJECUTOR DE INFRAESTRUCTA EN ZONAS TURISTICAS (CEIZTUR)"/>
    <s v="0000-NO APLICA"/>
    <s v="01-MINISTERIO DE TURISMO"/>
    <x v="0"/>
    <x v="4"/>
    <x v="38"/>
    <x v="2"/>
    <x v="1479"/>
  </r>
  <r>
    <x v="1"/>
    <n v="0"/>
    <n v="0"/>
    <x v="14"/>
    <x v="6"/>
    <x v="0"/>
    <x v="1"/>
    <x v="3"/>
    <x v="19"/>
    <x v="83"/>
    <x v="14"/>
    <x v="1459"/>
    <s v="0002-COMITE EJECUTOR DE INFRAESTRUCTA EN ZONAS TURISTICAS (CEIZTUR)"/>
    <s v="0000-NO APLICA"/>
    <s v="01-MINISTERIO DE TURISMO"/>
    <x v="0"/>
    <x v="4"/>
    <x v="38"/>
    <x v="2"/>
    <x v="1483"/>
  </r>
  <r>
    <x v="1"/>
    <n v="0"/>
    <n v="0"/>
    <x v="14"/>
    <x v="6"/>
    <x v="0"/>
    <x v="1"/>
    <x v="3"/>
    <x v="19"/>
    <x v="83"/>
    <x v="11"/>
    <x v="1460"/>
    <s v="0002-COMITE EJECUTOR DE INFRAESTRUCTA EN ZONAS TURISTICAS (CEIZTUR)"/>
    <s v="0000-NO APLICA"/>
    <s v="01-MINISTERIO DE TURISMO"/>
    <x v="0"/>
    <x v="4"/>
    <x v="38"/>
    <x v="2"/>
    <x v="1484"/>
  </r>
  <r>
    <x v="1"/>
    <n v="47357.65"/>
    <n v="1649304"/>
    <x v="14"/>
    <x v="6"/>
    <x v="0"/>
    <x v="1"/>
    <x v="3"/>
    <x v="19"/>
    <x v="83"/>
    <x v="11"/>
    <x v="1462"/>
    <s v="0002-COMITE EJECUTOR DE INFRAESTRUCTA EN ZONAS TURISTICAS (CEIZTUR)"/>
    <s v="0000-NO APLICA"/>
    <s v="01-MINISTERIO DE TURISMO"/>
    <x v="0"/>
    <x v="4"/>
    <x v="38"/>
    <x v="2"/>
    <x v="1486"/>
  </r>
  <r>
    <x v="1"/>
    <n v="0"/>
    <n v="12323820"/>
    <x v="14"/>
    <x v="6"/>
    <x v="0"/>
    <x v="1"/>
    <x v="3"/>
    <x v="19"/>
    <x v="83"/>
    <x v="22"/>
    <x v="1465"/>
    <s v="0002-COMITE EJECUTOR DE INFRAESTRUCTA EN ZONAS TURISTICAS (CEIZTUR)"/>
    <s v="0000-NO APLICA"/>
    <s v="01-MINISTERIO DE TURISMO"/>
    <x v="0"/>
    <x v="4"/>
    <x v="38"/>
    <x v="2"/>
    <x v="1489"/>
  </r>
  <r>
    <x v="1"/>
    <n v="0"/>
    <n v="0"/>
    <x v="14"/>
    <x v="6"/>
    <x v="0"/>
    <x v="1"/>
    <x v="3"/>
    <x v="19"/>
    <x v="83"/>
    <x v="22"/>
    <x v="1467"/>
    <s v="0002-COMITE EJECUTOR DE INFRAESTRUCTA EN ZONAS TURISTICAS (CEIZTUR)"/>
    <s v="0000-NO APLICA"/>
    <s v="01-MINISTERIO DE TURISMO"/>
    <x v="0"/>
    <x v="4"/>
    <x v="38"/>
    <x v="2"/>
    <x v="1491"/>
  </r>
  <r>
    <x v="1"/>
    <n v="0"/>
    <n v="0"/>
    <x v="14"/>
    <x v="6"/>
    <x v="0"/>
    <x v="1"/>
    <x v="3"/>
    <x v="19"/>
    <x v="83"/>
    <x v="17"/>
    <x v="1471"/>
    <s v="0002-COMITE EJECUTOR DE INFRAESTRUCTA EN ZONAS TURISTICAS (CEIZTUR)"/>
    <s v="0000-NO APLICA"/>
    <s v="01-MINISTERIO DE TURISMO"/>
    <x v="0"/>
    <x v="4"/>
    <x v="38"/>
    <x v="2"/>
    <x v="1495"/>
  </r>
  <r>
    <x v="1"/>
    <n v="0"/>
    <n v="39670520"/>
    <x v="14"/>
    <x v="6"/>
    <x v="0"/>
    <x v="1"/>
    <x v="3"/>
    <x v="19"/>
    <x v="83"/>
    <x v="2"/>
    <x v="1470"/>
    <s v="0002-COMITE EJECUTOR DE INFRAESTRUCTA EN ZONAS TURISTICAS (CEIZTUR)"/>
    <s v="0000-NO APLICA"/>
    <s v="01-MINISTERIO DE TURISMO"/>
    <x v="0"/>
    <x v="4"/>
    <x v="38"/>
    <x v="2"/>
    <x v="1494"/>
  </r>
  <r>
    <x v="1"/>
    <n v="0"/>
    <n v="1014292"/>
    <x v="14"/>
    <x v="6"/>
    <x v="0"/>
    <x v="1"/>
    <x v="3"/>
    <x v="19"/>
    <x v="83"/>
    <x v="28"/>
    <x v="1451"/>
    <s v="0002-COMITE EJECUTOR DE INFRAESTRUCTA EN ZONAS TURISTICAS (CEIZTUR)"/>
    <s v="0000-NO APLICA"/>
    <s v="01-MINISTERIO DE TURISMO"/>
    <x v="0"/>
    <x v="4"/>
    <x v="38"/>
    <x v="2"/>
    <x v="1475"/>
  </r>
  <r>
    <x v="1"/>
    <n v="0"/>
    <n v="1194982"/>
    <x v="14"/>
    <x v="6"/>
    <x v="0"/>
    <x v="1"/>
    <x v="3"/>
    <x v="19"/>
    <x v="83"/>
    <x v="28"/>
    <x v="1452"/>
    <s v="0002-COMITE EJECUTOR DE INFRAESTRUCTA EN ZONAS TURISTICAS (CEIZTUR)"/>
    <s v="0000-NO APLICA"/>
    <s v="01-MINISTERIO DE TURISMO"/>
    <x v="0"/>
    <x v="4"/>
    <x v="38"/>
    <x v="2"/>
    <x v="1476"/>
  </r>
  <r>
    <x v="1"/>
    <n v="0"/>
    <n v="0"/>
    <x v="14"/>
    <x v="6"/>
    <x v="0"/>
    <x v="1"/>
    <x v="3"/>
    <x v="19"/>
    <x v="83"/>
    <x v="28"/>
    <x v="1453"/>
    <s v="0002-COMITE EJECUTOR DE INFRAESTRUCTA EN ZONAS TURISTICAS (CEIZTUR)"/>
    <s v="0000-NO APLICA"/>
    <s v="01-MINISTERIO DE TURISMO"/>
    <x v="0"/>
    <x v="4"/>
    <x v="38"/>
    <x v="2"/>
    <x v="1477"/>
  </r>
  <r>
    <x v="1"/>
    <n v="0"/>
    <n v="1772404"/>
    <x v="14"/>
    <x v="6"/>
    <x v="0"/>
    <x v="1"/>
    <x v="3"/>
    <x v="19"/>
    <x v="83"/>
    <x v="16"/>
    <x v="1455"/>
    <s v="0002-COMITE EJECUTOR DE INFRAESTRUCTA EN ZONAS TURISTICAS (CEIZTUR)"/>
    <s v="0000-NO APLICA"/>
    <s v="01-MINISTERIO DE TURISMO"/>
    <x v="0"/>
    <x v="4"/>
    <x v="38"/>
    <x v="2"/>
    <x v="1479"/>
  </r>
  <r>
    <x v="1"/>
    <n v="0"/>
    <n v="0"/>
    <x v="14"/>
    <x v="6"/>
    <x v="0"/>
    <x v="1"/>
    <x v="3"/>
    <x v="19"/>
    <x v="83"/>
    <x v="16"/>
    <x v="1456"/>
    <s v="0002-COMITE EJECUTOR DE INFRAESTRUCTA EN ZONAS TURISTICAS (CEIZTUR)"/>
    <s v="0000-NO APLICA"/>
    <s v="01-MINISTERIO DE TURISMO"/>
    <x v="0"/>
    <x v="4"/>
    <x v="38"/>
    <x v="2"/>
    <x v="1480"/>
  </r>
  <r>
    <x v="1"/>
    <n v="0"/>
    <n v="0"/>
    <x v="14"/>
    <x v="6"/>
    <x v="0"/>
    <x v="1"/>
    <x v="3"/>
    <x v="19"/>
    <x v="83"/>
    <x v="4"/>
    <x v="1472"/>
    <s v="0002-COMITE EJECUTOR DE INFRAESTRUCTA EN ZONAS TURISTICAS (CEIZTUR)"/>
    <s v="0000-NO APLICA"/>
    <s v="01-MINISTERIO DE TURISMO"/>
    <x v="0"/>
    <x v="4"/>
    <x v="38"/>
    <x v="2"/>
    <x v="1496"/>
  </r>
  <r>
    <x v="1"/>
    <n v="0"/>
    <n v="16093080"/>
    <x v="14"/>
    <x v="6"/>
    <x v="0"/>
    <x v="1"/>
    <x v="3"/>
    <x v="19"/>
    <x v="83"/>
    <x v="6"/>
    <x v="1458"/>
    <s v="0002-COMITE EJECUTOR DE INFRAESTRUCTA EN ZONAS TURISTICAS (CEIZTUR)"/>
    <s v="0000-NO APLICA"/>
    <s v="01-MINISTERIO DE TURISMO"/>
    <x v="0"/>
    <x v="4"/>
    <x v="38"/>
    <x v="2"/>
    <x v="1482"/>
  </r>
  <r>
    <x v="1"/>
    <n v="0"/>
    <n v="0"/>
    <x v="14"/>
    <x v="6"/>
    <x v="0"/>
    <x v="1"/>
    <x v="3"/>
    <x v="19"/>
    <x v="83"/>
    <x v="14"/>
    <x v="1459"/>
    <s v="0002-COMITE EJECUTOR DE INFRAESTRUCTA EN ZONAS TURISTICAS (CEIZTUR)"/>
    <s v="0000-NO APLICA"/>
    <s v="01-MINISTERIO DE TURISMO"/>
    <x v="0"/>
    <x v="4"/>
    <x v="38"/>
    <x v="2"/>
    <x v="1483"/>
  </r>
  <r>
    <x v="1"/>
    <n v="673330"/>
    <n v="673330"/>
    <x v="14"/>
    <x v="6"/>
    <x v="0"/>
    <x v="1"/>
    <x v="3"/>
    <x v="19"/>
    <x v="83"/>
    <x v="11"/>
    <x v="1462"/>
    <s v="0002-COMITE EJECUTOR DE INFRAESTRUCTA EN ZONAS TURISTICAS (CEIZTUR)"/>
    <s v="0000-NO APLICA"/>
    <s v="01-MINISTERIO DE TURISMO"/>
    <x v="0"/>
    <x v="4"/>
    <x v="38"/>
    <x v="2"/>
    <x v="1486"/>
  </r>
  <r>
    <x v="1"/>
    <n v="0"/>
    <n v="6053104"/>
    <x v="14"/>
    <x v="6"/>
    <x v="0"/>
    <x v="1"/>
    <x v="3"/>
    <x v="19"/>
    <x v="83"/>
    <x v="22"/>
    <x v="1473"/>
    <s v="0002-COMITE EJECUTOR DE INFRAESTRUCTA EN ZONAS TURISTICAS (CEIZTUR)"/>
    <s v="0000-NO APLICA"/>
    <s v="01-MINISTERIO DE TURISMO"/>
    <x v="0"/>
    <x v="4"/>
    <x v="38"/>
    <x v="2"/>
    <x v="1497"/>
  </r>
  <r>
    <x v="1"/>
    <n v="0"/>
    <n v="1484958"/>
    <x v="14"/>
    <x v="6"/>
    <x v="0"/>
    <x v="1"/>
    <x v="3"/>
    <x v="19"/>
    <x v="83"/>
    <x v="22"/>
    <x v="1464"/>
    <s v="0002-COMITE EJECUTOR DE INFRAESTRUCTA EN ZONAS TURISTICAS (CEIZTUR)"/>
    <s v="0000-NO APLICA"/>
    <s v="01-MINISTERIO DE TURISMO"/>
    <x v="0"/>
    <x v="4"/>
    <x v="38"/>
    <x v="2"/>
    <x v="1488"/>
  </r>
  <r>
    <x v="1"/>
    <n v="0"/>
    <n v="0"/>
    <x v="14"/>
    <x v="6"/>
    <x v="0"/>
    <x v="1"/>
    <x v="3"/>
    <x v="19"/>
    <x v="83"/>
    <x v="22"/>
    <x v="1467"/>
    <s v="0002-COMITE EJECUTOR DE INFRAESTRUCTA EN ZONAS TURISTICAS (CEIZTUR)"/>
    <s v="0000-NO APLICA"/>
    <s v="01-MINISTERIO DE TURISMO"/>
    <x v="0"/>
    <x v="4"/>
    <x v="38"/>
    <x v="2"/>
    <x v="1491"/>
  </r>
  <r>
    <x v="1"/>
    <n v="0"/>
    <n v="7542765"/>
    <x v="14"/>
    <x v="6"/>
    <x v="0"/>
    <x v="1"/>
    <x v="3"/>
    <x v="19"/>
    <x v="83"/>
    <x v="15"/>
    <x v="1474"/>
    <s v="0002-COMITE EJECUTOR DE INFRAESTRUCTA EN ZONAS TURISTICAS (CEIZTUR)"/>
    <s v="0000-NO APLICA"/>
    <s v="01-MINISTERIO DE TURISMO"/>
    <x v="0"/>
    <x v="4"/>
    <x v="38"/>
    <x v="2"/>
    <x v="1498"/>
  </r>
  <r>
    <x v="1"/>
    <n v="0"/>
    <n v="646268"/>
    <x v="14"/>
    <x v="6"/>
    <x v="0"/>
    <x v="1"/>
    <x v="3"/>
    <x v="19"/>
    <x v="83"/>
    <x v="17"/>
    <x v="1475"/>
    <s v="0002-COMITE EJECUTOR DE INFRAESTRUCTA EN ZONAS TURISTICAS (CEIZTUR)"/>
    <s v="0000-NO APLICA"/>
    <s v="01-MINISTERIO DE TURISMO"/>
    <x v="0"/>
    <x v="4"/>
    <x v="38"/>
    <x v="2"/>
    <x v="1499"/>
  </r>
  <r>
    <x v="1"/>
    <n v="0"/>
    <n v="3520428"/>
    <x v="14"/>
    <x v="6"/>
    <x v="0"/>
    <x v="1"/>
    <x v="3"/>
    <x v="19"/>
    <x v="83"/>
    <x v="17"/>
    <x v="1469"/>
    <s v="0002-COMITE EJECUTOR DE INFRAESTRUCTA EN ZONAS TURISTICAS (CEIZTUR)"/>
    <s v="0000-NO APLICA"/>
    <s v="01-MINISTERIO DE TURISMO"/>
    <x v="0"/>
    <x v="4"/>
    <x v="38"/>
    <x v="2"/>
    <x v="1493"/>
  </r>
  <r>
    <x v="1"/>
    <n v="0"/>
    <n v="0"/>
    <x v="14"/>
    <x v="6"/>
    <x v="0"/>
    <x v="1"/>
    <x v="3"/>
    <x v="19"/>
    <x v="83"/>
    <x v="17"/>
    <x v="1471"/>
    <s v="0002-COMITE EJECUTOR DE INFRAESTRUCTA EN ZONAS TURISTICAS (CEIZTUR)"/>
    <s v="0000-NO APLICA"/>
    <s v="01-MINISTERIO DE TURISMO"/>
    <x v="0"/>
    <x v="4"/>
    <x v="38"/>
    <x v="2"/>
    <x v="1495"/>
  </r>
  <r>
    <x v="1"/>
    <n v="0"/>
    <n v="9974962"/>
    <x v="14"/>
    <x v="6"/>
    <x v="0"/>
    <x v="1"/>
    <x v="3"/>
    <x v="19"/>
    <x v="83"/>
    <x v="2"/>
    <x v="1470"/>
    <s v="0002-COMITE EJECUTOR DE INFRAESTRUCTA EN ZONAS TURISTICAS (CEIZTUR)"/>
    <s v="0000-NO APLICA"/>
    <s v="01-MINISTERIO DE TURISMO"/>
    <x v="0"/>
    <x v="4"/>
    <x v="38"/>
    <x v="2"/>
    <x v="1494"/>
  </r>
  <r>
    <x v="1"/>
    <n v="0"/>
    <n v="521884523"/>
    <x v="14"/>
    <x v="6"/>
    <x v="0"/>
    <x v="1"/>
    <x v="3"/>
    <x v="19"/>
    <x v="83"/>
    <x v="1"/>
    <x v="1449"/>
    <s v="0001-MINISTERIO DE TURISMO"/>
    <s v="0000-NO APLICA"/>
    <s v="01-MINISTERIO DE TURISMO"/>
    <x v="0"/>
    <x v="4"/>
    <x v="38"/>
    <x v="3"/>
    <x v="1473"/>
  </r>
  <r>
    <x v="1"/>
    <n v="0"/>
    <n v="1174005"/>
    <x v="14"/>
    <x v="6"/>
    <x v="0"/>
    <x v="1"/>
    <x v="3"/>
    <x v="19"/>
    <x v="83"/>
    <x v="28"/>
    <x v="1450"/>
    <s v="0002-COMITE EJECUTOR DE INFRAESTRUCTA EN ZONAS TURISTICAS (CEIZTUR)"/>
    <s v="0000-NO APLICA"/>
    <s v="01-MINISTERIO DE TURISMO"/>
    <x v="0"/>
    <x v="4"/>
    <x v="38"/>
    <x v="2"/>
    <x v="1474"/>
  </r>
  <r>
    <x v="1"/>
    <n v="0"/>
    <n v="472866"/>
    <x v="14"/>
    <x v="6"/>
    <x v="0"/>
    <x v="1"/>
    <x v="3"/>
    <x v="19"/>
    <x v="83"/>
    <x v="28"/>
    <x v="1476"/>
    <s v="0002-COMITE EJECUTOR DE INFRAESTRUCTA EN ZONAS TURISTICAS (CEIZTUR)"/>
    <s v="0000-NO APLICA"/>
    <s v="01-MINISTERIO DE TURISMO"/>
    <x v="0"/>
    <x v="4"/>
    <x v="38"/>
    <x v="2"/>
    <x v="1500"/>
  </r>
  <r>
    <x v="1"/>
    <n v="0"/>
    <n v="1012485"/>
    <x v="14"/>
    <x v="6"/>
    <x v="0"/>
    <x v="1"/>
    <x v="3"/>
    <x v="19"/>
    <x v="83"/>
    <x v="28"/>
    <x v="1452"/>
    <s v="0002-COMITE EJECUTOR DE INFRAESTRUCTA EN ZONAS TURISTICAS (CEIZTUR)"/>
    <s v="0000-NO APLICA"/>
    <s v="01-MINISTERIO DE TURISMO"/>
    <x v="0"/>
    <x v="4"/>
    <x v="38"/>
    <x v="2"/>
    <x v="1476"/>
  </r>
  <r>
    <x v="1"/>
    <n v="0"/>
    <n v="0"/>
    <x v="14"/>
    <x v="6"/>
    <x v="0"/>
    <x v="1"/>
    <x v="3"/>
    <x v="19"/>
    <x v="83"/>
    <x v="28"/>
    <x v="1453"/>
    <s v="0002-COMITE EJECUTOR DE INFRAESTRUCTA EN ZONAS TURISTICAS (CEIZTUR)"/>
    <s v="0000-NO APLICA"/>
    <s v="01-MINISTERIO DE TURISMO"/>
    <x v="0"/>
    <x v="4"/>
    <x v="38"/>
    <x v="2"/>
    <x v="1477"/>
  </r>
  <r>
    <x v="1"/>
    <n v="0"/>
    <n v="42362"/>
    <x v="14"/>
    <x v="6"/>
    <x v="0"/>
    <x v="1"/>
    <x v="3"/>
    <x v="19"/>
    <x v="83"/>
    <x v="19"/>
    <x v="1454"/>
    <s v="0002-COMITE EJECUTOR DE INFRAESTRUCTA EN ZONAS TURISTICAS (CEIZTUR)"/>
    <s v="0000-NO APLICA"/>
    <s v="01-MINISTERIO DE TURISMO"/>
    <x v="0"/>
    <x v="4"/>
    <x v="38"/>
    <x v="2"/>
    <x v="1478"/>
  </r>
  <r>
    <x v="1"/>
    <n v="0"/>
    <n v="0"/>
    <x v="14"/>
    <x v="6"/>
    <x v="0"/>
    <x v="1"/>
    <x v="3"/>
    <x v="19"/>
    <x v="83"/>
    <x v="16"/>
    <x v="1456"/>
    <s v="0002-COMITE EJECUTOR DE INFRAESTRUCTA EN ZONAS TURISTICAS (CEIZTUR)"/>
    <s v="0000-NO APLICA"/>
    <s v="01-MINISTERIO DE TURISMO"/>
    <x v="0"/>
    <x v="4"/>
    <x v="38"/>
    <x v="2"/>
    <x v="1480"/>
  </r>
  <r>
    <x v="1"/>
    <n v="0"/>
    <n v="0"/>
    <x v="14"/>
    <x v="6"/>
    <x v="0"/>
    <x v="1"/>
    <x v="3"/>
    <x v="19"/>
    <x v="83"/>
    <x v="4"/>
    <x v="1472"/>
    <s v="0002-COMITE EJECUTOR DE INFRAESTRUCTA EN ZONAS TURISTICAS (CEIZTUR)"/>
    <s v="0000-NO APLICA"/>
    <s v="01-MINISTERIO DE TURISMO"/>
    <x v="0"/>
    <x v="4"/>
    <x v="38"/>
    <x v="2"/>
    <x v="1496"/>
  </r>
  <r>
    <x v="1"/>
    <n v="0"/>
    <n v="102712257"/>
    <x v="14"/>
    <x v="6"/>
    <x v="0"/>
    <x v="1"/>
    <x v="3"/>
    <x v="19"/>
    <x v="83"/>
    <x v="6"/>
    <x v="1457"/>
    <s v="0002-COMITE EJECUTOR DE INFRAESTRUCTA EN ZONAS TURISTICAS (CEIZTUR)"/>
    <s v="0000-NO APLICA"/>
    <s v="01-MINISTERIO DE TURISMO"/>
    <x v="0"/>
    <x v="4"/>
    <x v="38"/>
    <x v="2"/>
    <x v="1481"/>
  </r>
  <r>
    <x v="1"/>
    <n v="0"/>
    <n v="10035845"/>
    <x v="14"/>
    <x v="6"/>
    <x v="0"/>
    <x v="1"/>
    <x v="3"/>
    <x v="19"/>
    <x v="83"/>
    <x v="6"/>
    <x v="1458"/>
    <s v="0002-COMITE EJECUTOR DE INFRAESTRUCTA EN ZONAS TURISTICAS (CEIZTUR)"/>
    <s v="0000-NO APLICA"/>
    <s v="01-MINISTERIO DE TURISMO"/>
    <x v="0"/>
    <x v="4"/>
    <x v="38"/>
    <x v="2"/>
    <x v="1482"/>
  </r>
  <r>
    <x v="1"/>
    <n v="0"/>
    <n v="0"/>
    <x v="14"/>
    <x v="6"/>
    <x v="0"/>
    <x v="1"/>
    <x v="3"/>
    <x v="19"/>
    <x v="83"/>
    <x v="11"/>
    <x v="1460"/>
    <s v="0002-COMITE EJECUTOR DE INFRAESTRUCTA EN ZONAS TURISTICAS (CEIZTUR)"/>
    <s v="0000-NO APLICA"/>
    <s v="01-MINISTERIO DE TURISMO"/>
    <x v="0"/>
    <x v="4"/>
    <x v="38"/>
    <x v="2"/>
    <x v="1484"/>
  </r>
  <r>
    <x v="1"/>
    <n v="121284.92"/>
    <n v="4779213"/>
    <x v="14"/>
    <x v="6"/>
    <x v="0"/>
    <x v="1"/>
    <x v="3"/>
    <x v="19"/>
    <x v="83"/>
    <x v="11"/>
    <x v="1462"/>
    <s v="0002-COMITE EJECUTOR DE INFRAESTRUCTA EN ZONAS TURISTICAS (CEIZTUR)"/>
    <s v="0000-NO APLICA"/>
    <s v="01-MINISTERIO DE TURISMO"/>
    <x v="0"/>
    <x v="4"/>
    <x v="38"/>
    <x v="2"/>
    <x v="1486"/>
  </r>
  <r>
    <x v="1"/>
    <n v="16425.62"/>
    <n v="23504263"/>
    <x v="14"/>
    <x v="6"/>
    <x v="0"/>
    <x v="1"/>
    <x v="3"/>
    <x v="19"/>
    <x v="83"/>
    <x v="22"/>
    <x v="1473"/>
    <s v="0002-COMITE EJECUTOR DE INFRAESTRUCTA EN ZONAS TURISTICAS (CEIZTUR)"/>
    <s v="0000-NO APLICA"/>
    <s v="01-MINISTERIO DE TURISMO"/>
    <x v="0"/>
    <x v="4"/>
    <x v="38"/>
    <x v="2"/>
    <x v="1497"/>
  </r>
  <r>
    <x v="1"/>
    <n v="0"/>
    <n v="3889732"/>
    <x v="14"/>
    <x v="6"/>
    <x v="0"/>
    <x v="1"/>
    <x v="3"/>
    <x v="19"/>
    <x v="83"/>
    <x v="22"/>
    <x v="1464"/>
    <s v="0002-COMITE EJECUTOR DE INFRAESTRUCTA EN ZONAS TURISTICAS (CEIZTUR)"/>
    <s v="0000-NO APLICA"/>
    <s v="01-MINISTERIO DE TURISMO"/>
    <x v="0"/>
    <x v="4"/>
    <x v="38"/>
    <x v="2"/>
    <x v="1488"/>
  </r>
  <r>
    <x v="1"/>
    <n v="0"/>
    <n v="391992"/>
    <x v="14"/>
    <x v="6"/>
    <x v="0"/>
    <x v="1"/>
    <x v="3"/>
    <x v="19"/>
    <x v="83"/>
    <x v="22"/>
    <x v="1466"/>
    <s v="0002-COMITE EJECUTOR DE INFRAESTRUCTA EN ZONAS TURISTICAS (CEIZTUR)"/>
    <s v="0000-NO APLICA"/>
    <s v="01-MINISTERIO DE TURISMO"/>
    <x v="0"/>
    <x v="4"/>
    <x v="38"/>
    <x v="2"/>
    <x v="1490"/>
  </r>
  <r>
    <x v="1"/>
    <n v="0"/>
    <n v="0"/>
    <x v="14"/>
    <x v="6"/>
    <x v="0"/>
    <x v="1"/>
    <x v="3"/>
    <x v="19"/>
    <x v="83"/>
    <x v="22"/>
    <x v="1467"/>
    <s v="0002-COMITE EJECUTOR DE INFRAESTRUCTA EN ZONAS TURISTICAS (CEIZTUR)"/>
    <s v="0000-NO APLICA"/>
    <s v="01-MINISTERIO DE TURISMO"/>
    <x v="0"/>
    <x v="4"/>
    <x v="38"/>
    <x v="2"/>
    <x v="1491"/>
  </r>
  <r>
    <x v="1"/>
    <n v="0"/>
    <n v="0"/>
    <x v="14"/>
    <x v="6"/>
    <x v="0"/>
    <x v="1"/>
    <x v="3"/>
    <x v="19"/>
    <x v="83"/>
    <x v="15"/>
    <x v="1468"/>
    <s v="0002-COMITE EJECUTOR DE INFRAESTRUCTA EN ZONAS TURISTICAS (CEIZTUR)"/>
    <s v="0000-NO APLICA"/>
    <s v="01-MINISTERIO DE TURISMO"/>
    <x v="0"/>
    <x v="4"/>
    <x v="38"/>
    <x v="2"/>
    <x v="1492"/>
  </r>
  <r>
    <x v="1"/>
    <n v="0"/>
    <n v="1474657"/>
    <x v="14"/>
    <x v="6"/>
    <x v="0"/>
    <x v="1"/>
    <x v="3"/>
    <x v="19"/>
    <x v="83"/>
    <x v="17"/>
    <x v="1475"/>
    <s v="0002-COMITE EJECUTOR DE INFRAESTRUCTA EN ZONAS TURISTICAS (CEIZTUR)"/>
    <s v="0000-NO APLICA"/>
    <s v="01-MINISTERIO DE TURISMO"/>
    <x v="0"/>
    <x v="4"/>
    <x v="38"/>
    <x v="2"/>
    <x v="1499"/>
  </r>
  <r>
    <x v="1"/>
    <n v="0"/>
    <n v="2391641"/>
    <x v="14"/>
    <x v="6"/>
    <x v="0"/>
    <x v="1"/>
    <x v="3"/>
    <x v="19"/>
    <x v="83"/>
    <x v="17"/>
    <x v="1469"/>
    <s v="0002-COMITE EJECUTOR DE INFRAESTRUCTA EN ZONAS TURISTICAS (CEIZTUR)"/>
    <s v="0000-NO APLICA"/>
    <s v="01-MINISTERIO DE TURISMO"/>
    <x v="0"/>
    <x v="4"/>
    <x v="38"/>
    <x v="2"/>
    <x v="1493"/>
  </r>
  <r>
    <x v="1"/>
    <n v="0"/>
    <n v="0"/>
    <x v="14"/>
    <x v="6"/>
    <x v="0"/>
    <x v="1"/>
    <x v="3"/>
    <x v="19"/>
    <x v="83"/>
    <x v="17"/>
    <x v="1471"/>
    <s v="0002-COMITE EJECUTOR DE INFRAESTRUCTA EN ZONAS TURISTICAS (CEIZTUR)"/>
    <s v="0000-NO APLICA"/>
    <s v="01-MINISTERIO DE TURISMO"/>
    <x v="0"/>
    <x v="4"/>
    <x v="38"/>
    <x v="2"/>
    <x v="1495"/>
  </r>
  <r>
    <x v="1"/>
    <n v="0"/>
    <n v="45846968"/>
    <x v="14"/>
    <x v="6"/>
    <x v="0"/>
    <x v="1"/>
    <x v="3"/>
    <x v="19"/>
    <x v="83"/>
    <x v="2"/>
    <x v="1470"/>
    <s v="0002-COMITE EJECUTOR DE INFRAESTRUCTA EN ZONAS TURISTICAS (CEIZTUR)"/>
    <s v="0000-NO APLICA"/>
    <s v="01-MINISTERIO DE TURISMO"/>
    <x v="0"/>
    <x v="4"/>
    <x v="38"/>
    <x v="2"/>
    <x v="1494"/>
  </r>
  <r>
    <x v="1"/>
    <n v="0"/>
    <n v="500143"/>
    <x v="14"/>
    <x v="6"/>
    <x v="0"/>
    <x v="1"/>
    <x v="3"/>
    <x v="19"/>
    <x v="83"/>
    <x v="28"/>
    <x v="1476"/>
    <s v="0002-COMITE EJECUTOR DE INFRAESTRUCTA EN ZONAS TURISTICAS (CEIZTUR)"/>
    <s v="0000-NO APLICA"/>
    <s v="01-MINISTERIO DE TURISMO"/>
    <x v="0"/>
    <x v="4"/>
    <x v="38"/>
    <x v="2"/>
    <x v="1500"/>
  </r>
  <r>
    <x v="1"/>
    <n v="0"/>
    <n v="201976"/>
    <x v="14"/>
    <x v="6"/>
    <x v="0"/>
    <x v="1"/>
    <x v="3"/>
    <x v="19"/>
    <x v="83"/>
    <x v="28"/>
    <x v="1452"/>
    <s v="0002-COMITE EJECUTOR DE INFRAESTRUCTA EN ZONAS TURISTICAS (CEIZTUR)"/>
    <s v="0000-NO APLICA"/>
    <s v="01-MINISTERIO DE TURISMO"/>
    <x v="0"/>
    <x v="4"/>
    <x v="38"/>
    <x v="2"/>
    <x v="1476"/>
  </r>
  <r>
    <x v="1"/>
    <n v="0"/>
    <n v="0"/>
    <x v="14"/>
    <x v="6"/>
    <x v="0"/>
    <x v="1"/>
    <x v="3"/>
    <x v="19"/>
    <x v="83"/>
    <x v="28"/>
    <x v="1453"/>
    <s v="0002-COMITE EJECUTOR DE INFRAESTRUCTA EN ZONAS TURISTICAS (CEIZTUR)"/>
    <s v="0000-NO APLICA"/>
    <s v="01-MINISTERIO DE TURISMO"/>
    <x v="0"/>
    <x v="4"/>
    <x v="38"/>
    <x v="2"/>
    <x v="1477"/>
  </r>
  <r>
    <x v="1"/>
    <n v="0"/>
    <n v="107069"/>
    <x v="14"/>
    <x v="6"/>
    <x v="0"/>
    <x v="1"/>
    <x v="3"/>
    <x v="19"/>
    <x v="83"/>
    <x v="19"/>
    <x v="1454"/>
    <s v="0002-COMITE EJECUTOR DE INFRAESTRUCTA EN ZONAS TURISTICAS (CEIZTUR)"/>
    <s v="0000-NO APLICA"/>
    <s v="01-MINISTERIO DE TURISMO"/>
    <x v="0"/>
    <x v="4"/>
    <x v="38"/>
    <x v="2"/>
    <x v="1478"/>
  </r>
  <r>
    <x v="1"/>
    <n v="0"/>
    <n v="0"/>
    <x v="14"/>
    <x v="6"/>
    <x v="0"/>
    <x v="1"/>
    <x v="3"/>
    <x v="19"/>
    <x v="83"/>
    <x v="16"/>
    <x v="1456"/>
    <s v="0002-COMITE EJECUTOR DE INFRAESTRUCTA EN ZONAS TURISTICAS (CEIZTUR)"/>
    <s v="0000-NO APLICA"/>
    <s v="01-MINISTERIO DE TURISMO"/>
    <x v="0"/>
    <x v="4"/>
    <x v="38"/>
    <x v="2"/>
    <x v="1480"/>
  </r>
  <r>
    <x v="1"/>
    <n v="0"/>
    <n v="0"/>
    <x v="14"/>
    <x v="6"/>
    <x v="0"/>
    <x v="1"/>
    <x v="3"/>
    <x v="19"/>
    <x v="83"/>
    <x v="4"/>
    <x v="1472"/>
    <s v="0002-COMITE EJECUTOR DE INFRAESTRUCTA EN ZONAS TURISTICAS (CEIZTUR)"/>
    <s v="0000-NO APLICA"/>
    <s v="01-MINISTERIO DE TURISMO"/>
    <x v="0"/>
    <x v="4"/>
    <x v="38"/>
    <x v="2"/>
    <x v="1496"/>
  </r>
  <r>
    <x v="1"/>
    <n v="0"/>
    <n v="5176801"/>
    <x v="14"/>
    <x v="6"/>
    <x v="0"/>
    <x v="1"/>
    <x v="3"/>
    <x v="19"/>
    <x v="83"/>
    <x v="6"/>
    <x v="1457"/>
    <s v="0002-COMITE EJECUTOR DE INFRAESTRUCTA EN ZONAS TURISTICAS (CEIZTUR)"/>
    <s v="0000-NO APLICA"/>
    <s v="01-MINISTERIO DE TURISMO"/>
    <x v="0"/>
    <x v="4"/>
    <x v="38"/>
    <x v="2"/>
    <x v="1481"/>
  </r>
  <r>
    <x v="1"/>
    <n v="0"/>
    <n v="0"/>
    <x v="14"/>
    <x v="6"/>
    <x v="0"/>
    <x v="1"/>
    <x v="3"/>
    <x v="19"/>
    <x v="83"/>
    <x v="11"/>
    <x v="1460"/>
    <s v="0002-COMITE EJECUTOR DE INFRAESTRUCTA EN ZONAS TURISTICAS (CEIZTUR)"/>
    <s v="0000-NO APLICA"/>
    <s v="01-MINISTERIO DE TURISMO"/>
    <x v="0"/>
    <x v="4"/>
    <x v="38"/>
    <x v="2"/>
    <x v="1484"/>
  </r>
  <r>
    <x v="1"/>
    <n v="0"/>
    <n v="34743"/>
    <x v="14"/>
    <x v="6"/>
    <x v="0"/>
    <x v="1"/>
    <x v="3"/>
    <x v="19"/>
    <x v="83"/>
    <x v="11"/>
    <x v="1461"/>
    <s v="0002-COMITE EJECUTOR DE INFRAESTRUCTA EN ZONAS TURISTICAS (CEIZTUR)"/>
    <s v="0000-NO APLICA"/>
    <s v="01-MINISTERIO DE TURISMO"/>
    <x v="0"/>
    <x v="4"/>
    <x v="38"/>
    <x v="2"/>
    <x v="1485"/>
  </r>
  <r>
    <x v="1"/>
    <n v="5379320.5999999996"/>
    <n v="8867185"/>
    <x v="14"/>
    <x v="6"/>
    <x v="0"/>
    <x v="1"/>
    <x v="3"/>
    <x v="19"/>
    <x v="83"/>
    <x v="11"/>
    <x v="1462"/>
    <s v="0002-COMITE EJECUTOR DE INFRAESTRUCTA EN ZONAS TURISTICAS (CEIZTUR)"/>
    <s v="0000-NO APLICA"/>
    <s v="01-MINISTERIO DE TURISMO"/>
    <x v="0"/>
    <x v="4"/>
    <x v="38"/>
    <x v="2"/>
    <x v="1486"/>
  </r>
  <r>
    <x v="1"/>
    <n v="0"/>
    <n v="2782959"/>
    <x v="14"/>
    <x v="6"/>
    <x v="0"/>
    <x v="1"/>
    <x v="3"/>
    <x v="19"/>
    <x v="83"/>
    <x v="22"/>
    <x v="1464"/>
    <s v="0002-COMITE EJECUTOR DE INFRAESTRUCTA EN ZONAS TURISTICAS (CEIZTUR)"/>
    <s v="0000-NO APLICA"/>
    <s v="01-MINISTERIO DE TURISMO"/>
    <x v="0"/>
    <x v="4"/>
    <x v="38"/>
    <x v="2"/>
    <x v="1488"/>
  </r>
  <r>
    <x v="1"/>
    <n v="0"/>
    <n v="0"/>
    <x v="14"/>
    <x v="6"/>
    <x v="0"/>
    <x v="1"/>
    <x v="3"/>
    <x v="19"/>
    <x v="83"/>
    <x v="22"/>
    <x v="1467"/>
    <s v="0002-COMITE EJECUTOR DE INFRAESTRUCTA EN ZONAS TURISTICAS (CEIZTUR)"/>
    <s v="0000-NO APLICA"/>
    <s v="01-MINISTERIO DE TURISMO"/>
    <x v="0"/>
    <x v="4"/>
    <x v="38"/>
    <x v="2"/>
    <x v="1491"/>
  </r>
  <r>
    <x v="1"/>
    <n v="0"/>
    <n v="2891243"/>
    <x v="14"/>
    <x v="6"/>
    <x v="0"/>
    <x v="1"/>
    <x v="3"/>
    <x v="19"/>
    <x v="83"/>
    <x v="15"/>
    <x v="1474"/>
    <s v="0002-COMITE EJECUTOR DE INFRAESTRUCTA EN ZONAS TURISTICAS (CEIZTUR)"/>
    <s v="0000-NO APLICA"/>
    <s v="01-MINISTERIO DE TURISMO"/>
    <x v="0"/>
    <x v="4"/>
    <x v="38"/>
    <x v="2"/>
    <x v="1498"/>
  </r>
  <r>
    <x v="1"/>
    <n v="0"/>
    <n v="0"/>
    <x v="14"/>
    <x v="6"/>
    <x v="0"/>
    <x v="1"/>
    <x v="3"/>
    <x v="19"/>
    <x v="83"/>
    <x v="15"/>
    <x v="1468"/>
    <s v="0002-COMITE EJECUTOR DE INFRAESTRUCTA EN ZONAS TURISTICAS (CEIZTUR)"/>
    <s v="0000-NO APLICA"/>
    <s v="01-MINISTERIO DE TURISMO"/>
    <x v="0"/>
    <x v="4"/>
    <x v="38"/>
    <x v="2"/>
    <x v="1492"/>
  </r>
  <r>
    <x v="1"/>
    <n v="0"/>
    <n v="3407880"/>
    <x v="14"/>
    <x v="6"/>
    <x v="0"/>
    <x v="1"/>
    <x v="3"/>
    <x v="19"/>
    <x v="83"/>
    <x v="17"/>
    <x v="1475"/>
    <s v="0002-COMITE EJECUTOR DE INFRAESTRUCTA EN ZONAS TURISTICAS (CEIZTUR)"/>
    <s v="0000-NO APLICA"/>
    <s v="01-MINISTERIO DE TURISMO"/>
    <x v="0"/>
    <x v="4"/>
    <x v="38"/>
    <x v="2"/>
    <x v="1499"/>
  </r>
  <r>
    <x v="1"/>
    <n v="0"/>
    <n v="3102132"/>
    <x v="14"/>
    <x v="6"/>
    <x v="0"/>
    <x v="1"/>
    <x v="3"/>
    <x v="19"/>
    <x v="83"/>
    <x v="17"/>
    <x v="1469"/>
    <s v="0002-COMITE EJECUTOR DE INFRAESTRUCTA EN ZONAS TURISTICAS (CEIZTUR)"/>
    <s v="0000-NO APLICA"/>
    <s v="01-MINISTERIO DE TURISMO"/>
    <x v="0"/>
    <x v="4"/>
    <x v="38"/>
    <x v="2"/>
    <x v="1493"/>
  </r>
  <r>
    <x v="1"/>
    <n v="0"/>
    <n v="0"/>
    <x v="14"/>
    <x v="6"/>
    <x v="0"/>
    <x v="1"/>
    <x v="3"/>
    <x v="19"/>
    <x v="83"/>
    <x v="17"/>
    <x v="1471"/>
    <s v="0002-COMITE EJECUTOR DE INFRAESTRUCTA EN ZONAS TURISTICAS (CEIZTUR)"/>
    <s v="0000-NO APLICA"/>
    <s v="01-MINISTERIO DE TURISMO"/>
    <x v="0"/>
    <x v="4"/>
    <x v="38"/>
    <x v="2"/>
    <x v="1495"/>
  </r>
  <r>
    <x v="1"/>
    <n v="0"/>
    <n v="319242"/>
    <x v="14"/>
    <x v="6"/>
    <x v="0"/>
    <x v="1"/>
    <x v="3"/>
    <x v="19"/>
    <x v="83"/>
    <x v="28"/>
    <x v="1476"/>
    <s v="0002-COMITE EJECUTOR DE INFRAESTRUCTA EN ZONAS TURISTICAS (CEIZTUR)"/>
    <s v="0000-NO APLICA"/>
    <s v="01-MINISTERIO DE TURISMO"/>
    <x v="0"/>
    <x v="4"/>
    <x v="38"/>
    <x v="2"/>
    <x v="1500"/>
  </r>
  <r>
    <x v="1"/>
    <n v="0"/>
    <n v="0"/>
    <x v="14"/>
    <x v="6"/>
    <x v="0"/>
    <x v="1"/>
    <x v="3"/>
    <x v="19"/>
    <x v="83"/>
    <x v="16"/>
    <x v="1456"/>
    <s v="0002-COMITE EJECUTOR DE INFRAESTRUCTA EN ZONAS TURISTICAS (CEIZTUR)"/>
    <s v="0000-NO APLICA"/>
    <s v="01-MINISTERIO DE TURISMO"/>
    <x v="0"/>
    <x v="4"/>
    <x v="38"/>
    <x v="2"/>
    <x v="1480"/>
  </r>
  <r>
    <x v="1"/>
    <n v="0"/>
    <n v="0"/>
    <x v="14"/>
    <x v="6"/>
    <x v="0"/>
    <x v="1"/>
    <x v="3"/>
    <x v="19"/>
    <x v="83"/>
    <x v="4"/>
    <x v="1472"/>
    <s v="0002-COMITE EJECUTOR DE INFRAESTRUCTA EN ZONAS TURISTICAS (CEIZTUR)"/>
    <s v="0000-NO APLICA"/>
    <s v="01-MINISTERIO DE TURISMO"/>
    <x v="0"/>
    <x v="4"/>
    <x v="38"/>
    <x v="2"/>
    <x v="1496"/>
  </r>
  <r>
    <x v="1"/>
    <n v="0"/>
    <n v="8429023"/>
    <x v="14"/>
    <x v="6"/>
    <x v="0"/>
    <x v="1"/>
    <x v="3"/>
    <x v="19"/>
    <x v="83"/>
    <x v="6"/>
    <x v="1457"/>
    <s v="0002-COMITE EJECUTOR DE INFRAESTRUCTA EN ZONAS TURISTICAS (CEIZTUR)"/>
    <s v="0000-NO APLICA"/>
    <s v="01-MINISTERIO DE TURISMO"/>
    <x v="0"/>
    <x v="4"/>
    <x v="38"/>
    <x v="2"/>
    <x v="1481"/>
  </r>
  <r>
    <x v="1"/>
    <n v="0"/>
    <n v="1000000"/>
    <x v="14"/>
    <x v="6"/>
    <x v="0"/>
    <x v="1"/>
    <x v="3"/>
    <x v="19"/>
    <x v="83"/>
    <x v="6"/>
    <x v="1458"/>
    <s v="0002-COMITE EJECUTOR DE INFRAESTRUCTA EN ZONAS TURISTICAS (CEIZTUR)"/>
    <s v="0000-NO APLICA"/>
    <s v="01-MINISTERIO DE TURISMO"/>
    <x v="0"/>
    <x v="4"/>
    <x v="38"/>
    <x v="2"/>
    <x v="1482"/>
  </r>
  <r>
    <x v="1"/>
    <n v="2420276.61"/>
    <n v="24395192"/>
    <x v="14"/>
    <x v="6"/>
    <x v="0"/>
    <x v="1"/>
    <x v="3"/>
    <x v="19"/>
    <x v="83"/>
    <x v="22"/>
    <x v="1473"/>
    <s v="0002-COMITE EJECUTOR DE INFRAESTRUCTA EN ZONAS TURISTICAS (CEIZTUR)"/>
    <s v="0000-NO APLICA"/>
    <s v="01-MINISTERIO DE TURISMO"/>
    <x v="0"/>
    <x v="4"/>
    <x v="38"/>
    <x v="2"/>
    <x v="1497"/>
  </r>
  <r>
    <x v="1"/>
    <n v="0"/>
    <n v="3383351"/>
    <x v="14"/>
    <x v="6"/>
    <x v="0"/>
    <x v="1"/>
    <x v="3"/>
    <x v="19"/>
    <x v="83"/>
    <x v="22"/>
    <x v="1464"/>
    <s v="0002-COMITE EJECUTOR DE INFRAESTRUCTA EN ZONAS TURISTICAS (CEIZTUR)"/>
    <s v="0000-NO APLICA"/>
    <s v="01-MINISTERIO DE TURISMO"/>
    <x v="0"/>
    <x v="4"/>
    <x v="38"/>
    <x v="2"/>
    <x v="1488"/>
  </r>
  <r>
    <x v="1"/>
    <n v="0"/>
    <n v="0"/>
    <x v="14"/>
    <x v="6"/>
    <x v="0"/>
    <x v="1"/>
    <x v="3"/>
    <x v="19"/>
    <x v="83"/>
    <x v="15"/>
    <x v="1468"/>
    <s v="0002-COMITE EJECUTOR DE INFRAESTRUCTA EN ZONAS TURISTICAS (CEIZTUR)"/>
    <s v="0000-NO APLICA"/>
    <s v="01-MINISTERIO DE TURISMO"/>
    <x v="0"/>
    <x v="4"/>
    <x v="38"/>
    <x v="2"/>
    <x v="1492"/>
  </r>
  <r>
    <x v="1"/>
    <n v="0"/>
    <n v="3298243"/>
    <x v="14"/>
    <x v="6"/>
    <x v="0"/>
    <x v="1"/>
    <x v="3"/>
    <x v="19"/>
    <x v="83"/>
    <x v="17"/>
    <x v="1475"/>
    <s v="0002-COMITE EJECUTOR DE INFRAESTRUCTA EN ZONAS TURISTICAS (CEIZTUR)"/>
    <s v="0000-NO APLICA"/>
    <s v="01-MINISTERIO DE TURISMO"/>
    <x v="0"/>
    <x v="4"/>
    <x v="38"/>
    <x v="2"/>
    <x v="1499"/>
  </r>
  <r>
    <x v="1"/>
    <n v="0"/>
    <n v="0"/>
    <x v="14"/>
    <x v="6"/>
    <x v="0"/>
    <x v="1"/>
    <x v="3"/>
    <x v="19"/>
    <x v="83"/>
    <x v="17"/>
    <x v="1471"/>
    <s v="0002-COMITE EJECUTOR DE INFRAESTRUCTA EN ZONAS TURISTICAS (CEIZTUR)"/>
    <s v="0000-NO APLICA"/>
    <s v="01-MINISTERIO DE TURISMO"/>
    <x v="0"/>
    <x v="4"/>
    <x v="38"/>
    <x v="2"/>
    <x v="1495"/>
  </r>
  <r>
    <x v="1"/>
    <n v="0"/>
    <n v="0"/>
    <x v="14"/>
    <x v="6"/>
    <x v="0"/>
    <x v="1"/>
    <x v="3"/>
    <x v="19"/>
    <x v="83"/>
    <x v="4"/>
    <x v="1472"/>
    <s v="0002-COMITE EJECUTOR DE INFRAESTRUCTA EN ZONAS TURISTICAS (CEIZTUR)"/>
    <s v="0000-NO APLICA"/>
    <s v="01-MINISTERIO DE TURISMO"/>
    <x v="0"/>
    <x v="4"/>
    <x v="38"/>
    <x v="2"/>
    <x v="1496"/>
  </r>
  <r>
    <x v="1"/>
    <n v="0"/>
    <n v="6469486"/>
    <x v="14"/>
    <x v="6"/>
    <x v="0"/>
    <x v="1"/>
    <x v="3"/>
    <x v="19"/>
    <x v="83"/>
    <x v="6"/>
    <x v="1457"/>
    <s v="0002-COMITE EJECUTOR DE INFRAESTRUCTA EN ZONAS TURISTICAS (CEIZTUR)"/>
    <s v="0000-NO APLICA"/>
    <s v="01-MINISTERIO DE TURISMO"/>
    <x v="0"/>
    <x v="4"/>
    <x v="38"/>
    <x v="2"/>
    <x v="1481"/>
  </r>
  <r>
    <x v="1"/>
    <n v="479311.19"/>
    <n v="19147347"/>
    <x v="14"/>
    <x v="6"/>
    <x v="0"/>
    <x v="1"/>
    <x v="3"/>
    <x v="19"/>
    <x v="83"/>
    <x v="22"/>
    <x v="1473"/>
    <s v="0002-COMITE EJECUTOR DE INFRAESTRUCTA EN ZONAS TURISTICAS (CEIZTUR)"/>
    <s v="0000-NO APLICA"/>
    <s v="01-MINISTERIO DE TURISMO"/>
    <x v="0"/>
    <x v="4"/>
    <x v="38"/>
    <x v="2"/>
    <x v="1497"/>
  </r>
  <r>
    <x v="1"/>
    <n v="0"/>
    <n v="0"/>
    <x v="14"/>
    <x v="6"/>
    <x v="0"/>
    <x v="1"/>
    <x v="3"/>
    <x v="19"/>
    <x v="83"/>
    <x v="15"/>
    <x v="1468"/>
    <s v="0002-COMITE EJECUTOR DE INFRAESTRUCTA EN ZONAS TURISTICAS (CEIZTUR)"/>
    <s v="0000-NO APLICA"/>
    <s v="01-MINISTERIO DE TURISMO"/>
    <x v="0"/>
    <x v="4"/>
    <x v="38"/>
    <x v="2"/>
    <x v="1492"/>
  </r>
  <r>
    <x v="1"/>
    <n v="0"/>
    <n v="650326"/>
    <x v="14"/>
    <x v="6"/>
    <x v="0"/>
    <x v="1"/>
    <x v="3"/>
    <x v="19"/>
    <x v="83"/>
    <x v="17"/>
    <x v="1475"/>
    <s v="0002-COMITE EJECUTOR DE INFRAESTRUCTA EN ZONAS TURISTICAS (CEIZTUR)"/>
    <s v="0000-NO APLICA"/>
    <s v="01-MINISTERIO DE TURISMO"/>
    <x v="0"/>
    <x v="4"/>
    <x v="38"/>
    <x v="2"/>
    <x v="1499"/>
  </r>
  <r>
    <x v="1"/>
    <n v="0"/>
    <n v="1330132"/>
    <x v="14"/>
    <x v="6"/>
    <x v="0"/>
    <x v="1"/>
    <x v="3"/>
    <x v="19"/>
    <x v="83"/>
    <x v="17"/>
    <x v="1469"/>
    <s v="0002-COMITE EJECUTOR DE INFRAESTRUCTA EN ZONAS TURISTICAS (CEIZTUR)"/>
    <s v="0000-NO APLICA"/>
    <s v="01-MINISTERIO DE TURISMO"/>
    <x v="0"/>
    <x v="4"/>
    <x v="38"/>
    <x v="2"/>
    <x v="1493"/>
  </r>
  <r>
    <x v="1"/>
    <n v="0"/>
    <n v="0"/>
    <x v="14"/>
    <x v="6"/>
    <x v="0"/>
    <x v="1"/>
    <x v="3"/>
    <x v="19"/>
    <x v="83"/>
    <x v="17"/>
    <x v="1471"/>
    <s v="0002-COMITE EJECUTOR DE INFRAESTRUCTA EN ZONAS TURISTICAS (CEIZTUR)"/>
    <s v="0000-NO APLICA"/>
    <s v="01-MINISTERIO DE TURISMO"/>
    <x v="0"/>
    <x v="4"/>
    <x v="38"/>
    <x v="2"/>
    <x v="1495"/>
  </r>
  <r>
    <x v="1"/>
    <n v="0"/>
    <n v="11767765"/>
    <x v="14"/>
    <x v="6"/>
    <x v="0"/>
    <x v="1"/>
    <x v="3"/>
    <x v="19"/>
    <x v="83"/>
    <x v="2"/>
    <x v="1470"/>
    <s v="0002-COMITE EJECUTOR DE INFRAESTRUCTA EN ZONAS TURISTICAS (CEIZTUR)"/>
    <s v="0000-NO APLICA"/>
    <s v="01-MINISTERIO DE TURISMO"/>
    <x v="0"/>
    <x v="4"/>
    <x v="38"/>
    <x v="2"/>
    <x v="1494"/>
  </r>
  <r>
    <x v="1"/>
    <n v="0"/>
    <n v="0"/>
    <x v="14"/>
    <x v="6"/>
    <x v="0"/>
    <x v="1"/>
    <x v="3"/>
    <x v="19"/>
    <x v="83"/>
    <x v="28"/>
    <x v="1453"/>
    <s v="0002-COMITE EJECUTOR DE INFRAESTRUCTA EN ZONAS TURISTICAS (CEIZTUR)"/>
    <s v="0000-NO APLICA"/>
    <s v="01-MINISTERIO DE TURISMO"/>
    <x v="0"/>
    <x v="4"/>
    <x v="38"/>
    <x v="2"/>
    <x v="1477"/>
  </r>
  <r>
    <x v="1"/>
    <n v="0"/>
    <n v="0"/>
    <x v="14"/>
    <x v="6"/>
    <x v="0"/>
    <x v="1"/>
    <x v="3"/>
    <x v="19"/>
    <x v="83"/>
    <x v="16"/>
    <x v="1456"/>
    <s v="0002-COMITE EJECUTOR DE INFRAESTRUCTA EN ZONAS TURISTICAS (CEIZTUR)"/>
    <s v="0000-NO APLICA"/>
    <s v="01-MINISTERIO DE TURISMO"/>
    <x v="0"/>
    <x v="4"/>
    <x v="38"/>
    <x v="2"/>
    <x v="1480"/>
  </r>
  <r>
    <x v="1"/>
    <n v="0"/>
    <n v="0"/>
    <x v="14"/>
    <x v="6"/>
    <x v="0"/>
    <x v="1"/>
    <x v="3"/>
    <x v="19"/>
    <x v="83"/>
    <x v="15"/>
    <x v="1468"/>
    <s v="0002-COMITE EJECUTOR DE INFRAESTRUCTA EN ZONAS TURISTICAS (CEIZTUR)"/>
    <s v="0000-NO APLICA"/>
    <s v="01-MINISTERIO DE TURISMO"/>
    <x v="0"/>
    <x v="4"/>
    <x v="38"/>
    <x v="2"/>
    <x v="1492"/>
  </r>
  <r>
    <x v="1"/>
    <n v="0"/>
    <n v="11506649"/>
    <x v="14"/>
    <x v="6"/>
    <x v="0"/>
    <x v="1"/>
    <x v="2"/>
    <x v="21"/>
    <x v="85"/>
    <x v="17"/>
    <x v="1477"/>
    <s v="0002-COMITE EJECUTOR DE INFRAESTRUCTA EN ZONAS TURISTICAS (CEIZTUR)"/>
    <s v="0000-NO APLICA"/>
    <s v="01-MINISTERIO DE TURISMO"/>
    <x v="0"/>
    <x v="4"/>
    <x v="38"/>
    <x v="2"/>
    <x v="1501"/>
  </r>
  <r>
    <x v="1"/>
    <n v="0"/>
    <n v="738736"/>
    <x v="14"/>
    <x v="6"/>
    <x v="0"/>
    <x v="1"/>
    <x v="2"/>
    <x v="21"/>
    <x v="85"/>
    <x v="17"/>
    <x v="1477"/>
    <s v="0002-COMITE EJECUTOR DE INFRAESTRUCTA EN ZONAS TURISTICAS (CEIZTUR)"/>
    <s v="0000-NO APLICA"/>
    <s v="01-MINISTERIO DE TURISMO"/>
    <x v="0"/>
    <x v="4"/>
    <x v="38"/>
    <x v="2"/>
    <x v="1501"/>
  </r>
  <r>
    <x v="1"/>
    <n v="0"/>
    <n v="3712562"/>
    <x v="14"/>
    <x v="6"/>
    <x v="0"/>
    <x v="1"/>
    <x v="2"/>
    <x v="21"/>
    <x v="85"/>
    <x v="17"/>
    <x v="1477"/>
    <s v="0002-COMITE EJECUTOR DE INFRAESTRUCTA EN ZONAS TURISTICAS (CEIZTUR)"/>
    <s v="0000-NO APLICA"/>
    <s v="01-MINISTERIO DE TURISMO"/>
    <x v="0"/>
    <x v="4"/>
    <x v="38"/>
    <x v="2"/>
    <x v="1501"/>
  </r>
  <r>
    <x v="1"/>
    <n v="0"/>
    <n v="5911158"/>
    <x v="14"/>
    <x v="6"/>
    <x v="0"/>
    <x v="1"/>
    <x v="1"/>
    <x v="14"/>
    <x v="37"/>
    <x v="12"/>
    <x v="1478"/>
    <s v="0002-COMITE EJECUTOR DE INFRAESTRUCTA EN ZONAS TURISTICAS (CEIZTUR)"/>
    <s v="0000-NO APLICA"/>
    <s v="01-MINISTERIO DE TURISMO"/>
    <x v="0"/>
    <x v="4"/>
    <x v="38"/>
    <x v="2"/>
    <x v="1502"/>
  </r>
  <r>
    <x v="1"/>
    <n v="0"/>
    <n v="18466176"/>
    <x v="14"/>
    <x v="6"/>
    <x v="0"/>
    <x v="1"/>
    <x v="1"/>
    <x v="14"/>
    <x v="37"/>
    <x v="12"/>
    <x v="1478"/>
    <s v="0002-COMITE EJECUTOR DE INFRAESTRUCTA EN ZONAS TURISTICAS (CEIZTUR)"/>
    <s v="0000-NO APLICA"/>
    <s v="01-MINISTERIO DE TURISMO"/>
    <x v="0"/>
    <x v="4"/>
    <x v="38"/>
    <x v="2"/>
    <x v="1502"/>
  </r>
  <r>
    <x v="1"/>
    <n v="0"/>
    <n v="24871568"/>
    <x v="14"/>
    <x v="6"/>
    <x v="0"/>
    <x v="1"/>
    <x v="1"/>
    <x v="14"/>
    <x v="37"/>
    <x v="12"/>
    <x v="1478"/>
    <s v="0002-COMITE EJECUTOR DE INFRAESTRUCTA EN ZONAS TURISTICAS (CEIZTUR)"/>
    <s v="0000-NO APLICA"/>
    <s v="01-MINISTERIO DE TURISMO"/>
    <x v="0"/>
    <x v="4"/>
    <x v="38"/>
    <x v="2"/>
    <x v="1502"/>
  </r>
  <r>
    <x v="1"/>
    <n v="0"/>
    <n v="6240960"/>
    <x v="14"/>
    <x v="6"/>
    <x v="0"/>
    <x v="1"/>
    <x v="1"/>
    <x v="14"/>
    <x v="37"/>
    <x v="12"/>
    <x v="1478"/>
    <s v="0002-COMITE EJECUTOR DE INFRAESTRUCTA EN ZONAS TURISTICAS (CEIZTUR)"/>
    <s v="0000-NO APLICA"/>
    <s v="01-MINISTERIO DE TURISMO"/>
    <x v="0"/>
    <x v="4"/>
    <x v="38"/>
    <x v="2"/>
    <x v="1502"/>
  </r>
  <r>
    <x v="1"/>
    <n v="0"/>
    <n v="6924315"/>
    <x v="14"/>
    <x v="6"/>
    <x v="0"/>
    <x v="1"/>
    <x v="1"/>
    <x v="14"/>
    <x v="37"/>
    <x v="12"/>
    <x v="1478"/>
    <s v="0002-COMITE EJECUTOR DE INFRAESTRUCTA EN ZONAS TURISTICAS (CEIZTUR)"/>
    <s v="0000-NO APLICA"/>
    <s v="01-MINISTERIO DE TURISMO"/>
    <x v="0"/>
    <x v="4"/>
    <x v="38"/>
    <x v="2"/>
    <x v="1502"/>
  </r>
  <r>
    <x v="1"/>
    <n v="19308897.260000002"/>
    <n v="202085067"/>
    <x v="14"/>
    <x v="6"/>
    <x v="0"/>
    <x v="1"/>
    <x v="1"/>
    <x v="14"/>
    <x v="37"/>
    <x v="12"/>
    <x v="1478"/>
    <s v="0002-COMITE EJECUTOR DE INFRAESTRUCTA EN ZONAS TURISTICAS (CEIZTUR)"/>
    <s v="0000-NO APLICA"/>
    <s v="01-MINISTERIO DE TURISMO"/>
    <x v="0"/>
    <x v="4"/>
    <x v="38"/>
    <x v="2"/>
    <x v="1502"/>
  </r>
  <r>
    <x v="1"/>
    <n v="0"/>
    <n v="14045132"/>
    <x v="14"/>
    <x v="6"/>
    <x v="0"/>
    <x v="1"/>
    <x v="1"/>
    <x v="9"/>
    <x v="38"/>
    <x v="27"/>
    <x v="1479"/>
    <s v="0002-COMITE EJECUTOR DE INFRAESTRUCTA EN ZONAS TURISTICAS (CEIZTUR)"/>
    <s v="0000-NO APLICA"/>
    <s v="01-MINISTERIO DE TURISMO"/>
    <x v="0"/>
    <x v="4"/>
    <x v="38"/>
    <x v="2"/>
    <x v="1503"/>
  </r>
  <r>
    <x v="1"/>
    <n v="17715858.640000001"/>
    <n v="57785271"/>
    <x v="14"/>
    <x v="6"/>
    <x v="0"/>
    <x v="1"/>
    <x v="1"/>
    <x v="9"/>
    <x v="38"/>
    <x v="22"/>
    <x v="1480"/>
    <s v="0002-COMITE EJECUTOR DE INFRAESTRUCTA EN ZONAS TURISTICAS (CEIZTUR)"/>
    <s v="0000-NO APLICA"/>
    <s v="01-MINISTERIO DE TURISMO"/>
    <x v="0"/>
    <x v="4"/>
    <x v="38"/>
    <x v="2"/>
    <x v="1504"/>
  </r>
  <r>
    <x v="1"/>
    <n v="0"/>
    <n v="38981580"/>
    <x v="14"/>
    <x v="6"/>
    <x v="0"/>
    <x v="1"/>
    <x v="1"/>
    <x v="9"/>
    <x v="38"/>
    <x v="15"/>
    <x v="1481"/>
    <s v="0002-COMITE EJECUTOR DE INFRAESTRUCTA EN ZONAS TURISTICAS (CEIZTUR)"/>
    <s v="0000-NO APLICA"/>
    <s v="01-MINISTERIO DE TURISMO"/>
    <x v="0"/>
    <x v="4"/>
    <x v="38"/>
    <x v="2"/>
    <x v="1505"/>
  </r>
  <r>
    <x v="1"/>
    <n v="0"/>
    <n v="20000000"/>
    <x v="14"/>
    <x v="6"/>
    <x v="0"/>
    <x v="1"/>
    <x v="1"/>
    <x v="9"/>
    <x v="38"/>
    <x v="2"/>
    <x v="1482"/>
    <s v="0002-COMITE EJECUTOR DE INFRAESTRUCTA EN ZONAS TURISTICAS (CEIZTUR)"/>
    <s v="0000-NO APLICA"/>
    <s v="01-MINISTERIO DE TURISMO"/>
    <x v="0"/>
    <x v="4"/>
    <x v="38"/>
    <x v="2"/>
    <x v="1506"/>
  </r>
  <r>
    <x v="1"/>
    <n v="0"/>
    <n v="14669145"/>
    <x v="14"/>
    <x v="6"/>
    <x v="0"/>
    <x v="1"/>
    <x v="1"/>
    <x v="9"/>
    <x v="38"/>
    <x v="15"/>
    <x v="1481"/>
    <s v="0002-COMITE EJECUTOR DE INFRAESTRUCTA EN ZONAS TURISTICAS (CEIZTUR)"/>
    <s v="0000-NO APLICA"/>
    <s v="01-MINISTERIO DE TURISMO"/>
    <x v="0"/>
    <x v="4"/>
    <x v="38"/>
    <x v="2"/>
    <x v="1505"/>
  </r>
  <r>
    <x v="1"/>
    <n v="0"/>
    <n v="7000000"/>
    <x v="14"/>
    <x v="6"/>
    <x v="0"/>
    <x v="1"/>
    <x v="1"/>
    <x v="9"/>
    <x v="38"/>
    <x v="17"/>
    <x v="1483"/>
    <s v="0002-COMITE EJECUTOR DE INFRAESTRUCTA EN ZONAS TURISTICAS (CEIZTUR)"/>
    <s v="0000-NO APLICA"/>
    <s v="01-MINISTERIO DE TURISMO"/>
    <x v="0"/>
    <x v="4"/>
    <x v="38"/>
    <x v="2"/>
    <x v="1507"/>
  </r>
  <r>
    <x v="1"/>
    <n v="0"/>
    <n v="3444580"/>
    <x v="14"/>
    <x v="6"/>
    <x v="0"/>
    <x v="1"/>
    <x v="1"/>
    <x v="9"/>
    <x v="38"/>
    <x v="15"/>
    <x v="1481"/>
    <s v="0002-COMITE EJECUTOR DE INFRAESTRUCTA EN ZONAS TURISTICAS (CEIZTUR)"/>
    <s v="0000-NO APLICA"/>
    <s v="01-MINISTERIO DE TURISMO"/>
    <x v="0"/>
    <x v="4"/>
    <x v="38"/>
    <x v="2"/>
    <x v="1505"/>
  </r>
  <r>
    <x v="1"/>
    <n v="2721471.79"/>
    <n v="6000000"/>
    <x v="14"/>
    <x v="6"/>
    <x v="0"/>
    <x v="1"/>
    <x v="1"/>
    <x v="9"/>
    <x v="38"/>
    <x v="17"/>
    <x v="1483"/>
    <s v="0002-COMITE EJECUTOR DE INFRAESTRUCTA EN ZONAS TURISTICAS (CEIZTUR)"/>
    <s v="0000-NO APLICA"/>
    <s v="01-MINISTERIO DE TURISMO"/>
    <x v="0"/>
    <x v="4"/>
    <x v="38"/>
    <x v="2"/>
    <x v="1507"/>
  </r>
  <r>
    <x v="1"/>
    <n v="0"/>
    <n v="218161123"/>
    <x v="14"/>
    <x v="6"/>
    <x v="0"/>
    <x v="1"/>
    <x v="1"/>
    <x v="9"/>
    <x v="38"/>
    <x v="2"/>
    <x v="1482"/>
    <s v="0002-COMITE EJECUTOR DE INFRAESTRUCTA EN ZONAS TURISTICAS (CEIZTUR)"/>
    <s v="0000-NO APLICA"/>
    <s v="01-MINISTERIO DE TURISMO"/>
    <x v="0"/>
    <x v="4"/>
    <x v="38"/>
    <x v="2"/>
    <x v="1506"/>
  </r>
  <r>
    <x v="1"/>
    <n v="12479839.98"/>
    <n v="24150333"/>
    <x v="14"/>
    <x v="6"/>
    <x v="0"/>
    <x v="1"/>
    <x v="1"/>
    <x v="9"/>
    <x v="38"/>
    <x v="14"/>
    <x v="1484"/>
    <s v="0002-COMITE EJECUTOR DE INFRAESTRUCTA EN ZONAS TURISTICAS (CEIZTUR)"/>
    <s v="0000-NO APLICA"/>
    <s v="01-MINISTERIO DE TURISMO"/>
    <x v="0"/>
    <x v="4"/>
    <x v="38"/>
    <x v="2"/>
    <x v="1508"/>
  </r>
  <r>
    <x v="1"/>
    <n v="0"/>
    <n v="2500000"/>
    <x v="14"/>
    <x v="6"/>
    <x v="0"/>
    <x v="1"/>
    <x v="1"/>
    <x v="9"/>
    <x v="38"/>
    <x v="22"/>
    <x v="1480"/>
    <s v="0002-COMITE EJECUTOR DE INFRAESTRUCTA EN ZONAS TURISTICAS (CEIZTUR)"/>
    <s v="0000-NO APLICA"/>
    <s v="01-MINISTERIO DE TURISMO"/>
    <x v="0"/>
    <x v="4"/>
    <x v="38"/>
    <x v="2"/>
    <x v="1504"/>
  </r>
  <r>
    <x v="1"/>
    <n v="0"/>
    <n v="14061300"/>
    <x v="14"/>
    <x v="6"/>
    <x v="0"/>
    <x v="1"/>
    <x v="1"/>
    <x v="9"/>
    <x v="38"/>
    <x v="15"/>
    <x v="1481"/>
    <s v="0002-COMITE EJECUTOR DE INFRAESTRUCTA EN ZONAS TURISTICAS (CEIZTUR)"/>
    <s v="0000-NO APLICA"/>
    <s v="01-MINISTERIO DE TURISMO"/>
    <x v="0"/>
    <x v="4"/>
    <x v="38"/>
    <x v="2"/>
    <x v="1505"/>
  </r>
  <r>
    <x v="1"/>
    <n v="541314.75"/>
    <n v="2000000"/>
    <x v="14"/>
    <x v="6"/>
    <x v="0"/>
    <x v="1"/>
    <x v="1"/>
    <x v="9"/>
    <x v="38"/>
    <x v="17"/>
    <x v="1483"/>
    <s v="0002-COMITE EJECUTOR DE INFRAESTRUCTA EN ZONAS TURISTICAS (CEIZTUR)"/>
    <s v="0000-NO APLICA"/>
    <s v="01-MINISTERIO DE TURISMO"/>
    <x v="0"/>
    <x v="4"/>
    <x v="38"/>
    <x v="2"/>
    <x v="1507"/>
  </r>
  <r>
    <x v="1"/>
    <n v="354975.57"/>
    <n v="1000000"/>
    <x v="14"/>
    <x v="6"/>
    <x v="0"/>
    <x v="1"/>
    <x v="1"/>
    <x v="9"/>
    <x v="38"/>
    <x v="22"/>
    <x v="1480"/>
    <s v="0002-COMITE EJECUTOR DE INFRAESTRUCTA EN ZONAS TURISTICAS (CEIZTUR)"/>
    <s v="0000-NO APLICA"/>
    <s v="01-MINISTERIO DE TURISMO"/>
    <x v="0"/>
    <x v="4"/>
    <x v="38"/>
    <x v="2"/>
    <x v="1504"/>
  </r>
  <r>
    <x v="1"/>
    <n v="0"/>
    <n v="1000000"/>
    <x v="14"/>
    <x v="6"/>
    <x v="0"/>
    <x v="1"/>
    <x v="1"/>
    <x v="9"/>
    <x v="38"/>
    <x v="17"/>
    <x v="1483"/>
    <s v="0002-COMITE EJECUTOR DE INFRAESTRUCTA EN ZONAS TURISTICAS (CEIZTUR)"/>
    <s v="0000-NO APLICA"/>
    <s v="01-MINISTERIO DE TURISMO"/>
    <x v="0"/>
    <x v="4"/>
    <x v="38"/>
    <x v="2"/>
    <x v="1507"/>
  </r>
  <r>
    <x v="1"/>
    <n v="0"/>
    <n v="5000000"/>
    <x v="14"/>
    <x v="6"/>
    <x v="0"/>
    <x v="1"/>
    <x v="1"/>
    <x v="9"/>
    <x v="38"/>
    <x v="2"/>
    <x v="1482"/>
    <s v="0002-COMITE EJECUTOR DE INFRAESTRUCTA EN ZONAS TURISTICAS (CEIZTUR)"/>
    <s v="0000-NO APLICA"/>
    <s v="01-MINISTERIO DE TURISMO"/>
    <x v="0"/>
    <x v="4"/>
    <x v="38"/>
    <x v="2"/>
    <x v="1506"/>
  </r>
  <r>
    <x v="1"/>
    <n v="0"/>
    <n v="5000000"/>
    <x v="14"/>
    <x v="6"/>
    <x v="0"/>
    <x v="1"/>
    <x v="1"/>
    <x v="9"/>
    <x v="38"/>
    <x v="22"/>
    <x v="1480"/>
    <s v="0002-COMITE EJECUTOR DE INFRAESTRUCTA EN ZONAS TURISTICAS (CEIZTUR)"/>
    <s v="0000-NO APLICA"/>
    <s v="01-MINISTERIO DE TURISMO"/>
    <x v="0"/>
    <x v="4"/>
    <x v="38"/>
    <x v="2"/>
    <x v="1504"/>
  </r>
  <r>
    <x v="1"/>
    <n v="0"/>
    <n v="768450"/>
    <x v="14"/>
    <x v="6"/>
    <x v="0"/>
    <x v="1"/>
    <x v="1"/>
    <x v="9"/>
    <x v="38"/>
    <x v="15"/>
    <x v="1481"/>
    <s v="0002-COMITE EJECUTOR DE INFRAESTRUCTA EN ZONAS TURISTICAS (CEIZTUR)"/>
    <s v="0000-NO APLICA"/>
    <s v="01-MINISTERIO DE TURISMO"/>
    <x v="0"/>
    <x v="4"/>
    <x v="38"/>
    <x v="2"/>
    <x v="1505"/>
  </r>
  <r>
    <x v="1"/>
    <n v="12006576.07"/>
    <n v="104022365"/>
    <x v="14"/>
    <x v="6"/>
    <x v="0"/>
    <x v="1"/>
    <x v="1"/>
    <x v="9"/>
    <x v="38"/>
    <x v="22"/>
    <x v="1480"/>
    <s v="0002-COMITE EJECUTOR DE INFRAESTRUCTA EN ZONAS TURISTICAS (CEIZTUR)"/>
    <s v="0000-NO APLICA"/>
    <s v="01-MINISTERIO DE TURISMO"/>
    <x v="0"/>
    <x v="4"/>
    <x v="38"/>
    <x v="2"/>
    <x v="1504"/>
  </r>
  <r>
    <x v="1"/>
    <n v="0"/>
    <n v="33000000"/>
    <x v="14"/>
    <x v="6"/>
    <x v="0"/>
    <x v="1"/>
    <x v="1"/>
    <x v="9"/>
    <x v="38"/>
    <x v="17"/>
    <x v="1483"/>
    <s v="0002-COMITE EJECUTOR DE INFRAESTRUCTA EN ZONAS TURISTICAS (CEIZTUR)"/>
    <s v="0000-NO APLICA"/>
    <s v="01-MINISTERIO DE TURISMO"/>
    <x v="0"/>
    <x v="4"/>
    <x v="38"/>
    <x v="2"/>
    <x v="1507"/>
  </r>
  <r>
    <x v="1"/>
    <n v="0"/>
    <n v="3000000"/>
    <x v="14"/>
    <x v="6"/>
    <x v="0"/>
    <x v="1"/>
    <x v="1"/>
    <x v="9"/>
    <x v="38"/>
    <x v="22"/>
    <x v="1480"/>
    <s v="0002-COMITE EJECUTOR DE INFRAESTRUCTA EN ZONAS TURISTICAS (CEIZTUR)"/>
    <s v="0000-NO APLICA"/>
    <s v="01-MINISTERIO DE TURISMO"/>
    <x v="0"/>
    <x v="4"/>
    <x v="38"/>
    <x v="2"/>
    <x v="1504"/>
  </r>
  <r>
    <x v="1"/>
    <n v="0"/>
    <n v="3015983"/>
    <x v="14"/>
    <x v="6"/>
    <x v="0"/>
    <x v="1"/>
    <x v="1"/>
    <x v="9"/>
    <x v="38"/>
    <x v="15"/>
    <x v="1481"/>
    <s v="0002-COMITE EJECUTOR DE INFRAESTRUCTA EN ZONAS TURISTICAS (CEIZTUR)"/>
    <s v="0000-NO APLICA"/>
    <s v="01-MINISTERIO DE TURISMO"/>
    <x v="0"/>
    <x v="4"/>
    <x v="38"/>
    <x v="2"/>
    <x v="1505"/>
  </r>
  <r>
    <x v="1"/>
    <n v="0"/>
    <n v="3000000"/>
    <x v="14"/>
    <x v="6"/>
    <x v="0"/>
    <x v="1"/>
    <x v="1"/>
    <x v="9"/>
    <x v="38"/>
    <x v="17"/>
    <x v="1483"/>
    <s v="0002-COMITE EJECUTOR DE INFRAESTRUCTA EN ZONAS TURISTICAS (CEIZTUR)"/>
    <s v="0000-NO APLICA"/>
    <s v="01-MINISTERIO DE TURISMO"/>
    <x v="0"/>
    <x v="4"/>
    <x v="38"/>
    <x v="2"/>
    <x v="1507"/>
  </r>
  <r>
    <x v="1"/>
    <n v="5772646"/>
    <n v="91000000"/>
    <x v="14"/>
    <x v="6"/>
    <x v="0"/>
    <x v="1"/>
    <x v="1"/>
    <x v="9"/>
    <x v="38"/>
    <x v="17"/>
    <x v="1483"/>
    <s v="0002-COMITE EJECUTOR DE INFRAESTRUCTA EN ZONAS TURISTICAS (CEIZTUR)"/>
    <s v="0000-NO APLICA"/>
    <s v="01-MINISTERIO DE TURISMO"/>
    <x v="0"/>
    <x v="4"/>
    <x v="38"/>
    <x v="2"/>
    <x v="1507"/>
  </r>
  <r>
    <x v="1"/>
    <n v="0"/>
    <n v="6479036"/>
    <x v="14"/>
    <x v="6"/>
    <x v="0"/>
    <x v="1"/>
    <x v="1"/>
    <x v="9"/>
    <x v="26"/>
    <x v="29"/>
    <x v="1485"/>
    <s v="0002-COMITE EJECUTOR DE INFRAESTRUCTA EN ZONAS TURISTICAS (CEIZTUR)"/>
    <s v="0000-NO APLICA"/>
    <s v="01-MINISTERIO DE TURISMO"/>
    <x v="0"/>
    <x v="4"/>
    <x v="38"/>
    <x v="2"/>
    <x v="1509"/>
  </r>
  <r>
    <x v="1"/>
    <n v="0"/>
    <n v="0"/>
    <x v="14"/>
    <x v="6"/>
    <x v="0"/>
    <x v="1"/>
    <x v="1"/>
    <x v="9"/>
    <x v="26"/>
    <x v="24"/>
    <x v="1486"/>
    <s v="0002-COMITE EJECUTOR DE INFRAESTRUCTA EN ZONAS TURISTICAS (CEIZTUR)"/>
    <s v="0000-NO APLICA"/>
    <s v="01-MINISTERIO DE TURISMO"/>
    <x v="0"/>
    <x v="4"/>
    <x v="38"/>
    <x v="2"/>
    <x v="1510"/>
  </r>
  <r>
    <x v="1"/>
    <n v="0"/>
    <n v="0"/>
    <x v="14"/>
    <x v="6"/>
    <x v="0"/>
    <x v="1"/>
    <x v="1"/>
    <x v="9"/>
    <x v="26"/>
    <x v="24"/>
    <x v="1486"/>
    <s v="0002-COMITE EJECUTOR DE INFRAESTRUCTA EN ZONAS TURISTICAS (CEIZTUR)"/>
    <s v="0000-NO APLICA"/>
    <s v="01-MINISTERIO DE TURISMO"/>
    <x v="0"/>
    <x v="4"/>
    <x v="38"/>
    <x v="2"/>
    <x v="1510"/>
  </r>
  <r>
    <x v="1"/>
    <n v="0"/>
    <n v="0"/>
    <x v="14"/>
    <x v="6"/>
    <x v="0"/>
    <x v="1"/>
    <x v="1"/>
    <x v="9"/>
    <x v="26"/>
    <x v="22"/>
    <x v="1487"/>
    <s v="0002-COMITE EJECUTOR DE INFRAESTRUCTA EN ZONAS TURISTICAS (CEIZTUR)"/>
    <s v="0000-NO APLICA"/>
    <s v="01-MINISTERIO DE TURISMO"/>
    <x v="0"/>
    <x v="4"/>
    <x v="38"/>
    <x v="2"/>
    <x v="1511"/>
  </r>
  <r>
    <x v="1"/>
    <n v="0"/>
    <n v="0"/>
    <x v="14"/>
    <x v="6"/>
    <x v="0"/>
    <x v="1"/>
    <x v="1"/>
    <x v="9"/>
    <x v="26"/>
    <x v="24"/>
    <x v="1486"/>
    <s v="0002-COMITE EJECUTOR DE INFRAESTRUCTA EN ZONAS TURISTICAS (CEIZTUR)"/>
    <s v="0000-NO APLICA"/>
    <s v="01-MINISTERIO DE TURISMO"/>
    <x v="0"/>
    <x v="4"/>
    <x v="38"/>
    <x v="2"/>
    <x v="1510"/>
  </r>
  <r>
    <x v="1"/>
    <n v="0"/>
    <n v="0"/>
    <x v="14"/>
    <x v="6"/>
    <x v="0"/>
    <x v="1"/>
    <x v="1"/>
    <x v="9"/>
    <x v="26"/>
    <x v="22"/>
    <x v="1487"/>
    <s v="0002-COMITE EJECUTOR DE INFRAESTRUCTA EN ZONAS TURISTICAS (CEIZTUR)"/>
    <s v="0000-NO APLICA"/>
    <s v="01-MINISTERIO DE TURISMO"/>
    <x v="0"/>
    <x v="4"/>
    <x v="38"/>
    <x v="2"/>
    <x v="1511"/>
  </r>
  <r>
    <x v="1"/>
    <n v="0"/>
    <n v="0"/>
    <x v="14"/>
    <x v="6"/>
    <x v="0"/>
    <x v="1"/>
    <x v="1"/>
    <x v="9"/>
    <x v="26"/>
    <x v="22"/>
    <x v="1487"/>
    <s v="0002-COMITE EJECUTOR DE INFRAESTRUCTA EN ZONAS TURISTICAS (CEIZTUR)"/>
    <s v="0000-NO APLICA"/>
    <s v="01-MINISTERIO DE TURISMO"/>
    <x v="0"/>
    <x v="4"/>
    <x v="38"/>
    <x v="2"/>
    <x v="1511"/>
  </r>
  <r>
    <x v="1"/>
    <n v="0"/>
    <n v="0"/>
    <x v="14"/>
    <x v="6"/>
    <x v="0"/>
    <x v="1"/>
    <x v="1"/>
    <x v="9"/>
    <x v="26"/>
    <x v="22"/>
    <x v="1487"/>
    <s v="0002-COMITE EJECUTOR DE INFRAESTRUCTA EN ZONAS TURISTICAS (CEIZTUR)"/>
    <s v="0000-NO APLICA"/>
    <s v="01-MINISTERIO DE TURISMO"/>
    <x v="0"/>
    <x v="4"/>
    <x v="38"/>
    <x v="2"/>
    <x v="1511"/>
  </r>
  <r>
    <x v="1"/>
    <n v="0"/>
    <n v="233830"/>
    <x v="14"/>
    <x v="6"/>
    <x v="0"/>
    <x v="1"/>
    <x v="0"/>
    <x v="0"/>
    <x v="4"/>
    <x v="12"/>
    <x v="1434"/>
    <s v="0002-COMITE EJECUTOR DE INFRAESTRUCTA EN ZONAS TURISTICAS (CEIZTUR)"/>
    <s v="0000-NO APLICA"/>
    <s v="01-MINISTERIO DE TURISMO"/>
    <x v="0"/>
    <x v="1"/>
    <x v="12"/>
    <x v="2"/>
    <x v="1458"/>
  </r>
  <r>
    <x v="1"/>
    <n v="0"/>
    <n v="0"/>
    <x v="14"/>
    <x v="6"/>
    <x v="0"/>
    <x v="1"/>
    <x v="3"/>
    <x v="13"/>
    <x v="34"/>
    <x v="1"/>
    <x v="1446"/>
    <s v="0002-COMITE EJECUTOR DE INFRAESTRUCTA EN ZONAS TURISTICAS (CEIZTUR)"/>
    <s v="0000-NO APLICA"/>
    <s v="01-MINISTERIO DE TURISMO"/>
    <x v="0"/>
    <x v="1"/>
    <x v="12"/>
    <x v="2"/>
    <x v="1470"/>
  </r>
  <r>
    <x v="1"/>
    <n v="0"/>
    <n v="315159"/>
    <x v="14"/>
    <x v="6"/>
    <x v="0"/>
    <x v="1"/>
    <x v="3"/>
    <x v="13"/>
    <x v="34"/>
    <x v="6"/>
    <x v="1447"/>
    <s v="0002-COMITE EJECUTOR DE INFRAESTRUCTA EN ZONAS TURISTICAS (CEIZTUR)"/>
    <s v="0000-NO APLICA"/>
    <s v="01-MINISTERIO DE TURISMO"/>
    <x v="0"/>
    <x v="1"/>
    <x v="12"/>
    <x v="2"/>
    <x v="1471"/>
  </r>
  <r>
    <x v="1"/>
    <n v="0"/>
    <n v="0"/>
    <x v="14"/>
    <x v="6"/>
    <x v="0"/>
    <x v="1"/>
    <x v="3"/>
    <x v="13"/>
    <x v="34"/>
    <x v="6"/>
    <x v="1438"/>
    <s v="0002-COMITE EJECUTOR DE INFRAESTRUCTA EN ZONAS TURISTICAS (CEIZTUR)"/>
    <s v="0000-NO APLICA"/>
    <s v="01-MINISTERIO DE TURISMO"/>
    <x v="0"/>
    <x v="1"/>
    <x v="12"/>
    <x v="2"/>
    <x v="1462"/>
  </r>
  <r>
    <x v="1"/>
    <n v="0"/>
    <n v="40545"/>
    <x v="14"/>
    <x v="6"/>
    <x v="0"/>
    <x v="1"/>
    <x v="3"/>
    <x v="13"/>
    <x v="34"/>
    <x v="12"/>
    <x v="1441"/>
    <s v="0002-COMITE EJECUTOR DE INFRAESTRUCTA EN ZONAS TURISTICAS (CEIZTUR)"/>
    <s v="0000-NO APLICA"/>
    <s v="01-MINISTERIO DE TURISMO"/>
    <x v="0"/>
    <x v="1"/>
    <x v="12"/>
    <x v="2"/>
    <x v="1465"/>
  </r>
  <r>
    <x v="1"/>
    <n v="0"/>
    <n v="431522"/>
    <x v="14"/>
    <x v="6"/>
    <x v="0"/>
    <x v="1"/>
    <x v="3"/>
    <x v="13"/>
    <x v="34"/>
    <x v="22"/>
    <x v="1448"/>
    <s v="0002-COMITE EJECUTOR DE INFRAESTRUCTA EN ZONAS TURISTICAS (CEIZTUR)"/>
    <s v="0000-NO APLICA"/>
    <s v="01-MINISTERIO DE TURISMO"/>
    <x v="0"/>
    <x v="1"/>
    <x v="12"/>
    <x v="2"/>
    <x v="1472"/>
  </r>
  <r>
    <x v="1"/>
    <n v="0"/>
    <n v="26267"/>
    <x v="14"/>
    <x v="6"/>
    <x v="0"/>
    <x v="1"/>
    <x v="3"/>
    <x v="13"/>
    <x v="34"/>
    <x v="22"/>
    <x v="1445"/>
    <s v="0002-COMITE EJECUTOR DE INFRAESTRUCTA EN ZONAS TURISTICAS (CEIZTUR)"/>
    <s v="0000-NO APLICA"/>
    <s v="01-MINISTERIO DE TURISMO"/>
    <x v="0"/>
    <x v="1"/>
    <x v="12"/>
    <x v="2"/>
    <x v="1469"/>
  </r>
  <r>
    <x v="1"/>
    <n v="0"/>
    <n v="0"/>
    <x v="14"/>
    <x v="6"/>
    <x v="0"/>
    <x v="1"/>
    <x v="3"/>
    <x v="13"/>
    <x v="34"/>
    <x v="6"/>
    <x v="1438"/>
    <s v="0002-COMITE EJECUTOR DE INFRAESTRUCTA EN ZONAS TURISTICAS (CEIZTUR)"/>
    <s v="0000-NO APLICA"/>
    <s v="01-MINISTERIO DE TURISMO"/>
    <x v="0"/>
    <x v="1"/>
    <x v="12"/>
    <x v="2"/>
    <x v="1462"/>
  </r>
  <r>
    <x v="1"/>
    <n v="0"/>
    <n v="2406972"/>
    <x v="14"/>
    <x v="6"/>
    <x v="0"/>
    <x v="1"/>
    <x v="3"/>
    <x v="13"/>
    <x v="34"/>
    <x v="3"/>
    <x v="1439"/>
    <s v="0002-COMITE EJECUTOR DE INFRAESTRUCTA EN ZONAS TURISTICAS (CEIZTUR)"/>
    <s v="0000-NO APLICA"/>
    <s v="01-MINISTERIO DE TURISMO"/>
    <x v="0"/>
    <x v="1"/>
    <x v="12"/>
    <x v="2"/>
    <x v="1463"/>
  </r>
  <r>
    <x v="1"/>
    <n v="0"/>
    <n v="15822"/>
    <x v="14"/>
    <x v="6"/>
    <x v="0"/>
    <x v="1"/>
    <x v="3"/>
    <x v="13"/>
    <x v="34"/>
    <x v="12"/>
    <x v="1441"/>
    <s v="0002-COMITE EJECUTOR DE INFRAESTRUCTA EN ZONAS TURISTICAS (CEIZTUR)"/>
    <s v="0000-NO APLICA"/>
    <s v="01-MINISTERIO DE TURISMO"/>
    <x v="0"/>
    <x v="1"/>
    <x v="12"/>
    <x v="2"/>
    <x v="1465"/>
  </r>
  <r>
    <x v="1"/>
    <n v="0"/>
    <n v="23143"/>
    <x v="14"/>
    <x v="6"/>
    <x v="0"/>
    <x v="1"/>
    <x v="3"/>
    <x v="13"/>
    <x v="34"/>
    <x v="22"/>
    <x v="1445"/>
    <s v="0002-COMITE EJECUTOR DE INFRAESTRUCTA EN ZONAS TURISTICAS (CEIZTUR)"/>
    <s v="0000-NO APLICA"/>
    <s v="01-MINISTERIO DE TURISMO"/>
    <x v="0"/>
    <x v="1"/>
    <x v="12"/>
    <x v="2"/>
    <x v="1469"/>
  </r>
  <r>
    <x v="1"/>
    <n v="0"/>
    <n v="0"/>
    <x v="14"/>
    <x v="6"/>
    <x v="0"/>
    <x v="1"/>
    <x v="3"/>
    <x v="13"/>
    <x v="34"/>
    <x v="6"/>
    <x v="1438"/>
    <s v="0002-COMITE EJECUTOR DE INFRAESTRUCTA EN ZONAS TURISTICAS (CEIZTUR)"/>
    <s v="0000-NO APLICA"/>
    <s v="01-MINISTERIO DE TURISMO"/>
    <x v="0"/>
    <x v="1"/>
    <x v="12"/>
    <x v="2"/>
    <x v="1462"/>
  </r>
  <r>
    <x v="1"/>
    <n v="0"/>
    <n v="1690476"/>
    <x v="14"/>
    <x v="6"/>
    <x v="0"/>
    <x v="1"/>
    <x v="3"/>
    <x v="13"/>
    <x v="34"/>
    <x v="12"/>
    <x v="1440"/>
    <s v="0002-COMITE EJECUTOR DE INFRAESTRUCTA EN ZONAS TURISTICAS (CEIZTUR)"/>
    <s v="0000-NO APLICA"/>
    <s v="01-MINISTERIO DE TURISMO"/>
    <x v="0"/>
    <x v="1"/>
    <x v="12"/>
    <x v="2"/>
    <x v="1464"/>
  </r>
  <r>
    <x v="1"/>
    <n v="0"/>
    <n v="45260"/>
    <x v="14"/>
    <x v="6"/>
    <x v="0"/>
    <x v="1"/>
    <x v="3"/>
    <x v="13"/>
    <x v="34"/>
    <x v="12"/>
    <x v="1441"/>
    <s v="0002-COMITE EJECUTOR DE INFRAESTRUCTA EN ZONAS TURISTICAS (CEIZTUR)"/>
    <s v="0000-NO APLICA"/>
    <s v="01-MINISTERIO DE TURISMO"/>
    <x v="0"/>
    <x v="1"/>
    <x v="12"/>
    <x v="2"/>
    <x v="1465"/>
  </r>
  <r>
    <x v="1"/>
    <n v="0"/>
    <n v="0"/>
    <x v="14"/>
    <x v="6"/>
    <x v="0"/>
    <x v="1"/>
    <x v="3"/>
    <x v="13"/>
    <x v="34"/>
    <x v="12"/>
    <x v="1442"/>
    <s v="0002-COMITE EJECUTOR DE INFRAESTRUCTA EN ZONAS TURISTICAS (CEIZTUR)"/>
    <s v="0000-NO APLICA"/>
    <s v="01-MINISTERIO DE TURISMO"/>
    <x v="0"/>
    <x v="1"/>
    <x v="12"/>
    <x v="2"/>
    <x v="1466"/>
  </r>
  <r>
    <x v="1"/>
    <n v="0"/>
    <n v="12194"/>
    <x v="14"/>
    <x v="6"/>
    <x v="0"/>
    <x v="1"/>
    <x v="3"/>
    <x v="13"/>
    <x v="34"/>
    <x v="22"/>
    <x v="1445"/>
    <s v="0002-COMITE EJECUTOR DE INFRAESTRUCTA EN ZONAS TURISTICAS (CEIZTUR)"/>
    <s v="0000-NO APLICA"/>
    <s v="01-MINISTERIO DE TURISMO"/>
    <x v="0"/>
    <x v="1"/>
    <x v="12"/>
    <x v="2"/>
    <x v="1469"/>
  </r>
  <r>
    <x v="1"/>
    <n v="0"/>
    <n v="0"/>
    <x v="14"/>
    <x v="6"/>
    <x v="0"/>
    <x v="1"/>
    <x v="3"/>
    <x v="13"/>
    <x v="34"/>
    <x v="6"/>
    <x v="1438"/>
    <s v="0002-COMITE EJECUTOR DE INFRAESTRUCTA EN ZONAS TURISTICAS (CEIZTUR)"/>
    <s v="0000-NO APLICA"/>
    <s v="01-MINISTERIO DE TURISMO"/>
    <x v="0"/>
    <x v="1"/>
    <x v="12"/>
    <x v="2"/>
    <x v="1462"/>
  </r>
  <r>
    <x v="1"/>
    <n v="0"/>
    <n v="8218"/>
    <x v="14"/>
    <x v="6"/>
    <x v="0"/>
    <x v="1"/>
    <x v="3"/>
    <x v="13"/>
    <x v="34"/>
    <x v="12"/>
    <x v="1441"/>
    <s v="0002-COMITE EJECUTOR DE INFRAESTRUCTA EN ZONAS TURISTICAS (CEIZTUR)"/>
    <s v="0000-NO APLICA"/>
    <s v="01-MINISTERIO DE TURISMO"/>
    <x v="0"/>
    <x v="1"/>
    <x v="12"/>
    <x v="2"/>
    <x v="1465"/>
  </r>
  <r>
    <x v="1"/>
    <n v="0"/>
    <n v="26038"/>
    <x v="14"/>
    <x v="6"/>
    <x v="0"/>
    <x v="1"/>
    <x v="3"/>
    <x v="13"/>
    <x v="34"/>
    <x v="22"/>
    <x v="1445"/>
    <s v="0002-COMITE EJECUTOR DE INFRAESTRUCTA EN ZONAS TURISTICAS (CEIZTUR)"/>
    <s v="0000-NO APLICA"/>
    <s v="01-MINISTERIO DE TURISMO"/>
    <x v="0"/>
    <x v="1"/>
    <x v="12"/>
    <x v="2"/>
    <x v="1469"/>
  </r>
  <r>
    <x v="1"/>
    <n v="0"/>
    <n v="53100"/>
    <x v="14"/>
    <x v="6"/>
    <x v="0"/>
    <x v="1"/>
    <x v="3"/>
    <x v="13"/>
    <x v="34"/>
    <x v="6"/>
    <x v="1436"/>
    <s v="0002-COMITE EJECUTOR DE INFRAESTRUCTA EN ZONAS TURISTICAS (CEIZTUR)"/>
    <s v="0000-NO APLICA"/>
    <s v="01-MINISTERIO DE TURISMO"/>
    <x v="0"/>
    <x v="1"/>
    <x v="12"/>
    <x v="2"/>
    <x v="1460"/>
  </r>
  <r>
    <x v="1"/>
    <n v="0"/>
    <n v="787519"/>
    <x v="14"/>
    <x v="6"/>
    <x v="0"/>
    <x v="1"/>
    <x v="3"/>
    <x v="13"/>
    <x v="34"/>
    <x v="6"/>
    <x v="1437"/>
    <s v="0002-COMITE EJECUTOR DE INFRAESTRUCTA EN ZONAS TURISTICAS (CEIZTUR)"/>
    <s v="0000-NO APLICA"/>
    <s v="01-MINISTERIO DE TURISMO"/>
    <x v="0"/>
    <x v="1"/>
    <x v="12"/>
    <x v="2"/>
    <x v="1461"/>
  </r>
  <r>
    <x v="1"/>
    <n v="0"/>
    <n v="0"/>
    <x v="14"/>
    <x v="6"/>
    <x v="0"/>
    <x v="1"/>
    <x v="3"/>
    <x v="13"/>
    <x v="34"/>
    <x v="6"/>
    <x v="1438"/>
    <s v="0002-COMITE EJECUTOR DE INFRAESTRUCTA EN ZONAS TURISTICAS (CEIZTUR)"/>
    <s v="0000-NO APLICA"/>
    <s v="01-MINISTERIO DE TURISMO"/>
    <x v="0"/>
    <x v="1"/>
    <x v="12"/>
    <x v="2"/>
    <x v="1462"/>
  </r>
  <r>
    <x v="1"/>
    <n v="0"/>
    <n v="23572"/>
    <x v="14"/>
    <x v="6"/>
    <x v="0"/>
    <x v="1"/>
    <x v="3"/>
    <x v="13"/>
    <x v="34"/>
    <x v="12"/>
    <x v="1441"/>
    <s v="0002-COMITE EJECUTOR DE INFRAESTRUCTA EN ZONAS TURISTICAS (CEIZTUR)"/>
    <s v="0000-NO APLICA"/>
    <s v="01-MINISTERIO DE TURISMO"/>
    <x v="0"/>
    <x v="1"/>
    <x v="12"/>
    <x v="2"/>
    <x v="1465"/>
  </r>
  <r>
    <x v="1"/>
    <n v="0"/>
    <n v="61812"/>
    <x v="14"/>
    <x v="6"/>
    <x v="0"/>
    <x v="1"/>
    <x v="3"/>
    <x v="13"/>
    <x v="34"/>
    <x v="22"/>
    <x v="1445"/>
    <s v="0002-COMITE EJECUTOR DE INFRAESTRUCTA EN ZONAS TURISTICAS (CEIZTUR)"/>
    <s v="0000-NO APLICA"/>
    <s v="01-MINISTERIO DE TURISMO"/>
    <x v="0"/>
    <x v="1"/>
    <x v="12"/>
    <x v="2"/>
    <x v="1469"/>
  </r>
  <r>
    <x v="1"/>
    <n v="0"/>
    <n v="0"/>
    <x v="14"/>
    <x v="6"/>
    <x v="0"/>
    <x v="1"/>
    <x v="3"/>
    <x v="13"/>
    <x v="34"/>
    <x v="6"/>
    <x v="1438"/>
    <s v="0002-COMITE EJECUTOR DE INFRAESTRUCTA EN ZONAS TURISTICAS (CEIZTUR)"/>
    <s v="0000-NO APLICA"/>
    <s v="01-MINISTERIO DE TURISMO"/>
    <x v="0"/>
    <x v="1"/>
    <x v="12"/>
    <x v="2"/>
    <x v="1462"/>
  </r>
  <r>
    <x v="1"/>
    <n v="0"/>
    <n v="12093"/>
    <x v="14"/>
    <x v="6"/>
    <x v="0"/>
    <x v="1"/>
    <x v="3"/>
    <x v="13"/>
    <x v="34"/>
    <x v="12"/>
    <x v="1441"/>
    <s v="0002-COMITE EJECUTOR DE INFRAESTRUCTA EN ZONAS TURISTICAS (CEIZTUR)"/>
    <s v="0000-NO APLICA"/>
    <s v="01-MINISTERIO DE TURISMO"/>
    <x v="0"/>
    <x v="1"/>
    <x v="12"/>
    <x v="2"/>
    <x v="1465"/>
  </r>
  <r>
    <x v="1"/>
    <n v="0"/>
    <n v="29865"/>
    <x v="14"/>
    <x v="6"/>
    <x v="0"/>
    <x v="1"/>
    <x v="3"/>
    <x v="13"/>
    <x v="34"/>
    <x v="22"/>
    <x v="1445"/>
    <s v="0002-COMITE EJECUTOR DE INFRAESTRUCTA EN ZONAS TURISTICAS (CEIZTUR)"/>
    <s v="0000-NO APLICA"/>
    <s v="01-MINISTERIO DE TURISMO"/>
    <x v="0"/>
    <x v="1"/>
    <x v="12"/>
    <x v="2"/>
    <x v="1469"/>
  </r>
  <r>
    <x v="1"/>
    <n v="0"/>
    <n v="0"/>
    <x v="14"/>
    <x v="6"/>
    <x v="0"/>
    <x v="1"/>
    <x v="3"/>
    <x v="13"/>
    <x v="34"/>
    <x v="6"/>
    <x v="1438"/>
    <s v="0002-COMITE EJECUTOR DE INFRAESTRUCTA EN ZONAS TURISTICAS (CEIZTUR)"/>
    <s v="0000-NO APLICA"/>
    <s v="01-MINISTERIO DE TURISMO"/>
    <x v="0"/>
    <x v="1"/>
    <x v="12"/>
    <x v="2"/>
    <x v="1462"/>
  </r>
  <r>
    <x v="1"/>
    <n v="0"/>
    <n v="40677"/>
    <x v="14"/>
    <x v="6"/>
    <x v="0"/>
    <x v="1"/>
    <x v="3"/>
    <x v="13"/>
    <x v="34"/>
    <x v="12"/>
    <x v="1441"/>
    <s v="0002-COMITE EJECUTOR DE INFRAESTRUCTA EN ZONAS TURISTICAS (CEIZTUR)"/>
    <s v="0000-NO APLICA"/>
    <s v="01-MINISTERIO DE TURISMO"/>
    <x v="0"/>
    <x v="1"/>
    <x v="12"/>
    <x v="2"/>
    <x v="1465"/>
  </r>
  <r>
    <x v="1"/>
    <n v="0"/>
    <n v="18678"/>
    <x v="14"/>
    <x v="6"/>
    <x v="0"/>
    <x v="1"/>
    <x v="3"/>
    <x v="13"/>
    <x v="34"/>
    <x v="22"/>
    <x v="1445"/>
    <s v="0002-COMITE EJECUTOR DE INFRAESTRUCTA EN ZONAS TURISTICAS (CEIZTUR)"/>
    <s v="0000-NO APLICA"/>
    <s v="01-MINISTERIO DE TURISMO"/>
    <x v="0"/>
    <x v="1"/>
    <x v="12"/>
    <x v="2"/>
    <x v="1469"/>
  </r>
  <r>
    <x v="1"/>
    <n v="0"/>
    <n v="0"/>
    <x v="14"/>
    <x v="6"/>
    <x v="0"/>
    <x v="1"/>
    <x v="3"/>
    <x v="13"/>
    <x v="34"/>
    <x v="6"/>
    <x v="1438"/>
    <s v="0002-COMITE EJECUTOR DE INFRAESTRUCTA EN ZONAS TURISTICAS (CEIZTUR)"/>
    <s v="0000-NO APLICA"/>
    <s v="01-MINISTERIO DE TURISMO"/>
    <x v="0"/>
    <x v="1"/>
    <x v="12"/>
    <x v="2"/>
    <x v="1462"/>
  </r>
  <r>
    <x v="1"/>
    <n v="0"/>
    <n v="17714"/>
    <x v="14"/>
    <x v="6"/>
    <x v="0"/>
    <x v="1"/>
    <x v="3"/>
    <x v="13"/>
    <x v="34"/>
    <x v="12"/>
    <x v="1441"/>
    <s v="0002-COMITE EJECUTOR DE INFRAESTRUCTA EN ZONAS TURISTICAS (CEIZTUR)"/>
    <s v="0000-NO APLICA"/>
    <s v="01-MINISTERIO DE TURISMO"/>
    <x v="0"/>
    <x v="1"/>
    <x v="12"/>
    <x v="2"/>
    <x v="1465"/>
  </r>
  <r>
    <x v="1"/>
    <n v="0"/>
    <n v="10128"/>
    <x v="14"/>
    <x v="6"/>
    <x v="0"/>
    <x v="1"/>
    <x v="3"/>
    <x v="13"/>
    <x v="34"/>
    <x v="22"/>
    <x v="1445"/>
    <s v="0002-COMITE EJECUTOR DE INFRAESTRUCTA EN ZONAS TURISTICAS (CEIZTUR)"/>
    <s v="0000-NO APLICA"/>
    <s v="01-MINISTERIO DE TURISMO"/>
    <x v="0"/>
    <x v="1"/>
    <x v="12"/>
    <x v="2"/>
    <x v="1469"/>
  </r>
  <r>
    <x v="1"/>
    <n v="0"/>
    <n v="0"/>
    <x v="14"/>
    <x v="6"/>
    <x v="0"/>
    <x v="1"/>
    <x v="3"/>
    <x v="13"/>
    <x v="34"/>
    <x v="6"/>
    <x v="1438"/>
    <s v="0002-COMITE EJECUTOR DE INFRAESTRUCTA EN ZONAS TURISTICAS (CEIZTUR)"/>
    <s v="0000-NO APLICA"/>
    <s v="01-MINISTERIO DE TURISMO"/>
    <x v="0"/>
    <x v="1"/>
    <x v="12"/>
    <x v="2"/>
    <x v="1462"/>
  </r>
  <r>
    <x v="1"/>
    <n v="0"/>
    <n v="44553"/>
    <x v="14"/>
    <x v="6"/>
    <x v="0"/>
    <x v="1"/>
    <x v="3"/>
    <x v="13"/>
    <x v="34"/>
    <x v="12"/>
    <x v="1441"/>
    <s v="0002-COMITE EJECUTOR DE INFRAESTRUCTA EN ZONAS TURISTICAS (CEIZTUR)"/>
    <s v="0000-NO APLICA"/>
    <s v="01-MINISTERIO DE TURISMO"/>
    <x v="0"/>
    <x v="1"/>
    <x v="12"/>
    <x v="2"/>
    <x v="1465"/>
  </r>
  <r>
    <x v="1"/>
    <n v="0"/>
    <n v="60579"/>
    <x v="14"/>
    <x v="6"/>
    <x v="0"/>
    <x v="1"/>
    <x v="3"/>
    <x v="13"/>
    <x v="34"/>
    <x v="22"/>
    <x v="1445"/>
    <s v="0002-COMITE EJECUTOR DE INFRAESTRUCTA EN ZONAS TURISTICAS (CEIZTUR)"/>
    <s v="0000-NO APLICA"/>
    <s v="01-MINISTERIO DE TURISMO"/>
    <x v="0"/>
    <x v="1"/>
    <x v="12"/>
    <x v="2"/>
    <x v="1469"/>
  </r>
  <r>
    <x v="1"/>
    <n v="0"/>
    <n v="0"/>
    <x v="14"/>
    <x v="6"/>
    <x v="0"/>
    <x v="1"/>
    <x v="3"/>
    <x v="13"/>
    <x v="34"/>
    <x v="6"/>
    <x v="1438"/>
    <s v="0002-COMITE EJECUTOR DE INFRAESTRUCTA EN ZONAS TURISTICAS (CEIZTUR)"/>
    <s v="0000-NO APLICA"/>
    <s v="01-MINISTERIO DE TURISMO"/>
    <x v="0"/>
    <x v="1"/>
    <x v="12"/>
    <x v="2"/>
    <x v="1462"/>
  </r>
  <r>
    <x v="1"/>
    <n v="0"/>
    <n v="16740"/>
    <x v="14"/>
    <x v="6"/>
    <x v="0"/>
    <x v="1"/>
    <x v="3"/>
    <x v="13"/>
    <x v="34"/>
    <x v="12"/>
    <x v="1441"/>
    <s v="0002-COMITE EJECUTOR DE INFRAESTRUCTA EN ZONAS TURISTICAS (CEIZTUR)"/>
    <s v="0000-NO APLICA"/>
    <s v="01-MINISTERIO DE TURISMO"/>
    <x v="0"/>
    <x v="1"/>
    <x v="12"/>
    <x v="2"/>
    <x v="1465"/>
  </r>
  <r>
    <x v="1"/>
    <n v="0"/>
    <n v="16946"/>
    <x v="14"/>
    <x v="6"/>
    <x v="0"/>
    <x v="1"/>
    <x v="3"/>
    <x v="13"/>
    <x v="34"/>
    <x v="22"/>
    <x v="1445"/>
    <s v="0002-COMITE EJECUTOR DE INFRAESTRUCTA EN ZONAS TURISTICAS (CEIZTUR)"/>
    <s v="0000-NO APLICA"/>
    <s v="01-MINISTERIO DE TURISMO"/>
    <x v="0"/>
    <x v="1"/>
    <x v="12"/>
    <x v="2"/>
    <x v="1469"/>
  </r>
  <r>
    <x v="1"/>
    <n v="0"/>
    <n v="0"/>
    <x v="14"/>
    <x v="6"/>
    <x v="0"/>
    <x v="1"/>
    <x v="3"/>
    <x v="13"/>
    <x v="34"/>
    <x v="6"/>
    <x v="1438"/>
    <s v="0002-COMITE EJECUTOR DE INFRAESTRUCTA EN ZONAS TURISTICAS (CEIZTUR)"/>
    <s v="0000-NO APLICA"/>
    <s v="01-MINISTERIO DE TURISMO"/>
    <x v="0"/>
    <x v="1"/>
    <x v="12"/>
    <x v="2"/>
    <x v="1462"/>
  </r>
  <r>
    <x v="1"/>
    <n v="0"/>
    <n v="30541"/>
    <x v="14"/>
    <x v="6"/>
    <x v="0"/>
    <x v="1"/>
    <x v="3"/>
    <x v="13"/>
    <x v="34"/>
    <x v="12"/>
    <x v="1441"/>
    <s v="0002-COMITE EJECUTOR DE INFRAESTRUCTA EN ZONAS TURISTICAS (CEIZTUR)"/>
    <s v="0000-NO APLICA"/>
    <s v="01-MINISTERIO DE TURISMO"/>
    <x v="0"/>
    <x v="1"/>
    <x v="12"/>
    <x v="2"/>
    <x v="1465"/>
  </r>
  <r>
    <x v="1"/>
    <n v="0"/>
    <n v="13533"/>
    <x v="14"/>
    <x v="6"/>
    <x v="0"/>
    <x v="1"/>
    <x v="3"/>
    <x v="13"/>
    <x v="34"/>
    <x v="22"/>
    <x v="1445"/>
    <s v="0002-COMITE EJECUTOR DE INFRAESTRUCTA EN ZONAS TURISTICAS (CEIZTUR)"/>
    <s v="0000-NO APLICA"/>
    <s v="01-MINISTERIO DE TURISMO"/>
    <x v="0"/>
    <x v="1"/>
    <x v="12"/>
    <x v="2"/>
    <x v="1469"/>
  </r>
  <r>
    <x v="1"/>
    <n v="0"/>
    <n v="0"/>
    <x v="14"/>
    <x v="6"/>
    <x v="0"/>
    <x v="1"/>
    <x v="3"/>
    <x v="13"/>
    <x v="34"/>
    <x v="6"/>
    <x v="1438"/>
    <s v="0002-COMITE EJECUTOR DE INFRAESTRUCTA EN ZONAS TURISTICAS (CEIZTUR)"/>
    <s v="0000-NO APLICA"/>
    <s v="01-MINISTERIO DE TURISMO"/>
    <x v="0"/>
    <x v="1"/>
    <x v="12"/>
    <x v="2"/>
    <x v="1462"/>
  </r>
  <r>
    <x v="1"/>
    <n v="0"/>
    <n v="43910"/>
    <x v="14"/>
    <x v="6"/>
    <x v="0"/>
    <x v="1"/>
    <x v="3"/>
    <x v="13"/>
    <x v="34"/>
    <x v="12"/>
    <x v="1441"/>
    <s v="0002-COMITE EJECUTOR DE INFRAESTRUCTA EN ZONAS TURISTICAS (CEIZTUR)"/>
    <s v="0000-NO APLICA"/>
    <s v="01-MINISTERIO DE TURISMO"/>
    <x v="0"/>
    <x v="1"/>
    <x v="12"/>
    <x v="2"/>
    <x v="1465"/>
  </r>
  <r>
    <x v="1"/>
    <n v="0"/>
    <n v="14099"/>
    <x v="14"/>
    <x v="6"/>
    <x v="0"/>
    <x v="1"/>
    <x v="3"/>
    <x v="13"/>
    <x v="34"/>
    <x v="22"/>
    <x v="1445"/>
    <s v="0002-COMITE EJECUTOR DE INFRAESTRUCTA EN ZONAS TURISTICAS (CEIZTUR)"/>
    <s v="0000-NO APLICA"/>
    <s v="01-MINISTERIO DE TURISMO"/>
    <x v="0"/>
    <x v="1"/>
    <x v="12"/>
    <x v="2"/>
    <x v="1469"/>
  </r>
  <r>
    <x v="1"/>
    <n v="0"/>
    <n v="0"/>
    <x v="14"/>
    <x v="6"/>
    <x v="0"/>
    <x v="1"/>
    <x v="3"/>
    <x v="13"/>
    <x v="34"/>
    <x v="6"/>
    <x v="1438"/>
    <s v="0002-COMITE EJECUTOR DE INFRAESTRUCTA EN ZONAS TURISTICAS (CEIZTUR)"/>
    <s v="0000-NO APLICA"/>
    <s v="01-MINISTERIO DE TURISMO"/>
    <x v="0"/>
    <x v="1"/>
    <x v="12"/>
    <x v="2"/>
    <x v="1462"/>
  </r>
  <r>
    <x v="1"/>
    <n v="0"/>
    <n v="4416"/>
    <x v="14"/>
    <x v="6"/>
    <x v="0"/>
    <x v="1"/>
    <x v="3"/>
    <x v="13"/>
    <x v="34"/>
    <x v="12"/>
    <x v="1441"/>
    <s v="0002-COMITE EJECUTOR DE INFRAESTRUCTA EN ZONAS TURISTICAS (CEIZTUR)"/>
    <s v="0000-NO APLICA"/>
    <s v="01-MINISTERIO DE TURISMO"/>
    <x v="0"/>
    <x v="1"/>
    <x v="12"/>
    <x v="2"/>
    <x v="1465"/>
  </r>
  <r>
    <x v="1"/>
    <n v="0"/>
    <n v="14099"/>
    <x v="14"/>
    <x v="6"/>
    <x v="0"/>
    <x v="1"/>
    <x v="3"/>
    <x v="13"/>
    <x v="34"/>
    <x v="22"/>
    <x v="1445"/>
    <s v="0002-COMITE EJECUTOR DE INFRAESTRUCTA EN ZONAS TURISTICAS (CEIZTUR)"/>
    <s v="0000-NO APLICA"/>
    <s v="01-MINISTERIO DE TURISMO"/>
    <x v="0"/>
    <x v="1"/>
    <x v="12"/>
    <x v="2"/>
    <x v="1469"/>
  </r>
  <r>
    <x v="1"/>
    <n v="0"/>
    <n v="0"/>
    <x v="14"/>
    <x v="6"/>
    <x v="0"/>
    <x v="1"/>
    <x v="3"/>
    <x v="13"/>
    <x v="34"/>
    <x v="6"/>
    <x v="1438"/>
    <s v="0002-COMITE EJECUTOR DE INFRAESTRUCTA EN ZONAS TURISTICAS (CEIZTUR)"/>
    <s v="0000-NO APLICA"/>
    <s v="01-MINISTERIO DE TURISMO"/>
    <x v="0"/>
    <x v="1"/>
    <x v="12"/>
    <x v="2"/>
    <x v="1462"/>
  </r>
  <r>
    <x v="1"/>
    <n v="0"/>
    <n v="37320"/>
    <x v="14"/>
    <x v="6"/>
    <x v="0"/>
    <x v="1"/>
    <x v="3"/>
    <x v="13"/>
    <x v="34"/>
    <x v="12"/>
    <x v="1441"/>
    <s v="0002-COMITE EJECUTOR DE INFRAESTRUCTA EN ZONAS TURISTICAS (CEIZTUR)"/>
    <s v="0000-NO APLICA"/>
    <s v="01-MINISTERIO DE TURISMO"/>
    <x v="0"/>
    <x v="1"/>
    <x v="12"/>
    <x v="2"/>
    <x v="1465"/>
  </r>
  <r>
    <x v="1"/>
    <n v="0"/>
    <n v="0"/>
    <x v="14"/>
    <x v="6"/>
    <x v="0"/>
    <x v="1"/>
    <x v="3"/>
    <x v="13"/>
    <x v="34"/>
    <x v="6"/>
    <x v="1438"/>
    <s v="0002-COMITE EJECUTOR DE INFRAESTRUCTA EN ZONAS TURISTICAS (CEIZTUR)"/>
    <s v="0000-NO APLICA"/>
    <s v="01-MINISTERIO DE TURISMO"/>
    <x v="0"/>
    <x v="1"/>
    <x v="12"/>
    <x v="2"/>
    <x v="1462"/>
  </r>
  <r>
    <x v="1"/>
    <n v="0"/>
    <n v="6211"/>
    <x v="14"/>
    <x v="6"/>
    <x v="0"/>
    <x v="1"/>
    <x v="3"/>
    <x v="13"/>
    <x v="34"/>
    <x v="12"/>
    <x v="1441"/>
    <s v="0002-COMITE EJECUTOR DE INFRAESTRUCTA EN ZONAS TURISTICAS (CEIZTUR)"/>
    <s v="0000-NO APLICA"/>
    <s v="01-MINISTERIO DE TURISMO"/>
    <x v="0"/>
    <x v="1"/>
    <x v="12"/>
    <x v="2"/>
    <x v="1465"/>
  </r>
  <r>
    <x v="1"/>
    <n v="0"/>
    <n v="0"/>
    <x v="14"/>
    <x v="6"/>
    <x v="0"/>
    <x v="1"/>
    <x v="3"/>
    <x v="13"/>
    <x v="34"/>
    <x v="6"/>
    <x v="1438"/>
    <s v="0002-COMITE EJECUTOR DE INFRAESTRUCTA EN ZONAS TURISTICAS (CEIZTUR)"/>
    <s v="0000-NO APLICA"/>
    <s v="01-MINISTERIO DE TURISMO"/>
    <x v="0"/>
    <x v="1"/>
    <x v="12"/>
    <x v="2"/>
    <x v="1462"/>
  </r>
  <r>
    <x v="1"/>
    <n v="0"/>
    <n v="36197"/>
    <x v="14"/>
    <x v="6"/>
    <x v="0"/>
    <x v="1"/>
    <x v="3"/>
    <x v="13"/>
    <x v="34"/>
    <x v="12"/>
    <x v="1441"/>
    <s v="0002-COMITE EJECUTOR DE INFRAESTRUCTA EN ZONAS TURISTICAS (CEIZTUR)"/>
    <s v="0000-NO APLICA"/>
    <s v="01-MINISTERIO DE TURISMO"/>
    <x v="0"/>
    <x v="1"/>
    <x v="12"/>
    <x v="2"/>
    <x v="1465"/>
  </r>
  <r>
    <x v="1"/>
    <n v="0"/>
    <n v="0"/>
    <x v="14"/>
    <x v="6"/>
    <x v="0"/>
    <x v="1"/>
    <x v="3"/>
    <x v="13"/>
    <x v="34"/>
    <x v="6"/>
    <x v="1438"/>
    <s v="0002-COMITE EJECUTOR DE INFRAESTRUCTA EN ZONAS TURISTICAS (CEIZTUR)"/>
    <s v="0000-NO APLICA"/>
    <s v="01-MINISTERIO DE TURISMO"/>
    <x v="0"/>
    <x v="1"/>
    <x v="12"/>
    <x v="2"/>
    <x v="1462"/>
  </r>
  <r>
    <x v="1"/>
    <n v="0"/>
    <n v="5374"/>
    <x v="14"/>
    <x v="6"/>
    <x v="0"/>
    <x v="1"/>
    <x v="3"/>
    <x v="13"/>
    <x v="34"/>
    <x v="12"/>
    <x v="1441"/>
    <s v="0002-COMITE EJECUTOR DE INFRAESTRUCTA EN ZONAS TURISTICAS (CEIZTUR)"/>
    <s v="0000-NO APLICA"/>
    <s v="01-MINISTERIO DE TURISMO"/>
    <x v="0"/>
    <x v="1"/>
    <x v="12"/>
    <x v="2"/>
    <x v="1465"/>
  </r>
  <r>
    <x v="1"/>
    <n v="0"/>
    <n v="0"/>
    <x v="14"/>
    <x v="6"/>
    <x v="0"/>
    <x v="1"/>
    <x v="3"/>
    <x v="13"/>
    <x v="34"/>
    <x v="6"/>
    <x v="1438"/>
    <s v="0002-COMITE EJECUTOR DE INFRAESTRUCTA EN ZONAS TURISTICAS (CEIZTUR)"/>
    <s v="0000-NO APLICA"/>
    <s v="01-MINISTERIO DE TURISMO"/>
    <x v="0"/>
    <x v="1"/>
    <x v="12"/>
    <x v="2"/>
    <x v="1462"/>
  </r>
  <r>
    <x v="1"/>
    <n v="0"/>
    <n v="72244"/>
    <x v="14"/>
    <x v="6"/>
    <x v="0"/>
    <x v="1"/>
    <x v="3"/>
    <x v="13"/>
    <x v="34"/>
    <x v="12"/>
    <x v="1441"/>
    <s v="0002-COMITE EJECUTOR DE INFRAESTRUCTA EN ZONAS TURISTICAS (CEIZTUR)"/>
    <s v="0000-NO APLICA"/>
    <s v="01-MINISTERIO DE TURISMO"/>
    <x v="0"/>
    <x v="1"/>
    <x v="12"/>
    <x v="2"/>
    <x v="1465"/>
  </r>
  <r>
    <x v="1"/>
    <n v="0"/>
    <n v="0"/>
    <x v="14"/>
    <x v="6"/>
    <x v="0"/>
    <x v="1"/>
    <x v="3"/>
    <x v="13"/>
    <x v="34"/>
    <x v="6"/>
    <x v="1438"/>
    <s v="0002-COMITE EJECUTOR DE INFRAESTRUCTA EN ZONAS TURISTICAS (CEIZTUR)"/>
    <s v="0000-NO APLICA"/>
    <s v="01-MINISTERIO DE TURISMO"/>
    <x v="0"/>
    <x v="1"/>
    <x v="12"/>
    <x v="2"/>
    <x v="1462"/>
  </r>
  <r>
    <x v="1"/>
    <n v="0"/>
    <n v="22405"/>
    <x v="14"/>
    <x v="6"/>
    <x v="0"/>
    <x v="1"/>
    <x v="3"/>
    <x v="13"/>
    <x v="34"/>
    <x v="12"/>
    <x v="1441"/>
    <s v="0002-COMITE EJECUTOR DE INFRAESTRUCTA EN ZONAS TURISTICAS (CEIZTUR)"/>
    <s v="0000-NO APLICA"/>
    <s v="01-MINISTERIO DE TURISMO"/>
    <x v="0"/>
    <x v="1"/>
    <x v="12"/>
    <x v="2"/>
    <x v="1465"/>
  </r>
  <r>
    <x v="1"/>
    <n v="0"/>
    <n v="0"/>
    <x v="14"/>
    <x v="6"/>
    <x v="0"/>
    <x v="1"/>
    <x v="3"/>
    <x v="13"/>
    <x v="34"/>
    <x v="6"/>
    <x v="1438"/>
    <s v="0002-COMITE EJECUTOR DE INFRAESTRUCTA EN ZONAS TURISTICAS (CEIZTUR)"/>
    <s v="0000-NO APLICA"/>
    <s v="01-MINISTERIO DE TURISMO"/>
    <x v="0"/>
    <x v="1"/>
    <x v="12"/>
    <x v="2"/>
    <x v="1462"/>
  </r>
  <r>
    <x v="1"/>
    <n v="0"/>
    <n v="0"/>
    <x v="14"/>
    <x v="6"/>
    <x v="0"/>
    <x v="1"/>
    <x v="3"/>
    <x v="13"/>
    <x v="34"/>
    <x v="6"/>
    <x v="1438"/>
    <s v="0002-COMITE EJECUTOR DE INFRAESTRUCTA EN ZONAS TURISTICAS (CEIZTUR)"/>
    <s v="0000-NO APLICA"/>
    <s v="01-MINISTERIO DE TURISMO"/>
    <x v="0"/>
    <x v="1"/>
    <x v="12"/>
    <x v="2"/>
    <x v="1462"/>
  </r>
  <r>
    <x v="1"/>
    <n v="0"/>
    <n v="0"/>
    <x v="14"/>
    <x v="6"/>
    <x v="0"/>
    <x v="1"/>
    <x v="3"/>
    <x v="13"/>
    <x v="34"/>
    <x v="6"/>
    <x v="1438"/>
    <s v="0002-COMITE EJECUTOR DE INFRAESTRUCTA EN ZONAS TURISTICAS (CEIZTUR)"/>
    <s v="0000-NO APLICA"/>
    <s v="01-MINISTERIO DE TURISMO"/>
    <x v="0"/>
    <x v="1"/>
    <x v="12"/>
    <x v="2"/>
    <x v="1462"/>
  </r>
  <r>
    <x v="1"/>
    <n v="0"/>
    <n v="0"/>
    <x v="14"/>
    <x v="6"/>
    <x v="0"/>
    <x v="1"/>
    <x v="3"/>
    <x v="13"/>
    <x v="34"/>
    <x v="6"/>
    <x v="1438"/>
    <s v="0002-COMITE EJECUTOR DE INFRAESTRUCTA EN ZONAS TURISTICAS (CEIZTUR)"/>
    <s v="0000-NO APLICA"/>
    <s v="01-MINISTERIO DE TURISMO"/>
    <x v="0"/>
    <x v="1"/>
    <x v="12"/>
    <x v="2"/>
    <x v="1462"/>
  </r>
  <r>
    <x v="1"/>
    <n v="0"/>
    <n v="39639687"/>
    <x v="14"/>
    <x v="6"/>
    <x v="0"/>
    <x v="1"/>
    <x v="3"/>
    <x v="19"/>
    <x v="83"/>
    <x v="1"/>
    <x v="1449"/>
    <s v="0001-MINISTERIO DE TURISMO"/>
    <s v="0000-NO APLICA"/>
    <s v="01-MINISTERIO DE TURISMO"/>
    <x v="0"/>
    <x v="1"/>
    <x v="12"/>
    <x v="3"/>
    <x v="1473"/>
  </r>
  <r>
    <x v="1"/>
    <n v="0"/>
    <n v="8043"/>
    <x v="14"/>
    <x v="6"/>
    <x v="0"/>
    <x v="1"/>
    <x v="3"/>
    <x v="19"/>
    <x v="83"/>
    <x v="17"/>
    <x v="1475"/>
    <s v="0002-COMITE EJECUTOR DE INFRAESTRUCTA EN ZONAS TURISTICAS (CEIZTUR)"/>
    <s v="0000-NO APLICA"/>
    <s v="01-MINISTERIO DE TURISMO"/>
    <x v="0"/>
    <x v="1"/>
    <x v="12"/>
    <x v="2"/>
    <x v="1499"/>
  </r>
  <r>
    <x v="1"/>
    <n v="0"/>
    <n v="57170613"/>
    <x v="14"/>
    <x v="6"/>
    <x v="0"/>
    <x v="1"/>
    <x v="3"/>
    <x v="19"/>
    <x v="83"/>
    <x v="1"/>
    <x v="1449"/>
    <s v="0001-MINISTERIO DE TURISMO"/>
    <s v="0000-NO APLICA"/>
    <s v="01-MINISTERIO DE TURISMO"/>
    <x v="0"/>
    <x v="1"/>
    <x v="12"/>
    <x v="3"/>
    <x v="1473"/>
  </r>
  <r>
    <x v="1"/>
    <n v="0"/>
    <n v="16621"/>
    <x v="14"/>
    <x v="6"/>
    <x v="0"/>
    <x v="1"/>
    <x v="3"/>
    <x v="19"/>
    <x v="83"/>
    <x v="28"/>
    <x v="1450"/>
    <s v="0002-COMITE EJECUTOR DE INFRAESTRUCTA EN ZONAS TURISTICAS (CEIZTUR)"/>
    <s v="0000-NO APLICA"/>
    <s v="01-MINISTERIO DE TURISMO"/>
    <x v="0"/>
    <x v="1"/>
    <x v="12"/>
    <x v="2"/>
    <x v="1474"/>
  </r>
  <r>
    <x v="1"/>
    <n v="0"/>
    <n v="0"/>
    <x v="14"/>
    <x v="6"/>
    <x v="0"/>
    <x v="1"/>
    <x v="3"/>
    <x v="19"/>
    <x v="83"/>
    <x v="4"/>
    <x v="1472"/>
    <s v="0002-COMITE EJECUTOR DE INFRAESTRUCTA EN ZONAS TURISTICAS (CEIZTUR)"/>
    <s v="0000-NO APLICA"/>
    <s v="01-MINISTERIO DE TURISMO"/>
    <x v="0"/>
    <x v="1"/>
    <x v="12"/>
    <x v="2"/>
    <x v="1496"/>
  </r>
  <r>
    <x v="1"/>
    <n v="0"/>
    <n v="114985688"/>
    <x v="14"/>
    <x v="6"/>
    <x v="0"/>
    <x v="1"/>
    <x v="3"/>
    <x v="19"/>
    <x v="83"/>
    <x v="1"/>
    <x v="1449"/>
    <s v="0001-MINISTERIO DE TURISMO"/>
    <s v="0000-NO APLICA"/>
    <s v="01-MINISTERIO DE TURISMO"/>
    <x v="0"/>
    <x v="1"/>
    <x v="12"/>
    <x v="3"/>
    <x v="1473"/>
  </r>
  <r>
    <x v="1"/>
    <n v="0"/>
    <n v="0"/>
    <x v="14"/>
    <x v="6"/>
    <x v="0"/>
    <x v="1"/>
    <x v="3"/>
    <x v="19"/>
    <x v="83"/>
    <x v="11"/>
    <x v="1460"/>
    <s v="0002-COMITE EJECUTOR DE INFRAESTRUCTA EN ZONAS TURISTICAS (CEIZTUR)"/>
    <s v="0000-NO APLICA"/>
    <s v="01-MINISTERIO DE TURISMO"/>
    <x v="0"/>
    <x v="1"/>
    <x v="12"/>
    <x v="2"/>
    <x v="1484"/>
  </r>
  <r>
    <x v="1"/>
    <n v="0"/>
    <n v="0"/>
    <x v="14"/>
    <x v="6"/>
    <x v="0"/>
    <x v="1"/>
    <x v="3"/>
    <x v="19"/>
    <x v="83"/>
    <x v="15"/>
    <x v="1468"/>
    <s v="0002-COMITE EJECUTOR DE INFRAESTRUCTA EN ZONAS TURISTICAS (CEIZTUR)"/>
    <s v="0000-NO APLICA"/>
    <s v="01-MINISTERIO DE TURISMO"/>
    <x v="0"/>
    <x v="1"/>
    <x v="12"/>
    <x v="2"/>
    <x v="1492"/>
  </r>
  <r>
    <x v="1"/>
    <n v="0"/>
    <n v="117883485"/>
    <x v="14"/>
    <x v="6"/>
    <x v="0"/>
    <x v="1"/>
    <x v="3"/>
    <x v="19"/>
    <x v="83"/>
    <x v="1"/>
    <x v="1449"/>
    <s v="0001-MINISTERIO DE TURISMO"/>
    <s v="0000-NO APLICA"/>
    <s v="01-MINISTERIO DE TURISMO"/>
    <x v="0"/>
    <x v="1"/>
    <x v="12"/>
    <x v="3"/>
    <x v="1473"/>
  </r>
  <r>
    <x v="1"/>
    <n v="0"/>
    <n v="469863"/>
    <x v="14"/>
    <x v="6"/>
    <x v="0"/>
    <x v="1"/>
    <x v="3"/>
    <x v="19"/>
    <x v="83"/>
    <x v="28"/>
    <x v="1451"/>
    <s v="0002-COMITE EJECUTOR DE INFRAESTRUCTA EN ZONAS TURISTICAS (CEIZTUR)"/>
    <s v="0000-NO APLICA"/>
    <s v="01-MINISTERIO DE TURISMO"/>
    <x v="0"/>
    <x v="1"/>
    <x v="12"/>
    <x v="2"/>
    <x v="1475"/>
  </r>
  <r>
    <x v="1"/>
    <n v="0"/>
    <n v="471114"/>
    <x v="14"/>
    <x v="6"/>
    <x v="0"/>
    <x v="1"/>
    <x v="3"/>
    <x v="19"/>
    <x v="83"/>
    <x v="15"/>
    <x v="1474"/>
    <s v="0002-COMITE EJECUTOR DE INFRAESTRUCTA EN ZONAS TURISTICAS (CEIZTUR)"/>
    <s v="0000-NO APLICA"/>
    <s v="01-MINISTERIO DE TURISMO"/>
    <x v="0"/>
    <x v="1"/>
    <x v="12"/>
    <x v="2"/>
    <x v="1498"/>
  </r>
  <r>
    <x v="1"/>
    <n v="0"/>
    <n v="999000"/>
    <x v="14"/>
    <x v="6"/>
    <x v="0"/>
    <x v="1"/>
    <x v="3"/>
    <x v="19"/>
    <x v="83"/>
    <x v="6"/>
    <x v="1458"/>
    <s v="0002-COMITE EJECUTOR DE INFRAESTRUCTA EN ZONAS TURISTICAS (CEIZTUR)"/>
    <s v="0000-NO APLICA"/>
    <s v="01-MINISTERIO DE TURISMO"/>
    <x v="0"/>
    <x v="1"/>
    <x v="12"/>
    <x v="2"/>
    <x v="1482"/>
  </r>
  <r>
    <x v="1"/>
    <n v="0"/>
    <n v="2918516"/>
    <x v="14"/>
    <x v="6"/>
    <x v="0"/>
    <x v="1"/>
    <x v="3"/>
    <x v="19"/>
    <x v="83"/>
    <x v="22"/>
    <x v="1473"/>
    <s v="0002-COMITE EJECUTOR DE INFRAESTRUCTA EN ZONAS TURISTICAS (CEIZTUR)"/>
    <s v="0000-NO APLICA"/>
    <s v="01-MINISTERIO DE TURISMO"/>
    <x v="0"/>
    <x v="1"/>
    <x v="12"/>
    <x v="2"/>
    <x v="1497"/>
  </r>
  <r>
    <x v="1"/>
    <n v="0"/>
    <n v="44134"/>
    <x v="14"/>
    <x v="6"/>
    <x v="0"/>
    <x v="1"/>
    <x v="3"/>
    <x v="19"/>
    <x v="83"/>
    <x v="22"/>
    <x v="1466"/>
    <s v="0002-COMITE EJECUTOR DE INFRAESTRUCTA EN ZONAS TURISTICAS (CEIZTUR)"/>
    <s v="0000-NO APLICA"/>
    <s v="01-MINISTERIO DE TURISMO"/>
    <x v="0"/>
    <x v="1"/>
    <x v="12"/>
    <x v="2"/>
    <x v="1490"/>
  </r>
  <r>
    <x v="1"/>
    <n v="0"/>
    <n v="0"/>
    <x v="14"/>
    <x v="6"/>
    <x v="0"/>
    <x v="1"/>
    <x v="3"/>
    <x v="19"/>
    <x v="83"/>
    <x v="28"/>
    <x v="1453"/>
    <s v="0002-COMITE EJECUTOR DE INFRAESTRUCTA EN ZONAS TURISTICAS (CEIZTUR)"/>
    <s v="0000-NO APLICA"/>
    <s v="01-MINISTERIO DE TURISMO"/>
    <x v="0"/>
    <x v="1"/>
    <x v="12"/>
    <x v="2"/>
    <x v="1477"/>
  </r>
  <r>
    <x v="1"/>
    <n v="0"/>
    <n v="234313"/>
    <x v="14"/>
    <x v="6"/>
    <x v="0"/>
    <x v="1"/>
    <x v="3"/>
    <x v="19"/>
    <x v="83"/>
    <x v="11"/>
    <x v="1462"/>
    <s v="0002-COMITE EJECUTOR DE INFRAESTRUCTA EN ZONAS TURISTICAS (CEIZTUR)"/>
    <s v="0000-NO APLICA"/>
    <s v="01-MINISTERIO DE TURISMO"/>
    <x v="0"/>
    <x v="1"/>
    <x v="12"/>
    <x v="2"/>
    <x v="1486"/>
  </r>
  <r>
    <x v="1"/>
    <n v="0"/>
    <n v="1882842"/>
    <x v="14"/>
    <x v="6"/>
    <x v="0"/>
    <x v="1"/>
    <x v="3"/>
    <x v="19"/>
    <x v="83"/>
    <x v="2"/>
    <x v="1470"/>
    <s v="0002-COMITE EJECUTOR DE INFRAESTRUCTA EN ZONAS TURISTICAS (CEIZTUR)"/>
    <s v="0000-NO APLICA"/>
    <s v="01-MINISTERIO DE TURISMO"/>
    <x v="0"/>
    <x v="1"/>
    <x v="12"/>
    <x v="2"/>
    <x v="1494"/>
  </r>
  <r>
    <x v="1"/>
    <n v="0"/>
    <n v="0"/>
    <x v="14"/>
    <x v="6"/>
    <x v="0"/>
    <x v="1"/>
    <x v="3"/>
    <x v="19"/>
    <x v="83"/>
    <x v="16"/>
    <x v="1456"/>
    <s v="0002-COMITE EJECUTOR DE INFRAESTRUCTA EN ZONAS TURISTICAS (CEIZTUR)"/>
    <s v="0000-NO APLICA"/>
    <s v="01-MINISTERIO DE TURISMO"/>
    <x v="0"/>
    <x v="1"/>
    <x v="12"/>
    <x v="2"/>
    <x v="1480"/>
  </r>
  <r>
    <x v="1"/>
    <n v="0"/>
    <n v="20292"/>
    <x v="14"/>
    <x v="6"/>
    <x v="0"/>
    <x v="1"/>
    <x v="2"/>
    <x v="21"/>
    <x v="85"/>
    <x v="17"/>
    <x v="1477"/>
    <s v="0002-COMITE EJECUTOR DE INFRAESTRUCTA EN ZONAS TURISTICAS (CEIZTUR)"/>
    <s v="0000-NO APLICA"/>
    <s v="01-MINISTERIO DE TURISMO"/>
    <x v="0"/>
    <x v="1"/>
    <x v="12"/>
    <x v="2"/>
    <x v="1501"/>
  </r>
  <r>
    <x v="1"/>
    <n v="0"/>
    <n v="588500"/>
    <x v="14"/>
    <x v="6"/>
    <x v="0"/>
    <x v="1"/>
    <x v="1"/>
    <x v="14"/>
    <x v="37"/>
    <x v="12"/>
    <x v="1478"/>
    <s v="0002-COMITE EJECUTOR DE INFRAESTRUCTA EN ZONAS TURISTICAS (CEIZTUR)"/>
    <s v="0000-NO APLICA"/>
    <s v="01-MINISTERIO DE TURISMO"/>
    <x v="0"/>
    <x v="1"/>
    <x v="12"/>
    <x v="2"/>
    <x v="1502"/>
  </r>
  <r>
    <x v="1"/>
    <n v="0"/>
    <n v="448065"/>
    <x v="14"/>
    <x v="6"/>
    <x v="0"/>
    <x v="1"/>
    <x v="1"/>
    <x v="9"/>
    <x v="38"/>
    <x v="15"/>
    <x v="1481"/>
    <s v="0002-COMITE EJECUTOR DE INFRAESTRUCTA EN ZONAS TURISTICAS (CEIZTUR)"/>
    <s v="0000-NO APLICA"/>
    <s v="01-MINISTERIO DE TURISMO"/>
    <x v="0"/>
    <x v="1"/>
    <x v="12"/>
    <x v="2"/>
    <x v="1505"/>
  </r>
  <r>
    <x v="1"/>
    <n v="0"/>
    <n v="1000000"/>
    <x v="14"/>
    <x v="6"/>
    <x v="0"/>
    <x v="1"/>
    <x v="1"/>
    <x v="9"/>
    <x v="38"/>
    <x v="17"/>
    <x v="1483"/>
    <s v="0002-COMITE EJECUTOR DE INFRAESTRUCTA EN ZONAS TURISTICAS (CEIZTUR)"/>
    <s v="0000-NO APLICA"/>
    <s v="01-MINISTERIO DE TURISMO"/>
    <x v="0"/>
    <x v="1"/>
    <x v="12"/>
    <x v="2"/>
    <x v="1507"/>
  </r>
  <r>
    <x v="1"/>
    <n v="0"/>
    <n v="0"/>
    <x v="14"/>
    <x v="6"/>
    <x v="0"/>
    <x v="1"/>
    <x v="1"/>
    <x v="9"/>
    <x v="26"/>
    <x v="22"/>
    <x v="1487"/>
    <s v="0002-COMITE EJECUTOR DE INFRAESTRUCTA EN ZONAS TURISTICAS (CEIZTUR)"/>
    <s v="0000-NO APLICA"/>
    <s v="01-MINISTERIO DE TURISMO"/>
    <x v="0"/>
    <x v="1"/>
    <x v="12"/>
    <x v="2"/>
    <x v="1511"/>
  </r>
  <r>
    <x v="1"/>
    <n v="0"/>
    <n v="19523536"/>
    <x v="14"/>
    <x v="2"/>
    <x v="0"/>
    <x v="1"/>
    <x v="0"/>
    <x v="0"/>
    <x v="4"/>
    <x v="12"/>
    <x v="1434"/>
    <s v="0002-COMITE EJECUTOR DE INFRAESTRUCTA EN ZONAS TURISTICAS (CEIZTUR)"/>
    <s v="0000-NO APLICA"/>
    <s v="01-MINISTERIO DE TURISMO"/>
    <x v="0"/>
    <x v="4"/>
    <x v="24"/>
    <x v="2"/>
    <x v="1458"/>
  </r>
  <r>
    <x v="0"/>
    <n v="0"/>
    <n v="1000000"/>
    <x v="14"/>
    <x v="2"/>
    <x v="0"/>
    <x v="1"/>
    <x v="3"/>
    <x v="19"/>
    <x v="83"/>
    <x v="0"/>
    <x v="0"/>
    <s v="0001-MINISTERIO DE TURISMO"/>
    <s v="0000-NO APLICA"/>
    <s v="01-MINISTERIO DE TURISMO"/>
    <x v="0"/>
    <x v="5"/>
    <x v="31"/>
    <x v="0"/>
    <x v="0"/>
  </r>
  <r>
    <x v="0"/>
    <n v="0"/>
    <n v="450000"/>
    <x v="14"/>
    <x v="2"/>
    <x v="0"/>
    <x v="1"/>
    <x v="3"/>
    <x v="19"/>
    <x v="83"/>
    <x v="0"/>
    <x v="0"/>
    <s v="0002-COMITE EJECUTOR DE INFRAESTRUCTA EN ZONAS TURISTICAS (CEIZTUR)"/>
    <s v="0000-NO APLICA"/>
    <s v="01-MINISTERIO DE TURISMO"/>
    <x v="0"/>
    <x v="5"/>
    <x v="31"/>
    <x v="2"/>
    <x v="0"/>
  </r>
  <r>
    <x v="0"/>
    <n v="0"/>
    <n v="0"/>
    <x v="14"/>
    <x v="2"/>
    <x v="0"/>
    <x v="1"/>
    <x v="3"/>
    <x v="19"/>
    <x v="83"/>
    <x v="0"/>
    <x v="0"/>
    <s v="0002-COMITE EJECUTOR DE INFRAESTRUCTA EN ZONAS TURISTICAS (CEIZTUR)"/>
    <s v="0000-NO APLICA"/>
    <s v="01-MINISTERIO DE TURISMO"/>
    <x v="0"/>
    <x v="4"/>
    <x v="24"/>
    <x v="2"/>
    <x v="0"/>
  </r>
  <r>
    <x v="1"/>
    <n v="0"/>
    <n v="0"/>
    <x v="14"/>
    <x v="2"/>
    <x v="0"/>
    <x v="1"/>
    <x v="3"/>
    <x v="19"/>
    <x v="83"/>
    <x v="4"/>
    <x v="1472"/>
    <s v="0002-COMITE EJECUTOR DE INFRAESTRUCTA EN ZONAS TURISTICAS (CEIZTUR)"/>
    <s v="0000-NO APLICA"/>
    <s v="01-MINISTERIO DE TURISMO"/>
    <x v="0"/>
    <x v="4"/>
    <x v="24"/>
    <x v="2"/>
    <x v="1496"/>
  </r>
  <r>
    <x v="1"/>
    <n v="0"/>
    <n v="4377774"/>
    <x v="14"/>
    <x v="2"/>
    <x v="0"/>
    <x v="1"/>
    <x v="3"/>
    <x v="19"/>
    <x v="83"/>
    <x v="22"/>
    <x v="1473"/>
    <s v="0002-COMITE EJECUTOR DE INFRAESTRUCTA EN ZONAS TURISTICAS (CEIZTUR)"/>
    <s v="0000-NO APLICA"/>
    <s v="01-MINISTERIO DE TURISMO"/>
    <x v="0"/>
    <x v="4"/>
    <x v="24"/>
    <x v="2"/>
    <x v="1497"/>
  </r>
  <r>
    <x v="1"/>
    <n v="0"/>
    <n v="53209449"/>
    <x v="14"/>
    <x v="2"/>
    <x v="0"/>
    <x v="1"/>
    <x v="3"/>
    <x v="19"/>
    <x v="83"/>
    <x v="15"/>
    <x v="1474"/>
    <s v="0002-COMITE EJECUTOR DE INFRAESTRUCTA EN ZONAS TURISTICAS (CEIZTUR)"/>
    <s v="0000-NO APLICA"/>
    <s v="01-MINISTERIO DE TURISMO"/>
    <x v="0"/>
    <x v="4"/>
    <x v="24"/>
    <x v="2"/>
    <x v="1498"/>
  </r>
  <r>
    <x v="1"/>
    <n v="0"/>
    <n v="0"/>
    <x v="14"/>
    <x v="2"/>
    <x v="0"/>
    <x v="1"/>
    <x v="3"/>
    <x v="19"/>
    <x v="83"/>
    <x v="17"/>
    <x v="1471"/>
    <s v="0002-COMITE EJECUTOR DE INFRAESTRUCTA EN ZONAS TURISTICAS (CEIZTUR)"/>
    <s v="0000-NO APLICA"/>
    <s v="01-MINISTERIO DE TURISMO"/>
    <x v="0"/>
    <x v="4"/>
    <x v="24"/>
    <x v="2"/>
    <x v="1495"/>
  </r>
  <r>
    <x v="1"/>
    <n v="0"/>
    <n v="0"/>
    <x v="14"/>
    <x v="2"/>
    <x v="0"/>
    <x v="1"/>
    <x v="3"/>
    <x v="19"/>
    <x v="83"/>
    <x v="28"/>
    <x v="1453"/>
    <s v="0002-COMITE EJECUTOR DE INFRAESTRUCTA EN ZONAS TURISTICAS (CEIZTUR)"/>
    <s v="0000-NO APLICA"/>
    <s v="01-MINISTERIO DE TURISMO"/>
    <x v="0"/>
    <x v="4"/>
    <x v="24"/>
    <x v="2"/>
    <x v="1477"/>
  </r>
  <r>
    <x v="1"/>
    <n v="0"/>
    <n v="0"/>
    <x v="14"/>
    <x v="2"/>
    <x v="0"/>
    <x v="1"/>
    <x v="3"/>
    <x v="19"/>
    <x v="83"/>
    <x v="16"/>
    <x v="1456"/>
    <s v="0002-COMITE EJECUTOR DE INFRAESTRUCTA EN ZONAS TURISTICAS (CEIZTUR)"/>
    <s v="0000-NO APLICA"/>
    <s v="01-MINISTERIO DE TURISMO"/>
    <x v="0"/>
    <x v="4"/>
    <x v="24"/>
    <x v="2"/>
    <x v="1480"/>
  </r>
  <r>
    <x v="1"/>
    <n v="4592472.0199999996"/>
    <n v="91341061"/>
    <x v="14"/>
    <x v="2"/>
    <x v="0"/>
    <x v="1"/>
    <x v="3"/>
    <x v="19"/>
    <x v="83"/>
    <x v="22"/>
    <x v="1473"/>
    <s v="0002-COMITE EJECUTOR DE INFRAESTRUCTA EN ZONAS TURISTICAS (CEIZTUR)"/>
    <s v="0000-NO APLICA"/>
    <s v="01-MINISTERIO DE TURISMO"/>
    <x v="0"/>
    <x v="4"/>
    <x v="24"/>
    <x v="2"/>
    <x v="1497"/>
  </r>
  <r>
    <x v="1"/>
    <n v="0"/>
    <n v="443284"/>
    <x v="14"/>
    <x v="2"/>
    <x v="0"/>
    <x v="1"/>
    <x v="3"/>
    <x v="19"/>
    <x v="83"/>
    <x v="22"/>
    <x v="1466"/>
    <s v="0002-COMITE EJECUTOR DE INFRAESTRUCTA EN ZONAS TURISTICAS (CEIZTUR)"/>
    <s v="0000-NO APLICA"/>
    <s v="01-MINISTERIO DE TURISMO"/>
    <x v="0"/>
    <x v="4"/>
    <x v="24"/>
    <x v="2"/>
    <x v="1490"/>
  </r>
  <r>
    <x v="1"/>
    <n v="0"/>
    <n v="0"/>
    <x v="14"/>
    <x v="2"/>
    <x v="0"/>
    <x v="1"/>
    <x v="3"/>
    <x v="19"/>
    <x v="83"/>
    <x v="15"/>
    <x v="1468"/>
    <s v="0002-COMITE EJECUTOR DE INFRAESTRUCTA EN ZONAS TURISTICAS (CEIZTUR)"/>
    <s v="0000-NO APLICA"/>
    <s v="01-MINISTERIO DE TURISMO"/>
    <x v="0"/>
    <x v="4"/>
    <x v="24"/>
    <x v="2"/>
    <x v="1492"/>
  </r>
  <r>
    <x v="1"/>
    <n v="0"/>
    <n v="11813478"/>
    <x v="14"/>
    <x v="2"/>
    <x v="0"/>
    <x v="1"/>
    <x v="3"/>
    <x v="19"/>
    <x v="83"/>
    <x v="17"/>
    <x v="1469"/>
    <s v="0002-COMITE EJECUTOR DE INFRAESTRUCTA EN ZONAS TURISTICAS (CEIZTUR)"/>
    <s v="0000-NO APLICA"/>
    <s v="01-MINISTERIO DE TURISMO"/>
    <x v="0"/>
    <x v="4"/>
    <x v="24"/>
    <x v="2"/>
    <x v="1493"/>
  </r>
  <r>
    <x v="1"/>
    <n v="0"/>
    <n v="19288784"/>
    <x v="14"/>
    <x v="2"/>
    <x v="0"/>
    <x v="1"/>
    <x v="3"/>
    <x v="19"/>
    <x v="83"/>
    <x v="2"/>
    <x v="1470"/>
    <s v="0002-COMITE EJECUTOR DE INFRAESTRUCTA EN ZONAS TURISTICAS (CEIZTUR)"/>
    <s v="0000-NO APLICA"/>
    <s v="01-MINISTERIO DE TURISMO"/>
    <x v="0"/>
    <x v="4"/>
    <x v="24"/>
    <x v="2"/>
    <x v="1494"/>
  </r>
  <r>
    <x v="1"/>
    <n v="0"/>
    <n v="4810578"/>
    <x v="14"/>
    <x v="2"/>
    <x v="0"/>
    <x v="1"/>
    <x v="3"/>
    <x v="19"/>
    <x v="83"/>
    <x v="28"/>
    <x v="1452"/>
    <s v="0002-COMITE EJECUTOR DE INFRAESTRUCTA EN ZONAS TURISTICAS (CEIZTUR)"/>
    <s v="0000-NO APLICA"/>
    <s v="01-MINISTERIO DE TURISMO"/>
    <x v="0"/>
    <x v="4"/>
    <x v="24"/>
    <x v="2"/>
    <x v="1476"/>
  </r>
  <r>
    <x v="1"/>
    <n v="0"/>
    <n v="0"/>
    <x v="14"/>
    <x v="2"/>
    <x v="0"/>
    <x v="1"/>
    <x v="3"/>
    <x v="19"/>
    <x v="83"/>
    <x v="22"/>
    <x v="1467"/>
    <s v="0002-COMITE EJECUTOR DE INFRAESTRUCTA EN ZONAS TURISTICAS (CEIZTUR)"/>
    <s v="0000-NO APLICA"/>
    <s v="01-MINISTERIO DE TURISMO"/>
    <x v="0"/>
    <x v="4"/>
    <x v="24"/>
    <x v="2"/>
    <x v="1491"/>
  </r>
  <r>
    <x v="1"/>
    <n v="0"/>
    <n v="1412457"/>
    <x v="14"/>
    <x v="2"/>
    <x v="0"/>
    <x v="1"/>
    <x v="3"/>
    <x v="19"/>
    <x v="83"/>
    <x v="28"/>
    <x v="1476"/>
    <s v="0002-COMITE EJECUTOR DE INFRAESTRUCTA EN ZONAS TURISTICAS (CEIZTUR)"/>
    <s v="0000-NO APLICA"/>
    <s v="01-MINISTERIO DE TURISMO"/>
    <x v="0"/>
    <x v="4"/>
    <x v="24"/>
    <x v="2"/>
    <x v="1500"/>
  </r>
  <r>
    <x v="1"/>
    <n v="0"/>
    <n v="1237652"/>
    <x v="14"/>
    <x v="2"/>
    <x v="0"/>
    <x v="1"/>
    <x v="3"/>
    <x v="19"/>
    <x v="83"/>
    <x v="28"/>
    <x v="1452"/>
    <s v="0002-COMITE EJECUTOR DE INFRAESTRUCTA EN ZONAS TURISTICAS (CEIZTUR)"/>
    <s v="0000-NO APLICA"/>
    <s v="01-MINISTERIO DE TURISMO"/>
    <x v="0"/>
    <x v="4"/>
    <x v="24"/>
    <x v="2"/>
    <x v="1476"/>
  </r>
  <r>
    <x v="1"/>
    <n v="0"/>
    <n v="1163099"/>
    <x v="14"/>
    <x v="2"/>
    <x v="0"/>
    <x v="1"/>
    <x v="3"/>
    <x v="19"/>
    <x v="83"/>
    <x v="11"/>
    <x v="1462"/>
    <s v="0002-COMITE EJECUTOR DE INFRAESTRUCTA EN ZONAS TURISTICAS (CEIZTUR)"/>
    <s v="0000-NO APLICA"/>
    <s v="01-MINISTERIO DE TURISMO"/>
    <x v="0"/>
    <x v="4"/>
    <x v="24"/>
    <x v="2"/>
    <x v="1486"/>
  </r>
  <r>
    <x v="1"/>
    <n v="0"/>
    <n v="11244853"/>
    <x v="14"/>
    <x v="2"/>
    <x v="0"/>
    <x v="1"/>
    <x v="3"/>
    <x v="19"/>
    <x v="83"/>
    <x v="22"/>
    <x v="1464"/>
    <s v="0002-COMITE EJECUTOR DE INFRAESTRUCTA EN ZONAS TURISTICAS (CEIZTUR)"/>
    <s v="0000-NO APLICA"/>
    <s v="01-MINISTERIO DE TURISMO"/>
    <x v="0"/>
    <x v="4"/>
    <x v="24"/>
    <x v="2"/>
    <x v="1488"/>
  </r>
  <r>
    <x v="1"/>
    <n v="0"/>
    <n v="17041441"/>
    <x v="14"/>
    <x v="2"/>
    <x v="0"/>
    <x v="1"/>
    <x v="3"/>
    <x v="19"/>
    <x v="83"/>
    <x v="6"/>
    <x v="1457"/>
    <s v="0002-COMITE EJECUTOR DE INFRAESTRUCTA EN ZONAS TURISTICAS (CEIZTUR)"/>
    <s v="0000-NO APLICA"/>
    <s v="01-MINISTERIO DE TURISMO"/>
    <x v="0"/>
    <x v="4"/>
    <x v="24"/>
    <x v="2"/>
    <x v="1481"/>
  </r>
  <r>
    <x v="1"/>
    <n v="0"/>
    <n v="17063330"/>
    <x v="14"/>
    <x v="2"/>
    <x v="0"/>
    <x v="1"/>
    <x v="3"/>
    <x v="19"/>
    <x v="83"/>
    <x v="17"/>
    <x v="1475"/>
    <s v="0002-COMITE EJECUTOR DE INFRAESTRUCTA EN ZONAS TURISTICAS (CEIZTUR)"/>
    <s v="0000-NO APLICA"/>
    <s v="01-MINISTERIO DE TURISMO"/>
    <x v="0"/>
    <x v="4"/>
    <x v="24"/>
    <x v="2"/>
    <x v="1499"/>
  </r>
  <r>
    <x v="1"/>
    <n v="0"/>
    <n v="192706"/>
    <x v="14"/>
    <x v="2"/>
    <x v="0"/>
    <x v="1"/>
    <x v="2"/>
    <x v="21"/>
    <x v="85"/>
    <x v="17"/>
    <x v="1477"/>
    <s v="0002-COMITE EJECUTOR DE INFRAESTRUCTA EN ZONAS TURISTICAS (CEIZTUR)"/>
    <s v="0000-NO APLICA"/>
    <s v="01-MINISTERIO DE TURISMO"/>
    <x v="0"/>
    <x v="4"/>
    <x v="24"/>
    <x v="2"/>
    <x v="1501"/>
  </r>
  <r>
    <x v="1"/>
    <n v="0"/>
    <n v="20502010"/>
    <x v="14"/>
    <x v="2"/>
    <x v="0"/>
    <x v="1"/>
    <x v="1"/>
    <x v="14"/>
    <x v="37"/>
    <x v="12"/>
    <x v="1478"/>
    <s v="0002-COMITE EJECUTOR DE INFRAESTRUCTA EN ZONAS TURISTICAS (CEIZTUR)"/>
    <s v="0000-NO APLICA"/>
    <s v="01-MINISTERIO DE TURISMO"/>
    <x v="0"/>
    <x v="4"/>
    <x v="24"/>
    <x v="2"/>
    <x v="1502"/>
  </r>
  <r>
    <x v="1"/>
    <n v="0"/>
    <n v="49809776"/>
    <x v="14"/>
    <x v="2"/>
    <x v="0"/>
    <x v="1"/>
    <x v="1"/>
    <x v="9"/>
    <x v="38"/>
    <x v="2"/>
    <x v="1482"/>
    <s v="0002-COMITE EJECUTOR DE INFRAESTRUCTA EN ZONAS TURISTICAS (CEIZTUR)"/>
    <s v="0000-NO APLICA"/>
    <s v="01-MINISTERIO DE TURISMO"/>
    <x v="0"/>
    <x v="4"/>
    <x v="24"/>
    <x v="2"/>
    <x v="1506"/>
  </r>
  <r>
    <x v="1"/>
    <n v="0"/>
    <n v="5350055"/>
    <x v="14"/>
    <x v="2"/>
    <x v="0"/>
    <x v="1"/>
    <x v="1"/>
    <x v="9"/>
    <x v="38"/>
    <x v="15"/>
    <x v="1481"/>
    <s v="0002-COMITE EJECUTOR DE INFRAESTRUCTA EN ZONAS TURISTICAS (CEIZTUR)"/>
    <s v="0000-NO APLICA"/>
    <s v="01-MINISTERIO DE TURISMO"/>
    <x v="0"/>
    <x v="4"/>
    <x v="24"/>
    <x v="2"/>
    <x v="1505"/>
  </r>
  <r>
    <x v="1"/>
    <n v="0"/>
    <n v="5401641"/>
    <x v="14"/>
    <x v="2"/>
    <x v="0"/>
    <x v="1"/>
    <x v="1"/>
    <x v="9"/>
    <x v="38"/>
    <x v="15"/>
    <x v="1481"/>
    <s v="0002-COMITE EJECUTOR DE INFRAESTRUCTA EN ZONAS TURISTICAS (CEIZTUR)"/>
    <s v="0000-NO APLICA"/>
    <s v="01-MINISTERIO DE TURISMO"/>
    <x v="0"/>
    <x v="4"/>
    <x v="24"/>
    <x v="2"/>
    <x v="1505"/>
  </r>
  <r>
    <x v="1"/>
    <n v="0"/>
    <n v="0"/>
    <x v="14"/>
    <x v="2"/>
    <x v="0"/>
    <x v="1"/>
    <x v="1"/>
    <x v="9"/>
    <x v="26"/>
    <x v="22"/>
    <x v="1487"/>
    <s v="0002-COMITE EJECUTOR DE INFRAESTRUCTA EN ZONAS TURISTICAS (CEIZTUR)"/>
    <s v="0000-NO APLICA"/>
    <s v="01-MINISTERIO DE TURISMO"/>
    <x v="0"/>
    <x v="4"/>
    <x v="24"/>
    <x v="2"/>
    <x v="1511"/>
  </r>
  <r>
    <x v="0"/>
    <n v="50758.69"/>
    <n v="39703891"/>
    <x v="14"/>
    <x v="2"/>
    <x v="0"/>
    <x v="1"/>
    <x v="3"/>
    <x v="19"/>
    <x v="83"/>
    <x v="0"/>
    <x v="0"/>
    <s v="0001-MINISTERIO DE TURISMO"/>
    <s v="0000-NO APLICA"/>
    <s v="01-MINISTERIO DE TURISMO"/>
    <x v="0"/>
    <x v="5"/>
    <x v="25"/>
    <x v="0"/>
    <x v="0"/>
  </r>
  <r>
    <x v="0"/>
    <n v="0"/>
    <n v="8000000"/>
    <x v="14"/>
    <x v="2"/>
    <x v="0"/>
    <x v="1"/>
    <x v="3"/>
    <x v="19"/>
    <x v="83"/>
    <x v="0"/>
    <x v="0"/>
    <s v="0001-MINISTERIO DE TURISMO"/>
    <s v="0000-NO APLICA"/>
    <s v="01-MINISTERIO DE TURISMO"/>
    <x v="0"/>
    <x v="5"/>
    <x v="26"/>
    <x v="0"/>
    <x v="0"/>
  </r>
  <r>
    <x v="0"/>
    <n v="0"/>
    <n v="345525"/>
    <x v="14"/>
    <x v="2"/>
    <x v="0"/>
    <x v="1"/>
    <x v="3"/>
    <x v="19"/>
    <x v="83"/>
    <x v="0"/>
    <x v="0"/>
    <s v="0001-MINISTERIO DE TURISMO"/>
    <s v="0000-NO APLICA"/>
    <s v="01-MINISTERIO DE TURISMO"/>
    <x v="0"/>
    <x v="5"/>
    <x v="27"/>
    <x v="0"/>
    <x v="0"/>
  </r>
  <r>
    <x v="0"/>
    <n v="0"/>
    <n v="47110610"/>
    <x v="14"/>
    <x v="2"/>
    <x v="0"/>
    <x v="1"/>
    <x v="3"/>
    <x v="19"/>
    <x v="83"/>
    <x v="0"/>
    <x v="0"/>
    <s v="0001-MINISTERIO DE TURISMO"/>
    <s v="0000-NO APLICA"/>
    <s v="01-MINISTERIO DE TURISMO"/>
    <x v="0"/>
    <x v="5"/>
    <x v="28"/>
    <x v="0"/>
    <x v="0"/>
  </r>
  <r>
    <x v="0"/>
    <n v="232460"/>
    <n v="6191734"/>
    <x v="14"/>
    <x v="2"/>
    <x v="0"/>
    <x v="1"/>
    <x v="3"/>
    <x v="19"/>
    <x v="83"/>
    <x v="0"/>
    <x v="0"/>
    <s v="0001-MINISTERIO DE TURISMO"/>
    <s v="0000-NO APLICA"/>
    <s v="01-MINISTERIO DE TURISMO"/>
    <x v="0"/>
    <x v="5"/>
    <x v="29"/>
    <x v="0"/>
    <x v="0"/>
  </r>
  <r>
    <x v="0"/>
    <n v="606756"/>
    <n v="9500000"/>
    <x v="14"/>
    <x v="2"/>
    <x v="0"/>
    <x v="1"/>
    <x v="3"/>
    <x v="19"/>
    <x v="83"/>
    <x v="0"/>
    <x v="0"/>
    <s v="0002-COMITE EJECUTOR DE INFRAESTRUCTA EN ZONAS TURISTICAS (CEIZTUR)"/>
    <s v="0000-NO APLICA"/>
    <s v="01-MINISTERIO DE TURISMO"/>
    <x v="0"/>
    <x v="5"/>
    <x v="25"/>
    <x v="2"/>
    <x v="0"/>
  </r>
  <r>
    <x v="0"/>
    <n v="0"/>
    <n v="1000000"/>
    <x v="14"/>
    <x v="2"/>
    <x v="0"/>
    <x v="1"/>
    <x v="3"/>
    <x v="19"/>
    <x v="83"/>
    <x v="0"/>
    <x v="0"/>
    <s v="0002-COMITE EJECUTOR DE INFRAESTRUCTA EN ZONAS TURISTICAS (CEIZTUR)"/>
    <s v="0000-NO APLICA"/>
    <s v="01-MINISTERIO DE TURISMO"/>
    <x v="0"/>
    <x v="5"/>
    <x v="26"/>
    <x v="2"/>
    <x v="0"/>
  </r>
  <r>
    <x v="0"/>
    <n v="0"/>
    <n v="300000"/>
    <x v="14"/>
    <x v="2"/>
    <x v="0"/>
    <x v="1"/>
    <x v="3"/>
    <x v="19"/>
    <x v="83"/>
    <x v="0"/>
    <x v="0"/>
    <s v="0002-COMITE EJECUTOR DE INFRAESTRUCTA EN ZONAS TURISTICAS (CEIZTUR)"/>
    <s v="0000-NO APLICA"/>
    <s v="01-MINISTERIO DE TURISMO"/>
    <x v="0"/>
    <x v="5"/>
    <x v="27"/>
    <x v="2"/>
    <x v="0"/>
  </r>
  <r>
    <x v="0"/>
    <n v="0"/>
    <n v="5300000"/>
    <x v="14"/>
    <x v="2"/>
    <x v="0"/>
    <x v="1"/>
    <x v="3"/>
    <x v="19"/>
    <x v="83"/>
    <x v="0"/>
    <x v="0"/>
    <s v="0002-COMITE EJECUTOR DE INFRAESTRUCTA EN ZONAS TURISTICAS (CEIZTUR)"/>
    <s v="0000-NO APLICA"/>
    <s v="01-MINISTERIO DE TURISMO"/>
    <x v="0"/>
    <x v="5"/>
    <x v="28"/>
    <x v="2"/>
    <x v="0"/>
  </r>
  <r>
    <x v="0"/>
    <n v="11589964.01"/>
    <n v="2000000"/>
    <x v="14"/>
    <x v="2"/>
    <x v="0"/>
    <x v="1"/>
    <x v="3"/>
    <x v="19"/>
    <x v="83"/>
    <x v="0"/>
    <x v="0"/>
    <s v="0002-COMITE EJECUTOR DE INFRAESTRUCTA EN ZONAS TURISTICAS (CEIZTUR)"/>
    <s v="0000-NO APLICA"/>
    <s v="01-MINISTERIO DE TURISMO"/>
    <x v="0"/>
    <x v="5"/>
    <x v="29"/>
    <x v="2"/>
    <x v="0"/>
  </r>
  <r>
    <x v="1"/>
    <n v="0"/>
    <n v="170177"/>
    <x v="14"/>
    <x v="2"/>
    <x v="0"/>
    <x v="1"/>
    <x v="3"/>
    <x v="19"/>
    <x v="83"/>
    <x v="28"/>
    <x v="1476"/>
    <s v="0002-COMITE EJECUTOR DE INFRAESTRUCTA EN ZONAS TURISTICAS (CEIZTUR)"/>
    <s v="0000-NO APLICA"/>
    <s v="01-MINISTERIO DE TURISMO"/>
    <x v="0"/>
    <x v="5"/>
    <x v="25"/>
    <x v="2"/>
    <x v="1500"/>
  </r>
  <r>
    <x v="1"/>
    <n v="0"/>
    <n v="2786091"/>
    <x v="14"/>
    <x v="2"/>
    <x v="0"/>
    <x v="1"/>
    <x v="3"/>
    <x v="19"/>
    <x v="83"/>
    <x v="22"/>
    <x v="1464"/>
    <s v="0002-COMITE EJECUTOR DE INFRAESTRUCTA EN ZONAS TURISTICAS (CEIZTUR)"/>
    <s v="0000-NO APLICA"/>
    <s v="01-MINISTERIO DE TURISMO"/>
    <x v="0"/>
    <x v="5"/>
    <x v="25"/>
    <x v="2"/>
    <x v="1488"/>
  </r>
  <r>
    <x v="1"/>
    <n v="0"/>
    <n v="2420087"/>
    <x v="14"/>
    <x v="2"/>
    <x v="0"/>
    <x v="1"/>
    <x v="3"/>
    <x v="19"/>
    <x v="83"/>
    <x v="17"/>
    <x v="1475"/>
    <s v="0002-COMITE EJECUTOR DE INFRAESTRUCTA EN ZONAS TURISTICAS (CEIZTUR)"/>
    <s v="0000-NO APLICA"/>
    <s v="01-MINISTERIO DE TURISMO"/>
    <x v="0"/>
    <x v="5"/>
    <x v="25"/>
    <x v="2"/>
    <x v="1499"/>
  </r>
  <r>
    <x v="1"/>
    <n v="0"/>
    <n v="235421"/>
    <x v="14"/>
    <x v="2"/>
    <x v="0"/>
    <x v="1"/>
    <x v="3"/>
    <x v="19"/>
    <x v="83"/>
    <x v="6"/>
    <x v="1457"/>
    <s v="0002-COMITE EJECUTOR DE INFRAESTRUCTA EN ZONAS TURISTICAS (CEIZTUR)"/>
    <s v="0000-NO APLICA"/>
    <s v="01-MINISTERIO DE TURISMO"/>
    <x v="0"/>
    <x v="5"/>
    <x v="25"/>
    <x v="2"/>
    <x v="1481"/>
  </r>
  <r>
    <x v="1"/>
    <n v="0"/>
    <n v="0"/>
    <x v="14"/>
    <x v="2"/>
    <x v="0"/>
    <x v="1"/>
    <x v="3"/>
    <x v="19"/>
    <x v="83"/>
    <x v="28"/>
    <x v="1453"/>
    <s v="0002-COMITE EJECUTOR DE INFRAESTRUCTA EN ZONAS TURISTICAS (CEIZTUR)"/>
    <s v="0000-NO APLICA"/>
    <s v="01-MINISTERIO DE TURISMO"/>
    <x v="0"/>
    <x v="5"/>
    <x v="25"/>
    <x v="2"/>
    <x v="1477"/>
  </r>
  <r>
    <x v="1"/>
    <n v="0"/>
    <n v="96830"/>
    <x v="14"/>
    <x v="2"/>
    <x v="0"/>
    <x v="1"/>
    <x v="3"/>
    <x v="19"/>
    <x v="83"/>
    <x v="11"/>
    <x v="1461"/>
    <s v="0002-COMITE EJECUTOR DE INFRAESTRUCTA EN ZONAS TURISTICAS (CEIZTUR)"/>
    <s v="0000-NO APLICA"/>
    <s v="01-MINISTERIO DE TURISMO"/>
    <x v="0"/>
    <x v="5"/>
    <x v="25"/>
    <x v="2"/>
    <x v="1485"/>
  </r>
  <r>
    <x v="1"/>
    <n v="0"/>
    <n v="7157197"/>
    <x v="14"/>
    <x v="2"/>
    <x v="0"/>
    <x v="1"/>
    <x v="3"/>
    <x v="19"/>
    <x v="83"/>
    <x v="15"/>
    <x v="1474"/>
    <s v="0002-COMITE EJECUTOR DE INFRAESTRUCTA EN ZONAS TURISTICAS (CEIZTUR)"/>
    <s v="0000-NO APLICA"/>
    <s v="01-MINISTERIO DE TURISMO"/>
    <x v="0"/>
    <x v="5"/>
    <x v="25"/>
    <x v="2"/>
    <x v="1498"/>
  </r>
  <r>
    <x v="1"/>
    <n v="0"/>
    <n v="698935"/>
    <x v="14"/>
    <x v="2"/>
    <x v="0"/>
    <x v="1"/>
    <x v="3"/>
    <x v="19"/>
    <x v="83"/>
    <x v="17"/>
    <x v="1469"/>
    <s v="0002-COMITE EJECUTOR DE INFRAESTRUCTA EN ZONAS TURISTICAS (CEIZTUR)"/>
    <s v="0000-NO APLICA"/>
    <s v="01-MINISTERIO DE TURISMO"/>
    <x v="0"/>
    <x v="5"/>
    <x v="25"/>
    <x v="2"/>
    <x v="1493"/>
  </r>
  <r>
    <x v="1"/>
    <n v="0"/>
    <n v="242710"/>
    <x v="14"/>
    <x v="2"/>
    <x v="0"/>
    <x v="1"/>
    <x v="3"/>
    <x v="19"/>
    <x v="83"/>
    <x v="2"/>
    <x v="1470"/>
    <s v="0002-COMITE EJECUTOR DE INFRAESTRUCTA EN ZONAS TURISTICAS (CEIZTUR)"/>
    <s v="0000-NO APLICA"/>
    <s v="01-MINISTERIO DE TURISMO"/>
    <x v="0"/>
    <x v="5"/>
    <x v="25"/>
    <x v="2"/>
    <x v="1494"/>
  </r>
  <r>
    <x v="1"/>
    <n v="0"/>
    <n v="0"/>
    <x v="14"/>
    <x v="2"/>
    <x v="0"/>
    <x v="1"/>
    <x v="3"/>
    <x v="19"/>
    <x v="83"/>
    <x v="16"/>
    <x v="1456"/>
    <s v="0002-COMITE EJECUTOR DE INFRAESTRUCTA EN ZONAS TURISTICAS (CEIZTUR)"/>
    <s v="0000-NO APLICA"/>
    <s v="01-MINISTERIO DE TURISMO"/>
    <x v="0"/>
    <x v="5"/>
    <x v="25"/>
    <x v="2"/>
    <x v="1480"/>
  </r>
  <r>
    <x v="1"/>
    <n v="0"/>
    <n v="76954"/>
    <x v="14"/>
    <x v="2"/>
    <x v="0"/>
    <x v="1"/>
    <x v="3"/>
    <x v="19"/>
    <x v="83"/>
    <x v="11"/>
    <x v="1462"/>
    <s v="0002-COMITE EJECUTOR DE INFRAESTRUCTA EN ZONAS TURISTICAS (CEIZTUR)"/>
    <s v="0000-NO APLICA"/>
    <s v="01-MINISTERIO DE TURISMO"/>
    <x v="0"/>
    <x v="5"/>
    <x v="25"/>
    <x v="2"/>
    <x v="1486"/>
  </r>
  <r>
    <x v="1"/>
    <n v="0"/>
    <n v="35194346"/>
    <x v="14"/>
    <x v="2"/>
    <x v="0"/>
    <x v="1"/>
    <x v="1"/>
    <x v="14"/>
    <x v="37"/>
    <x v="12"/>
    <x v="1478"/>
    <s v="0002-COMITE EJECUTOR DE INFRAESTRUCTA EN ZONAS TURISTICAS (CEIZTUR)"/>
    <s v="0000-NO APLICA"/>
    <s v="01-MINISTERIO DE TURISMO"/>
    <x v="0"/>
    <x v="5"/>
    <x v="25"/>
    <x v="2"/>
    <x v="1502"/>
  </r>
  <r>
    <x v="1"/>
    <n v="0"/>
    <n v="2000000"/>
    <x v="14"/>
    <x v="2"/>
    <x v="0"/>
    <x v="1"/>
    <x v="1"/>
    <x v="9"/>
    <x v="38"/>
    <x v="22"/>
    <x v="1480"/>
    <s v="0002-COMITE EJECUTOR DE INFRAESTRUCTA EN ZONAS TURISTICAS (CEIZTUR)"/>
    <s v="0000-NO APLICA"/>
    <s v="01-MINISTERIO DE TURISMO"/>
    <x v="0"/>
    <x v="5"/>
    <x v="25"/>
    <x v="2"/>
    <x v="1504"/>
  </r>
  <r>
    <x v="1"/>
    <n v="0"/>
    <n v="2000000"/>
    <x v="14"/>
    <x v="2"/>
    <x v="0"/>
    <x v="1"/>
    <x v="1"/>
    <x v="9"/>
    <x v="38"/>
    <x v="17"/>
    <x v="1483"/>
    <s v="0002-COMITE EJECUTOR DE INFRAESTRUCTA EN ZONAS TURISTICAS (CEIZTUR)"/>
    <s v="0000-NO APLICA"/>
    <s v="01-MINISTERIO DE TURISMO"/>
    <x v="0"/>
    <x v="5"/>
    <x v="25"/>
    <x v="2"/>
    <x v="1507"/>
  </r>
  <r>
    <x v="0"/>
    <n v="0"/>
    <n v="704000"/>
    <x v="14"/>
    <x v="2"/>
    <x v="0"/>
    <x v="1"/>
    <x v="3"/>
    <x v="19"/>
    <x v="83"/>
    <x v="0"/>
    <x v="0"/>
    <s v="0001-MINISTERIO DE TURISMO"/>
    <s v="0000-NO APLICA"/>
    <s v="01-MINISTERIO DE TURISMO"/>
    <x v="0"/>
    <x v="5"/>
    <x v="32"/>
    <x v="0"/>
    <x v="0"/>
  </r>
  <r>
    <x v="0"/>
    <n v="0"/>
    <n v="100000"/>
    <x v="14"/>
    <x v="2"/>
    <x v="0"/>
    <x v="1"/>
    <x v="3"/>
    <x v="19"/>
    <x v="83"/>
    <x v="0"/>
    <x v="0"/>
    <s v="0002-COMITE EJECUTOR DE INFRAESTRUCTA EN ZONAS TURISTICAS (CEIZTUR)"/>
    <s v="0000-NO APLICA"/>
    <s v="01-MINISTERIO DE TURISMO"/>
    <x v="0"/>
    <x v="5"/>
    <x v="32"/>
    <x v="2"/>
    <x v="0"/>
  </r>
  <r>
    <x v="0"/>
    <n v="17250"/>
    <n v="5000000"/>
    <x v="14"/>
    <x v="2"/>
    <x v="0"/>
    <x v="1"/>
    <x v="3"/>
    <x v="19"/>
    <x v="83"/>
    <x v="0"/>
    <x v="0"/>
    <s v="0001-MINISTERIO DE TURISMO"/>
    <s v="0000-NO APLICA"/>
    <s v="01-MINISTERIO DE TURISMO"/>
    <x v="0"/>
    <x v="5"/>
    <x v="30"/>
    <x v="0"/>
    <x v="0"/>
  </r>
  <r>
    <x v="0"/>
    <n v="216003.72"/>
    <n v="3200000"/>
    <x v="14"/>
    <x v="2"/>
    <x v="0"/>
    <x v="1"/>
    <x v="3"/>
    <x v="19"/>
    <x v="83"/>
    <x v="0"/>
    <x v="0"/>
    <s v="0002-COMITE EJECUTOR DE INFRAESTRUCTA EN ZONAS TURISTICAS (CEIZTUR)"/>
    <s v="0000-NO APLICA"/>
    <s v="01-MINISTERIO DE TURISMO"/>
    <x v="0"/>
    <x v="5"/>
    <x v="30"/>
    <x v="2"/>
    <x v="0"/>
  </r>
  <r>
    <x v="0"/>
    <n v="0"/>
    <n v="0"/>
    <x v="14"/>
    <x v="7"/>
    <x v="0"/>
    <x v="1"/>
    <x v="3"/>
    <x v="19"/>
    <x v="83"/>
    <x v="0"/>
    <x v="0"/>
    <s v="0001-MINISTERIO DE TURISMO"/>
    <s v="0000-NO APLICA"/>
    <s v="01-MINISTERIO DE TURISMO"/>
    <x v="0"/>
    <x v="5"/>
    <x v="31"/>
    <x v="0"/>
    <x v="0"/>
  </r>
  <r>
    <x v="0"/>
    <n v="0"/>
    <n v="15000000"/>
    <x v="14"/>
    <x v="3"/>
    <x v="0"/>
    <x v="1"/>
    <x v="3"/>
    <x v="19"/>
    <x v="83"/>
    <x v="0"/>
    <x v="0"/>
    <s v="0002-COMITE EJECUTOR DE INFRAESTRUCTA EN ZONAS TURISTICAS (CEIZTUR)"/>
    <s v="0000-NO APLICA"/>
    <s v="01-MINISTERIO DE TURISMO"/>
    <x v="0"/>
    <x v="5"/>
    <x v="31"/>
    <x v="2"/>
    <x v="0"/>
  </r>
  <r>
    <x v="0"/>
    <n v="0"/>
    <n v="0"/>
    <x v="14"/>
    <x v="8"/>
    <x v="0"/>
    <x v="1"/>
    <x v="3"/>
    <x v="19"/>
    <x v="83"/>
    <x v="0"/>
    <x v="0"/>
    <s v="0001-MINISTERIO DE TURISMO"/>
    <s v="9995-ORGANIZACION NO GUBERNAMENTAL EN EL AREA DE MEDIO AMBIENTE"/>
    <s v="01-MINISTERIO DE TURISMO"/>
    <x v="0"/>
    <x v="6"/>
    <x v="40"/>
    <x v="0"/>
    <x v="0"/>
  </r>
  <r>
    <x v="0"/>
    <n v="0"/>
    <n v="178378260"/>
    <x v="14"/>
    <x v="8"/>
    <x v="0"/>
    <x v="1"/>
    <x v="3"/>
    <x v="19"/>
    <x v="83"/>
    <x v="0"/>
    <x v="0"/>
    <s v="0001-MINISTERIO DE TURISMO"/>
    <s v="9998-ORGANIZACION NO GUBERNAMENTAL EN EL AREA DE ASISTENCIA SOCIAL"/>
    <s v="01-MINISTERIO DE TURISMO"/>
    <x v="0"/>
    <x v="6"/>
    <x v="40"/>
    <x v="0"/>
    <x v="0"/>
  </r>
  <r>
    <x v="0"/>
    <n v="811148595.91999996"/>
    <n v="4023417300"/>
    <x v="15"/>
    <x v="0"/>
    <x v="0"/>
    <x v="0"/>
    <x v="0"/>
    <x v="5"/>
    <x v="7"/>
    <x v="0"/>
    <x v="0"/>
    <s v="0001-PROCURADURIA GENERAL DE LA REPUBLICA DOMINICANA"/>
    <s v="0000-NO APLICA"/>
    <s v="01-PROCURADURIA GENERAL DE LA REPUBLICA"/>
    <x v="0"/>
    <x v="0"/>
    <x v="0"/>
    <x v="0"/>
    <x v="0"/>
  </r>
  <r>
    <x v="0"/>
    <n v="116666.66"/>
    <n v="700000"/>
    <x v="15"/>
    <x v="0"/>
    <x v="0"/>
    <x v="0"/>
    <x v="0"/>
    <x v="5"/>
    <x v="7"/>
    <x v="0"/>
    <x v="0"/>
    <s v="0001-PROCURADURIA GENERAL DE LA REPUBLICA DOMINICANA"/>
    <s v="0000-NO APLICA"/>
    <s v="01-PROCURADURIA GENERAL DE LA REPUBLICA"/>
    <x v="0"/>
    <x v="0"/>
    <x v="0"/>
    <x v="2"/>
    <x v="0"/>
  </r>
  <r>
    <x v="0"/>
    <n v="584354985.63999999"/>
    <n v="962272666"/>
    <x v="15"/>
    <x v="0"/>
    <x v="0"/>
    <x v="0"/>
    <x v="0"/>
    <x v="5"/>
    <x v="7"/>
    <x v="0"/>
    <x v="0"/>
    <s v="0001-PROCURADURIA GENERAL DE LA REPUBLICA DOMINICANA"/>
    <s v="0000-NO APLICA"/>
    <s v="01-PROCURADURIA GENERAL DE LA REPUBLICA"/>
    <x v="0"/>
    <x v="0"/>
    <x v="1"/>
    <x v="0"/>
    <x v="0"/>
  </r>
  <r>
    <x v="0"/>
    <n v="46818850.659999996"/>
    <n v="269897104"/>
    <x v="15"/>
    <x v="0"/>
    <x v="0"/>
    <x v="0"/>
    <x v="0"/>
    <x v="5"/>
    <x v="7"/>
    <x v="0"/>
    <x v="0"/>
    <s v="0001-PROCURADURIA GENERAL DE LA REPUBLICA DOMINICANA"/>
    <s v="0000-NO APLICA"/>
    <s v="01-PROCURADURIA GENERAL DE LA REPUBLICA"/>
    <x v="0"/>
    <x v="0"/>
    <x v="1"/>
    <x v="2"/>
    <x v="0"/>
  </r>
  <r>
    <x v="0"/>
    <n v="6377400"/>
    <n v="25509600"/>
    <x v="15"/>
    <x v="0"/>
    <x v="0"/>
    <x v="0"/>
    <x v="0"/>
    <x v="5"/>
    <x v="7"/>
    <x v="0"/>
    <x v="0"/>
    <s v="0001-PROCURADURIA GENERAL DE LA REPUBLICA DOMINICANA"/>
    <s v="0000-NO APLICA"/>
    <s v="01-PROCURADURIA GENERAL DE LA REPUBLICA"/>
    <x v="0"/>
    <x v="0"/>
    <x v="2"/>
    <x v="0"/>
    <x v="0"/>
  </r>
  <r>
    <x v="0"/>
    <n v="1000000"/>
    <n v="6000000"/>
    <x v="15"/>
    <x v="0"/>
    <x v="0"/>
    <x v="0"/>
    <x v="0"/>
    <x v="5"/>
    <x v="7"/>
    <x v="0"/>
    <x v="0"/>
    <s v="0001-PROCURADURIA GENERAL DE LA REPUBLICA DOMINICANA"/>
    <s v="0000-NO APLICA"/>
    <s v="01-PROCURADURIA GENERAL DE LA REPUBLICA"/>
    <x v="0"/>
    <x v="0"/>
    <x v="2"/>
    <x v="2"/>
    <x v="0"/>
  </r>
  <r>
    <x v="0"/>
    <n v="206833236.06"/>
    <n v="0"/>
    <x v="15"/>
    <x v="0"/>
    <x v="0"/>
    <x v="0"/>
    <x v="0"/>
    <x v="5"/>
    <x v="7"/>
    <x v="0"/>
    <x v="0"/>
    <s v="0001-PROCURADURIA GENERAL DE LA REPUBLICA DOMINICANA"/>
    <s v="0000-NO APLICA"/>
    <s v="01-PROCURADURIA GENERAL DE LA REPUBLICA"/>
    <x v="0"/>
    <x v="0"/>
    <x v="4"/>
    <x v="0"/>
    <x v="0"/>
  </r>
  <r>
    <x v="0"/>
    <n v="60839969.25"/>
    <n v="243359877"/>
    <x v="15"/>
    <x v="0"/>
    <x v="0"/>
    <x v="0"/>
    <x v="0"/>
    <x v="5"/>
    <x v="7"/>
    <x v="0"/>
    <x v="0"/>
    <s v="0001-PROCURADURIA GENERAL DE LA REPUBLICA DOMINICANA"/>
    <s v="0000-NO APLICA"/>
    <s v="01-PROCURADURIA GENERAL DE LA REPUBLICA"/>
    <x v="0"/>
    <x v="0"/>
    <x v="0"/>
    <x v="0"/>
    <x v="0"/>
  </r>
  <r>
    <x v="0"/>
    <n v="96241800"/>
    <n v="384967200"/>
    <x v="15"/>
    <x v="0"/>
    <x v="0"/>
    <x v="0"/>
    <x v="0"/>
    <x v="5"/>
    <x v="7"/>
    <x v="0"/>
    <x v="0"/>
    <s v="0001-PROCURADURIA GENERAL DE LA REPUBLICA DOMINICANA"/>
    <s v="0000-NO APLICA"/>
    <s v="01-PROCURADURIA GENERAL DE LA REPUBLICA"/>
    <x v="0"/>
    <x v="0"/>
    <x v="0"/>
    <x v="0"/>
    <x v="0"/>
  </r>
  <r>
    <x v="0"/>
    <n v="202271596.49000001"/>
    <n v="809086388"/>
    <x v="15"/>
    <x v="0"/>
    <x v="0"/>
    <x v="0"/>
    <x v="0"/>
    <x v="5"/>
    <x v="86"/>
    <x v="0"/>
    <x v="0"/>
    <s v="0001-PROCURADURIA GENERAL DE LA REPUBLICA DOMINICANA"/>
    <s v="0000-NO APLICA"/>
    <s v="01-PROCURADURIA GENERAL DE LA REPUBLICA"/>
    <x v="0"/>
    <x v="0"/>
    <x v="0"/>
    <x v="0"/>
    <x v="0"/>
  </r>
  <r>
    <x v="0"/>
    <n v="105194097"/>
    <n v="420776394"/>
    <x v="15"/>
    <x v="0"/>
    <x v="0"/>
    <x v="0"/>
    <x v="0"/>
    <x v="5"/>
    <x v="86"/>
    <x v="0"/>
    <x v="0"/>
    <s v="0001-PROCURADURIA GENERAL DE LA REPUBLICA DOMINICANA"/>
    <s v="0000-NO APLICA"/>
    <s v="01-PROCURADURIA GENERAL DE LA REPUBLICA"/>
    <x v="0"/>
    <x v="0"/>
    <x v="0"/>
    <x v="0"/>
    <x v="0"/>
  </r>
  <r>
    <x v="0"/>
    <n v="17371035"/>
    <n v="69484140"/>
    <x v="15"/>
    <x v="0"/>
    <x v="0"/>
    <x v="0"/>
    <x v="0"/>
    <x v="5"/>
    <x v="87"/>
    <x v="0"/>
    <x v="0"/>
    <s v="0001-PROCURADURIA GENERAL DE LA REPUBLICA DOMINICANA"/>
    <s v="0000-NO APLICA"/>
    <s v="01-PROCURADURIA GENERAL DE LA REPUBLICA"/>
    <x v="0"/>
    <x v="0"/>
    <x v="0"/>
    <x v="0"/>
    <x v="0"/>
  </r>
  <r>
    <x v="0"/>
    <n v="65988093.75"/>
    <n v="263952375"/>
    <x v="15"/>
    <x v="0"/>
    <x v="0"/>
    <x v="0"/>
    <x v="0"/>
    <x v="5"/>
    <x v="8"/>
    <x v="0"/>
    <x v="0"/>
    <s v="0001-PROCURADURIA GENERAL DE LA REPUBLICA DOMINICANA"/>
    <s v="0000-NO APLICA"/>
    <s v="01-PROCURADURIA GENERAL DE LA REPUBLICA"/>
    <x v="0"/>
    <x v="0"/>
    <x v="0"/>
    <x v="0"/>
    <x v="0"/>
  </r>
  <r>
    <x v="0"/>
    <n v="18999999.989999998"/>
    <n v="76000000"/>
    <x v="15"/>
    <x v="0"/>
    <x v="0"/>
    <x v="0"/>
    <x v="0"/>
    <x v="5"/>
    <x v="7"/>
    <x v="0"/>
    <x v="0"/>
    <s v="0001-PROCURADURIA GENERAL DE LA REPUBLICA DOMINICANA"/>
    <s v="0000-NO APLICA"/>
    <s v="01-PROCURADURIA GENERAL DE LA REPUBLICA"/>
    <x v="0"/>
    <x v="1"/>
    <x v="5"/>
    <x v="0"/>
    <x v="0"/>
  </r>
  <r>
    <x v="0"/>
    <n v="47149532.659999996"/>
    <n v="282897196"/>
    <x v="15"/>
    <x v="0"/>
    <x v="0"/>
    <x v="0"/>
    <x v="0"/>
    <x v="5"/>
    <x v="7"/>
    <x v="0"/>
    <x v="0"/>
    <s v="0001-PROCURADURIA GENERAL DE LA REPUBLICA DOMINICANA"/>
    <s v="0000-NO APLICA"/>
    <s v="01-PROCURADURIA GENERAL DE LA REPUBLICA"/>
    <x v="0"/>
    <x v="1"/>
    <x v="5"/>
    <x v="2"/>
    <x v="0"/>
  </r>
  <r>
    <x v="0"/>
    <n v="1300000"/>
    <n v="7800000"/>
    <x v="15"/>
    <x v="0"/>
    <x v="0"/>
    <x v="0"/>
    <x v="0"/>
    <x v="5"/>
    <x v="7"/>
    <x v="0"/>
    <x v="0"/>
    <s v="0001-PROCURADURIA GENERAL DE LA REPUBLICA DOMINICANA"/>
    <s v="0000-NO APLICA"/>
    <s v="01-PROCURADURIA GENERAL DE LA REPUBLICA"/>
    <x v="0"/>
    <x v="1"/>
    <x v="6"/>
    <x v="2"/>
    <x v="0"/>
  </r>
  <r>
    <x v="0"/>
    <n v="6246694.8399999999"/>
    <n v="37480169"/>
    <x v="15"/>
    <x v="0"/>
    <x v="0"/>
    <x v="0"/>
    <x v="0"/>
    <x v="5"/>
    <x v="7"/>
    <x v="0"/>
    <x v="0"/>
    <s v="0001-PROCURADURIA GENERAL DE LA REPUBLICA DOMINICANA"/>
    <s v="0000-NO APLICA"/>
    <s v="01-PROCURADURIA GENERAL DE LA REPUBLICA"/>
    <x v="0"/>
    <x v="1"/>
    <x v="7"/>
    <x v="2"/>
    <x v="0"/>
  </r>
  <r>
    <x v="0"/>
    <n v="2272500"/>
    <n v="9090000"/>
    <x v="15"/>
    <x v="0"/>
    <x v="0"/>
    <x v="0"/>
    <x v="0"/>
    <x v="5"/>
    <x v="7"/>
    <x v="0"/>
    <x v="0"/>
    <s v="0001-PROCURADURIA GENERAL DE LA REPUBLICA DOMINICANA"/>
    <s v="0000-NO APLICA"/>
    <s v="01-PROCURADURIA GENERAL DE LA REPUBLICA"/>
    <x v="0"/>
    <x v="1"/>
    <x v="8"/>
    <x v="0"/>
    <x v="0"/>
  </r>
  <r>
    <x v="0"/>
    <n v="2233333.34"/>
    <n v="13400000"/>
    <x v="15"/>
    <x v="0"/>
    <x v="0"/>
    <x v="0"/>
    <x v="0"/>
    <x v="5"/>
    <x v="7"/>
    <x v="0"/>
    <x v="0"/>
    <s v="0001-PROCURADURIA GENERAL DE LA REPUBLICA DOMINICANA"/>
    <s v="0000-NO APLICA"/>
    <s v="01-PROCURADURIA GENERAL DE LA REPUBLICA"/>
    <x v="0"/>
    <x v="1"/>
    <x v="8"/>
    <x v="2"/>
    <x v="0"/>
  </r>
  <r>
    <x v="0"/>
    <n v="22227500"/>
    <n v="133365000"/>
    <x v="15"/>
    <x v="0"/>
    <x v="0"/>
    <x v="0"/>
    <x v="0"/>
    <x v="5"/>
    <x v="7"/>
    <x v="0"/>
    <x v="0"/>
    <s v="0001-PROCURADURIA GENERAL DE LA REPUBLICA DOMINICANA"/>
    <s v="0000-NO APLICA"/>
    <s v="01-PROCURADURIA GENERAL DE LA REPUBLICA"/>
    <x v="0"/>
    <x v="1"/>
    <x v="9"/>
    <x v="2"/>
    <x v="0"/>
  </r>
  <r>
    <x v="0"/>
    <n v="6979000.0199999996"/>
    <n v="27916000"/>
    <x v="15"/>
    <x v="0"/>
    <x v="0"/>
    <x v="0"/>
    <x v="0"/>
    <x v="5"/>
    <x v="7"/>
    <x v="0"/>
    <x v="0"/>
    <s v="0001-PROCURADURIA GENERAL DE LA REPUBLICA DOMINICANA"/>
    <s v="0000-NO APLICA"/>
    <s v="01-PROCURADURIA GENERAL DE LA REPUBLICA"/>
    <x v="0"/>
    <x v="1"/>
    <x v="10"/>
    <x v="0"/>
    <x v="0"/>
  </r>
  <r>
    <x v="0"/>
    <n v="17639600.34"/>
    <n v="105837602"/>
    <x v="15"/>
    <x v="0"/>
    <x v="0"/>
    <x v="0"/>
    <x v="0"/>
    <x v="5"/>
    <x v="7"/>
    <x v="0"/>
    <x v="0"/>
    <s v="0001-PROCURADURIA GENERAL DE LA REPUBLICA DOMINICANA"/>
    <s v="0000-NO APLICA"/>
    <s v="01-PROCURADURIA GENERAL DE LA REPUBLICA"/>
    <x v="0"/>
    <x v="1"/>
    <x v="10"/>
    <x v="2"/>
    <x v="0"/>
  </r>
  <r>
    <x v="0"/>
    <n v="4500000"/>
    <n v="18000000"/>
    <x v="15"/>
    <x v="0"/>
    <x v="0"/>
    <x v="0"/>
    <x v="0"/>
    <x v="5"/>
    <x v="7"/>
    <x v="0"/>
    <x v="0"/>
    <s v="0001-PROCURADURIA GENERAL DE LA REPUBLICA DOMINICANA"/>
    <s v="0000-NO APLICA"/>
    <s v="01-PROCURADURIA GENERAL DE LA REPUBLICA"/>
    <x v="0"/>
    <x v="1"/>
    <x v="11"/>
    <x v="0"/>
    <x v="0"/>
  </r>
  <r>
    <x v="0"/>
    <n v="1627399.12"/>
    <n v="9764395"/>
    <x v="15"/>
    <x v="0"/>
    <x v="0"/>
    <x v="0"/>
    <x v="0"/>
    <x v="5"/>
    <x v="7"/>
    <x v="0"/>
    <x v="0"/>
    <s v="0001-PROCURADURIA GENERAL DE LA REPUBLICA DOMINICANA"/>
    <s v="0000-NO APLICA"/>
    <s v="01-PROCURADURIA GENERAL DE LA REPUBLICA"/>
    <x v="0"/>
    <x v="1"/>
    <x v="11"/>
    <x v="2"/>
    <x v="0"/>
  </r>
  <r>
    <x v="0"/>
    <n v="2749998.99"/>
    <n v="11000000"/>
    <x v="15"/>
    <x v="0"/>
    <x v="0"/>
    <x v="0"/>
    <x v="0"/>
    <x v="5"/>
    <x v="7"/>
    <x v="0"/>
    <x v="0"/>
    <s v="0001-PROCURADURIA GENERAL DE LA REPUBLICA DOMINICANA"/>
    <s v="0000-NO APLICA"/>
    <s v="01-PROCURADURIA GENERAL DE LA REPUBLICA"/>
    <x v="0"/>
    <x v="1"/>
    <x v="12"/>
    <x v="0"/>
    <x v="0"/>
  </r>
  <r>
    <x v="0"/>
    <n v="10269558.82"/>
    <n v="63617353"/>
    <x v="15"/>
    <x v="0"/>
    <x v="0"/>
    <x v="0"/>
    <x v="0"/>
    <x v="5"/>
    <x v="7"/>
    <x v="0"/>
    <x v="0"/>
    <s v="0001-PROCURADURIA GENERAL DE LA REPUBLICA DOMINICANA"/>
    <s v="0000-NO APLICA"/>
    <s v="01-PROCURADURIA GENERAL DE LA REPUBLICA"/>
    <x v="0"/>
    <x v="1"/>
    <x v="12"/>
    <x v="2"/>
    <x v="0"/>
  </r>
  <r>
    <x v="0"/>
    <n v="750000"/>
    <n v="3000000"/>
    <x v="15"/>
    <x v="0"/>
    <x v="0"/>
    <x v="0"/>
    <x v="0"/>
    <x v="5"/>
    <x v="7"/>
    <x v="0"/>
    <x v="0"/>
    <s v="0001-PROCURADURIA GENERAL DE LA REPUBLICA DOMINICANA"/>
    <s v="0000-NO APLICA"/>
    <s v="01-PROCURADURIA GENERAL DE LA REPUBLICA"/>
    <x v="0"/>
    <x v="1"/>
    <x v="13"/>
    <x v="0"/>
    <x v="0"/>
  </r>
  <r>
    <x v="0"/>
    <n v="2085113.16"/>
    <n v="12510679"/>
    <x v="15"/>
    <x v="0"/>
    <x v="0"/>
    <x v="0"/>
    <x v="0"/>
    <x v="5"/>
    <x v="7"/>
    <x v="0"/>
    <x v="0"/>
    <s v="0001-PROCURADURIA GENERAL DE LA REPUBLICA DOMINICANA"/>
    <s v="0000-NO APLICA"/>
    <s v="01-PROCURADURIA GENERAL DE LA REPUBLICA"/>
    <x v="0"/>
    <x v="1"/>
    <x v="13"/>
    <x v="2"/>
    <x v="0"/>
  </r>
  <r>
    <x v="0"/>
    <n v="19446700.559999999"/>
    <n v="83396279"/>
    <x v="15"/>
    <x v="0"/>
    <x v="0"/>
    <x v="0"/>
    <x v="0"/>
    <x v="5"/>
    <x v="7"/>
    <x v="0"/>
    <x v="0"/>
    <s v="0001-PROCURADURIA GENERAL DE LA REPUBLICA DOMINICANA"/>
    <s v="0000-NO APLICA"/>
    <s v="01-PROCURADURIA GENERAL DE LA REPUBLICA"/>
    <x v="0"/>
    <x v="2"/>
    <x v="14"/>
    <x v="0"/>
    <x v="0"/>
  </r>
  <r>
    <x v="0"/>
    <n v="75765629.519999996"/>
    <n v="430920430"/>
    <x v="15"/>
    <x v="0"/>
    <x v="0"/>
    <x v="0"/>
    <x v="0"/>
    <x v="5"/>
    <x v="7"/>
    <x v="0"/>
    <x v="0"/>
    <s v="0001-PROCURADURIA GENERAL DE LA REPUBLICA DOMINICANA"/>
    <s v="0000-NO APLICA"/>
    <s v="01-PROCURADURIA GENERAL DE LA REPUBLICA"/>
    <x v="0"/>
    <x v="2"/>
    <x v="14"/>
    <x v="2"/>
    <x v="0"/>
  </r>
  <r>
    <x v="0"/>
    <n v="1146666.68"/>
    <n v="6880000"/>
    <x v="15"/>
    <x v="0"/>
    <x v="0"/>
    <x v="0"/>
    <x v="0"/>
    <x v="5"/>
    <x v="7"/>
    <x v="0"/>
    <x v="0"/>
    <s v="0001-PROCURADURIA GENERAL DE LA REPUBLICA DOMINICANA"/>
    <s v="0000-NO APLICA"/>
    <s v="01-PROCURADURIA GENERAL DE LA REPUBLICA"/>
    <x v="0"/>
    <x v="2"/>
    <x v="15"/>
    <x v="2"/>
    <x v="0"/>
  </r>
  <r>
    <x v="0"/>
    <n v="5775741.0199999996"/>
    <n v="34654446"/>
    <x v="15"/>
    <x v="0"/>
    <x v="0"/>
    <x v="0"/>
    <x v="0"/>
    <x v="5"/>
    <x v="7"/>
    <x v="0"/>
    <x v="0"/>
    <s v="0001-PROCURADURIA GENERAL DE LA REPUBLICA DOMINICANA"/>
    <s v="0000-NO APLICA"/>
    <s v="01-PROCURADURIA GENERAL DE LA REPUBLICA"/>
    <x v="0"/>
    <x v="2"/>
    <x v="16"/>
    <x v="2"/>
    <x v="0"/>
  </r>
  <r>
    <x v="0"/>
    <n v="212644.32"/>
    <n v="1275866"/>
    <x v="15"/>
    <x v="0"/>
    <x v="0"/>
    <x v="0"/>
    <x v="0"/>
    <x v="5"/>
    <x v="7"/>
    <x v="0"/>
    <x v="0"/>
    <s v="0001-PROCURADURIA GENERAL DE LA REPUBLICA DOMINICANA"/>
    <s v="0000-NO APLICA"/>
    <s v="01-PROCURADURIA GENERAL DE LA REPUBLICA"/>
    <x v="0"/>
    <x v="2"/>
    <x v="17"/>
    <x v="2"/>
    <x v="0"/>
  </r>
  <r>
    <x v="0"/>
    <n v="2622908.1800000002"/>
    <n v="15737449"/>
    <x v="15"/>
    <x v="0"/>
    <x v="0"/>
    <x v="0"/>
    <x v="0"/>
    <x v="5"/>
    <x v="7"/>
    <x v="0"/>
    <x v="0"/>
    <s v="0001-PROCURADURIA GENERAL DE LA REPUBLICA DOMINICANA"/>
    <s v="0000-NO APLICA"/>
    <s v="01-PROCURADURIA GENERAL DE LA REPUBLICA"/>
    <x v="0"/>
    <x v="2"/>
    <x v="18"/>
    <x v="2"/>
    <x v="0"/>
  </r>
  <r>
    <x v="0"/>
    <n v="2452492.16"/>
    <n v="14714953"/>
    <x v="15"/>
    <x v="0"/>
    <x v="0"/>
    <x v="0"/>
    <x v="0"/>
    <x v="5"/>
    <x v="7"/>
    <x v="0"/>
    <x v="0"/>
    <s v="0001-PROCURADURIA GENERAL DE LA REPUBLICA DOMINICANA"/>
    <s v="0000-NO APLICA"/>
    <s v="01-PROCURADURIA GENERAL DE LA REPUBLICA"/>
    <x v="0"/>
    <x v="2"/>
    <x v="19"/>
    <x v="2"/>
    <x v="0"/>
  </r>
  <r>
    <x v="0"/>
    <n v="60730984.539999999"/>
    <n v="364385907"/>
    <x v="15"/>
    <x v="0"/>
    <x v="0"/>
    <x v="0"/>
    <x v="0"/>
    <x v="5"/>
    <x v="7"/>
    <x v="0"/>
    <x v="0"/>
    <s v="0001-PROCURADURIA GENERAL DE LA REPUBLICA DOMINICANA"/>
    <s v="0000-NO APLICA"/>
    <s v="01-PROCURADURIA GENERAL DE LA REPUBLICA"/>
    <x v="0"/>
    <x v="2"/>
    <x v="20"/>
    <x v="2"/>
    <x v="0"/>
  </r>
  <r>
    <x v="0"/>
    <n v="212499.99"/>
    <n v="850000"/>
    <x v="15"/>
    <x v="0"/>
    <x v="0"/>
    <x v="0"/>
    <x v="0"/>
    <x v="5"/>
    <x v="7"/>
    <x v="0"/>
    <x v="0"/>
    <s v="0001-PROCURADURIA GENERAL DE LA REPUBLICA DOMINICANA"/>
    <s v="0000-NO APLICA"/>
    <s v="01-PROCURADURIA GENERAL DE LA REPUBLICA"/>
    <x v="0"/>
    <x v="2"/>
    <x v="21"/>
    <x v="0"/>
    <x v="0"/>
  </r>
  <r>
    <x v="0"/>
    <n v="35681978.920000002"/>
    <n v="248725200"/>
    <x v="15"/>
    <x v="0"/>
    <x v="0"/>
    <x v="0"/>
    <x v="0"/>
    <x v="5"/>
    <x v="7"/>
    <x v="0"/>
    <x v="0"/>
    <s v="0001-PROCURADURIA GENERAL DE LA REPUBLICA DOMINICANA"/>
    <s v="0000-NO APLICA"/>
    <s v="01-PROCURADURIA GENERAL DE LA REPUBLICA"/>
    <x v="0"/>
    <x v="2"/>
    <x v="21"/>
    <x v="2"/>
    <x v="0"/>
  </r>
  <r>
    <x v="0"/>
    <n v="0"/>
    <n v="6479925"/>
    <x v="15"/>
    <x v="0"/>
    <x v="0"/>
    <x v="0"/>
    <x v="0"/>
    <x v="5"/>
    <x v="7"/>
    <x v="0"/>
    <x v="0"/>
    <s v="0001-PROCURADURIA GENERAL DE LA REPUBLICA DOMINICANA"/>
    <s v="0000-NO APLICA"/>
    <s v="01-PROCURADURIA GENERAL DE LA REPUBLICA"/>
    <x v="0"/>
    <x v="2"/>
    <x v="21"/>
    <x v="1"/>
    <x v="0"/>
  </r>
  <r>
    <x v="0"/>
    <n v="0"/>
    <n v="7499765"/>
    <x v="15"/>
    <x v="0"/>
    <x v="0"/>
    <x v="0"/>
    <x v="0"/>
    <x v="5"/>
    <x v="7"/>
    <x v="0"/>
    <x v="0"/>
    <s v="0001-PROCURADURIA GENERAL DE LA REPUBLICA DOMINICANA"/>
    <s v="0000-NO APLICA"/>
    <s v="01-PROCURADURIA GENERAL DE LA REPUBLICA"/>
    <x v="0"/>
    <x v="1"/>
    <x v="12"/>
    <x v="1"/>
    <x v="0"/>
  </r>
  <r>
    <x v="0"/>
    <n v="2178522"/>
    <n v="8714088"/>
    <x v="15"/>
    <x v="0"/>
    <x v="0"/>
    <x v="0"/>
    <x v="0"/>
    <x v="5"/>
    <x v="86"/>
    <x v="0"/>
    <x v="0"/>
    <s v="0001-PROCURADURIA GENERAL DE LA REPUBLICA DOMINICANA"/>
    <s v="0000-NO APLICA"/>
    <s v="01-PROCURADURIA GENERAL DE LA REPUBLICA"/>
    <x v="0"/>
    <x v="2"/>
    <x v="21"/>
    <x v="0"/>
    <x v="0"/>
  </r>
  <r>
    <x v="0"/>
    <n v="0"/>
    <n v="4595028"/>
    <x v="15"/>
    <x v="0"/>
    <x v="0"/>
    <x v="0"/>
    <x v="0"/>
    <x v="5"/>
    <x v="87"/>
    <x v="0"/>
    <x v="0"/>
    <s v="0001-PROCURADURIA GENERAL DE LA REPUBLICA DOMINICANA"/>
    <s v="0000-NO APLICA"/>
    <s v="01-PROCURADURIA GENERAL DE LA REPUBLICA"/>
    <x v="0"/>
    <x v="1"/>
    <x v="12"/>
    <x v="1"/>
    <x v="0"/>
  </r>
  <r>
    <x v="0"/>
    <n v="19805769"/>
    <n v="78101806"/>
    <x v="15"/>
    <x v="0"/>
    <x v="0"/>
    <x v="0"/>
    <x v="0"/>
    <x v="5"/>
    <x v="7"/>
    <x v="0"/>
    <x v="0"/>
    <s v="0001-PROCURADURIA GENERAL DE LA REPUBLICA DOMINICANA"/>
    <s v="0000-NO APLICA"/>
    <s v="01-PROCURADURIA GENERAL DE LA REPUBLICA"/>
    <x v="0"/>
    <x v="1"/>
    <x v="12"/>
    <x v="0"/>
    <x v="0"/>
  </r>
  <r>
    <x v="0"/>
    <n v="1208333.3400000001"/>
    <n v="7250000"/>
    <x v="15"/>
    <x v="0"/>
    <x v="0"/>
    <x v="0"/>
    <x v="0"/>
    <x v="5"/>
    <x v="7"/>
    <x v="0"/>
    <x v="0"/>
    <s v="0001-PROCURADURIA GENERAL DE LA REPUBLICA DOMINICANA"/>
    <s v="0000-NO APLICA"/>
    <s v="01-PROCURADURIA GENERAL DE LA REPUBLICA"/>
    <x v="0"/>
    <x v="1"/>
    <x v="12"/>
    <x v="2"/>
    <x v="0"/>
  </r>
  <r>
    <x v="0"/>
    <n v="553251.91"/>
    <n v="13126539"/>
    <x v="15"/>
    <x v="2"/>
    <x v="0"/>
    <x v="1"/>
    <x v="0"/>
    <x v="5"/>
    <x v="7"/>
    <x v="0"/>
    <x v="0"/>
    <s v="0001-PROCURADURIA GENERAL DE LA REPUBLICA DOMINICANA"/>
    <s v="0000-NO APLICA"/>
    <s v="01-PROCURADURIA GENERAL DE LA REPUBLICA"/>
    <x v="0"/>
    <x v="5"/>
    <x v="25"/>
    <x v="2"/>
    <x v="0"/>
  </r>
  <r>
    <x v="0"/>
    <n v="0"/>
    <n v="1560822"/>
    <x v="15"/>
    <x v="2"/>
    <x v="0"/>
    <x v="1"/>
    <x v="0"/>
    <x v="5"/>
    <x v="7"/>
    <x v="0"/>
    <x v="0"/>
    <s v="0001-PROCURADURIA GENERAL DE LA REPUBLICA DOMINICANA"/>
    <s v="0000-NO APLICA"/>
    <s v="01-PROCURADURIA GENERAL DE LA REPUBLICA"/>
    <x v="0"/>
    <x v="5"/>
    <x v="26"/>
    <x v="0"/>
    <x v="0"/>
  </r>
  <r>
    <x v="0"/>
    <n v="0"/>
    <n v="3500000"/>
    <x v="15"/>
    <x v="2"/>
    <x v="0"/>
    <x v="1"/>
    <x v="0"/>
    <x v="5"/>
    <x v="7"/>
    <x v="0"/>
    <x v="0"/>
    <s v="0001-PROCURADURIA GENERAL DE LA REPUBLICA DOMINICANA"/>
    <s v="0000-NO APLICA"/>
    <s v="01-PROCURADURIA GENERAL DE LA REPUBLICA"/>
    <x v="0"/>
    <x v="5"/>
    <x v="26"/>
    <x v="2"/>
    <x v="0"/>
  </r>
  <r>
    <x v="0"/>
    <n v="0"/>
    <n v="1100000"/>
    <x v="15"/>
    <x v="2"/>
    <x v="0"/>
    <x v="1"/>
    <x v="0"/>
    <x v="5"/>
    <x v="7"/>
    <x v="0"/>
    <x v="0"/>
    <s v="0001-PROCURADURIA GENERAL DE LA REPUBLICA DOMINICANA"/>
    <s v="0000-NO APLICA"/>
    <s v="01-PROCURADURIA GENERAL DE LA REPUBLICA"/>
    <x v="0"/>
    <x v="5"/>
    <x v="27"/>
    <x v="0"/>
    <x v="0"/>
  </r>
  <r>
    <x v="0"/>
    <n v="7083.33"/>
    <n v="85000"/>
    <x v="15"/>
    <x v="2"/>
    <x v="0"/>
    <x v="1"/>
    <x v="0"/>
    <x v="5"/>
    <x v="7"/>
    <x v="0"/>
    <x v="0"/>
    <s v="0001-PROCURADURIA GENERAL DE LA REPUBLICA DOMINICANA"/>
    <s v="0000-NO APLICA"/>
    <s v="01-PROCURADURIA GENERAL DE LA REPUBLICA"/>
    <x v="0"/>
    <x v="5"/>
    <x v="27"/>
    <x v="2"/>
    <x v="0"/>
  </r>
  <r>
    <x v="0"/>
    <n v="66666.67"/>
    <n v="800000"/>
    <x v="15"/>
    <x v="2"/>
    <x v="0"/>
    <x v="1"/>
    <x v="0"/>
    <x v="5"/>
    <x v="7"/>
    <x v="0"/>
    <x v="0"/>
    <s v="0001-PROCURADURIA GENERAL DE LA REPUBLICA DOMINICANA"/>
    <s v="0000-NO APLICA"/>
    <s v="01-PROCURADURIA GENERAL DE LA REPUBLICA"/>
    <x v="0"/>
    <x v="5"/>
    <x v="28"/>
    <x v="2"/>
    <x v="0"/>
  </r>
  <r>
    <x v="0"/>
    <n v="0"/>
    <n v="19800000"/>
    <x v="15"/>
    <x v="2"/>
    <x v="0"/>
    <x v="1"/>
    <x v="0"/>
    <x v="5"/>
    <x v="7"/>
    <x v="0"/>
    <x v="0"/>
    <s v="0001-PROCURADURIA GENERAL DE LA REPUBLICA DOMINICANA"/>
    <s v="0000-NO APLICA"/>
    <s v="01-PROCURADURIA GENERAL DE LA REPUBLICA"/>
    <x v="0"/>
    <x v="5"/>
    <x v="29"/>
    <x v="0"/>
    <x v="0"/>
  </r>
  <r>
    <x v="0"/>
    <n v="167583.04000000001"/>
    <n v="2011000"/>
    <x v="15"/>
    <x v="2"/>
    <x v="0"/>
    <x v="1"/>
    <x v="0"/>
    <x v="5"/>
    <x v="7"/>
    <x v="0"/>
    <x v="0"/>
    <s v="0001-PROCURADURIA GENERAL DE LA REPUBLICA DOMINICANA"/>
    <s v="0000-NO APLICA"/>
    <s v="01-PROCURADURIA GENERAL DE LA REPUBLICA"/>
    <x v="0"/>
    <x v="5"/>
    <x v="29"/>
    <x v="2"/>
    <x v="0"/>
  </r>
  <r>
    <x v="0"/>
    <n v="0"/>
    <n v="1270000"/>
    <x v="15"/>
    <x v="2"/>
    <x v="0"/>
    <x v="1"/>
    <x v="0"/>
    <x v="5"/>
    <x v="7"/>
    <x v="0"/>
    <x v="0"/>
    <s v="0001-PROCURADURIA GENERAL DE LA REPUBLICA DOMINICANA"/>
    <s v="0000-NO APLICA"/>
    <s v="01-PROCURADURIA GENERAL DE LA REPUBLICA"/>
    <x v="0"/>
    <x v="5"/>
    <x v="32"/>
    <x v="0"/>
    <x v="0"/>
  </r>
  <r>
    <x v="0"/>
    <n v="38990770.310000002"/>
    <n v="266213235"/>
    <x v="16"/>
    <x v="0"/>
    <x v="0"/>
    <x v="0"/>
    <x v="0"/>
    <x v="0"/>
    <x v="5"/>
    <x v="0"/>
    <x v="0"/>
    <s v="0001-MINISTERIO DE LA MUJER"/>
    <s v="0000-NO APLICA"/>
    <s v="01-MINISTERIO DE LA  MUJER"/>
    <x v="0"/>
    <x v="0"/>
    <x v="0"/>
    <x v="0"/>
    <x v="0"/>
  </r>
  <r>
    <x v="0"/>
    <n v="1050655.57"/>
    <n v="82566157"/>
    <x v="16"/>
    <x v="0"/>
    <x v="0"/>
    <x v="0"/>
    <x v="0"/>
    <x v="0"/>
    <x v="5"/>
    <x v="0"/>
    <x v="0"/>
    <s v="0001-MINISTERIO DE LA MUJER"/>
    <s v="0000-NO APLICA"/>
    <s v="01-MINISTERIO DE LA  MUJER"/>
    <x v="0"/>
    <x v="0"/>
    <x v="1"/>
    <x v="0"/>
    <x v="0"/>
  </r>
  <r>
    <x v="0"/>
    <n v="5820191.8899999997"/>
    <n v="35145756"/>
    <x v="16"/>
    <x v="0"/>
    <x v="0"/>
    <x v="0"/>
    <x v="0"/>
    <x v="0"/>
    <x v="5"/>
    <x v="0"/>
    <x v="0"/>
    <s v="0001-MINISTERIO DE LA MUJER"/>
    <s v="0000-NO APLICA"/>
    <s v="01-MINISTERIO DE LA  MUJER"/>
    <x v="0"/>
    <x v="0"/>
    <x v="4"/>
    <x v="0"/>
    <x v="0"/>
  </r>
  <r>
    <x v="0"/>
    <n v="3858800"/>
    <n v="28283046"/>
    <x v="16"/>
    <x v="0"/>
    <x v="0"/>
    <x v="0"/>
    <x v="0"/>
    <x v="0"/>
    <x v="5"/>
    <x v="0"/>
    <x v="0"/>
    <s v="0001-MINISTERIO DE LA MUJER"/>
    <s v="0000-NO APLICA"/>
    <s v="01-MINISTERIO DE LA  MUJER"/>
    <x v="0"/>
    <x v="0"/>
    <x v="0"/>
    <x v="0"/>
    <x v="0"/>
  </r>
  <r>
    <x v="0"/>
    <n v="585072.52"/>
    <n v="3553608"/>
    <x v="16"/>
    <x v="0"/>
    <x v="0"/>
    <x v="0"/>
    <x v="0"/>
    <x v="0"/>
    <x v="5"/>
    <x v="0"/>
    <x v="0"/>
    <s v="0001-MINISTERIO DE LA MUJER"/>
    <s v="0000-NO APLICA"/>
    <s v="01-MINISTERIO DE LA  MUJER"/>
    <x v="0"/>
    <x v="0"/>
    <x v="4"/>
    <x v="0"/>
    <x v="0"/>
  </r>
  <r>
    <x v="0"/>
    <n v="5552400"/>
    <n v="37051200"/>
    <x v="16"/>
    <x v="0"/>
    <x v="0"/>
    <x v="0"/>
    <x v="0"/>
    <x v="0"/>
    <x v="5"/>
    <x v="0"/>
    <x v="0"/>
    <s v="0001-MINISTERIO DE LA MUJER"/>
    <s v="0000-NO APLICA"/>
    <s v="01-MINISTERIO DE LA  MUJER"/>
    <x v="0"/>
    <x v="0"/>
    <x v="0"/>
    <x v="0"/>
    <x v="0"/>
  </r>
  <r>
    <x v="0"/>
    <n v="848961.96"/>
    <n v="5225988"/>
    <x v="16"/>
    <x v="0"/>
    <x v="0"/>
    <x v="0"/>
    <x v="0"/>
    <x v="0"/>
    <x v="5"/>
    <x v="0"/>
    <x v="0"/>
    <s v="0001-MINISTERIO DE LA MUJER"/>
    <s v="0000-NO APLICA"/>
    <s v="01-MINISTERIO DE LA  MUJER"/>
    <x v="0"/>
    <x v="0"/>
    <x v="4"/>
    <x v="0"/>
    <x v="0"/>
  </r>
  <r>
    <x v="0"/>
    <n v="826400"/>
    <n v="6056450"/>
    <x v="16"/>
    <x v="0"/>
    <x v="0"/>
    <x v="0"/>
    <x v="0"/>
    <x v="0"/>
    <x v="5"/>
    <x v="0"/>
    <x v="0"/>
    <s v="0001-MINISTERIO DE LA MUJER"/>
    <s v="0000-NO APLICA"/>
    <s v="01-MINISTERIO DE LA  MUJER"/>
    <x v="0"/>
    <x v="0"/>
    <x v="0"/>
    <x v="0"/>
    <x v="0"/>
  </r>
  <r>
    <x v="0"/>
    <n v="126356.56"/>
    <n v="854940"/>
    <x v="16"/>
    <x v="0"/>
    <x v="0"/>
    <x v="0"/>
    <x v="0"/>
    <x v="0"/>
    <x v="5"/>
    <x v="0"/>
    <x v="0"/>
    <s v="0001-MINISTERIO DE LA MUJER"/>
    <s v="0000-NO APLICA"/>
    <s v="01-MINISTERIO DE LA  MUJER"/>
    <x v="0"/>
    <x v="0"/>
    <x v="4"/>
    <x v="0"/>
    <x v="0"/>
  </r>
  <r>
    <x v="0"/>
    <n v="0"/>
    <n v="190477123"/>
    <x v="16"/>
    <x v="0"/>
    <x v="0"/>
    <x v="0"/>
    <x v="1"/>
    <x v="10"/>
    <x v="23"/>
    <x v="0"/>
    <x v="0"/>
    <s v="0001-MINISTERIO DE LA MUJER"/>
    <s v="0000-NO APLICA"/>
    <s v="01-MINISTERIO DE LA  MUJER"/>
    <x v="0"/>
    <x v="0"/>
    <x v="0"/>
    <x v="0"/>
    <x v="0"/>
  </r>
  <r>
    <x v="0"/>
    <n v="0"/>
    <n v="69762599"/>
    <x v="16"/>
    <x v="0"/>
    <x v="0"/>
    <x v="0"/>
    <x v="1"/>
    <x v="10"/>
    <x v="23"/>
    <x v="0"/>
    <x v="0"/>
    <s v="0001-MINISTERIO DE LA MUJER"/>
    <s v="0000-NO APLICA"/>
    <s v="01-MINISTERIO DE LA  MUJER"/>
    <x v="0"/>
    <x v="0"/>
    <x v="1"/>
    <x v="0"/>
    <x v="0"/>
  </r>
  <r>
    <x v="0"/>
    <n v="0"/>
    <n v="26193360"/>
    <x v="16"/>
    <x v="0"/>
    <x v="0"/>
    <x v="0"/>
    <x v="1"/>
    <x v="10"/>
    <x v="23"/>
    <x v="0"/>
    <x v="0"/>
    <s v="0001-MINISTERIO DE LA MUJER"/>
    <s v="0000-NO APLICA"/>
    <s v="01-MINISTERIO DE LA  MUJER"/>
    <x v="0"/>
    <x v="0"/>
    <x v="4"/>
    <x v="0"/>
    <x v="0"/>
  </r>
  <r>
    <x v="0"/>
    <n v="0"/>
    <n v="1600000"/>
    <x v="16"/>
    <x v="0"/>
    <x v="0"/>
    <x v="0"/>
    <x v="0"/>
    <x v="0"/>
    <x v="5"/>
    <x v="0"/>
    <x v="0"/>
    <s v="0001-MINISTERIO DE LA MUJER"/>
    <s v="0000-NO APLICA"/>
    <s v="01-MINISTERIO DE LA  MUJER"/>
    <x v="0"/>
    <x v="1"/>
    <x v="6"/>
    <x v="0"/>
    <x v="0"/>
  </r>
  <r>
    <x v="0"/>
    <n v="0"/>
    <n v="0"/>
    <x v="16"/>
    <x v="0"/>
    <x v="0"/>
    <x v="0"/>
    <x v="0"/>
    <x v="0"/>
    <x v="5"/>
    <x v="0"/>
    <x v="0"/>
    <s v="0001-MINISTERIO DE LA MUJER"/>
    <s v="0000-NO APLICA"/>
    <s v="01-MINISTERIO DE LA  MUJER"/>
    <x v="0"/>
    <x v="1"/>
    <x v="6"/>
    <x v="1"/>
    <x v="0"/>
  </r>
  <r>
    <x v="0"/>
    <n v="1638347.78"/>
    <n v="3750000"/>
    <x v="16"/>
    <x v="0"/>
    <x v="0"/>
    <x v="0"/>
    <x v="0"/>
    <x v="0"/>
    <x v="5"/>
    <x v="0"/>
    <x v="0"/>
    <s v="0001-MINISTERIO DE LA MUJER"/>
    <s v="0000-NO APLICA"/>
    <s v="01-MINISTERIO DE LA  MUJER"/>
    <x v="0"/>
    <x v="1"/>
    <x v="7"/>
    <x v="0"/>
    <x v="0"/>
  </r>
  <r>
    <x v="0"/>
    <n v="0"/>
    <n v="0"/>
    <x v="16"/>
    <x v="0"/>
    <x v="0"/>
    <x v="0"/>
    <x v="0"/>
    <x v="0"/>
    <x v="5"/>
    <x v="0"/>
    <x v="0"/>
    <s v="0001-MINISTERIO DE LA MUJER"/>
    <s v="0000-NO APLICA"/>
    <s v="01-MINISTERIO DE LA  MUJER"/>
    <x v="0"/>
    <x v="1"/>
    <x v="7"/>
    <x v="1"/>
    <x v="0"/>
  </r>
  <r>
    <x v="0"/>
    <n v="350118.25"/>
    <n v="1230779"/>
    <x v="16"/>
    <x v="0"/>
    <x v="0"/>
    <x v="0"/>
    <x v="0"/>
    <x v="0"/>
    <x v="5"/>
    <x v="0"/>
    <x v="0"/>
    <s v="0001-MINISTERIO DE LA MUJER"/>
    <s v="0000-NO APLICA"/>
    <s v="01-MINISTERIO DE LA  MUJER"/>
    <x v="0"/>
    <x v="1"/>
    <x v="8"/>
    <x v="0"/>
    <x v="0"/>
  </r>
  <r>
    <x v="0"/>
    <n v="0"/>
    <n v="0"/>
    <x v="16"/>
    <x v="0"/>
    <x v="0"/>
    <x v="0"/>
    <x v="0"/>
    <x v="0"/>
    <x v="5"/>
    <x v="0"/>
    <x v="0"/>
    <s v="0001-MINISTERIO DE LA MUJER"/>
    <s v="0000-NO APLICA"/>
    <s v="01-MINISTERIO DE LA  MUJER"/>
    <x v="0"/>
    <x v="1"/>
    <x v="8"/>
    <x v="1"/>
    <x v="0"/>
  </r>
  <r>
    <x v="0"/>
    <n v="0"/>
    <n v="3400000"/>
    <x v="16"/>
    <x v="0"/>
    <x v="0"/>
    <x v="0"/>
    <x v="0"/>
    <x v="0"/>
    <x v="5"/>
    <x v="0"/>
    <x v="0"/>
    <s v="0001-MINISTERIO DE LA MUJER"/>
    <s v="0000-NO APLICA"/>
    <s v="01-MINISTERIO DE LA  MUJER"/>
    <x v="0"/>
    <x v="1"/>
    <x v="9"/>
    <x v="0"/>
    <x v="0"/>
  </r>
  <r>
    <x v="0"/>
    <n v="0"/>
    <n v="0"/>
    <x v="16"/>
    <x v="0"/>
    <x v="0"/>
    <x v="0"/>
    <x v="0"/>
    <x v="0"/>
    <x v="5"/>
    <x v="0"/>
    <x v="0"/>
    <s v="0001-MINISTERIO DE LA MUJER"/>
    <s v="0000-NO APLICA"/>
    <s v="01-MINISTERIO DE LA  MUJER"/>
    <x v="0"/>
    <x v="1"/>
    <x v="9"/>
    <x v="1"/>
    <x v="0"/>
  </r>
  <r>
    <x v="0"/>
    <n v="405914.95"/>
    <n v="850000"/>
    <x v="16"/>
    <x v="0"/>
    <x v="0"/>
    <x v="0"/>
    <x v="0"/>
    <x v="0"/>
    <x v="5"/>
    <x v="0"/>
    <x v="0"/>
    <s v="0001-MINISTERIO DE LA MUJER"/>
    <s v="0000-NO APLICA"/>
    <s v="01-MINISTERIO DE LA  MUJER"/>
    <x v="0"/>
    <x v="1"/>
    <x v="10"/>
    <x v="0"/>
    <x v="0"/>
  </r>
  <r>
    <x v="0"/>
    <n v="120000"/>
    <n v="4450000"/>
    <x v="16"/>
    <x v="0"/>
    <x v="0"/>
    <x v="0"/>
    <x v="0"/>
    <x v="0"/>
    <x v="5"/>
    <x v="0"/>
    <x v="0"/>
    <s v="0001-MINISTERIO DE LA MUJER"/>
    <s v="0000-NO APLICA"/>
    <s v="01-MINISTERIO DE LA  MUJER"/>
    <x v="0"/>
    <x v="1"/>
    <x v="12"/>
    <x v="0"/>
    <x v="0"/>
  </r>
  <r>
    <x v="0"/>
    <n v="60000"/>
    <n v="2500000"/>
    <x v="16"/>
    <x v="0"/>
    <x v="0"/>
    <x v="0"/>
    <x v="0"/>
    <x v="0"/>
    <x v="5"/>
    <x v="0"/>
    <x v="0"/>
    <s v="0001-MINISTERIO DE LA MUJER"/>
    <s v="0000-NO APLICA"/>
    <s v="01-MINISTERIO DE LA  MUJER"/>
    <x v="0"/>
    <x v="1"/>
    <x v="13"/>
    <x v="0"/>
    <x v="0"/>
  </r>
  <r>
    <x v="0"/>
    <n v="0"/>
    <n v="0"/>
    <x v="16"/>
    <x v="0"/>
    <x v="0"/>
    <x v="0"/>
    <x v="0"/>
    <x v="0"/>
    <x v="5"/>
    <x v="0"/>
    <x v="0"/>
    <s v="0001-MINISTERIO DE LA MUJER"/>
    <s v="0000-NO APLICA"/>
    <s v="01-MINISTERIO DE LA  MUJER"/>
    <x v="0"/>
    <x v="1"/>
    <x v="13"/>
    <x v="1"/>
    <x v="0"/>
  </r>
  <r>
    <x v="0"/>
    <n v="106876.01"/>
    <n v="1050000"/>
    <x v="16"/>
    <x v="0"/>
    <x v="0"/>
    <x v="0"/>
    <x v="0"/>
    <x v="0"/>
    <x v="5"/>
    <x v="0"/>
    <x v="0"/>
    <s v="0001-MINISTERIO DE LA MUJER"/>
    <s v="0000-NO APLICA"/>
    <s v="01-MINISTERIO DE LA  MUJER"/>
    <x v="0"/>
    <x v="2"/>
    <x v="14"/>
    <x v="0"/>
    <x v="0"/>
  </r>
  <r>
    <x v="0"/>
    <n v="0"/>
    <n v="500000"/>
    <x v="16"/>
    <x v="0"/>
    <x v="0"/>
    <x v="0"/>
    <x v="0"/>
    <x v="0"/>
    <x v="5"/>
    <x v="0"/>
    <x v="0"/>
    <s v="0001-MINISTERIO DE LA MUJER"/>
    <s v="0000-NO APLICA"/>
    <s v="01-MINISTERIO DE LA  MUJER"/>
    <x v="0"/>
    <x v="2"/>
    <x v="15"/>
    <x v="0"/>
    <x v="0"/>
  </r>
  <r>
    <x v="0"/>
    <n v="0"/>
    <n v="100000"/>
    <x v="16"/>
    <x v="0"/>
    <x v="0"/>
    <x v="0"/>
    <x v="0"/>
    <x v="0"/>
    <x v="5"/>
    <x v="0"/>
    <x v="0"/>
    <s v="0001-MINISTERIO DE LA MUJER"/>
    <s v="0000-NO APLICA"/>
    <s v="01-MINISTERIO DE LA  MUJER"/>
    <x v="0"/>
    <x v="2"/>
    <x v="17"/>
    <x v="0"/>
    <x v="0"/>
  </r>
  <r>
    <x v="0"/>
    <n v="0"/>
    <n v="2900000"/>
    <x v="16"/>
    <x v="0"/>
    <x v="0"/>
    <x v="0"/>
    <x v="0"/>
    <x v="0"/>
    <x v="5"/>
    <x v="0"/>
    <x v="0"/>
    <s v="0001-MINISTERIO DE LA MUJER"/>
    <s v="0000-NO APLICA"/>
    <s v="01-MINISTERIO DE LA  MUJER"/>
    <x v="0"/>
    <x v="2"/>
    <x v="21"/>
    <x v="0"/>
    <x v="0"/>
  </r>
  <r>
    <x v="0"/>
    <n v="0"/>
    <n v="0"/>
    <x v="16"/>
    <x v="0"/>
    <x v="0"/>
    <x v="0"/>
    <x v="0"/>
    <x v="0"/>
    <x v="5"/>
    <x v="0"/>
    <x v="0"/>
    <s v="0001-MINISTERIO DE LA MUJER"/>
    <s v="0000-NO APLICA"/>
    <s v="01-MINISTERIO DE LA  MUJER"/>
    <x v="0"/>
    <x v="2"/>
    <x v="21"/>
    <x v="1"/>
    <x v="0"/>
  </r>
  <r>
    <x v="0"/>
    <n v="4230862.0199999996"/>
    <n v="25525000"/>
    <x v="16"/>
    <x v="0"/>
    <x v="0"/>
    <x v="0"/>
    <x v="0"/>
    <x v="0"/>
    <x v="5"/>
    <x v="0"/>
    <x v="0"/>
    <s v="0001-MINISTERIO DE LA MUJER"/>
    <s v="0000-NO APLICA"/>
    <s v="01-MINISTERIO DE LA  MUJER"/>
    <x v="0"/>
    <x v="1"/>
    <x v="5"/>
    <x v="0"/>
    <x v="0"/>
  </r>
  <r>
    <x v="0"/>
    <n v="0"/>
    <n v="250000"/>
    <x v="16"/>
    <x v="0"/>
    <x v="0"/>
    <x v="0"/>
    <x v="0"/>
    <x v="0"/>
    <x v="5"/>
    <x v="0"/>
    <x v="0"/>
    <s v="0001-MINISTERIO DE LA MUJER"/>
    <s v="0000-NO APLICA"/>
    <s v="01-MINISTERIO DE LA  MUJER"/>
    <x v="0"/>
    <x v="1"/>
    <x v="6"/>
    <x v="0"/>
    <x v="0"/>
  </r>
  <r>
    <x v="0"/>
    <n v="0"/>
    <n v="660000"/>
    <x v="16"/>
    <x v="0"/>
    <x v="0"/>
    <x v="0"/>
    <x v="0"/>
    <x v="0"/>
    <x v="5"/>
    <x v="0"/>
    <x v="0"/>
    <s v="0001-MINISTERIO DE LA MUJER"/>
    <s v="0000-NO APLICA"/>
    <s v="01-MINISTERIO DE LA  MUJER"/>
    <x v="0"/>
    <x v="1"/>
    <x v="7"/>
    <x v="0"/>
    <x v="0"/>
  </r>
  <r>
    <x v="0"/>
    <n v="0"/>
    <n v="1000000"/>
    <x v="16"/>
    <x v="0"/>
    <x v="0"/>
    <x v="0"/>
    <x v="0"/>
    <x v="0"/>
    <x v="5"/>
    <x v="0"/>
    <x v="0"/>
    <s v="0001-MINISTERIO DE LA MUJER"/>
    <s v="0000-NO APLICA"/>
    <s v="01-MINISTERIO DE LA  MUJER"/>
    <x v="0"/>
    <x v="1"/>
    <x v="8"/>
    <x v="0"/>
    <x v="0"/>
  </r>
  <r>
    <x v="0"/>
    <n v="147000"/>
    <n v="3350000"/>
    <x v="16"/>
    <x v="0"/>
    <x v="0"/>
    <x v="0"/>
    <x v="0"/>
    <x v="0"/>
    <x v="5"/>
    <x v="0"/>
    <x v="0"/>
    <s v="0001-MINISTERIO DE LA MUJER"/>
    <s v="0000-NO APLICA"/>
    <s v="01-MINISTERIO DE LA  MUJER"/>
    <x v="0"/>
    <x v="1"/>
    <x v="9"/>
    <x v="0"/>
    <x v="0"/>
  </r>
  <r>
    <x v="0"/>
    <n v="2676.8"/>
    <n v="3380000"/>
    <x v="16"/>
    <x v="0"/>
    <x v="0"/>
    <x v="0"/>
    <x v="0"/>
    <x v="0"/>
    <x v="5"/>
    <x v="0"/>
    <x v="0"/>
    <s v="0001-MINISTERIO DE LA MUJER"/>
    <s v="0000-NO APLICA"/>
    <s v="01-MINISTERIO DE LA  MUJER"/>
    <x v="0"/>
    <x v="1"/>
    <x v="10"/>
    <x v="0"/>
    <x v="0"/>
  </r>
  <r>
    <x v="0"/>
    <n v="165203.85999999999"/>
    <n v="6650000"/>
    <x v="16"/>
    <x v="0"/>
    <x v="0"/>
    <x v="0"/>
    <x v="0"/>
    <x v="0"/>
    <x v="5"/>
    <x v="0"/>
    <x v="0"/>
    <s v="0001-MINISTERIO DE LA MUJER"/>
    <s v="0000-NO APLICA"/>
    <s v="01-MINISTERIO DE LA  MUJER"/>
    <x v="0"/>
    <x v="1"/>
    <x v="11"/>
    <x v="0"/>
    <x v="0"/>
  </r>
  <r>
    <x v="0"/>
    <n v="0"/>
    <n v="3195000"/>
    <x v="16"/>
    <x v="0"/>
    <x v="0"/>
    <x v="0"/>
    <x v="0"/>
    <x v="0"/>
    <x v="5"/>
    <x v="0"/>
    <x v="0"/>
    <s v="0001-MINISTERIO DE LA MUJER"/>
    <s v="0000-NO APLICA"/>
    <s v="01-MINISTERIO DE LA  MUJER"/>
    <x v="0"/>
    <x v="1"/>
    <x v="12"/>
    <x v="0"/>
    <x v="0"/>
  </r>
  <r>
    <x v="0"/>
    <n v="0"/>
    <n v="5000000"/>
    <x v="16"/>
    <x v="0"/>
    <x v="0"/>
    <x v="0"/>
    <x v="0"/>
    <x v="0"/>
    <x v="5"/>
    <x v="0"/>
    <x v="0"/>
    <s v="0001-MINISTERIO DE LA MUJER"/>
    <s v="0000-NO APLICA"/>
    <s v="01-MINISTERIO DE LA  MUJER"/>
    <x v="0"/>
    <x v="1"/>
    <x v="13"/>
    <x v="0"/>
    <x v="0"/>
  </r>
  <r>
    <x v="0"/>
    <n v="22500"/>
    <n v="1000000"/>
    <x v="16"/>
    <x v="0"/>
    <x v="0"/>
    <x v="0"/>
    <x v="0"/>
    <x v="0"/>
    <x v="5"/>
    <x v="0"/>
    <x v="0"/>
    <s v="0001-MINISTERIO DE LA MUJER"/>
    <s v="0000-NO APLICA"/>
    <s v="01-MINISTERIO DE LA  MUJER"/>
    <x v="0"/>
    <x v="2"/>
    <x v="14"/>
    <x v="0"/>
    <x v="0"/>
  </r>
  <r>
    <x v="0"/>
    <n v="0"/>
    <n v="675000"/>
    <x v="16"/>
    <x v="0"/>
    <x v="0"/>
    <x v="0"/>
    <x v="0"/>
    <x v="0"/>
    <x v="5"/>
    <x v="0"/>
    <x v="0"/>
    <s v="0001-MINISTERIO DE LA MUJER"/>
    <s v="0000-NO APLICA"/>
    <s v="01-MINISTERIO DE LA  MUJER"/>
    <x v="0"/>
    <x v="2"/>
    <x v="15"/>
    <x v="0"/>
    <x v="0"/>
  </r>
  <r>
    <x v="0"/>
    <n v="0"/>
    <n v="1700000"/>
    <x v="16"/>
    <x v="0"/>
    <x v="0"/>
    <x v="0"/>
    <x v="0"/>
    <x v="0"/>
    <x v="5"/>
    <x v="0"/>
    <x v="0"/>
    <s v="0001-MINISTERIO DE LA MUJER"/>
    <s v="0000-NO APLICA"/>
    <s v="01-MINISTERIO DE LA  MUJER"/>
    <x v="0"/>
    <x v="2"/>
    <x v="16"/>
    <x v="0"/>
    <x v="0"/>
  </r>
  <r>
    <x v="0"/>
    <n v="0"/>
    <n v="25000"/>
    <x v="16"/>
    <x v="0"/>
    <x v="0"/>
    <x v="0"/>
    <x v="0"/>
    <x v="0"/>
    <x v="5"/>
    <x v="0"/>
    <x v="0"/>
    <s v="0001-MINISTERIO DE LA MUJER"/>
    <s v="0000-NO APLICA"/>
    <s v="01-MINISTERIO DE LA  MUJER"/>
    <x v="0"/>
    <x v="2"/>
    <x v="17"/>
    <x v="0"/>
    <x v="0"/>
  </r>
  <r>
    <x v="0"/>
    <n v="0"/>
    <n v="925000"/>
    <x v="16"/>
    <x v="0"/>
    <x v="0"/>
    <x v="0"/>
    <x v="0"/>
    <x v="0"/>
    <x v="5"/>
    <x v="0"/>
    <x v="0"/>
    <s v="0001-MINISTERIO DE LA MUJER"/>
    <s v="0000-NO APLICA"/>
    <s v="01-MINISTERIO DE LA  MUJER"/>
    <x v="0"/>
    <x v="2"/>
    <x v="18"/>
    <x v="0"/>
    <x v="0"/>
  </r>
  <r>
    <x v="0"/>
    <n v="0"/>
    <n v="280000"/>
    <x v="16"/>
    <x v="0"/>
    <x v="0"/>
    <x v="0"/>
    <x v="0"/>
    <x v="0"/>
    <x v="5"/>
    <x v="0"/>
    <x v="0"/>
    <s v="0001-MINISTERIO DE LA MUJER"/>
    <s v="0000-NO APLICA"/>
    <s v="01-MINISTERIO DE LA  MUJER"/>
    <x v="0"/>
    <x v="2"/>
    <x v="19"/>
    <x v="0"/>
    <x v="0"/>
  </r>
  <r>
    <x v="0"/>
    <n v="1336000"/>
    <n v="8400000"/>
    <x v="16"/>
    <x v="0"/>
    <x v="0"/>
    <x v="0"/>
    <x v="0"/>
    <x v="0"/>
    <x v="5"/>
    <x v="0"/>
    <x v="0"/>
    <s v="0001-MINISTERIO DE LA MUJER"/>
    <s v="0000-NO APLICA"/>
    <s v="01-MINISTERIO DE LA  MUJER"/>
    <x v="0"/>
    <x v="2"/>
    <x v="20"/>
    <x v="0"/>
    <x v="0"/>
  </r>
  <r>
    <x v="0"/>
    <n v="33281.9"/>
    <n v="2630000"/>
    <x v="16"/>
    <x v="0"/>
    <x v="0"/>
    <x v="0"/>
    <x v="0"/>
    <x v="0"/>
    <x v="5"/>
    <x v="0"/>
    <x v="0"/>
    <s v="0001-MINISTERIO DE LA MUJER"/>
    <s v="0000-NO APLICA"/>
    <s v="01-MINISTERIO DE LA  MUJER"/>
    <x v="0"/>
    <x v="2"/>
    <x v="21"/>
    <x v="0"/>
    <x v="0"/>
  </r>
  <r>
    <x v="0"/>
    <n v="0"/>
    <n v="1600000"/>
    <x v="16"/>
    <x v="0"/>
    <x v="0"/>
    <x v="0"/>
    <x v="0"/>
    <x v="0"/>
    <x v="5"/>
    <x v="0"/>
    <x v="0"/>
    <s v="0001-MINISTERIO DE LA MUJER"/>
    <s v="0000-NO APLICA"/>
    <s v="01-MINISTERIO DE LA  MUJER"/>
    <x v="0"/>
    <x v="1"/>
    <x v="6"/>
    <x v="0"/>
    <x v="0"/>
  </r>
  <r>
    <x v="0"/>
    <n v="0"/>
    <n v="0"/>
    <x v="16"/>
    <x v="0"/>
    <x v="0"/>
    <x v="0"/>
    <x v="0"/>
    <x v="0"/>
    <x v="5"/>
    <x v="0"/>
    <x v="0"/>
    <s v="0001-MINISTERIO DE LA MUJER"/>
    <s v="0000-NO APLICA"/>
    <s v="01-MINISTERIO DE LA  MUJER"/>
    <x v="0"/>
    <x v="1"/>
    <x v="7"/>
    <x v="0"/>
    <x v="0"/>
  </r>
  <r>
    <x v="0"/>
    <n v="0"/>
    <n v="0"/>
    <x v="16"/>
    <x v="0"/>
    <x v="0"/>
    <x v="0"/>
    <x v="0"/>
    <x v="0"/>
    <x v="5"/>
    <x v="0"/>
    <x v="0"/>
    <s v="0001-MINISTERIO DE LA MUJER"/>
    <s v="0000-NO APLICA"/>
    <s v="01-MINISTERIO DE LA  MUJER"/>
    <x v="0"/>
    <x v="1"/>
    <x v="8"/>
    <x v="0"/>
    <x v="0"/>
  </r>
  <r>
    <x v="0"/>
    <n v="6032953.8799999999"/>
    <n v="29284000"/>
    <x v="16"/>
    <x v="0"/>
    <x v="0"/>
    <x v="0"/>
    <x v="0"/>
    <x v="0"/>
    <x v="5"/>
    <x v="0"/>
    <x v="0"/>
    <s v="0001-MINISTERIO DE LA MUJER"/>
    <s v="0000-NO APLICA"/>
    <s v="01-MINISTERIO DE LA  MUJER"/>
    <x v="0"/>
    <x v="1"/>
    <x v="9"/>
    <x v="0"/>
    <x v="0"/>
  </r>
  <r>
    <x v="0"/>
    <n v="0"/>
    <n v="1000000"/>
    <x v="16"/>
    <x v="0"/>
    <x v="0"/>
    <x v="0"/>
    <x v="0"/>
    <x v="0"/>
    <x v="5"/>
    <x v="0"/>
    <x v="0"/>
    <s v="0001-MINISTERIO DE LA MUJER"/>
    <s v="0000-NO APLICA"/>
    <s v="01-MINISTERIO DE LA  MUJER"/>
    <x v="0"/>
    <x v="1"/>
    <x v="11"/>
    <x v="0"/>
    <x v="0"/>
  </r>
  <r>
    <x v="0"/>
    <n v="0"/>
    <n v="1300000"/>
    <x v="16"/>
    <x v="0"/>
    <x v="0"/>
    <x v="0"/>
    <x v="0"/>
    <x v="0"/>
    <x v="5"/>
    <x v="0"/>
    <x v="0"/>
    <s v="0001-MINISTERIO DE LA MUJER"/>
    <s v="0000-NO APLICA"/>
    <s v="01-MINISTERIO DE LA  MUJER"/>
    <x v="0"/>
    <x v="1"/>
    <x v="12"/>
    <x v="0"/>
    <x v="0"/>
  </r>
  <r>
    <x v="0"/>
    <n v="0"/>
    <n v="4000000"/>
    <x v="16"/>
    <x v="0"/>
    <x v="0"/>
    <x v="0"/>
    <x v="0"/>
    <x v="0"/>
    <x v="5"/>
    <x v="0"/>
    <x v="0"/>
    <s v="0001-MINISTERIO DE LA MUJER"/>
    <s v="0000-NO APLICA"/>
    <s v="01-MINISTERIO DE LA  MUJER"/>
    <x v="0"/>
    <x v="1"/>
    <x v="13"/>
    <x v="0"/>
    <x v="0"/>
  </r>
  <r>
    <x v="0"/>
    <n v="0"/>
    <n v="500000"/>
    <x v="16"/>
    <x v="0"/>
    <x v="0"/>
    <x v="0"/>
    <x v="0"/>
    <x v="0"/>
    <x v="5"/>
    <x v="0"/>
    <x v="0"/>
    <s v="0001-MINISTERIO DE LA MUJER"/>
    <s v="0000-NO APLICA"/>
    <s v="01-MINISTERIO DE LA  MUJER"/>
    <x v="0"/>
    <x v="2"/>
    <x v="14"/>
    <x v="0"/>
    <x v="0"/>
  </r>
  <r>
    <x v="0"/>
    <n v="0"/>
    <n v="300000"/>
    <x v="16"/>
    <x v="0"/>
    <x v="0"/>
    <x v="0"/>
    <x v="0"/>
    <x v="0"/>
    <x v="5"/>
    <x v="0"/>
    <x v="0"/>
    <s v="0001-MINISTERIO DE LA MUJER"/>
    <s v="0000-NO APLICA"/>
    <s v="01-MINISTERIO DE LA  MUJER"/>
    <x v="0"/>
    <x v="2"/>
    <x v="15"/>
    <x v="0"/>
    <x v="0"/>
  </r>
  <r>
    <x v="0"/>
    <n v="0"/>
    <n v="300000"/>
    <x v="16"/>
    <x v="0"/>
    <x v="0"/>
    <x v="0"/>
    <x v="0"/>
    <x v="0"/>
    <x v="5"/>
    <x v="0"/>
    <x v="0"/>
    <s v="0001-MINISTERIO DE LA MUJER"/>
    <s v="0000-NO APLICA"/>
    <s v="01-MINISTERIO DE LA  MUJER"/>
    <x v="0"/>
    <x v="2"/>
    <x v="20"/>
    <x v="0"/>
    <x v="0"/>
  </r>
  <r>
    <x v="0"/>
    <n v="0"/>
    <n v="2161296"/>
    <x v="16"/>
    <x v="0"/>
    <x v="0"/>
    <x v="0"/>
    <x v="0"/>
    <x v="0"/>
    <x v="5"/>
    <x v="0"/>
    <x v="0"/>
    <s v="0001-MINISTERIO DE LA MUJER"/>
    <s v="0000-NO APLICA"/>
    <s v="01-MINISTERIO DE LA  MUJER"/>
    <x v="0"/>
    <x v="2"/>
    <x v="21"/>
    <x v="0"/>
    <x v="0"/>
  </r>
  <r>
    <x v="0"/>
    <n v="0"/>
    <n v="4000000"/>
    <x v="16"/>
    <x v="0"/>
    <x v="0"/>
    <x v="0"/>
    <x v="0"/>
    <x v="0"/>
    <x v="5"/>
    <x v="0"/>
    <x v="0"/>
    <s v="0001-MINISTERIO DE LA MUJER"/>
    <s v="0000-NO APLICA"/>
    <s v="01-MINISTERIO DE LA  MUJER"/>
    <x v="0"/>
    <x v="1"/>
    <x v="6"/>
    <x v="0"/>
    <x v="0"/>
  </r>
  <r>
    <x v="0"/>
    <n v="0"/>
    <n v="150000"/>
    <x v="16"/>
    <x v="0"/>
    <x v="0"/>
    <x v="0"/>
    <x v="0"/>
    <x v="0"/>
    <x v="5"/>
    <x v="0"/>
    <x v="0"/>
    <s v="0001-MINISTERIO DE LA MUJER"/>
    <s v="0000-NO APLICA"/>
    <s v="01-MINISTERIO DE LA  MUJER"/>
    <x v="0"/>
    <x v="1"/>
    <x v="7"/>
    <x v="0"/>
    <x v="0"/>
  </r>
  <r>
    <x v="0"/>
    <n v="0"/>
    <n v="450000"/>
    <x v="16"/>
    <x v="0"/>
    <x v="0"/>
    <x v="0"/>
    <x v="0"/>
    <x v="0"/>
    <x v="5"/>
    <x v="0"/>
    <x v="0"/>
    <s v="0001-MINISTERIO DE LA MUJER"/>
    <s v="0000-NO APLICA"/>
    <s v="01-MINISTERIO DE LA  MUJER"/>
    <x v="0"/>
    <x v="1"/>
    <x v="9"/>
    <x v="0"/>
    <x v="0"/>
  </r>
  <r>
    <x v="0"/>
    <n v="0"/>
    <n v="200000"/>
    <x v="16"/>
    <x v="0"/>
    <x v="0"/>
    <x v="0"/>
    <x v="0"/>
    <x v="0"/>
    <x v="5"/>
    <x v="0"/>
    <x v="0"/>
    <s v="0001-MINISTERIO DE LA MUJER"/>
    <s v="0000-NO APLICA"/>
    <s v="01-MINISTERIO DE LA  MUJER"/>
    <x v="0"/>
    <x v="1"/>
    <x v="11"/>
    <x v="0"/>
    <x v="0"/>
  </r>
  <r>
    <x v="0"/>
    <n v="0"/>
    <n v="2435126"/>
    <x v="16"/>
    <x v="0"/>
    <x v="0"/>
    <x v="0"/>
    <x v="0"/>
    <x v="0"/>
    <x v="5"/>
    <x v="0"/>
    <x v="0"/>
    <s v="0001-MINISTERIO DE LA MUJER"/>
    <s v="0000-NO APLICA"/>
    <s v="01-MINISTERIO DE LA  MUJER"/>
    <x v="0"/>
    <x v="1"/>
    <x v="12"/>
    <x v="0"/>
    <x v="0"/>
  </r>
  <r>
    <x v="0"/>
    <n v="0"/>
    <n v="1616000"/>
    <x v="16"/>
    <x v="0"/>
    <x v="0"/>
    <x v="0"/>
    <x v="0"/>
    <x v="0"/>
    <x v="5"/>
    <x v="0"/>
    <x v="0"/>
    <s v="0001-MINISTERIO DE LA MUJER"/>
    <s v="0000-NO APLICA"/>
    <s v="01-MINISTERIO DE LA  MUJER"/>
    <x v="0"/>
    <x v="1"/>
    <x v="13"/>
    <x v="0"/>
    <x v="0"/>
  </r>
  <r>
    <x v="0"/>
    <n v="0"/>
    <n v="300000"/>
    <x v="16"/>
    <x v="0"/>
    <x v="0"/>
    <x v="0"/>
    <x v="0"/>
    <x v="0"/>
    <x v="5"/>
    <x v="0"/>
    <x v="0"/>
    <s v="0001-MINISTERIO DE LA MUJER"/>
    <s v="0000-NO APLICA"/>
    <s v="01-MINISTERIO DE LA  MUJER"/>
    <x v="0"/>
    <x v="2"/>
    <x v="14"/>
    <x v="0"/>
    <x v="0"/>
  </r>
  <r>
    <x v="0"/>
    <n v="0"/>
    <n v="250000"/>
    <x v="16"/>
    <x v="0"/>
    <x v="0"/>
    <x v="0"/>
    <x v="0"/>
    <x v="0"/>
    <x v="5"/>
    <x v="0"/>
    <x v="0"/>
    <s v="0001-MINISTERIO DE LA MUJER"/>
    <s v="0000-NO APLICA"/>
    <s v="01-MINISTERIO DE LA  MUJER"/>
    <x v="0"/>
    <x v="2"/>
    <x v="16"/>
    <x v="0"/>
    <x v="0"/>
  </r>
  <r>
    <x v="0"/>
    <n v="0"/>
    <n v="430000"/>
    <x v="16"/>
    <x v="0"/>
    <x v="0"/>
    <x v="0"/>
    <x v="0"/>
    <x v="0"/>
    <x v="5"/>
    <x v="0"/>
    <x v="0"/>
    <s v="0001-MINISTERIO DE LA MUJER"/>
    <s v="0000-NO APLICA"/>
    <s v="01-MINISTERIO DE LA  MUJER"/>
    <x v="0"/>
    <x v="2"/>
    <x v="21"/>
    <x v="0"/>
    <x v="0"/>
  </r>
  <r>
    <x v="0"/>
    <n v="0"/>
    <n v="400000"/>
    <x v="16"/>
    <x v="0"/>
    <x v="0"/>
    <x v="0"/>
    <x v="3"/>
    <x v="11"/>
    <x v="21"/>
    <x v="0"/>
    <x v="0"/>
    <s v="0001-MINISTERIO DE LA MUJER"/>
    <s v="0000-NO APLICA"/>
    <s v="01-MINISTERIO DE LA  MUJER"/>
    <x v="0"/>
    <x v="1"/>
    <x v="6"/>
    <x v="0"/>
    <x v="0"/>
  </r>
  <r>
    <x v="0"/>
    <n v="0"/>
    <n v="50000"/>
    <x v="16"/>
    <x v="0"/>
    <x v="0"/>
    <x v="0"/>
    <x v="3"/>
    <x v="11"/>
    <x v="21"/>
    <x v="0"/>
    <x v="0"/>
    <s v="0001-MINISTERIO DE LA MUJER"/>
    <s v="0000-NO APLICA"/>
    <s v="01-MINISTERIO DE LA  MUJER"/>
    <x v="0"/>
    <x v="1"/>
    <x v="7"/>
    <x v="0"/>
    <x v="0"/>
  </r>
  <r>
    <x v="0"/>
    <n v="0"/>
    <n v="310000"/>
    <x v="16"/>
    <x v="0"/>
    <x v="0"/>
    <x v="0"/>
    <x v="3"/>
    <x v="11"/>
    <x v="21"/>
    <x v="0"/>
    <x v="0"/>
    <s v="0001-MINISTERIO DE LA MUJER"/>
    <s v="0000-NO APLICA"/>
    <s v="01-MINISTERIO DE LA  MUJER"/>
    <x v="0"/>
    <x v="1"/>
    <x v="11"/>
    <x v="0"/>
    <x v="0"/>
  </r>
  <r>
    <x v="0"/>
    <n v="0"/>
    <n v="400000"/>
    <x v="16"/>
    <x v="0"/>
    <x v="0"/>
    <x v="0"/>
    <x v="3"/>
    <x v="11"/>
    <x v="21"/>
    <x v="0"/>
    <x v="0"/>
    <s v="0001-MINISTERIO DE LA MUJER"/>
    <s v="0000-NO APLICA"/>
    <s v="01-MINISTERIO DE LA  MUJER"/>
    <x v="0"/>
    <x v="1"/>
    <x v="12"/>
    <x v="0"/>
    <x v="0"/>
  </r>
  <r>
    <x v="0"/>
    <n v="0"/>
    <n v="860000"/>
    <x v="16"/>
    <x v="0"/>
    <x v="0"/>
    <x v="0"/>
    <x v="3"/>
    <x v="11"/>
    <x v="21"/>
    <x v="0"/>
    <x v="0"/>
    <s v="0001-MINISTERIO DE LA MUJER"/>
    <s v="0000-NO APLICA"/>
    <s v="01-MINISTERIO DE LA  MUJER"/>
    <x v="0"/>
    <x v="1"/>
    <x v="13"/>
    <x v="0"/>
    <x v="0"/>
  </r>
  <r>
    <x v="0"/>
    <n v="0"/>
    <n v="50000"/>
    <x v="16"/>
    <x v="0"/>
    <x v="0"/>
    <x v="0"/>
    <x v="3"/>
    <x v="11"/>
    <x v="21"/>
    <x v="0"/>
    <x v="0"/>
    <s v="0001-MINISTERIO DE LA MUJER"/>
    <s v="0000-NO APLICA"/>
    <s v="01-MINISTERIO DE LA  MUJER"/>
    <x v="0"/>
    <x v="1"/>
    <x v="6"/>
    <x v="0"/>
    <x v="0"/>
  </r>
  <r>
    <x v="0"/>
    <n v="0"/>
    <n v="60000"/>
    <x v="16"/>
    <x v="0"/>
    <x v="0"/>
    <x v="0"/>
    <x v="3"/>
    <x v="11"/>
    <x v="21"/>
    <x v="0"/>
    <x v="0"/>
    <s v="0001-MINISTERIO DE LA MUJER"/>
    <s v="0000-NO APLICA"/>
    <s v="01-MINISTERIO DE LA  MUJER"/>
    <x v="0"/>
    <x v="1"/>
    <x v="7"/>
    <x v="0"/>
    <x v="0"/>
  </r>
  <r>
    <x v="0"/>
    <n v="0"/>
    <n v="150000"/>
    <x v="16"/>
    <x v="0"/>
    <x v="0"/>
    <x v="0"/>
    <x v="3"/>
    <x v="11"/>
    <x v="21"/>
    <x v="0"/>
    <x v="0"/>
    <s v="0001-MINISTERIO DE LA MUJER"/>
    <s v="0000-NO APLICA"/>
    <s v="01-MINISTERIO DE LA  MUJER"/>
    <x v="0"/>
    <x v="1"/>
    <x v="9"/>
    <x v="0"/>
    <x v="0"/>
  </r>
  <r>
    <x v="0"/>
    <n v="0"/>
    <n v="100000"/>
    <x v="16"/>
    <x v="0"/>
    <x v="0"/>
    <x v="0"/>
    <x v="3"/>
    <x v="11"/>
    <x v="21"/>
    <x v="0"/>
    <x v="0"/>
    <s v="0001-MINISTERIO DE LA MUJER"/>
    <s v="0000-NO APLICA"/>
    <s v="01-MINISTERIO DE LA  MUJER"/>
    <x v="0"/>
    <x v="1"/>
    <x v="12"/>
    <x v="0"/>
    <x v="0"/>
  </r>
  <r>
    <x v="0"/>
    <n v="0"/>
    <n v="500000"/>
    <x v="16"/>
    <x v="0"/>
    <x v="0"/>
    <x v="0"/>
    <x v="3"/>
    <x v="11"/>
    <x v="21"/>
    <x v="0"/>
    <x v="0"/>
    <s v="0001-MINISTERIO DE LA MUJER"/>
    <s v="0000-NO APLICA"/>
    <s v="01-MINISTERIO DE LA  MUJER"/>
    <x v="0"/>
    <x v="1"/>
    <x v="13"/>
    <x v="0"/>
    <x v="0"/>
  </r>
  <r>
    <x v="0"/>
    <n v="0"/>
    <n v="40000"/>
    <x v="16"/>
    <x v="0"/>
    <x v="0"/>
    <x v="0"/>
    <x v="3"/>
    <x v="11"/>
    <x v="21"/>
    <x v="0"/>
    <x v="0"/>
    <s v="0001-MINISTERIO DE LA MUJER"/>
    <s v="0000-NO APLICA"/>
    <s v="01-MINISTERIO DE LA  MUJER"/>
    <x v="0"/>
    <x v="2"/>
    <x v="14"/>
    <x v="0"/>
    <x v="0"/>
  </r>
  <r>
    <x v="0"/>
    <n v="0"/>
    <n v="140000"/>
    <x v="16"/>
    <x v="0"/>
    <x v="0"/>
    <x v="0"/>
    <x v="3"/>
    <x v="11"/>
    <x v="21"/>
    <x v="0"/>
    <x v="0"/>
    <s v="0001-MINISTERIO DE LA MUJER"/>
    <s v="0000-NO APLICA"/>
    <s v="01-MINISTERIO DE LA  MUJER"/>
    <x v="0"/>
    <x v="1"/>
    <x v="13"/>
    <x v="0"/>
    <x v="0"/>
  </r>
  <r>
    <x v="0"/>
    <n v="0"/>
    <n v="450000"/>
    <x v="16"/>
    <x v="0"/>
    <x v="0"/>
    <x v="0"/>
    <x v="1"/>
    <x v="8"/>
    <x v="22"/>
    <x v="0"/>
    <x v="0"/>
    <s v="0001-MINISTERIO DE LA MUJER"/>
    <s v="0000-NO APLICA"/>
    <s v="01-MINISTERIO DE LA  MUJER"/>
    <x v="0"/>
    <x v="1"/>
    <x v="9"/>
    <x v="0"/>
    <x v="0"/>
  </r>
  <r>
    <x v="0"/>
    <n v="0"/>
    <n v="700000"/>
    <x v="16"/>
    <x v="0"/>
    <x v="0"/>
    <x v="0"/>
    <x v="1"/>
    <x v="8"/>
    <x v="22"/>
    <x v="0"/>
    <x v="0"/>
    <s v="0001-MINISTERIO DE LA MUJER"/>
    <s v="0000-NO APLICA"/>
    <s v="01-MINISTERIO DE LA  MUJER"/>
    <x v="0"/>
    <x v="1"/>
    <x v="11"/>
    <x v="0"/>
    <x v="0"/>
  </r>
  <r>
    <x v="0"/>
    <n v="0"/>
    <n v="980000"/>
    <x v="16"/>
    <x v="0"/>
    <x v="0"/>
    <x v="0"/>
    <x v="1"/>
    <x v="8"/>
    <x v="22"/>
    <x v="0"/>
    <x v="0"/>
    <s v="0001-MINISTERIO DE LA MUJER"/>
    <s v="0000-NO APLICA"/>
    <s v="01-MINISTERIO DE LA  MUJER"/>
    <x v="0"/>
    <x v="1"/>
    <x v="12"/>
    <x v="0"/>
    <x v="0"/>
  </r>
  <r>
    <x v="0"/>
    <n v="0"/>
    <n v="520000"/>
    <x v="16"/>
    <x v="0"/>
    <x v="0"/>
    <x v="0"/>
    <x v="1"/>
    <x v="8"/>
    <x v="22"/>
    <x v="0"/>
    <x v="0"/>
    <s v="0001-MINISTERIO DE LA MUJER"/>
    <s v="0000-NO APLICA"/>
    <s v="01-MINISTERIO DE LA  MUJER"/>
    <x v="0"/>
    <x v="1"/>
    <x v="13"/>
    <x v="0"/>
    <x v="0"/>
  </r>
  <r>
    <x v="0"/>
    <n v="0"/>
    <n v="700000"/>
    <x v="16"/>
    <x v="0"/>
    <x v="0"/>
    <x v="0"/>
    <x v="1"/>
    <x v="8"/>
    <x v="22"/>
    <x v="0"/>
    <x v="0"/>
    <s v="0001-MINISTERIO DE LA MUJER"/>
    <s v="0000-NO APLICA"/>
    <s v="01-MINISTERIO DE LA  MUJER"/>
    <x v="0"/>
    <x v="2"/>
    <x v="15"/>
    <x v="0"/>
    <x v="0"/>
  </r>
  <r>
    <x v="0"/>
    <n v="0"/>
    <n v="400000"/>
    <x v="16"/>
    <x v="0"/>
    <x v="0"/>
    <x v="0"/>
    <x v="1"/>
    <x v="8"/>
    <x v="22"/>
    <x v="0"/>
    <x v="0"/>
    <s v="0001-MINISTERIO DE LA MUJER"/>
    <s v="0000-NO APLICA"/>
    <s v="01-MINISTERIO DE LA  MUJER"/>
    <x v="0"/>
    <x v="2"/>
    <x v="16"/>
    <x v="0"/>
    <x v="0"/>
  </r>
  <r>
    <x v="0"/>
    <n v="0"/>
    <n v="350000"/>
    <x v="16"/>
    <x v="0"/>
    <x v="0"/>
    <x v="0"/>
    <x v="1"/>
    <x v="8"/>
    <x v="22"/>
    <x v="0"/>
    <x v="0"/>
    <s v="0001-MINISTERIO DE LA MUJER"/>
    <s v="0000-NO APLICA"/>
    <s v="01-MINISTERIO DE LA  MUJER"/>
    <x v="0"/>
    <x v="2"/>
    <x v="17"/>
    <x v="0"/>
    <x v="0"/>
  </r>
  <r>
    <x v="0"/>
    <n v="0"/>
    <n v="50000"/>
    <x v="16"/>
    <x v="0"/>
    <x v="0"/>
    <x v="0"/>
    <x v="1"/>
    <x v="8"/>
    <x v="22"/>
    <x v="0"/>
    <x v="0"/>
    <s v="0001-MINISTERIO DE LA MUJER"/>
    <s v="0000-NO APLICA"/>
    <s v="01-MINISTERIO DE LA  MUJER"/>
    <x v="0"/>
    <x v="2"/>
    <x v="18"/>
    <x v="0"/>
    <x v="0"/>
  </r>
  <r>
    <x v="0"/>
    <n v="0"/>
    <n v="500000"/>
    <x v="16"/>
    <x v="0"/>
    <x v="0"/>
    <x v="0"/>
    <x v="1"/>
    <x v="8"/>
    <x v="22"/>
    <x v="0"/>
    <x v="0"/>
    <s v="0001-MINISTERIO DE LA MUJER"/>
    <s v="0000-NO APLICA"/>
    <s v="01-MINISTERIO DE LA  MUJER"/>
    <x v="0"/>
    <x v="2"/>
    <x v="20"/>
    <x v="0"/>
    <x v="0"/>
  </r>
  <r>
    <x v="0"/>
    <n v="0"/>
    <n v="1100000"/>
    <x v="16"/>
    <x v="0"/>
    <x v="0"/>
    <x v="0"/>
    <x v="1"/>
    <x v="8"/>
    <x v="22"/>
    <x v="0"/>
    <x v="0"/>
    <s v="0001-MINISTERIO DE LA MUJER"/>
    <s v="0000-NO APLICA"/>
    <s v="01-MINISTERIO DE LA  MUJER"/>
    <x v="0"/>
    <x v="2"/>
    <x v="21"/>
    <x v="0"/>
    <x v="0"/>
  </r>
  <r>
    <x v="0"/>
    <n v="0"/>
    <n v="2000000"/>
    <x v="16"/>
    <x v="0"/>
    <x v="0"/>
    <x v="0"/>
    <x v="1"/>
    <x v="8"/>
    <x v="22"/>
    <x v="0"/>
    <x v="0"/>
    <s v="0001-MINISTERIO DE LA MUJER"/>
    <s v="0000-NO APLICA"/>
    <s v="01-MINISTERIO DE LA  MUJER"/>
    <x v="0"/>
    <x v="1"/>
    <x v="6"/>
    <x v="0"/>
    <x v="0"/>
  </r>
  <r>
    <x v="0"/>
    <n v="0"/>
    <n v="300000"/>
    <x v="16"/>
    <x v="0"/>
    <x v="0"/>
    <x v="0"/>
    <x v="1"/>
    <x v="8"/>
    <x v="22"/>
    <x v="0"/>
    <x v="0"/>
    <s v="0001-MINISTERIO DE LA MUJER"/>
    <s v="0000-NO APLICA"/>
    <s v="01-MINISTERIO DE LA  MUJER"/>
    <x v="0"/>
    <x v="1"/>
    <x v="7"/>
    <x v="0"/>
    <x v="0"/>
  </r>
  <r>
    <x v="0"/>
    <n v="0"/>
    <n v="100000"/>
    <x v="16"/>
    <x v="0"/>
    <x v="0"/>
    <x v="0"/>
    <x v="1"/>
    <x v="8"/>
    <x v="22"/>
    <x v="0"/>
    <x v="0"/>
    <s v="0001-MINISTERIO DE LA MUJER"/>
    <s v="0000-NO APLICA"/>
    <s v="01-MINISTERIO DE LA  MUJER"/>
    <x v="0"/>
    <x v="1"/>
    <x v="8"/>
    <x v="0"/>
    <x v="0"/>
  </r>
  <r>
    <x v="0"/>
    <n v="0"/>
    <n v="2058000"/>
    <x v="16"/>
    <x v="0"/>
    <x v="0"/>
    <x v="0"/>
    <x v="1"/>
    <x v="8"/>
    <x v="22"/>
    <x v="0"/>
    <x v="0"/>
    <s v="0001-MINISTERIO DE LA MUJER"/>
    <s v="0000-NO APLICA"/>
    <s v="01-MINISTERIO DE LA  MUJER"/>
    <x v="0"/>
    <x v="1"/>
    <x v="9"/>
    <x v="0"/>
    <x v="0"/>
  </r>
  <r>
    <x v="0"/>
    <n v="0"/>
    <n v="2450000"/>
    <x v="16"/>
    <x v="0"/>
    <x v="0"/>
    <x v="0"/>
    <x v="1"/>
    <x v="8"/>
    <x v="22"/>
    <x v="0"/>
    <x v="0"/>
    <s v="0001-MINISTERIO DE LA MUJER"/>
    <s v="0000-NO APLICA"/>
    <s v="01-MINISTERIO DE LA  MUJER"/>
    <x v="0"/>
    <x v="1"/>
    <x v="12"/>
    <x v="0"/>
    <x v="0"/>
  </r>
  <r>
    <x v="0"/>
    <n v="0"/>
    <n v="1000000"/>
    <x v="16"/>
    <x v="0"/>
    <x v="0"/>
    <x v="0"/>
    <x v="1"/>
    <x v="8"/>
    <x v="22"/>
    <x v="0"/>
    <x v="0"/>
    <s v="0001-MINISTERIO DE LA MUJER"/>
    <s v="0000-NO APLICA"/>
    <s v="01-MINISTERIO DE LA  MUJER"/>
    <x v="0"/>
    <x v="1"/>
    <x v="13"/>
    <x v="0"/>
    <x v="0"/>
  </r>
  <r>
    <x v="0"/>
    <n v="0"/>
    <n v="500000"/>
    <x v="16"/>
    <x v="0"/>
    <x v="0"/>
    <x v="0"/>
    <x v="1"/>
    <x v="8"/>
    <x v="22"/>
    <x v="0"/>
    <x v="0"/>
    <s v="0001-MINISTERIO DE LA MUJER"/>
    <s v="0000-NO APLICA"/>
    <s v="01-MINISTERIO DE LA  MUJER"/>
    <x v="0"/>
    <x v="2"/>
    <x v="14"/>
    <x v="0"/>
    <x v="0"/>
  </r>
  <r>
    <x v="0"/>
    <n v="0"/>
    <n v="50000"/>
    <x v="16"/>
    <x v="0"/>
    <x v="0"/>
    <x v="0"/>
    <x v="1"/>
    <x v="8"/>
    <x v="22"/>
    <x v="0"/>
    <x v="0"/>
    <s v="0001-MINISTERIO DE LA MUJER"/>
    <s v="0000-NO APLICA"/>
    <s v="01-MINISTERIO DE LA  MUJER"/>
    <x v="0"/>
    <x v="2"/>
    <x v="17"/>
    <x v="0"/>
    <x v="0"/>
  </r>
  <r>
    <x v="0"/>
    <n v="0"/>
    <n v="500000"/>
    <x v="16"/>
    <x v="0"/>
    <x v="0"/>
    <x v="0"/>
    <x v="1"/>
    <x v="8"/>
    <x v="22"/>
    <x v="0"/>
    <x v="0"/>
    <s v="0001-MINISTERIO DE LA MUJER"/>
    <s v="0000-NO APLICA"/>
    <s v="01-MINISTERIO DE LA  MUJER"/>
    <x v="0"/>
    <x v="2"/>
    <x v="21"/>
    <x v="0"/>
    <x v="0"/>
  </r>
  <r>
    <x v="0"/>
    <n v="0"/>
    <n v="2000000"/>
    <x v="16"/>
    <x v="0"/>
    <x v="0"/>
    <x v="0"/>
    <x v="1"/>
    <x v="8"/>
    <x v="22"/>
    <x v="0"/>
    <x v="0"/>
    <s v="0001-MINISTERIO DE LA MUJER"/>
    <s v="0000-NO APLICA"/>
    <s v="01-MINISTERIO DE LA  MUJER"/>
    <x v="0"/>
    <x v="1"/>
    <x v="6"/>
    <x v="0"/>
    <x v="0"/>
  </r>
  <r>
    <x v="0"/>
    <n v="0"/>
    <n v="450000"/>
    <x v="16"/>
    <x v="0"/>
    <x v="0"/>
    <x v="0"/>
    <x v="1"/>
    <x v="8"/>
    <x v="22"/>
    <x v="0"/>
    <x v="0"/>
    <s v="0001-MINISTERIO DE LA MUJER"/>
    <s v="0000-NO APLICA"/>
    <s v="01-MINISTERIO DE LA  MUJER"/>
    <x v="0"/>
    <x v="1"/>
    <x v="7"/>
    <x v="0"/>
    <x v="0"/>
  </r>
  <r>
    <x v="0"/>
    <n v="0"/>
    <n v="1900000"/>
    <x v="16"/>
    <x v="0"/>
    <x v="0"/>
    <x v="0"/>
    <x v="1"/>
    <x v="8"/>
    <x v="22"/>
    <x v="0"/>
    <x v="0"/>
    <s v="0001-MINISTERIO DE LA MUJER"/>
    <s v="0000-NO APLICA"/>
    <s v="01-MINISTERIO DE LA  MUJER"/>
    <x v="0"/>
    <x v="1"/>
    <x v="9"/>
    <x v="0"/>
    <x v="0"/>
  </r>
  <r>
    <x v="0"/>
    <n v="0"/>
    <n v="500000"/>
    <x v="16"/>
    <x v="0"/>
    <x v="0"/>
    <x v="0"/>
    <x v="1"/>
    <x v="8"/>
    <x v="22"/>
    <x v="0"/>
    <x v="0"/>
    <s v="0001-MINISTERIO DE LA MUJER"/>
    <s v="0000-NO APLICA"/>
    <s v="01-MINISTERIO DE LA  MUJER"/>
    <x v="0"/>
    <x v="1"/>
    <x v="11"/>
    <x v="0"/>
    <x v="0"/>
  </r>
  <r>
    <x v="0"/>
    <n v="0"/>
    <n v="1800000"/>
    <x v="16"/>
    <x v="0"/>
    <x v="0"/>
    <x v="0"/>
    <x v="1"/>
    <x v="8"/>
    <x v="22"/>
    <x v="0"/>
    <x v="0"/>
    <s v="0001-MINISTERIO DE LA MUJER"/>
    <s v="0000-NO APLICA"/>
    <s v="01-MINISTERIO DE LA  MUJER"/>
    <x v="0"/>
    <x v="1"/>
    <x v="12"/>
    <x v="0"/>
    <x v="0"/>
  </r>
  <r>
    <x v="0"/>
    <n v="43187.58"/>
    <n v="1900000"/>
    <x v="16"/>
    <x v="0"/>
    <x v="0"/>
    <x v="0"/>
    <x v="1"/>
    <x v="8"/>
    <x v="22"/>
    <x v="0"/>
    <x v="0"/>
    <s v="0001-MINISTERIO DE LA MUJER"/>
    <s v="0000-NO APLICA"/>
    <s v="01-MINISTERIO DE LA  MUJER"/>
    <x v="0"/>
    <x v="1"/>
    <x v="13"/>
    <x v="0"/>
    <x v="0"/>
  </r>
  <r>
    <x v="0"/>
    <n v="0"/>
    <n v="500000"/>
    <x v="16"/>
    <x v="0"/>
    <x v="0"/>
    <x v="0"/>
    <x v="1"/>
    <x v="8"/>
    <x v="22"/>
    <x v="0"/>
    <x v="0"/>
    <s v="0001-MINISTERIO DE LA MUJER"/>
    <s v="0000-NO APLICA"/>
    <s v="01-MINISTERIO DE LA  MUJER"/>
    <x v="0"/>
    <x v="2"/>
    <x v="14"/>
    <x v="0"/>
    <x v="0"/>
  </r>
  <r>
    <x v="0"/>
    <n v="229333"/>
    <n v="300000"/>
    <x v="16"/>
    <x v="0"/>
    <x v="0"/>
    <x v="0"/>
    <x v="1"/>
    <x v="8"/>
    <x v="22"/>
    <x v="0"/>
    <x v="0"/>
    <s v="0001-MINISTERIO DE LA MUJER"/>
    <s v="0000-NO APLICA"/>
    <s v="01-MINISTERIO DE LA  MUJER"/>
    <x v="0"/>
    <x v="2"/>
    <x v="21"/>
    <x v="0"/>
    <x v="0"/>
  </r>
  <r>
    <x v="0"/>
    <n v="0"/>
    <n v="500000"/>
    <x v="16"/>
    <x v="0"/>
    <x v="0"/>
    <x v="0"/>
    <x v="1"/>
    <x v="2"/>
    <x v="88"/>
    <x v="0"/>
    <x v="0"/>
    <s v="0001-MINISTERIO DE LA MUJER"/>
    <s v="0000-NO APLICA"/>
    <s v="01-MINISTERIO DE LA  MUJER"/>
    <x v="0"/>
    <x v="1"/>
    <x v="6"/>
    <x v="0"/>
    <x v="0"/>
  </r>
  <r>
    <x v="0"/>
    <n v="0"/>
    <n v="100000"/>
    <x v="16"/>
    <x v="0"/>
    <x v="0"/>
    <x v="0"/>
    <x v="1"/>
    <x v="2"/>
    <x v="88"/>
    <x v="0"/>
    <x v="0"/>
    <s v="0001-MINISTERIO DE LA MUJER"/>
    <s v="0000-NO APLICA"/>
    <s v="01-MINISTERIO DE LA  MUJER"/>
    <x v="0"/>
    <x v="1"/>
    <x v="9"/>
    <x v="0"/>
    <x v="0"/>
  </r>
  <r>
    <x v="0"/>
    <n v="0"/>
    <n v="200000"/>
    <x v="16"/>
    <x v="0"/>
    <x v="0"/>
    <x v="0"/>
    <x v="1"/>
    <x v="2"/>
    <x v="88"/>
    <x v="0"/>
    <x v="0"/>
    <s v="0001-MINISTERIO DE LA MUJER"/>
    <s v="0000-NO APLICA"/>
    <s v="01-MINISTERIO DE LA  MUJER"/>
    <x v="0"/>
    <x v="1"/>
    <x v="12"/>
    <x v="0"/>
    <x v="0"/>
  </r>
  <r>
    <x v="0"/>
    <n v="0"/>
    <n v="200000"/>
    <x v="16"/>
    <x v="0"/>
    <x v="0"/>
    <x v="0"/>
    <x v="1"/>
    <x v="2"/>
    <x v="88"/>
    <x v="0"/>
    <x v="0"/>
    <s v="0001-MINISTERIO DE LA MUJER"/>
    <s v="0000-NO APLICA"/>
    <s v="01-MINISTERIO DE LA  MUJER"/>
    <x v="0"/>
    <x v="1"/>
    <x v="13"/>
    <x v="0"/>
    <x v="0"/>
  </r>
  <r>
    <x v="0"/>
    <n v="0"/>
    <n v="50000"/>
    <x v="16"/>
    <x v="0"/>
    <x v="0"/>
    <x v="0"/>
    <x v="1"/>
    <x v="2"/>
    <x v="88"/>
    <x v="0"/>
    <x v="0"/>
    <s v="0001-MINISTERIO DE LA MUJER"/>
    <s v="0000-NO APLICA"/>
    <s v="01-MINISTERIO DE LA  MUJER"/>
    <x v="0"/>
    <x v="1"/>
    <x v="6"/>
    <x v="0"/>
    <x v="0"/>
  </r>
  <r>
    <x v="0"/>
    <n v="0"/>
    <n v="50000"/>
    <x v="16"/>
    <x v="0"/>
    <x v="0"/>
    <x v="0"/>
    <x v="1"/>
    <x v="2"/>
    <x v="88"/>
    <x v="0"/>
    <x v="0"/>
    <s v="0001-MINISTERIO DE LA MUJER"/>
    <s v="0000-NO APLICA"/>
    <s v="01-MINISTERIO DE LA  MUJER"/>
    <x v="0"/>
    <x v="1"/>
    <x v="7"/>
    <x v="0"/>
    <x v="0"/>
  </r>
  <r>
    <x v="0"/>
    <n v="0"/>
    <n v="200000"/>
    <x v="16"/>
    <x v="0"/>
    <x v="0"/>
    <x v="0"/>
    <x v="1"/>
    <x v="2"/>
    <x v="88"/>
    <x v="0"/>
    <x v="0"/>
    <s v="0001-MINISTERIO DE LA MUJER"/>
    <s v="0000-NO APLICA"/>
    <s v="01-MINISTERIO DE LA  MUJER"/>
    <x v="0"/>
    <x v="1"/>
    <x v="12"/>
    <x v="0"/>
    <x v="0"/>
  </r>
  <r>
    <x v="0"/>
    <n v="0"/>
    <n v="200000"/>
    <x v="16"/>
    <x v="0"/>
    <x v="0"/>
    <x v="0"/>
    <x v="1"/>
    <x v="2"/>
    <x v="88"/>
    <x v="0"/>
    <x v="0"/>
    <s v="0001-MINISTERIO DE LA MUJER"/>
    <s v="0000-NO APLICA"/>
    <s v="01-MINISTERIO DE LA  MUJER"/>
    <x v="0"/>
    <x v="1"/>
    <x v="13"/>
    <x v="0"/>
    <x v="0"/>
  </r>
  <r>
    <x v="0"/>
    <n v="0"/>
    <n v="100000"/>
    <x v="16"/>
    <x v="0"/>
    <x v="0"/>
    <x v="0"/>
    <x v="1"/>
    <x v="2"/>
    <x v="88"/>
    <x v="0"/>
    <x v="0"/>
    <s v="0001-MINISTERIO DE LA MUJER"/>
    <s v="0000-NO APLICA"/>
    <s v="01-MINISTERIO DE LA  MUJER"/>
    <x v="0"/>
    <x v="2"/>
    <x v="14"/>
    <x v="0"/>
    <x v="0"/>
  </r>
  <r>
    <x v="0"/>
    <n v="0"/>
    <n v="250000"/>
    <x v="16"/>
    <x v="0"/>
    <x v="0"/>
    <x v="0"/>
    <x v="1"/>
    <x v="10"/>
    <x v="18"/>
    <x v="0"/>
    <x v="0"/>
    <s v="0001-MINISTERIO DE LA MUJER"/>
    <s v="0000-NO APLICA"/>
    <s v="01-MINISTERIO DE LA  MUJER"/>
    <x v="0"/>
    <x v="1"/>
    <x v="6"/>
    <x v="0"/>
    <x v="0"/>
  </r>
  <r>
    <x v="0"/>
    <n v="0"/>
    <n v="100000"/>
    <x v="16"/>
    <x v="0"/>
    <x v="0"/>
    <x v="0"/>
    <x v="1"/>
    <x v="10"/>
    <x v="18"/>
    <x v="0"/>
    <x v="0"/>
    <s v="0001-MINISTERIO DE LA MUJER"/>
    <s v="0000-NO APLICA"/>
    <s v="01-MINISTERIO DE LA  MUJER"/>
    <x v="0"/>
    <x v="1"/>
    <x v="7"/>
    <x v="0"/>
    <x v="0"/>
  </r>
  <r>
    <x v="0"/>
    <n v="0"/>
    <n v="700000"/>
    <x v="16"/>
    <x v="0"/>
    <x v="0"/>
    <x v="0"/>
    <x v="1"/>
    <x v="10"/>
    <x v="18"/>
    <x v="0"/>
    <x v="0"/>
    <s v="0001-MINISTERIO DE LA MUJER"/>
    <s v="0000-NO APLICA"/>
    <s v="01-MINISTERIO DE LA  MUJER"/>
    <x v="0"/>
    <x v="1"/>
    <x v="9"/>
    <x v="0"/>
    <x v="0"/>
  </r>
  <r>
    <x v="0"/>
    <n v="0"/>
    <n v="1310000"/>
    <x v="16"/>
    <x v="0"/>
    <x v="0"/>
    <x v="0"/>
    <x v="1"/>
    <x v="10"/>
    <x v="18"/>
    <x v="0"/>
    <x v="0"/>
    <s v="0001-MINISTERIO DE LA MUJER"/>
    <s v="0000-NO APLICA"/>
    <s v="01-MINISTERIO DE LA  MUJER"/>
    <x v="0"/>
    <x v="1"/>
    <x v="12"/>
    <x v="0"/>
    <x v="0"/>
  </r>
  <r>
    <x v="0"/>
    <n v="0"/>
    <n v="1700000"/>
    <x v="16"/>
    <x v="0"/>
    <x v="0"/>
    <x v="0"/>
    <x v="1"/>
    <x v="10"/>
    <x v="18"/>
    <x v="0"/>
    <x v="0"/>
    <s v="0001-MINISTERIO DE LA MUJER"/>
    <s v="0000-NO APLICA"/>
    <s v="01-MINISTERIO DE LA  MUJER"/>
    <x v="0"/>
    <x v="1"/>
    <x v="13"/>
    <x v="0"/>
    <x v="0"/>
  </r>
  <r>
    <x v="0"/>
    <n v="0"/>
    <n v="200000"/>
    <x v="16"/>
    <x v="0"/>
    <x v="0"/>
    <x v="0"/>
    <x v="1"/>
    <x v="10"/>
    <x v="18"/>
    <x v="0"/>
    <x v="0"/>
    <s v="0001-MINISTERIO DE LA MUJER"/>
    <s v="0000-NO APLICA"/>
    <s v="01-MINISTERIO DE LA  MUJER"/>
    <x v="0"/>
    <x v="1"/>
    <x v="6"/>
    <x v="0"/>
    <x v="0"/>
  </r>
  <r>
    <x v="0"/>
    <n v="0"/>
    <n v="50000"/>
    <x v="16"/>
    <x v="0"/>
    <x v="0"/>
    <x v="0"/>
    <x v="1"/>
    <x v="10"/>
    <x v="18"/>
    <x v="0"/>
    <x v="0"/>
    <s v="0001-MINISTERIO DE LA MUJER"/>
    <s v="0000-NO APLICA"/>
    <s v="01-MINISTERIO DE LA  MUJER"/>
    <x v="0"/>
    <x v="1"/>
    <x v="9"/>
    <x v="0"/>
    <x v="0"/>
  </r>
  <r>
    <x v="0"/>
    <n v="0"/>
    <n v="350000"/>
    <x v="16"/>
    <x v="0"/>
    <x v="0"/>
    <x v="0"/>
    <x v="1"/>
    <x v="10"/>
    <x v="18"/>
    <x v="0"/>
    <x v="0"/>
    <s v="0001-MINISTERIO DE LA MUJER"/>
    <s v="0000-NO APLICA"/>
    <s v="01-MINISTERIO DE LA  MUJER"/>
    <x v="0"/>
    <x v="1"/>
    <x v="13"/>
    <x v="0"/>
    <x v="0"/>
  </r>
  <r>
    <x v="0"/>
    <n v="0"/>
    <n v="200000"/>
    <x v="16"/>
    <x v="0"/>
    <x v="0"/>
    <x v="0"/>
    <x v="1"/>
    <x v="10"/>
    <x v="18"/>
    <x v="0"/>
    <x v="0"/>
    <s v="0001-MINISTERIO DE LA MUJER"/>
    <s v="0000-NO APLICA"/>
    <s v="01-MINISTERIO DE LA  MUJER"/>
    <x v="0"/>
    <x v="1"/>
    <x v="6"/>
    <x v="0"/>
    <x v="0"/>
  </r>
  <r>
    <x v="0"/>
    <n v="0"/>
    <n v="250000"/>
    <x v="16"/>
    <x v="0"/>
    <x v="0"/>
    <x v="0"/>
    <x v="1"/>
    <x v="10"/>
    <x v="18"/>
    <x v="0"/>
    <x v="0"/>
    <s v="0001-MINISTERIO DE LA MUJER"/>
    <s v="0000-NO APLICA"/>
    <s v="01-MINISTERIO DE LA  MUJER"/>
    <x v="0"/>
    <x v="1"/>
    <x v="13"/>
    <x v="0"/>
    <x v="0"/>
  </r>
  <r>
    <x v="0"/>
    <n v="0"/>
    <n v="450000"/>
    <x v="16"/>
    <x v="0"/>
    <x v="0"/>
    <x v="0"/>
    <x v="1"/>
    <x v="10"/>
    <x v="20"/>
    <x v="0"/>
    <x v="0"/>
    <s v="0001-MINISTERIO DE LA MUJER"/>
    <s v="0000-NO APLICA"/>
    <s v="01-MINISTERIO DE LA  MUJER"/>
    <x v="0"/>
    <x v="1"/>
    <x v="6"/>
    <x v="0"/>
    <x v="0"/>
  </r>
  <r>
    <x v="0"/>
    <n v="0"/>
    <n v="400000"/>
    <x v="16"/>
    <x v="0"/>
    <x v="0"/>
    <x v="0"/>
    <x v="1"/>
    <x v="10"/>
    <x v="20"/>
    <x v="0"/>
    <x v="0"/>
    <s v="0001-MINISTERIO DE LA MUJER"/>
    <s v="0000-NO APLICA"/>
    <s v="01-MINISTERIO DE LA  MUJER"/>
    <x v="0"/>
    <x v="1"/>
    <x v="7"/>
    <x v="0"/>
    <x v="0"/>
  </r>
  <r>
    <x v="0"/>
    <n v="0"/>
    <n v="1925000"/>
    <x v="16"/>
    <x v="0"/>
    <x v="0"/>
    <x v="0"/>
    <x v="1"/>
    <x v="10"/>
    <x v="20"/>
    <x v="0"/>
    <x v="0"/>
    <s v="0001-MINISTERIO DE LA MUJER"/>
    <s v="0000-NO APLICA"/>
    <s v="01-MINISTERIO DE LA  MUJER"/>
    <x v="0"/>
    <x v="1"/>
    <x v="9"/>
    <x v="0"/>
    <x v="0"/>
  </r>
  <r>
    <x v="0"/>
    <n v="18000"/>
    <n v="2879000"/>
    <x v="16"/>
    <x v="0"/>
    <x v="0"/>
    <x v="0"/>
    <x v="1"/>
    <x v="10"/>
    <x v="20"/>
    <x v="0"/>
    <x v="0"/>
    <s v="0001-MINISTERIO DE LA MUJER"/>
    <s v="0000-NO APLICA"/>
    <s v="01-MINISTERIO DE LA  MUJER"/>
    <x v="0"/>
    <x v="1"/>
    <x v="12"/>
    <x v="0"/>
    <x v="0"/>
  </r>
  <r>
    <x v="0"/>
    <n v="0"/>
    <n v="3140000"/>
    <x v="16"/>
    <x v="0"/>
    <x v="0"/>
    <x v="0"/>
    <x v="1"/>
    <x v="10"/>
    <x v="20"/>
    <x v="0"/>
    <x v="0"/>
    <s v="0001-MINISTERIO DE LA MUJER"/>
    <s v="0000-NO APLICA"/>
    <s v="01-MINISTERIO DE LA  MUJER"/>
    <x v="0"/>
    <x v="1"/>
    <x v="13"/>
    <x v="0"/>
    <x v="0"/>
  </r>
  <r>
    <x v="0"/>
    <n v="0"/>
    <n v="114034"/>
    <x v="16"/>
    <x v="0"/>
    <x v="0"/>
    <x v="0"/>
    <x v="1"/>
    <x v="10"/>
    <x v="20"/>
    <x v="0"/>
    <x v="0"/>
    <s v="0001-MINISTERIO DE LA MUJER"/>
    <s v="0000-NO APLICA"/>
    <s v="01-MINISTERIO DE LA  MUJER"/>
    <x v="0"/>
    <x v="2"/>
    <x v="15"/>
    <x v="0"/>
    <x v="0"/>
  </r>
  <r>
    <x v="0"/>
    <n v="0"/>
    <n v="65500"/>
    <x v="16"/>
    <x v="0"/>
    <x v="0"/>
    <x v="0"/>
    <x v="1"/>
    <x v="10"/>
    <x v="20"/>
    <x v="0"/>
    <x v="0"/>
    <s v="0001-MINISTERIO DE LA MUJER"/>
    <s v="0000-NO APLICA"/>
    <s v="01-MINISTERIO DE LA  MUJER"/>
    <x v="0"/>
    <x v="2"/>
    <x v="16"/>
    <x v="0"/>
    <x v="0"/>
  </r>
  <r>
    <x v="0"/>
    <n v="0"/>
    <n v="182000"/>
    <x v="16"/>
    <x v="0"/>
    <x v="0"/>
    <x v="0"/>
    <x v="1"/>
    <x v="10"/>
    <x v="20"/>
    <x v="0"/>
    <x v="0"/>
    <s v="0001-MINISTERIO DE LA MUJER"/>
    <s v="0000-NO APLICA"/>
    <s v="01-MINISTERIO DE LA  MUJER"/>
    <x v="0"/>
    <x v="2"/>
    <x v="20"/>
    <x v="0"/>
    <x v="0"/>
  </r>
  <r>
    <x v="0"/>
    <n v="0"/>
    <n v="200000"/>
    <x v="16"/>
    <x v="0"/>
    <x v="0"/>
    <x v="0"/>
    <x v="1"/>
    <x v="10"/>
    <x v="20"/>
    <x v="0"/>
    <x v="0"/>
    <s v="0001-MINISTERIO DE LA MUJER"/>
    <s v="0000-NO APLICA"/>
    <s v="01-MINISTERIO DE LA  MUJER"/>
    <x v="0"/>
    <x v="2"/>
    <x v="21"/>
    <x v="0"/>
    <x v="0"/>
  </r>
  <r>
    <x v="0"/>
    <n v="0"/>
    <n v="325000"/>
    <x v="16"/>
    <x v="0"/>
    <x v="0"/>
    <x v="0"/>
    <x v="1"/>
    <x v="10"/>
    <x v="20"/>
    <x v="0"/>
    <x v="0"/>
    <s v="0001-MINISTERIO DE LA MUJER"/>
    <s v="0000-NO APLICA"/>
    <s v="01-MINISTERIO DE LA  MUJER"/>
    <x v="0"/>
    <x v="1"/>
    <x v="6"/>
    <x v="0"/>
    <x v="0"/>
  </r>
  <r>
    <x v="0"/>
    <n v="0"/>
    <n v="300000"/>
    <x v="16"/>
    <x v="0"/>
    <x v="0"/>
    <x v="0"/>
    <x v="1"/>
    <x v="10"/>
    <x v="20"/>
    <x v="0"/>
    <x v="0"/>
    <s v="0001-MINISTERIO DE LA MUJER"/>
    <s v="0000-NO APLICA"/>
    <s v="01-MINISTERIO DE LA  MUJER"/>
    <x v="0"/>
    <x v="1"/>
    <x v="7"/>
    <x v="0"/>
    <x v="0"/>
  </r>
  <r>
    <x v="0"/>
    <n v="0"/>
    <n v="1660000"/>
    <x v="16"/>
    <x v="0"/>
    <x v="0"/>
    <x v="0"/>
    <x v="1"/>
    <x v="10"/>
    <x v="20"/>
    <x v="0"/>
    <x v="0"/>
    <s v="0001-MINISTERIO DE LA MUJER"/>
    <s v="0000-NO APLICA"/>
    <s v="01-MINISTERIO DE LA  MUJER"/>
    <x v="0"/>
    <x v="1"/>
    <x v="9"/>
    <x v="0"/>
    <x v="0"/>
  </r>
  <r>
    <x v="0"/>
    <n v="0"/>
    <n v="1135000"/>
    <x v="16"/>
    <x v="0"/>
    <x v="0"/>
    <x v="0"/>
    <x v="1"/>
    <x v="10"/>
    <x v="20"/>
    <x v="0"/>
    <x v="0"/>
    <s v="0001-MINISTERIO DE LA MUJER"/>
    <s v="0000-NO APLICA"/>
    <s v="01-MINISTERIO DE LA  MUJER"/>
    <x v="0"/>
    <x v="1"/>
    <x v="12"/>
    <x v="0"/>
    <x v="0"/>
  </r>
  <r>
    <x v="0"/>
    <n v="0"/>
    <n v="2545000"/>
    <x v="16"/>
    <x v="0"/>
    <x v="0"/>
    <x v="0"/>
    <x v="1"/>
    <x v="10"/>
    <x v="20"/>
    <x v="0"/>
    <x v="0"/>
    <s v="0001-MINISTERIO DE LA MUJER"/>
    <s v="0000-NO APLICA"/>
    <s v="01-MINISTERIO DE LA  MUJER"/>
    <x v="0"/>
    <x v="1"/>
    <x v="13"/>
    <x v="0"/>
    <x v="0"/>
  </r>
  <r>
    <x v="0"/>
    <n v="0"/>
    <n v="150000"/>
    <x v="16"/>
    <x v="0"/>
    <x v="0"/>
    <x v="0"/>
    <x v="1"/>
    <x v="10"/>
    <x v="20"/>
    <x v="0"/>
    <x v="0"/>
    <s v="0001-MINISTERIO DE LA MUJER"/>
    <s v="0000-NO APLICA"/>
    <s v="01-MINISTERIO DE LA  MUJER"/>
    <x v="0"/>
    <x v="2"/>
    <x v="20"/>
    <x v="0"/>
    <x v="0"/>
  </r>
  <r>
    <x v="0"/>
    <n v="0"/>
    <n v="124000"/>
    <x v="16"/>
    <x v="0"/>
    <x v="0"/>
    <x v="0"/>
    <x v="1"/>
    <x v="10"/>
    <x v="20"/>
    <x v="0"/>
    <x v="0"/>
    <s v="0001-MINISTERIO DE LA MUJER"/>
    <s v="0000-NO APLICA"/>
    <s v="01-MINISTERIO DE LA  MUJER"/>
    <x v="0"/>
    <x v="1"/>
    <x v="6"/>
    <x v="0"/>
    <x v="0"/>
  </r>
  <r>
    <x v="0"/>
    <n v="1471932"/>
    <n v="18463472"/>
    <x v="16"/>
    <x v="0"/>
    <x v="0"/>
    <x v="0"/>
    <x v="1"/>
    <x v="10"/>
    <x v="20"/>
    <x v="0"/>
    <x v="0"/>
    <s v="0001-MINISTERIO DE LA MUJER"/>
    <s v="0000-NO APLICA"/>
    <s v="01-MINISTERIO DE LA  MUJER"/>
    <x v="0"/>
    <x v="1"/>
    <x v="9"/>
    <x v="0"/>
    <x v="0"/>
  </r>
  <r>
    <x v="0"/>
    <n v="17138.82"/>
    <n v="850000"/>
    <x v="16"/>
    <x v="0"/>
    <x v="0"/>
    <x v="0"/>
    <x v="1"/>
    <x v="10"/>
    <x v="20"/>
    <x v="0"/>
    <x v="0"/>
    <s v="0001-MINISTERIO DE LA MUJER"/>
    <s v="0000-NO APLICA"/>
    <s v="01-MINISTERIO DE LA  MUJER"/>
    <x v="0"/>
    <x v="1"/>
    <x v="12"/>
    <x v="0"/>
    <x v="0"/>
  </r>
  <r>
    <x v="0"/>
    <n v="0"/>
    <n v="500000"/>
    <x v="16"/>
    <x v="0"/>
    <x v="0"/>
    <x v="0"/>
    <x v="1"/>
    <x v="10"/>
    <x v="20"/>
    <x v="0"/>
    <x v="0"/>
    <s v="0001-MINISTERIO DE LA MUJER"/>
    <s v="0000-NO APLICA"/>
    <s v="01-MINISTERIO DE LA  MUJER"/>
    <x v="0"/>
    <x v="1"/>
    <x v="13"/>
    <x v="0"/>
    <x v="0"/>
  </r>
  <r>
    <x v="0"/>
    <n v="0"/>
    <n v="480310"/>
    <x v="16"/>
    <x v="0"/>
    <x v="0"/>
    <x v="0"/>
    <x v="1"/>
    <x v="10"/>
    <x v="20"/>
    <x v="0"/>
    <x v="0"/>
    <s v="0001-MINISTERIO DE LA MUJER"/>
    <s v="0000-NO APLICA"/>
    <s v="01-MINISTERIO DE LA  MUJER"/>
    <x v="0"/>
    <x v="2"/>
    <x v="14"/>
    <x v="0"/>
    <x v="0"/>
  </r>
  <r>
    <x v="0"/>
    <n v="0"/>
    <n v="3400000"/>
    <x v="16"/>
    <x v="0"/>
    <x v="0"/>
    <x v="0"/>
    <x v="1"/>
    <x v="10"/>
    <x v="23"/>
    <x v="0"/>
    <x v="0"/>
    <s v="0001-MINISTERIO DE LA MUJER"/>
    <s v="0000-NO APLICA"/>
    <s v="01-MINISTERIO DE LA  MUJER"/>
    <x v="0"/>
    <x v="1"/>
    <x v="6"/>
    <x v="0"/>
    <x v="0"/>
  </r>
  <r>
    <x v="0"/>
    <n v="0"/>
    <n v="0"/>
    <x v="16"/>
    <x v="0"/>
    <x v="0"/>
    <x v="0"/>
    <x v="1"/>
    <x v="10"/>
    <x v="23"/>
    <x v="0"/>
    <x v="0"/>
    <s v="0001-MINISTERIO DE LA MUJER"/>
    <s v="0000-NO APLICA"/>
    <s v="01-MINISTERIO DE LA  MUJER"/>
    <x v="0"/>
    <x v="1"/>
    <x v="6"/>
    <x v="1"/>
    <x v="0"/>
  </r>
  <r>
    <x v="0"/>
    <n v="0"/>
    <n v="1050000"/>
    <x v="16"/>
    <x v="0"/>
    <x v="0"/>
    <x v="0"/>
    <x v="1"/>
    <x v="10"/>
    <x v="23"/>
    <x v="0"/>
    <x v="0"/>
    <s v="0001-MINISTERIO DE LA MUJER"/>
    <s v="0000-NO APLICA"/>
    <s v="01-MINISTERIO DE LA  MUJER"/>
    <x v="0"/>
    <x v="1"/>
    <x v="7"/>
    <x v="0"/>
    <x v="0"/>
  </r>
  <r>
    <x v="0"/>
    <n v="0"/>
    <n v="0"/>
    <x v="16"/>
    <x v="0"/>
    <x v="0"/>
    <x v="0"/>
    <x v="1"/>
    <x v="10"/>
    <x v="23"/>
    <x v="0"/>
    <x v="0"/>
    <s v="0001-MINISTERIO DE LA MUJER"/>
    <s v="0000-NO APLICA"/>
    <s v="01-MINISTERIO DE LA  MUJER"/>
    <x v="0"/>
    <x v="1"/>
    <x v="7"/>
    <x v="1"/>
    <x v="0"/>
  </r>
  <r>
    <x v="0"/>
    <n v="0"/>
    <n v="3000000"/>
    <x v="16"/>
    <x v="0"/>
    <x v="0"/>
    <x v="0"/>
    <x v="1"/>
    <x v="10"/>
    <x v="23"/>
    <x v="0"/>
    <x v="0"/>
    <s v="0001-MINISTERIO DE LA MUJER"/>
    <s v="0000-NO APLICA"/>
    <s v="01-MINISTERIO DE LA  MUJER"/>
    <x v="0"/>
    <x v="1"/>
    <x v="9"/>
    <x v="0"/>
    <x v="0"/>
  </r>
  <r>
    <x v="0"/>
    <n v="0"/>
    <n v="0"/>
    <x v="16"/>
    <x v="0"/>
    <x v="0"/>
    <x v="0"/>
    <x v="1"/>
    <x v="10"/>
    <x v="23"/>
    <x v="0"/>
    <x v="0"/>
    <s v="0001-MINISTERIO DE LA MUJER"/>
    <s v="0000-NO APLICA"/>
    <s v="01-MINISTERIO DE LA  MUJER"/>
    <x v="0"/>
    <x v="1"/>
    <x v="9"/>
    <x v="1"/>
    <x v="0"/>
  </r>
  <r>
    <x v="0"/>
    <n v="0"/>
    <n v="500000"/>
    <x v="16"/>
    <x v="0"/>
    <x v="0"/>
    <x v="0"/>
    <x v="1"/>
    <x v="10"/>
    <x v="23"/>
    <x v="0"/>
    <x v="0"/>
    <s v="0001-MINISTERIO DE LA MUJER"/>
    <s v="0000-NO APLICA"/>
    <s v="01-MINISTERIO DE LA  MUJER"/>
    <x v="0"/>
    <x v="1"/>
    <x v="11"/>
    <x v="0"/>
    <x v="0"/>
  </r>
  <r>
    <x v="0"/>
    <n v="0"/>
    <n v="2295000"/>
    <x v="16"/>
    <x v="0"/>
    <x v="0"/>
    <x v="0"/>
    <x v="1"/>
    <x v="10"/>
    <x v="23"/>
    <x v="0"/>
    <x v="0"/>
    <s v="0001-MINISTERIO DE LA MUJER"/>
    <s v="0000-NO APLICA"/>
    <s v="01-MINISTERIO DE LA  MUJER"/>
    <x v="0"/>
    <x v="1"/>
    <x v="12"/>
    <x v="0"/>
    <x v="0"/>
  </r>
  <r>
    <x v="0"/>
    <n v="0"/>
    <n v="0"/>
    <x v="16"/>
    <x v="0"/>
    <x v="0"/>
    <x v="0"/>
    <x v="1"/>
    <x v="10"/>
    <x v="23"/>
    <x v="0"/>
    <x v="0"/>
    <s v="0001-MINISTERIO DE LA MUJER"/>
    <s v="0000-NO APLICA"/>
    <s v="01-MINISTERIO DE LA  MUJER"/>
    <x v="0"/>
    <x v="1"/>
    <x v="12"/>
    <x v="1"/>
    <x v="0"/>
  </r>
  <r>
    <x v="0"/>
    <n v="0"/>
    <n v="4670000"/>
    <x v="16"/>
    <x v="0"/>
    <x v="0"/>
    <x v="0"/>
    <x v="1"/>
    <x v="10"/>
    <x v="23"/>
    <x v="0"/>
    <x v="0"/>
    <s v="0001-MINISTERIO DE LA MUJER"/>
    <s v="0000-NO APLICA"/>
    <s v="01-MINISTERIO DE LA  MUJER"/>
    <x v="0"/>
    <x v="1"/>
    <x v="13"/>
    <x v="0"/>
    <x v="0"/>
  </r>
  <r>
    <x v="0"/>
    <n v="0"/>
    <n v="0"/>
    <x v="16"/>
    <x v="0"/>
    <x v="0"/>
    <x v="0"/>
    <x v="1"/>
    <x v="10"/>
    <x v="23"/>
    <x v="0"/>
    <x v="0"/>
    <s v="0001-MINISTERIO DE LA MUJER"/>
    <s v="0000-NO APLICA"/>
    <s v="01-MINISTERIO DE LA  MUJER"/>
    <x v="0"/>
    <x v="1"/>
    <x v="13"/>
    <x v="1"/>
    <x v="0"/>
  </r>
  <r>
    <x v="0"/>
    <n v="0"/>
    <n v="795000"/>
    <x v="16"/>
    <x v="0"/>
    <x v="0"/>
    <x v="0"/>
    <x v="1"/>
    <x v="10"/>
    <x v="23"/>
    <x v="0"/>
    <x v="0"/>
    <s v="0001-MINISTERIO DE LA MUJER"/>
    <s v="0000-NO APLICA"/>
    <s v="01-MINISTERIO DE LA  MUJER"/>
    <x v="0"/>
    <x v="2"/>
    <x v="14"/>
    <x v="0"/>
    <x v="0"/>
  </r>
  <r>
    <x v="0"/>
    <n v="0"/>
    <n v="0"/>
    <x v="16"/>
    <x v="0"/>
    <x v="0"/>
    <x v="0"/>
    <x v="1"/>
    <x v="10"/>
    <x v="23"/>
    <x v="0"/>
    <x v="0"/>
    <s v="0001-MINISTERIO DE LA MUJER"/>
    <s v="0000-NO APLICA"/>
    <s v="01-MINISTERIO DE LA  MUJER"/>
    <x v="0"/>
    <x v="2"/>
    <x v="14"/>
    <x v="1"/>
    <x v="0"/>
  </r>
  <r>
    <x v="0"/>
    <n v="0"/>
    <n v="300000"/>
    <x v="16"/>
    <x v="0"/>
    <x v="0"/>
    <x v="0"/>
    <x v="1"/>
    <x v="10"/>
    <x v="23"/>
    <x v="0"/>
    <x v="0"/>
    <s v="0001-MINISTERIO DE LA MUJER"/>
    <s v="0000-NO APLICA"/>
    <s v="01-MINISTERIO DE LA  MUJER"/>
    <x v="0"/>
    <x v="2"/>
    <x v="15"/>
    <x v="0"/>
    <x v="0"/>
  </r>
  <r>
    <x v="0"/>
    <n v="0"/>
    <n v="0"/>
    <x v="16"/>
    <x v="0"/>
    <x v="0"/>
    <x v="0"/>
    <x v="1"/>
    <x v="10"/>
    <x v="23"/>
    <x v="0"/>
    <x v="0"/>
    <s v="0001-MINISTERIO DE LA MUJER"/>
    <s v="0000-NO APLICA"/>
    <s v="01-MINISTERIO DE LA  MUJER"/>
    <x v="0"/>
    <x v="2"/>
    <x v="15"/>
    <x v="1"/>
    <x v="0"/>
  </r>
  <r>
    <x v="0"/>
    <n v="0"/>
    <n v="262000"/>
    <x v="16"/>
    <x v="0"/>
    <x v="0"/>
    <x v="0"/>
    <x v="1"/>
    <x v="10"/>
    <x v="23"/>
    <x v="0"/>
    <x v="0"/>
    <s v="0001-MINISTERIO DE LA MUJER"/>
    <s v="0000-NO APLICA"/>
    <s v="01-MINISTERIO DE LA  MUJER"/>
    <x v="0"/>
    <x v="2"/>
    <x v="16"/>
    <x v="0"/>
    <x v="0"/>
  </r>
  <r>
    <x v="0"/>
    <n v="0"/>
    <n v="0"/>
    <x v="16"/>
    <x v="0"/>
    <x v="0"/>
    <x v="0"/>
    <x v="1"/>
    <x v="10"/>
    <x v="23"/>
    <x v="0"/>
    <x v="0"/>
    <s v="0001-MINISTERIO DE LA MUJER"/>
    <s v="0000-NO APLICA"/>
    <s v="01-MINISTERIO DE LA  MUJER"/>
    <x v="0"/>
    <x v="2"/>
    <x v="16"/>
    <x v="1"/>
    <x v="0"/>
  </r>
  <r>
    <x v="0"/>
    <n v="0"/>
    <n v="0"/>
    <x v="16"/>
    <x v="0"/>
    <x v="0"/>
    <x v="0"/>
    <x v="1"/>
    <x v="10"/>
    <x v="23"/>
    <x v="0"/>
    <x v="0"/>
    <s v="0001-MINISTERIO DE LA MUJER"/>
    <s v="0000-NO APLICA"/>
    <s v="01-MINISTERIO DE LA  MUJER"/>
    <x v="0"/>
    <x v="2"/>
    <x v="18"/>
    <x v="1"/>
    <x v="0"/>
  </r>
  <r>
    <x v="0"/>
    <n v="0"/>
    <n v="625000"/>
    <x v="16"/>
    <x v="0"/>
    <x v="0"/>
    <x v="0"/>
    <x v="1"/>
    <x v="10"/>
    <x v="23"/>
    <x v="0"/>
    <x v="0"/>
    <s v="0001-MINISTERIO DE LA MUJER"/>
    <s v="0000-NO APLICA"/>
    <s v="01-MINISTERIO DE LA  MUJER"/>
    <x v="0"/>
    <x v="2"/>
    <x v="20"/>
    <x v="0"/>
    <x v="0"/>
  </r>
  <r>
    <x v="0"/>
    <n v="0"/>
    <n v="0"/>
    <x v="16"/>
    <x v="0"/>
    <x v="0"/>
    <x v="0"/>
    <x v="1"/>
    <x v="10"/>
    <x v="23"/>
    <x v="0"/>
    <x v="0"/>
    <s v="0001-MINISTERIO DE LA MUJER"/>
    <s v="0000-NO APLICA"/>
    <s v="01-MINISTERIO DE LA  MUJER"/>
    <x v="0"/>
    <x v="2"/>
    <x v="20"/>
    <x v="1"/>
    <x v="0"/>
  </r>
  <r>
    <x v="0"/>
    <n v="0"/>
    <n v="1068000"/>
    <x v="16"/>
    <x v="0"/>
    <x v="0"/>
    <x v="0"/>
    <x v="1"/>
    <x v="10"/>
    <x v="23"/>
    <x v="0"/>
    <x v="0"/>
    <s v="0001-MINISTERIO DE LA MUJER"/>
    <s v="0000-NO APLICA"/>
    <s v="01-MINISTERIO DE LA  MUJER"/>
    <x v="0"/>
    <x v="2"/>
    <x v="21"/>
    <x v="0"/>
    <x v="0"/>
  </r>
  <r>
    <x v="0"/>
    <n v="0"/>
    <n v="0"/>
    <x v="16"/>
    <x v="0"/>
    <x v="0"/>
    <x v="0"/>
    <x v="1"/>
    <x v="10"/>
    <x v="23"/>
    <x v="0"/>
    <x v="0"/>
    <s v="0001-MINISTERIO DE LA MUJER"/>
    <s v="0000-NO APLICA"/>
    <s v="01-MINISTERIO DE LA  MUJER"/>
    <x v="0"/>
    <x v="2"/>
    <x v="21"/>
    <x v="1"/>
    <x v="0"/>
  </r>
  <r>
    <x v="0"/>
    <n v="0"/>
    <n v="200000"/>
    <x v="16"/>
    <x v="0"/>
    <x v="0"/>
    <x v="0"/>
    <x v="1"/>
    <x v="10"/>
    <x v="23"/>
    <x v="0"/>
    <x v="0"/>
    <s v="0001-MINISTERIO DE LA MUJER"/>
    <s v="0000-NO APLICA"/>
    <s v="01-MINISTERIO DE LA  MUJER"/>
    <x v="0"/>
    <x v="1"/>
    <x v="6"/>
    <x v="0"/>
    <x v="0"/>
  </r>
  <r>
    <x v="0"/>
    <n v="0"/>
    <n v="200000"/>
    <x v="16"/>
    <x v="0"/>
    <x v="0"/>
    <x v="0"/>
    <x v="1"/>
    <x v="10"/>
    <x v="23"/>
    <x v="0"/>
    <x v="0"/>
    <s v="0001-MINISTERIO DE LA MUJER"/>
    <s v="0000-NO APLICA"/>
    <s v="01-MINISTERIO DE LA  MUJER"/>
    <x v="0"/>
    <x v="1"/>
    <x v="9"/>
    <x v="0"/>
    <x v="0"/>
  </r>
  <r>
    <x v="0"/>
    <n v="0"/>
    <n v="300000"/>
    <x v="16"/>
    <x v="0"/>
    <x v="0"/>
    <x v="0"/>
    <x v="1"/>
    <x v="10"/>
    <x v="23"/>
    <x v="0"/>
    <x v="0"/>
    <s v="0001-MINISTERIO DE LA MUJER"/>
    <s v="0000-NO APLICA"/>
    <s v="01-MINISTERIO DE LA  MUJER"/>
    <x v="0"/>
    <x v="1"/>
    <x v="12"/>
    <x v="0"/>
    <x v="0"/>
  </r>
  <r>
    <x v="0"/>
    <n v="0"/>
    <n v="0"/>
    <x v="16"/>
    <x v="0"/>
    <x v="0"/>
    <x v="0"/>
    <x v="1"/>
    <x v="10"/>
    <x v="23"/>
    <x v="0"/>
    <x v="0"/>
    <s v="0001-MINISTERIO DE LA MUJER"/>
    <s v="0000-NO APLICA"/>
    <s v="01-MINISTERIO DE LA  MUJER"/>
    <x v="0"/>
    <x v="1"/>
    <x v="12"/>
    <x v="1"/>
    <x v="0"/>
  </r>
  <r>
    <x v="0"/>
    <n v="0"/>
    <n v="500000"/>
    <x v="16"/>
    <x v="0"/>
    <x v="0"/>
    <x v="0"/>
    <x v="1"/>
    <x v="10"/>
    <x v="23"/>
    <x v="0"/>
    <x v="0"/>
    <s v="0001-MINISTERIO DE LA MUJER"/>
    <s v="0000-NO APLICA"/>
    <s v="01-MINISTERIO DE LA  MUJER"/>
    <x v="0"/>
    <x v="1"/>
    <x v="13"/>
    <x v="0"/>
    <x v="0"/>
  </r>
  <r>
    <x v="0"/>
    <n v="0"/>
    <n v="0"/>
    <x v="16"/>
    <x v="0"/>
    <x v="0"/>
    <x v="0"/>
    <x v="1"/>
    <x v="10"/>
    <x v="23"/>
    <x v="0"/>
    <x v="0"/>
    <s v="0001-MINISTERIO DE LA MUJER"/>
    <s v="0000-NO APLICA"/>
    <s v="01-MINISTERIO DE LA  MUJER"/>
    <x v="0"/>
    <x v="1"/>
    <x v="13"/>
    <x v="1"/>
    <x v="0"/>
  </r>
  <r>
    <x v="0"/>
    <n v="0"/>
    <n v="100000"/>
    <x v="16"/>
    <x v="0"/>
    <x v="0"/>
    <x v="0"/>
    <x v="1"/>
    <x v="10"/>
    <x v="23"/>
    <x v="0"/>
    <x v="0"/>
    <s v="0001-MINISTERIO DE LA MUJER"/>
    <s v="0000-NO APLICA"/>
    <s v="01-MINISTERIO DE LA  MUJER"/>
    <x v="0"/>
    <x v="2"/>
    <x v="14"/>
    <x v="0"/>
    <x v="0"/>
  </r>
  <r>
    <x v="0"/>
    <n v="1225854.05"/>
    <n v="8500000"/>
    <x v="16"/>
    <x v="0"/>
    <x v="0"/>
    <x v="0"/>
    <x v="1"/>
    <x v="10"/>
    <x v="23"/>
    <x v="0"/>
    <x v="0"/>
    <s v="0001-MINISTERIO DE LA MUJER"/>
    <s v="0000-NO APLICA"/>
    <s v="01-MINISTERIO DE LA  MUJER"/>
    <x v="0"/>
    <x v="1"/>
    <x v="5"/>
    <x v="0"/>
    <x v="0"/>
  </r>
  <r>
    <x v="0"/>
    <n v="34220"/>
    <n v="9500000"/>
    <x v="16"/>
    <x v="0"/>
    <x v="0"/>
    <x v="0"/>
    <x v="1"/>
    <x v="10"/>
    <x v="23"/>
    <x v="0"/>
    <x v="0"/>
    <s v="0001-MINISTERIO DE LA MUJER"/>
    <s v="0000-NO APLICA"/>
    <s v="01-MINISTERIO DE LA  MUJER"/>
    <x v="0"/>
    <x v="1"/>
    <x v="6"/>
    <x v="0"/>
    <x v="0"/>
  </r>
  <r>
    <x v="0"/>
    <n v="91742.5"/>
    <n v="800000"/>
    <x v="16"/>
    <x v="0"/>
    <x v="0"/>
    <x v="0"/>
    <x v="1"/>
    <x v="10"/>
    <x v="23"/>
    <x v="0"/>
    <x v="0"/>
    <s v="0001-MINISTERIO DE LA MUJER"/>
    <s v="0000-NO APLICA"/>
    <s v="01-MINISTERIO DE LA  MUJER"/>
    <x v="0"/>
    <x v="1"/>
    <x v="7"/>
    <x v="0"/>
    <x v="0"/>
  </r>
  <r>
    <x v="0"/>
    <n v="0"/>
    <n v="50000"/>
    <x v="16"/>
    <x v="0"/>
    <x v="0"/>
    <x v="0"/>
    <x v="1"/>
    <x v="10"/>
    <x v="23"/>
    <x v="0"/>
    <x v="0"/>
    <s v="0001-MINISTERIO DE LA MUJER"/>
    <s v="0000-NO APLICA"/>
    <s v="01-MINISTERIO DE LA  MUJER"/>
    <x v="0"/>
    <x v="1"/>
    <x v="8"/>
    <x v="0"/>
    <x v="0"/>
  </r>
  <r>
    <x v="0"/>
    <n v="2862801.66"/>
    <n v="26000000"/>
    <x v="16"/>
    <x v="0"/>
    <x v="0"/>
    <x v="0"/>
    <x v="1"/>
    <x v="10"/>
    <x v="23"/>
    <x v="0"/>
    <x v="0"/>
    <s v="0001-MINISTERIO DE LA MUJER"/>
    <s v="0000-NO APLICA"/>
    <s v="01-MINISTERIO DE LA  MUJER"/>
    <x v="0"/>
    <x v="1"/>
    <x v="9"/>
    <x v="0"/>
    <x v="0"/>
  </r>
  <r>
    <x v="0"/>
    <n v="35901.800000000003"/>
    <n v="4400000"/>
    <x v="16"/>
    <x v="0"/>
    <x v="0"/>
    <x v="0"/>
    <x v="1"/>
    <x v="10"/>
    <x v="23"/>
    <x v="0"/>
    <x v="0"/>
    <s v="0001-MINISTERIO DE LA MUJER"/>
    <s v="0000-NO APLICA"/>
    <s v="01-MINISTERIO DE LA  MUJER"/>
    <x v="0"/>
    <x v="1"/>
    <x v="10"/>
    <x v="0"/>
    <x v="0"/>
  </r>
  <r>
    <x v="0"/>
    <n v="235595.46"/>
    <n v="6550000"/>
    <x v="16"/>
    <x v="0"/>
    <x v="0"/>
    <x v="0"/>
    <x v="1"/>
    <x v="10"/>
    <x v="23"/>
    <x v="0"/>
    <x v="0"/>
    <s v="0001-MINISTERIO DE LA MUJER"/>
    <s v="0000-NO APLICA"/>
    <s v="01-MINISTERIO DE LA  MUJER"/>
    <x v="0"/>
    <x v="1"/>
    <x v="11"/>
    <x v="0"/>
    <x v="0"/>
  </r>
  <r>
    <x v="0"/>
    <n v="35400"/>
    <n v="3750000"/>
    <x v="16"/>
    <x v="0"/>
    <x v="0"/>
    <x v="0"/>
    <x v="1"/>
    <x v="10"/>
    <x v="23"/>
    <x v="0"/>
    <x v="0"/>
    <s v="0001-MINISTERIO DE LA MUJER"/>
    <s v="0000-NO APLICA"/>
    <s v="01-MINISTERIO DE LA  MUJER"/>
    <x v="0"/>
    <x v="1"/>
    <x v="12"/>
    <x v="0"/>
    <x v="0"/>
  </r>
  <r>
    <x v="0"/>
    <n v="189000"/>
    <n v="1900000"/>
    <x v="16"/>
    <x v="0"/>
    <x v="0"/>
    <x v="0"/>
    <x v="1"/>
    <x v="10"/>
    <x v="23"/>
    <x v="0"/>
    <x v="0"/>
    <s v="0001-MINISTERIO DE LA MUJER"/>
    <s v="0000-NO APLICA"/>
    <s v="01-MINISTERIO DE LA  MUJER"/>
    <x v="0"/>
    <x v="1"/>
    <x v="13"/>
    <x v="0"/>
    <x v="0"/>
  </r>
  <r>
    <x v="0"/>
    <n v="443963.15"/>
    <n v="3555000"/>
    <x v="16"/>
    <x v="0"/>
    <x v="0"/>
    <x v="0"/>
    <x v="1"/>
    <x v="10"/>
    <x v="23"/>
    <x v="0"/>
    <x v="0"/>
    <s v="0001-MINISTERIO DE LA MUJER"/>
    <s v="0000-NO APLICA"/>
    <s v="01-MINISTERIO DE LA  MUJER"/>
    <x v="0"/>
    <x v="2"/>
    <x v="14"/>
    <x v="0"/>
    <x v="0"/>
  </r>
  <r>
    <x v="0"/>
    <n v="225117.51"/>
    <n v="1500000"/>
    <x v="16"/>
    <x v="0"/>
    <x v="0"/>
    <x v="0"/>
    <x v="1"/>
    <x v="10"/>
    <x v="23"/>
    <x v="0"/>
    <x v="0"/>
    <s v="0001-MINISTERIO DE LA MUJER"/>
    <s v="0000-NO APLICA"/>
    <s v="01-MINISTERIO DE LA  MUJER"/>
    <x v="0"/>
    <x v="2"/>
    <x v="15"/>
    <x v="0"/>
    <x v="0"/>
  </r>
  <r>
    <x v="0"/>
    <n v="54929"/>
    <n v="800000"/>
    <x v="16"/>
    <x v="0"/>
    <x v="0"/>
    <x v="0"/>
    <x v="1"/>
    <x v="10"/>
    <x v="23"/>
    <x v="0"/>
    <x v="0"/>
    <s v="0001-MINISTERIO DE LA MUJER"/>
    <s v="0000-NO APLICA"/>
    <s v="01-MINISTERIO DE LA  MUJER"/>
    <x v="0"/>
    <x v="2"/>
    <x v="16"/>
    <x v="0"/>
    <x v="0"/>
  </r>
  <r>
    <x v="0"/>
    <n v="0"/>
    <n v="700000"/>
    <x v="16"/>
    <x v="0"/>
    <x v="0"/>
    <x v="0"/>
    <x v="1"/>
    <x v="10"/>
    <x v="23"/>
    <x v="0"/>
    <x v="0"/>
    <s v="0001-MINISTERIO DE LA MUJER"/>
    <s v="0000-NO APLICA"/>
    <s v="01-MINISTERIO DE LA  MUJER"/>
    <x v="0"/>
    <x v="2"/>
    <x v="18"/>
    <x v="0"/>
    <x v="0"/>
  </r>
  <r>
    <x v="0"/>
    <n v="0"/>
    <n v="350000"/>
    <x v="16"/>
    <x v="0"/>
    <x v="0"/>
    <x v="0"/>
    <x v="1"/>
    <x v="10"/>
    <x v="23"/>
    <x v="0"/>
    <x v="0"/>
    <s v="0001-MINISTERIO DE LA MUJER"/>
    <s v="0000-NO APLICA"/>
    <s v="01-MINISTERIO DE LA  MUJER"/>
    <x v="0"/>
    <x v="2"/>
    <x v="19"/>
    <x v="0"/>
    <x v="0"/>
  </r>
  <r>
    <x v="0"/>
    <n v="600000"/>
    <n v="7500000"/>
    <x v="16"/>
    <x v="0"/>
    <x v="0"/>
    <x v="0"/>
    <x v="1"/>
    <x v="10"/>
    <x v="23"/>
    <x v="0"/>
    <x v="0"/>
    <s v="0001-MINISTERIO DE LA MUJER"/>
    <s v="0000-NO APLICA"/>
    <s v="01-MINISTERIO DE LA  MUJER"/>
    <x v="0"/>
    <x v="2"/>
    <x v="20"/>
    <x v="0"/>
    <x v="0"/>
  </r>
  <r>
    <x v="0"/>
    <n v="204750.24"/>
    <n v="4700000"/>
    <x v="16"/>
    <x v="0"/>
    <x v="0"/>
    <x v="0"/>
    <x v="1"/>
    <x v="10"/>
    <x v="23"/>
    <x v="0"/>
    <x v="0"/>
    <s v="0001-MINISTERIO DE LA MUJER"/>
    <s v="0000-NO APLICA"/>
    <s v="01-MINISTERIO DE LA  MUJER"/>
    <x v="0"/>
    <x v="2"/>
    <x v="21"/>
    <x v="0"/>
    <x v="0"/>
  </r>
  <r>
    <x v="0"/>
    <n v="0"/>
    <n v="25000"/>
    <x v="16"/>
    <x v="0"/>
    <x v="0"/>
    <x v="0"/>
    <x v="0"/>
    <x v="0"/>
    <x v="5"/>
    <x v="0"/>
    <x v="0"/>
    <s v="0001-MINISTERIO DE LA MUJER"/>
    <s v="0000-NO APLICA"/>
    <s v="01-MINISTERIO DE LA  MUJER"/>
    <x v="0"/>
    <x v="1"/>
    <x v="12"/>
    <x v="0"/>
    <x v="0"/>
  </r>
  <r>
    <x v="0"/>
    <n v="0"/>
    <n v="350000"/>
    <x v="16"/>
    <x v="1"/>
    <x v="0"/>
    <x v="0"/>
    <x v="0"/>
    <x v="0"/>
    <x v="5"/>
    <x v="0"/>
    <x v="0"/>
    <s v="0001-MINISTERIO DE LA MUJER"/>
    <s v="0000-NO APLICA"/>
    <s v="01-MINISTERIO DE LA  MUJER"/>
    <x v="0"/>
    <x v="3"/>
    <x v="22"/>
    <x v="0"/>
    <x v="0"/>
  </r>
  <r>
    <x v="0"/>
    <n v="0"/>
    <n v="2850000"/>
    <x v="16"/>
    <x v="1"/>
    <x v="0"/>
    <x v="0"/>
    <x v="0"/>
    <x v="0"/>
    <x v="5"/>
    <x v="0"/>
    <x v="0"/>
    <s v="0001-MINISTERIO DE LA MUJER"/>
    <s v="0000-NO APLICA"/>
    <s v="01-MINISTERIO DE LA  MUJER"/>
    <x v="0"/>
    <x v="3"/>
    <x v="22"/>
    <x v="0"/>
    <x v="0"/>
  </r>
  <r>
    <x v="0"/>
    <n v="9252846.3000000007"/>
    <n v="84292088"/>
    <x v="16"/>
    <x v="1"/>
    <x v="0"/>
    <x v="0"/>
    <x v="1"/>
    <x v="10"/>
    <x v="18"/>
    <x v="0"/>
    <x v="0"/>
    <s v="0001-MINISTERIO DE LA MUJER"/>
    <s v="9998-ORGANIZACION NO GUBERNAMENTAL EN EL AREA DE ASISTENCIA SOCIAL"/>
    <s v="01-MINISTERIO DE LA  MUJER"/>
    <x v="0"/>
    <x v="3"/>
    <x v="22"/>
    <x v="0"/>
    <x v="0"/>
  </r>
  <r>
    <x v="0"/>
    <n v="1897500"/>
    <n v="2800000"/>
    <x v="16"/>
    <x v="1"/>
    <x v="0"/>
    <x v="0"/>
    <x v="0"/>
    <x v="0"/>
    <x v="5"/>
    <x v="0"/>
    <x v="0"/>
    <s v="0001-MINISTERIO DE LA MUJER"/>
    <s v="0000-NO APLICA"/>
    <s v="01-MINISTERIO DE LA  MUJER"/>
    <x v="0"/>
    <x v="3"/>
    <x v="23"/>
    <x v="0"/>
    <x v="0"/>
  </r>
  <r>
    <x v="0"/>
    <n v="0"/>
    <n v="926763"/>
    <x v="16"/>
    <x v="1"/>
    <x v="0"/>
    <x v="0"/>
    <x v="1"/>
    <x v="10"/>
    <x v="23"/>
    <x v="0"/>
    <x v="0"/>
    <s v="0001-MINISTERIO DE LA MUJER"/>
    <s v="0000-NO APLICA"/>
    <s v="01-MINISTERIO DE LA  MUJER"/>
    <x v="0"/>
    <x v="3"/>
    <x v="37"/>
    <x v="0"/>
    <x v="0"/>
  </r>
  <r>
    <x v="0"/>
    <n v="0"/>
    <n v="1430358"/>
    <x v="16"/>
    <x v="1"/>
    <x v="0"/>
    <x v="0"/>
    <x v="1"/>
    <x v="10"/>
    <x v="23"/>
    <x v="0"/>
    <x v="0"/>
    <s v="0001-MINISTERIO DE LA MUJER"/>
    <s v="0000-NO APLICA"/>
    <s v="01-MINISTERIO DE LA  MUJER"/>
    <x v="0"/>
    <x v="3"/>
    <x v="37"/>
    <x v="2"/>
    <x v="0"/>
  </r>
  <r>
    <x v="0"/>
    <n v="0"/>
    <n v="0"/>
    <x v="16"/>
    <x v="1"/>
    <x v="0"/>
    <x v="0"/>
    <x v="1"/>
    <x v="10"/>
    <x v="23"/>
    <x v="0"/>
    <x v="0"/>
    <s v="0001-MINISTERIO DE LA MUJER"/>
    <s v="0000-NO APLICA"/>
    <s v="01-MINISTERIO DE LA  MUJER"/>
    <x v="0"/>
    <x v="3"/>
    <x v="37"/>
    <x v="0"/>
    <x v="0"/>
  </r>
  <r>
    <x v="0"/>
    <n v="37121748.5"/>
    <n v="0"/>
    <x v="16"/>
    <x v="1"/>
    <x v="0"/>
    <x v="0"/>
    <x v="1"/>
    <x v="10"/>
    <x v="23"/>
    <x v="0"/>
    <x v="0"/>
    <s v="0001-MINISTERIO DE LA MUJER"/>
    <s v="2079-CONSEJO DE DIRECCIÓN DE CASAS DE ACOGIDAS O REFUGIOS"/>
    <s v="01-MINISTERIO DE LA  MUJER"/>
    <x v="0"/>
    <x v="3"/>
    <x v="37"/>
    <x v="0"/>
    <x v="0"/>
  </r>
  <r>
    <x v="0"/>
    <n v="591781"/>
    <n v="0"/>
    <x v="16"/>
    <x v="1"/>
    <x v="0"/>
    <x v="0"/>
    <x v="1"/>
    <x v="10"/>
    <x v="23"/>
    <x v="0"/>
    <x v="0"/>
    <s v="0001-MINISTERIO DE LA MUJER"/>
    <s v="2079-CONSEJO DE DIRECCIÓN DE CASAS DE ACOGIDAS O REFUGIOS"/>
    <s v="01-MINISTERIO DE LA  MUJER"/>
    <x v="0"/>
    <x v="3"/>
    <x v="37"/>
    <x v="2"/>
    <x v="0"/>
  </r>
  <r>
    <x v="0"/>
    <n v="0"/>
    <n v="3000000"/>
    <x v="16"/>
    <x v="2"/>
    <x v="0"/>
    <x v="1"/>
    <x v="0"/>
    <x v="0"/>
    <x v="5"/>
    <x v="0"/>
    <x v="0"/>
    <s v="0001-MINISTERIO DE LA MUJER"/>
    <s v="0000-NO APLICA"/>
    <s v="01-MINISTERIO DE LA  MUJER"/>
    <x v="0"/>
    <x v="4"/>
    <x v="24"/>
    <x v="0"/>
    <x v="0"/>
  </r>
  <r>
    <x v="0"/>
    <n v="0"/>
    <n v="168632586"/>
    <x v="16"/>
    <x v="2"/>
    <x v="0"/>
    <x v="1"/>
    <x v="0"/>
    <x v="0"/>
    <x v="5"/>
    <x v="0"/>
    <x v="0"/>
    <s v="0001-MINISTERIO DE LA MUJER"/>
    <s v="0000-NO APLICA"/>
    <s v="01-MINISTERIO DE LA  MUJER"/>
    <x v="0"/>
    <x v="4"/>
    <x v="24"/>
    <x v="1"/>
    <x v="0"/>
  </r>
  <r>
    <x v="0"/>
    <n v="0"/>
    <n v="3000000"/>
    <x v="16"/>
    <x v="2"/>
    <x v="0"/>
    <x v="1"/>
    <x v="0"/>
    <x v="0"/>
    <x v="5"/>
    <x v="0"/>
    <x v="0"/>
    <s v="0001-MINISTERIO DE LA MUJER"/>
    <s v="0000-NO APLICA"/>
    <s v="01-MINISTERIO DE LA  MUJER"/>
    <x v="0"/>
    <x v="4"/>
    <x v="24"/>
    <x v="0"/>
    <x v="0"/>
  </r>
  <r>
    <x v="0"/>
    <n v="0"/>
    <n v="0"/>
    <x v="16"/>
    <x v="2"/>
    <x v="0"/>
    <x v="1"/>
    <x v="1"/>
    <x v="10"/>
    <x v="20"/>
    <x v="0"/>
    <x v="0"/>
    <s v="0001-MINISTERIO DE LA MUJER"/>
    <s v="0000-NO APLICA"/>
    <s v="01-MINISTERIO DE LA  MUJER"/>
    <x v="0"/>
    <x v="4"/>
    <x v="24"/>
    <x v="0"/>
    <x v="0"/>
  </r>
  <r>
    <x v="0"/>
    <n v="873621.75"/>
    <n v="0"/>
    <x v="16"/>
    <x v="2"/>
    <x v="0"/>
    <x v="1"/>
    <x v="1"/>
    <x v="10"/>
    <x v="23"/>
    <x v="0"/>
    <x v="0"/>
    <s v="0001-MINISTERIO DE LA MUJER"/>
    <s v="0000-NO APLICA"/>
    <s v="01-MINISTERIO DE LA  MUJER"/>
    <x v="0"/>
    <x v="4"/>
    <x v="24"/>
    <x v="1"/>
    <x v="0"/>
  </r>
  <r>
    <x v="0"/>
    <n v="636090.79"/>
    <n v="1809951"/>
    <x v="16"/>
    <x v="2"/>
    <x v="0"/>
    <x v="1"/>
    <x v="1"/>
    <x v="10"/>
    <x v="23"/>
    <x v="0"/>
    <x v="0"/>
    <s v="0001-MINISTERIO DE LA MUJER"/>
    <s v="0000-NO APLICA"/>
    <s v="01-MINISTERIO DE LA  MUJER"/>
    <x v="0"/>
    <x v="4"/>
    <x v="24"/>
    <x v="0"/>
    <x v="0"/>
  </r>
  <r>
    <x v="0"/>
    <n v="233305.1"/>
    <n v="600000"/>
    <x v="16"/>
    <x v="2"/>
    <x v="0"/>
    <x v="1"/>
    <x v="0"/>
    <x v="0"/>
    <x v="5"/>
    <x v="0"/>
    <x v="0"/>
    <s v="0001-MINISTERIO DE LA MUJER"/>
    <s v="0000-NO APLICA"/>
    <s v="01-MINISTERIO DE LA  MUJER"/>
    <x v="0"/>
    <x v="5"/>
    <x v="25"/>
    <x v="0"/>
    <x v="0"/>
  </r>
  <r>
    <x v="0"/>
    <n v="0"/>
    <n v="0"/>
    <x v="16"/>
    <x v="2"/>
    <x v="0"/>
    <x v="1"/>
    <x v="0"/>
    <x v="0"/>
    <x v="5"/>
    <x v="0"/>
    <x v="0"/>
    <s v="0001-MINISTERIO DE LA MUJER"/>
    <s v="0000-NO APLICA"/>
    <s v="01-MINISTERIO DE LA  MUJER"/>
    <x v="0"/>
    <x v="5"/>
    <x v="25"/>
    <x v="1"/>
    <x v="0"/>
  </r>
  <r>
    <x v="0"/>
    <n v="0"/>
    <n v="500000"/>
    <x v="16"/>
    <x v="2"/>
    <x v="0"/>
    <x v="1"/>
    <x v="0"/>
    <x v="0"/>
    <x v="5"/>
    <x v="0"/>
    <x v="0"/>
    <s v="0001-MINISTERIO DE LA MUJER"/>
    <s v="0000-NO APLICA"/>
    <s v="01-MINISTERIO DE LA  MUJER"/>
    <x v="0"/>
    <x v="5"/>
    <x v="25"/>
    <x v="0"/>
    <x v="0"/>
  </r>
  <r>
    <x v="0"/>
    <n v="0"/>
    <n v="500000"/>
    <x v="16"/>
    <x v="2"/>
    <x v="0"/>
    <x v="1"/>
    <x v="0"/>
    <x v="0"/>
    <x v="5"/>
    <x v="0"/>
    <x v="0"/>
    <s v="0001-MINISTERIO DE LA MUJER"/>
    <s v="0000-NO APLICA"/>
    <s v="01-MINISTERIO DE LA  MUJER"/>
    <x v="0"/>
    <x v="5"/>
    <x v="29"/>
    <x v="0"/>
    <x v="0"/>
  </r>
  <r>
    <x v="0"/>
    <n v="0"/>
    <n v="1000000"/>
    <x v="16"/>
    <x v="2"/>
    <x v="0"/>
    <x v="1"/>
    <x v="0"/>
    <x v="0"/>
    <x v="5"/>
    <x v="0"/>
    <x v="0"/>
    <s v="0001-MINISTERIO DE LA MUJER"/>
    <s v="0000-NO APLICA"/>
    <s v="01-MINISTERIO DE LA  MUJER"/>
    <x v="0"/>
    <x v="5"/>
    <x v="25"/>
    <x v="0"/>
    <x v="0"/>
  </r>
  <r>
    <x v="0"/>
    <n v="0"/>
    <n v="600000"/>
    <x v="16"/>
    <x v="2"/>
    <x v="0"/>
    <x v="1"/>
    <x v="0"/>
    <x v="0"/>
    <x v="5"/>
    <x v="0"/>
    <x v="0"/>
    <s v="0001-MINISTERIO DE LA MUJER"/>
    <s v="0000-NO APLICA"/>
    <s v="01-MINISTERIO DE LA  MUJER"/>
    <x v="0"/>
    <x v="5"/>
    <x v="29"/>
    <x v="0"/>
    <x v="0"/>
  </r>
  <r>
    <x v="0"/>
    <n v="0"/>
    <n v="450000"/>
    <x v="16"/>
    <x v="2"/>
    <x v="0"/>
    <x v="1"/>
    <x v="0"/>
    <x v="0"/>
    <x v="5"/>
    <x v="0"/>
    <x v="0"/>
    <s v="0001-MINISTERIO DE LA MUJER"/>
    <s v="0000-NO APLICA"/>
    <s v="01-MINISTERIO DE LA  MUJER"/>
    <x v="0"/>
    <x v="5"/>
    <x v="25"/>
    <x v="0"/>
    <x v="0"/>
  </r>
  <r>
    <x v="0"/>
    <n v="0"/>
    <n v="550000"/>
    <x v="16"/>
    <x v="2"/>
    <x v="0"/>
    <x v="1"/>
    <x v="0"/>
    <x v="0"/>
    <x v="5"/>
    <x v="0"/>
    <x v="0"/>
    <s v="0001-MINISTERIO DE LA MUJER"/>
    <s v="0000-NO APLICA"/>
    <s v="01-MINISTERIO DE LA  MUJER"/>
    <x v="0"/>
    <x v="5"/>
    <x v="26"/>
    <x v="0"/>
    <x v="0"/>
  </r>
  <r>
    <x v="0"/>
    <n v="0"/>
    <n v="262000"/>
    <x v="16"/>
    <x v="2"/>
    <x v="0"/>
    <x v="1"/>
    <x v="1"/>
    <x v="8"/>
    <x v="22"/>
    <x v="0"/>
    <x v="0"/>
    <s v="0001-MINISTERIO DE LA MUJER"/>
    <s v="0000-NO APLICA"/>
    <s v="01-MINISTERIO DE LA  MUJER"/>
    <x v="0"/>
    <x v="5"/>
    <x v="25"/>
    <x v="0"/>
    <x v="0"/>
  </r>
  <r>
    <x v="0"/>
    <n v="0"/>
    <n v="500000"/>
    <x v="16"/>
    <x v="2"/>
    <x v="0"/>
    <x v="1"/>
    <x v="1"/>
    <x v="8"/>
    <x v="22"/>
    <x v="0"/>
    <x v="0"/>
    <s v="0001-MINISTERIO DE LA MUJER"/>
    <s v="0000-NO APLICA"/>
    <s v="01-MINISTERIO DE LA  MUJER"/>
    <x v="0"/>
    <x v="5"/>
    <x v="25"/>
    <x v="0"/>
    <x v="0"/>
  </r>
  <r>
    <x v="0"/>
    <n v="0"/>
    <n v="0"/>
    <x v="16"/>
    <x v="2"/>
    <x v="0"/>
    <x v="1"/>
    <x v="1"/>
    <x v="8"/>
    <x v="22"/>
    <x v="0"/>
    <x v="0"/>
    <s v="0001-MINISTERIO DE LA MUJER"/>
    <s v="0000-NO APLICA"/>
    <s v="01-MINISTERIO DE LA  MUJER"/>
    <x v="0"/>
    <x v="5"/>
    <x v="26"/>
    <x v="0"/>
    <x v="0"/>
  </r>
  <r>
    <x v="0"/>
    <n v="0"/>
    <n v="71466"/>
    <x v="16"/>
    <x v="2"/>
    <x v="0"/>
    <x v="1"/>
    <x v="1"/>
    <x v="10"/>
    <x v="20"/>
    <x v="0"/>
    <x v="0"/>
    <s v="0001-MINISTERIO DE LA MUJER"/>
    <s v="0000-NO APLICA"/>
    <s v="01-MINISTERIO DE LA  MUJER"/>
    <x v="0"/>
    <x v="5"/>
    <x v="25"/>
    <x v="0"/>
    <x v="0"/>
  </r>
  <r>
    <x v="0"/>
    <n v="3167282.41"/>
    <n v="0"/>
    <x v="16"/>
    <x v="2"/>
    <x v="0"/>
    <x v="1"/>
    <x v="1"/>
    <x v="10"/>
    <x v="23"/>
    <x v="0"/>
    <x v="0"/>
    <s v="0001-MINISTERIO DE LA MUJER"/>
    <s v="0000-NO APLICA"/>
    <s v="01-MINISTERIO DE LA  MUJER"/>
    <x v="0"/>
    <x v="5"/>
    <x v="25"/>
    <x v="1"/>
    <x v="0"/>
  </r>
  <r>
    <x v="0"/>
    <n v="0"/>
    <n v="0"/>
    <x v="16"/>
    <x v="2"/>
    <x v="0"/>
    <x v="1"/>
    <x v="1"/>
    <x v="10"/>
    <x v="23"/>
    <x v="0"/>
    <x v="0"/>
    <s v="0001-MINISTERIO DE LA MUJER"/>
    <s v="0000-NO APLICA"/>
    <s v="01-MINISTERIO DE LA  MUJER"/>
    <x v="0"/>
    <x v="5"/>
    <x v="26"/>
    <x v="1"/>
    <x v="0"/>
  </r>
  <r>
    <x v="0"/>
    <n v="0"/>
    <n v="0"/>
    <x v="16"/>
    <x v="2"/>
    <x v="0"/>
    <x v="1"/>
    <x v="1"/>
    <x v="10"/>
    <x v="23"/>
    <x v="0"/>
    <x v="0"/>
    <s v="0001-MINISTERIO DE LA MUJER"/>
    <s v="0000-NO APLICA"/>
    <s v="01-MINISTERIO DE LA  MUJER"/>
    <x v="0"/>
    <x v="5"/>
    <x v="28"/>
    <x v="1"/>
    <x v="0"/>
  </r>
  <r>
    <x v="0"/>
    <n v="0"/>
    <n v="0"/>
    <x v="16"/>
    <x v="2"/>
    <x v="0"/>
    <x v="1"/>
    <x v="1"/>
    <x v="10"/>
    <x v="23"/>
    <x v="0"/>
    <x v="0"/>
    <s v="0001-MINISTERIO DE LA MUJER"/>
    <s v="0000-NO APLICA"/>
    <s v="01-MINISTERIO DE LA  MUJER"/>
    <x v="0"/>
    <x v="5"/>
    <x v="29"/>
    <x v="1"/>
    <x v="0"/>
  </r>
  <r>
    <x v="0"/>
    <n v="0"/>
    <n v="500000"/>
    <x v="16"/>
    <x v="2"/>
    <x v="0"/>
    <x v="1"/>
    <x v="1"/>
    <x v="10"/>
    <x v="23"/>
    <x v="0"/>
    <x v="0"/>
    <s v="0001-MINISTERIO DE LA MUJER"/>
    <s v="0000-NO APLICA"/>
    <s v="01-MINISTERIO DE LA  MUJER"/>
    <x v="0"/>
    <x v="5"/>
    <x v="25"/>
    <x v="0"/>
    <x v="0"/>
  </r>
  <r>
    <x v="0"/>
    <n v="0"/>
    <n v="300000"/>
    <x v="16"/>
    <x v="2"/>
    <x v="0"/>
    <x v="1"/>
    <x v="1"/>
    <x v="10"/>
    <x v="23"/>
    <x v="0"/>
    <x v="0"/>
    <s v="0001-MINISTERIO DE LA MUJER"/>
    <s v="0000-NO APLICA"/>
    <s v="01-MINISTERIO DE LA  MUJER"/>
    <x v="0"/>
    <x v="5"/>
    <x v="26"/>
    <x v="0"/>
    <x v="0"/>
  </r>
  <r>
    <x v="0"/>
    <n v="0"/>
    <n v="627000"/>
    <x v="16"/>
    <x v="2"/>
    <x v="0"/>
    <x v="1"/>
    <x v="1"/>
    <x v="10"/>
    <x v="23"/>
    <x v="0"/>
    <x v="0"/>
    <s v="0001-MINISTERIO DE LA MUJER"/>
    <s v="0000-NO APLICA"/>
    <s v="01-MINISTERIO DE LA  MUJER"/>
    <x v="0"/>
    <x v="5"/>
    <x v="29"/>
    <x v="0"/>
    <x v="0"/>
  </r>
  <r>
    <x v="0"/>
    <n v="0"/>
    <n v="0"/>
    <x v="16"/>
    <x v="2"/>
    <x v="0"/>
    <x v="1"/>
    <x v="1"/>
    <x v="10"/>
    <x v="23"/>
    <x v="0"/>
    <x v="0"/>
    <s v="0001-MINISTERIO DE LA MUJER"/>
    <s v="0000-NO APLICA"/>
    <s v="01-MINISTERIO DE LA  MUJER"/>
    <x v="0"/>
    <x v="5"/>
    <x v="32"/>
    <x v="1"/>
    <x v="0"/>
  </r>
  <r>
    <x v="0"/>
    <n v="0"/>
    <n v="500000"/>
    <x v="16"/>
    <x v="2"/>
    <x v="0"/>
    <x v="1"/>
    <x v="1"/>
    <x v="10"/>
    <x v="23"/>
    <x v="0"/>
    <x v="0"/>
    <s v="0001-MINISTERIO DE LA MUJER"/>
    <s v="0000-NO APLICA"/>
    <s v="01-MINISTERIO DE LA  MUJER"/>
    <x v="0"/>
    <x v="5"/>
    <x v="32"/>
    <x v="0"/>
    <x v="0"/>
  </r>
  <r>
    <x v="0"/>
    <n v="6500000"/>
    <n v="26000000"/>
    <x v="16"/>
    <x v="8"/>
    <x v="0"/>
    <x v="1"/>
    <x v="1"/>
    <x v="10"/>
    <x v="18"/>
    <x v="0"/>
    <x v="0"/>
    <s v="0001-MINISTERIO DE LA MUJER"/>
    <s v="0000-NO APLICA"/>
    <s v="01-MINISTERIO DE LA  MUJER"/>
    <x v="0"/>
    <x v="6"/>
    <x v="43"/>
    <x v="0"/>
    <x v="0"/>
  </r>
  <r>
    <x v="0"/>
    <n v="0"/>
    <n v="1625000"/>
    <x v="17"/>
    <x v="0"/>
    <x v="0"/>
    <x v="0"/>
    <x v="0"/>
    <x v="0"/>
    <x v="5"/>
    <x v="0"/>
    <x v="0"/>
    <s v="0001-MINISTERIO DE CULTURA"/>
    <s v="0000-NO APLICA"/>
    <s v="01-MINISTERIO DE CULTURA"/>
    <x v="0"/>
    <x v="0"/>
    <x v="0"/>
    <x v="0"/>
    <x v="0"/>
  </r>
  <r>
    <x v="0"/>
    <n v="0"/>
    <n v="375000"/>
    <x v="17"/>
    <x v="0"/>
    <x v="0"/>
    <x v="0"/>
    <x v="0"/>
    <x v="0"/>
    <x v="5"/>
    <x v="0"/>
    <x v="0"/>
    <s v="0001-MINISTERIO DE CULTURA"/>
    <s v="0000-NO APLICA"/>
    <s v="01-MINISTERIO DE CULTURA"/>
    <x v="0"/>
    <x v="0"/>
    <x v="1"/>
    <x v="0"/>
    <x v="0"/>
  </r>
  <r>
    <x v="0"/>
    <n v="0"/>
    <n v="183480"/>
    <x v="17"/>
    <x v="0"/>
    <x v="0"/>
    <x v="0"/>
    <x v="0"/>
    <x v="0"/>
    <x v="5"/>
    <x v="0"/>
    <x v="0"/>
    <s v="0001-MINISTERIO DE CULTURA"/>
    <s v="0000-NO APLICA"/>
    <s v="01-MINISTERIO DE CULTURA"/>
    <x v="0"/>
    <x v="0"/>
    <x v="4"/>
    <x v="0"/>
    <x v="0"/>
  </r>
  <r>
    <x v="0"/>
    <n v="97202306.549999997"/>
    <n v="625622942"/>
    <x v="17"/>
    <x v="0"/>
    <x v="0"/>
    <x v="0"/>
    <x v="1"/>
    <x v="9"/>
    <x v="16"/>
    <x v="0"/>
    <x v="0"/>
    <s v="0001-MINISTERIO DE CULTURA"/>
    <s v="0000-NO APLICA"/>
    <s v="01-MINISTERIO DE CULTURA"/>
    <x v="0"/>
    <x v="0"/>
    <x v="0"/>
    <x v="0"/>
    <x v="0"/>
  </r>
  <r>
    <x v="0"/>
    <n v="4836538"/>
    <n v="263293000"/>
    <x v="17"/>
    <x v="0"/>
    <x v="0"/>
    <x v="0"/>
    <x v="1"/>
    <x v="9"/>
    <x v="16"/>
    <x v="0"/>
    <x v="0"/>
    <s v="0001-MINISTERIO DE CULTURA"/>
    <s v="0000-NO APLICA"/>
    <s v="01-MINISTERIO DE CULTURA"/>
    <x v="0"/>
    <x v="0"/>
    <x v="1"/>
    <x v="0"/>
    <x v="0"/>
  </r>
  <r>
    <x v="0"/>
    <n v="14367731.33"/>
    <n v="87755457"/>
    <x v="17"/>
    <x v="0"/>
    <x v="0"/>
    <x v="0"/>
    <x v="1"/>
    <x v="9"/>
    <x v="16"/>
    <x v="0"/>
    <x v="0"/>
    <s v="0001-MINISTERIO DE CULTURA"/>
    <s v="0000-NO APLICA"/>
    <s v="01-MINISTERIO DE CULTURA"/>
    <x v="0"/>
    <x v="0"/>
    <x v="4"/>
    <x v="0"/>
    <x v="0"/>
  </r>
  <r>
    <x v="0"/>
    <n v="12761973.300000001"/>
    <n v="86715841"/>
    <x v="17"/>
    <x v="0"/>
    <x v="0"/>
    <x v="0"/>
    <x v="1"/>
    <x v="9"/>
    <x v="16"/>
    <x v="0"/>
    <x v="0"/>
    <s v="0002-ORQUESTA SINFÓNICA NACIONAL"/>
    <s v="0000-NO APLICA"/>
    <s v="01-MINISTERIO DE CULTURA"/>
    <x v="0"/>
    <x v="0"/>
    <x v="0"/>
    <x v="0"/>
    <x v="0"/>
  </r>
  <r>
    <x v="0"/>
    <n v="0"/>
    <n v="7091797"/>
    <x v="17"/>
    <x v="0"/>
    <x v="0"/>
    <x v="0"/>
    <x v="1"/>
    <x v="9"/>
    <x v="16"/>
    <x v="0"/>
    <x v="0"/>
    <s v="0002-ORQUESTA SINFÓNICA NACIONAL"/>
    <s v="0000-NO APLICA"/>
    <s v="01-MINISTERIO DE CULTURA"/>
    <x v="0"/>
    <x v="0"/>
    <x v="1"/>
    <x v="0"/>
    <x v="0"/>
  </r>
  <r>
    <x v="0"/>
    <n v="1882368.78"/>
    <n v="9907020"/>
    <x v="17"/>
    <x v="0"/>
    <x v="0"/>
    <x v="0"/>
    <x v="1"/>
    <x v="9"/>
    <x v="16"/>
    <x v="0"/>
    <x v="0"/>
    <s v="0002-ORQUESTA SINFÓNICA NACIONAL"/>
    <s v="0000-NO APLICA"/>
    <s v="01-MINISTERIO DE CULTURA"/>
    <x v="0"/>
    <x v="0"/>
    <x v="4"/>
    <x v="0"/>
    <x v="0"/>
  </r>
  <r>
    <x v="0"/>
    <n v="13671305.82"/>
    <n v="92887460"/>
    <x v="17"/>
    <x v="0"/>
    <x v="0"/>
    <x v="0"/>
    <x v="1"/>
    <x v="9"/>
    <x v="16"/>
    <x v="0"/>
    <x v="0"/>
    <s v="0003-BIBLIOTECA NACIONAL PEDRO HENRÍQUEZ UREÑA"/>
    <s v="0000-NO APLICA"/>
    <s v="01-MINISTERIO DE CULTURA"/>
    <x v="0"/>
    <x v="0"/>
    <x v="0"/>
    <x v="0"/>
    <x v="0"/>
  </r>
  <r>
    <x v="0"/>
    <n v="519672.66"/>
    <n v="25166000"/>
    <x v="17"/>
    <x v="0"/>
    <x v="0"/>
    <x v="0"/>
    <x v="1"/>
    <x v="9"/>
    <x v="16"/>
    <x v="0"/>
    <x v="0"/>
    <s v="0003-BIBLIOTECA NACIONAL PEDRO HENRÍQUEZ UREÑA"/>
    <s v="0000-NO APLICA"/>
    <s v="01-MINISTERIO DE CULTURA"/>
    <x v="0"/>
    <x v="0"/>
    <x v="1"/>
    <x v="0"/>
    <x v="0"/>
  </r>
  <r>
    <x v="0"/>
    <n v="2017924.88"/>
    <n v="13012000"/>
    <x v="17"/>
    <x v="0"/>
    <x v="0"/>
    <x v="0"/>
    <x v="1"/>
    <x v="9"/>
    <x v="16"/>
    <x v="0"/>
    <x v="0"/>
    <s v="0003-BIBLIOTECA NACIONAL PEDRO HENRÍQUEZ UREÑA"/>
    <s v="0000-NO APLICA"/>
    <s v="01-MINISTERIO DE CULTURA"/>
    <x v="0"/>
    <x v="0"/>
    <x v="4"/>
    <x v="0"/>
    <x v="0"/>
  </r>
  <r>
    <x v="0"/>
    <n v="73803243.480000004"/>
    <n v="461312208"/>
    <x v="17"/>
    <x v="0"/>
    <x v="0"/>
    <x v="0"/>
    <x v="1"/>
    <x v="9"/>
    <x v="16"/>
    <x v="0"/>
    <x v="0"/>
    <s v="0005-DIRECCIÓN GENERAL DE BELLAS ARTES"/>
    <s v="0000-NO APLICA"/>
    <s v="01-MINISTERIO DE CULTURA"/>
    <x v="0"/>
    <x v="0"/>
    <x v="0"/>
    <x v="0"/>
    <x v="0"/>
  </r>
  <r>
    <x v="0"/>
    <n v="775943.37"/>
    <n v="72135688"/>
    <x v="17"/>
    <x v="0"/>
    <x v="0"/>
    <x v="0"/>
    <x v="1"/>
    <x v="9"/>
    <x v="16"/>
    <x v="0"/>
    <x v="0"/>
    <s v="0005-DIRECCIÓN GENERAL DE BELLAS ARTES"/>
    <s v="0000-NO APLICA"/>
    <s v="01-MINISTERIO DE CULTURA"/>
    <x v="0"/>
    <x v="0"/>
    <x v="1"/>
    <x v="0"/>
    <x v="0"/>
  </r>
  <r>
    <x v="0"/>
    <n v="18816"/>
    <n v="330000"/>
    <x v="17"/>
    <x v="0"/>
    <x v="0"/>
    <x v="0"/>
    <x v="1"/>
    <x v="9"/>
    <x v="16"/>
    <x v="0"/>
    <x v="0"/>
    <s v="0005-DIRECCIÓN GENERAL DE BELLAS ARTES"/>
    <s v="0000-NO APLICA"/>
    <s v="01-MINISTERIO DE CULTURA"/>
    <x v="0"/>
    <x v="0"/>
    <x v="2"/>
    <x v="0"/>
    <x v="0"/>
  </r>
  <r>
    <x v="0"/>
    <n v="11125578.34"/>
    <n v="64222105"/>
    <x v="17"/>
    <x v="0"/>
    <x v="0"/>
    <x v="0"/>
    <x v="1"/>
    <x v="9"/>
    <x v="16"/>
    <x v="0"/>
    <x v="0"/>
    <s v="0005-DIRECCIÓN GENERAL DE BELLAS ARTES"/>
    <s v="0000-NO APLICA"/>
    <s v="01-MINISTERIO DE CULTURA"/>
    <x v="0"/>
    <x v="0"/>
    <x v="4"/>
    <x v="0"/>
    <x v="0"/>
  </r>
  <r>
    <x v="0"/>
    <n v="29646473.859999999"/>
    <n v="188288076"/>
    <x v="17"/>
    <x v="0"/>
    <x v="0"/>
    <x v="0"/>
    <x v="1"/>
    <x v="9"/>
    <x v="16"/>
    <x v="0"/>
    <x v="0"/>
    <s v="0006-DIRECCIÓN GENERAL DE MUSEOS"/>
    <s v="0000-NO APLICA"/>
    <s v="01-MINISTERIO DE CULTURA"/>
    <x v="0"/>
    <x v="0"/>
    <x v="0"/>
    <x v="0"/>
    <x v="0"/>
  </r>
  <r>
    <x v="0"/>
    <n v="10000"/>
    <n v="28665000"/>
    <x v="17"/>
    <x v="0"/>
    <x v="0"/>
    <x v="0"/>
    <x v="1"/>
    <x v="9"/>
    <x v="16"/>
    <x v="0"/>
    <x v="0"/>
    <s v="0006-DIRECCIÓN GENERAL DE MUSEOS"/>
    <s v="0000-NO APLICA"/>
    <s v="01-MINISTERIO DE CULTURA"/>
    <x v="0"/>
    <x v="0"/>
    <x v="1"/>
    <x v="0"/>
    <x v="0"/>
  </r>
  <r>
    <x v="0"/>
    <n v="4505749.6900000004"/>
    <n v="28315698"/>
    <x v="17"/>
    <x v="0"/>
    <x v="0"/>
    <x v="0"/>
    <x v="1"/>
    <x v="9"/>
    <x v="16"/>
    <x v="0"/>
    <x v="0"/>
    <s v="0006-DIRECCIÓN GENERAL DE MUSEOS"/>
    <s v="0000-NO APLICA"/>
    <s v="01-MINISTERIO DE CULTURA"/>
    <x v="0"/>
    <x v="0"/>
    <x v="4"/>
    <x v="0"/>
    <x v="0"/>
  </r>
  <r>
    <x v="0"/>
    <n v="440000"/>
    <n v="1886100"/>
    <x v="17"/>
    <x v="0"/>
    <x v="0"/>
    <x v="0"/>
    <x v="1"/>
    <x v="9"/>
    <x v="16"/>
    <x v="0"/>
    <x v="0"/>
    <s v="0003-BIBLIOTECA NACIONAL PEDRO HENRÍQUEZ UREÑA"/>
    <s v="0000-NO APLICA"/>
    <s v="01-MINISTERIO DE CULTURA"/>
    <x v="0"/>
    <x v="0"/>
    <x v="0"/>
    <x v="0"/>
    <x v="0"/>
  </r>
  <r>
    <x v="0"/>
    <n v="66946.509999999995"/>
    <n v="267000"/>
    <x v="17"/>
    <x v="0"/>
    <x v="0"/>
    <x v="0"/>
    <x v="1"/>
    <x v="9"/>
    <x v="16"/>
    <x v="0"/>
    <x v="0"/>
    <s v="0003-BIBLIOTECA NACIONAL PEDRO HENRÍQUEZ UREÑA"/>
    <s v="0000-NO APLICA"/>
    <s v="01-MINISTERIO DE CULTURA"/>
    <x v="0"/>
    <x v="0"/>
    <x v="4"/>
    <x v="0"/>
    <x v="0"/>
  </r>
  <r>
    <x v="0"/>
    <n v="6382427.7599999998"/>
    <n v="47420163"/>
    <x v="17"/>
    <x v="0"/>
    <x v="0"/>
    <x v="0"/>
    <x v="1"/>
    <x v="9"/>
    <x v="16"/>
    <x v="0"/>
    <x v="0"/>
    <s v="0001-MINISTERIO DE CULTURA"/>
    <s v="0000-NO APLICA"/>
    <s v="01-MINISTERIO DE CULTURA"/>
    <x v="0"/>
    <x v="0"/>
    <x v="0"/>
    <x v="0"/>
    <x v="0"/>
  </r>
  <r>
    <x v="0"/>
    <n v="0"/>
    <n v="14700000"/>
    <x v="17"/>
    <x v="0"/>
    <x v="0"/>
    <x v="0"/>
    <x v="1"/>
    <x v="9"/>
    <x v="16"/>
    <x v="0"/>
    <x v="0"/>
    <s v="0001-MINISTERIO DE CULTURA"/>
    <s v="0000-NO APLICA"/>
    <s v="01-MINISTERIO DE CULTURA"/>
    <x v="0"/>
    <x v="0"/>
    <x v="1"/>
    <x v="0"/>
    <x v="0"/>
  </r>
  <r>
    <x v="0"/>
    <n v="963263.26"/>
    <n v="5892794"/>
    <x v="17"/>
    <x v="0"/>
    <x v="0"/>
    <x v="0"/>
    <x v="1"/>
    <x v="9"/>
    <x v="16"/>
    <x v="0"/>
    <x v="0"/>
    <s v="0001-MINISTERIO DE CULTURA"/>
    <s v="0000-NO APLICA"/>
    <s v="01-MINISTERIO DE CULTURA"/>
    <x v="0"/>
    <x v="0"/>
    <x v="4"/>
    <x v="0"/>
    <x v="0"/>
  </r>
  <r>
    <x v="0"/>
    <n v="0"/>
    <n v="300000"/>
    <x v="17"/>
    <x v="0"/>
    <x v="0"/>
    <x v="0"/>
    <x v="0"/>
    <x v="0"/>
    <x v="5"/>
    <x v="0"/>
    <x v="0"/>
    <s v="0001-MINISTERIO DE CULTURA"/>
    <s v="0000-NO APLICA"/>
    <s v="01-MINISTERIO DE CULTURA"/>
    <x v="0"/>
    <x v="1"/>
    <x v="6"/>
    <x v="0"/>
    <x v="0"/>
  </r>
  <r>
    <x v="0"/>
    <n v="0"/>
    <n v="200000"/>
    <x v="17"/>
    <x v="0"/>
    <x v="0"/>
    <x v="0"/>
    <x v="0"/>
    <x v="0"/>
    <x v="5"/>
    <x v="0"/>
    <x v="0"/>
    <s v="0001-MINISTERIO DE CULTURA"/>
    <s v="0000-NO APLICA"/>
    <s v="01-MINISTERIO DE CULTURA"/>
    <x v="0"/>
    <x v="1"/>
    <x v="12"/>
    <x v="0"/>
    <x v="0"/>
  </r>
  <r>
    <x v="0"/>
    <n v="0"/>
    <n v="200000"/>
    <x v="17"/>
    <x v="0"/>
    <x v="0"/>
    <x v="0"/>
    <x v="0"/>
    <x v="0"/>
    <x v="5"/>
    <x v="0"/>
    <x v="0"/>
    <s v="0001-MINISTERIO DE CULTURA"/>
    <s v="0000-NO APLICA"/>
    <s v="01-MINISTERIO DE CULTURA"/>
    <x v="0"/>
    <x v="1"/>
    <x v="13"/>
    <x v="0"/>
    <x v="0"/>
  </r>
  <r>
    <x v="0"/>
    <n v="0"/>
    <n v="100000"/>
    <x v="17"/>
    <x v="0"/>
    <x v="0"/>
    <x v="0"/>
    <x v="0"/>
    <x v="0"/>
    <x v="5"/>
    <x v="0"/>
    <x v="0"/>
    <s v="0001-MINISTERIO DE CULTURA"/>
    <s v="0000-NO APLICA"/>
    <s v="01-MINISTERIO DE CULTURA"/>
    <x v="0"/>
    <x v="2"/>
    <x v="16"/>
    <x v="0"/>
    <x v="0"/>
  </r>
  <r>
    <x v="0"/>
    <n v="0"/>
    <n v="200000"/>
    <x v="17"/>
    <x v="0"/>
    <x v="0"/>
    <x v="0"/>
    <x v="0"/>
    <x v="0"/>
    <x v="5"/>
    <x v="0"/>
    <x v="0"/>
    <s v="0001-MINISTERIO DE CULTURA"/>
    <s v="0000-NO APLICA"/>
    <s v="01-MINISTERIO DE CULTURA"/>
    <x v="0"/>
    <x v="2"/>
    <x v="21"/>
    <x v="0"/>
    <x v="0"/>
  </r>
  <r>
    <x v="0"/>
    <n v="0"/>
    <n v="14400000"/>
    <x v="17"/>
    <x v="0"/>
    <x v="0"/>
    <x v="0"/>
    <x v="1"/>
    <x v="9"/>
    <x v="16"/>
    <x v="0"/>
    <x v="0"/>
    <s v="0001-MINISTERIO DE CULTURA"/>
    <s v="0000-NO APLICA"/>
    <s v="01-MINISTERIO DE CULTURA"/>
    <x v="0"/>
    <x v="1"/>
    <x v="6"/>
    <x v="0"/>
    <x v="0"/>
  </r>
  <r>
    <x v="0"/>
    <n v="79450"/>
    <n v="10000000"/>
    <x v="17"/>
    <x v="0"/>
    <x v="0"/>
    <x v="0"/>
    <x v="1"/>
    <x v="9"/>
    <x v="16"/>
    <x v="0"/>
    <x v="0"/>
    <s v="0001-MINISTERIO DE CULTURA"/>
    <s v="0000-NO APLICA"/>
    <s v="01-MINISTERIO DE CULTURA"/>
    <x v="0"/>
    <x v="1"/>
    <x v="7"/>
    <x v="0"/>
    <x v="0"/>
  </r>
  <r>
    <x v="0"/>
    <n v="0"/>
    <n v="1500000"/>
    <x v="17"/>
    <x v="0"/>
    <x v="0"/>
    <x v="0"/>
    <x v="1"/>
    <x v="9"/>
    <x v="16"/>
    <x v="0"/>
    <x v="0"/>
    <s v="0001-MINISTERIO DE CULTURA"/>
    <s v="0000-NO APLICA"/>
    <s v="01-MINISTERIO DE CULTURA"/>
    <x v="0"/>
    <x v="1"/>
    <x v="8"/>
    <x v="0"/>
    <x v="0"/>
  </r>
  <r>
    <x v="0"/>
    <n v="0"/>
    <n v="19600000"/>
    <x v="17"/>
    <x v="0"/>
    <x v="0"/>
    <x v="0"/>
    <x v="1"/>
    <x v="9"/>
    <x v="16"/>
    <x v="0"/>
    <x v="0"/>
    <s v="0001-MINISTERIO DE CULTURA"/>
    <s v="0000-NO APLICA"/>
    <s v="01-MINISTERIO DE CULTURA"/>
    <x v="0"/>
    <x v="1"/>
    <x v="9"/>
    <x v="0"/>
    <x v="0"/>
  </r>
  <r>
    <x v="0"/>
    <n v="0"/>
    <n v="63900000"/>
    <x v="17"/>
    <x v="0"/>
    <x v="0"/>
    <x v="0"/>
    <x v="1"/>
    <x v="9"/>
    <x v="16"/>
    <x v="0"/>
    <x v="0"/>
    <s v="0001-MINISTERIO DE CULTURA"/>
    <s v="0000-NO APLICA"/>
    <s v="01-MINISTERIO DE CULTURA"/>
    <x v="0"/>
    <x v="1"/>
    <x v="11"/>
    <x v="0"/>
    <x v="0"/>
  </r>
  <r>
    <x v="0"/>
    <n v="0"/>
    <n v="81800000"/>
    <x v="17"/>
    <x v="0"/>
    <x v="0"/>
    <x v="0"/>
    <x v="1"/>
    <x v="9"/>
    <x v="16"/>
    <x v="0"/>
    <x v="0"/>
    <s v="0001-MINISTERIO DE CULTURA"/>
    <s v="0000-NO APLICA"/>
    <s v="01-MINISTERIO DE CULTURA"/>
    <x v="0"/>
    <x v="1"/>
    <x v="12"/>
    <x v="0"/>
    <x v="0"/>
  </r>
  <r>
    <x v="0"/>
    <n v="0"/>
    <n v="10700000"/>
    <x v="17"/>
    <x v="0"/>
    <x v="0"/>
    <x v="0"/>
    <x v="1"/>
    <x v="9"/>
    <x v="16"/>
    <x v="0"/>
    <x v="0"/>
    <s v="0001-MINISTERIO DE CULTURA"/>
    <s v="0000-NO APLICA"/>
    <s v="01-MINISTERIO DE CULTURA"/>
    <x v="0"/>
    <x v="1"/>
    <x v="13"/>
    <x v="0"/>
    <x v="0"/>
  </r>
  <r>
    <x v="0"/>
    <n v="0"/>
    <n v="810000"/>
    <x v="17"/>
    <x v="0"/>
    <x v="0"/>
    <x v="0"/>
    <x v="1"/>
    <x v="9"/>
    <x v="16"/>
    <x v="0"/>
    <x v="0"/>
    <s v="0002-ORQUESTA SINFÓNICA NACIONAL"/>
    <s v="0000-NO APLICA"/>
    <s v="01-MINISTERIO DE CULTURA"/>
    <x v="0"/>
    <x v="1"/>
    <x v="6"/>
    <x v="0"/>
    <x v="0"/>
  </r>
  <r>
    <x v="0"/>
    <n v="0"/>
    <n v="0"/>
    <x v="17"/>
    <x v="0"/>
    <x v="0"/>
    <x v="0"/>
    <x v="1"/>
    <x v="9"/>
    <x v="16"/>
    <x v="0"/>
    <x v="0"/>
    <s v="0002-ORQUESTA SINFÓNICA NACIONAL"/>
    <s v="0000-NO APLICA"/>
    <s v="01-MINISTERIO DE CULTURA"/>
    <x v="0"/>
    <x v="1"/>
    <x v="6"/>
    <x v="2"/>
    <x v="0"/>
  </r>
  <r>
    <x v="0"/>
    <n v="0"/>
    <n v="2715000"/>
    <x v="17"/>
    <x v="0"/>
    <x v="0"/>
    <x v="0"/>
    <x v="1"/>
    <x v="9"/>
    <x v="16"/>
    <x v="0"/>
    <x v="0"/>
    <s v="0002-ORQUESTA SINFÓNICA NACIONAL"/>
    <s v="0000-NO APLICA"/>
    <s v="01-MINISTERIO DE CULTURA"/>
    <x v="0"/>
    <x v="1"/>
    <x v="8"/>
    <x v="0"/>
    <x v="0"/>
  </r>
  <r>
    <x v="0"/>
    <n v="0"/>
    <n v="0"/>
    <x v="17"/>
    <x v="0"/>
    <x v="0"/>
    <x v="0"/>
    <x v="1"/>
    <x v="9"/>
    <x v="16"/>
    <x v="0"/>
    <x v="0"/>
    <s v="0002-ORQUESTA SINFÓNICA NACIONAL"/>
    <s v="0000-NO APLICA"/>
    <s v="01-MINISTERIO DE CULTURA"/>
    <x v="0"/>
    <x v="1"/>
    <x v="8"/>
    <x v="2"/>
    <x v="0"/>
  </r>
  <r>
    <x v="0"/>
    <n v="674791.23"/>
    <n v="1192686"/>
    <x v="17"/>
    <x v="0"/>
    <x v="0"/>
    <x v="0"/>
    <x v="1"/>
    <x v="9"/>
    <x v="16"/>
    <x v="0"/>
    <x v="0"/>
    <s v="0002-ORQUESTA SINFÓNICA NACIONAL"/>
    <s v="0000-NO APLICA"/>
    <s v="01-MINISTERIO DE CULTURA"/>
    <x v="0"/>
    <x v="1"/>
    <x v="10"/>
    <x v="0"/>
    <x v="0"/>
  </r>
  <r>
    <x v="0"/>
    <n v="0"/>
    <n v="4808192"/>
    <x v="17"/>
    <x v="0"/>
    <x v="0"/>
    <x v="0"/>
    <x v="1"/>
    <x v="9"/>
    <x v="16"/>
    <x v="0"/>
    <x v="0"/>
    <s v="0002-ORQUESTA SINFÓNICA NACIONAL"/>
    <s v="0000-NO APLICA"/>
    <s v="01-MINISTERIO DE CULTURA"/>
    <x v="0"/>
    <x v="1"/>
    <x v="12"/>
    <x v="0"/>
    <x v="0"/>
  </r>
  <r>
    <x v="0"/>
    <n v="0"/>
    <n v="0"/>
    <x v="17"/>
    <x v="0"/>
    <x v="0"/>
    <x v="0"/>
    <x v="1"/>
    <x v="9"/>
    <x v="16"/>
    <x v="0"/>
    <x v="0"/>
    <s v="0002-ORQUESTA SINFÓNICA NACIONAL"/>
    <s v="0000-NO APLICA"/>
    <s v="01-MINISTERIO DE CULTURA"/>
    <x v="0"/>
    <x v="1"/>
    <x v="12"/>
    <x v="2"/>
    <x v="0"/>
  </r>
  <r>
    <x v="0"/>
    <n v="0"/>
    <n v="354000"/>
    <x v="17"/>
    <x v="0"/>
    <x v="0"/>
    <x v="0"/>
    <x v="1"/>
    <x v="9"/>
    <x v="16"/>
    <x v="0"/>
    <x v="0"/>
    <s v="0002-ORQUESTA SINFÓNICA NACIONAL"/>
    <s v="0000-NO APLICA"/>
    <s v="01-MINISTERIO DE CULTURA"/>
    <x v="0"/>
    <x v="2"/>
    <x v="14"/>
    <x v="0"/>
    <x v="0"/>
  </r>
  <r>
    <x v="0"/>
    <n v="0"/>
    <n v="0"/>
    <x v="17"/>
    <x v="0"/>
    <x v="0"/>
    <x v="0"/>
    <x v="1"/>
    <x v="9"/>
    <x v="16"/>
    <x v="0"/>
    <x v="0"/>
    <s v="0002-ORQUESTA SINFÓNICA NACIONAL"/>
    <s v="0000-NO APLICA"/>
    <s v="01-MINISTERIO DE CULTURA"/>
    <x v="0"/>
    <x v="2"/>
    <x v="14"/>
    <x v="2"/>
    <x v="0"/>
  </r>
  <r>
    <x v="0"/>
    <n v="0"/>
    <n v="600000"/>
    <x v="17"/>
    <x v="0"/>
    <x v="0"/>
    <x v="0"/>
    <x v="1"/>
    <x v="9"/>
    <x v="16"/>
    <x v="0"/>
    <x v="0"/>
    <s v="0002-ORQUESTA SINFÓNICA NACIONAL"/>
    <s v="0000-NO APLICA"/>
    <s v="01-MINISTERIO DE CULTURA"/>
    <x v="0"/>
    <x v="2"/>
    <x v="15"/>
    <x v="0"/>
    <x v="0"/>
  </r>
  <r>
    <x v="0"/>
    <n v="0"/>
    <n v="150000"/>
    <x v="17"/>
    <x v="0"/>
    <x v="0"/>
    <x v="0"/>
    <x v="1"/>
    <x v="9"/>
    <x v="16"/>
    <x v="0"/>
    <x v="0"/>
    <s v="0002-ORQUESTA SINFÓNICA NACIONAL"/>
    <s v="0000-NO APLICA"/>
    <s v="01-MINISTERIO DE CULTURA"/>
    <x v="0"/>
    <x v="2"/>
    <x v="16"/>
    <x v="0"/>
    <x v="0"/>
  </r>
  <r>
    <x v="0"/>
    <n v="0"/>
    <n v="0"/>
    <x v="17"/>
    <x v="0"/>
    <x v="0"/>
    <x v="0"/>
    <x v="1"/>
    <x v="9"/>
    <x v="16"/>
    <x v="0"/>
    <x v="0"/>
    <s v="0002-ORQUESTA SINFÓNICA NACIONAL"/>
    <s v="0000-NO APLICA"/>
    <s v="01-MINISTERIO DE CULTURA"/>
    <x v="0"/>
    <x v="2"/>
    <x v="16"/>
    <x v="2"/>
    <x v="0"/>
  </r>
  <r>
    <x v="0"/>
    <n v="0"/>
    <n v="1000000"/>
    <x v="17"/>
    <x v="0"/>
    <x v="0"/>
    <x v="0"/>
    <x v="1"/>
    <x v="9"/>
    <x v="16"/>
    <x v="0"/>
    <x v="0"/>
    <s v="0002-ORQUESTA SINFÓNICA NACIONAL"/>
    <s v="0000-NO APLICA"/>
    <s v="01-MINISTERIO DE CULTURA"/>
    <x v="0"/>
    <x v="2"/>
    <x v="20"/>
    <x v="0"/>
    <x v="0"/>
  </r>
  <r>
    <x v="0"/>
    <n v="0"/>
    <n v="0"/>
    <x v="17"/>
    <x v="0"/>
    <x v="0"/>
    <x v="0"/>
    <x v="1"/>
    <x v="9"/>
    <x v="16"/>
    <x v="0"/>
    <x v="0"/>
    <s v="0002-ORQUESTA SINFÓNICA NACIONAL"/>
    <s v="0000-NO APLICA"/>
    <s v="01-MINISTERIO DE CULTURA"/>
    <x v="0"/>
    <x v="2"/>
    <x v="20"/>
    <x v="2"/>
    <x v="0"/>
  </r>
  <r>
    <x v="0"/>
    <n v="0"/>
    <n v="180000"/>
    <x v="17"/>
    <x v="0"/>
    <x v="0"/>
    <x v="0"/>
    <x v="1"/>
    <x v="9"/>
    <x v="16"/>
    <x v="0"/>
    <x v="0"/>
    <s v="0002-ORQUESTA SINFÓNICA NACIONAL"/>
    <s v="0000-NO APLICA"/>
    <s v="01-MINISTERIO DE CULTURA"/>
    <x v="0"/>
    <x v="2"/>
    <x v="21"/>
    <x v="0"/>
    <x v="0"/>
  </r>
  <r>
    <x v="0"/>
    <n v="0"/>
    <n v="0"/>
    <x v="17"/>
    <x v="0"/>
    <x v="0"/>
    <x v="0"/>
    <x v="1"/>
    <x v="9"/>
    <x v="16"/>
    <x v="0"/>
    <x v="0"/>
    <s v="0002-ORQUESTA SINFÓNICA NACIONAL"/>
    <s v="0000-NO APLICA"/>
    <s v="01-MINISTERIO DE CULTURA"/>
    <x v="0"/>
    <x v="2"/>
    <x v="21"/>
    <x v="2"/>
    <x v="0"/>
  </r>
  <r>
    <x v="0"/>
    <n v="2490492.9"/>
    <n v="27491000"/>
    <x v="17"/>
    <x v="0"/>
    <x v="0"/>
    <x v="0"/>
    <x v="1"/>
    <x v="9"/>
    <x v="16"/>
    <x v="0"/>
    <x v="0"/>
    <s v="0003-BIBLIOTECA NACIONAL PEDRO HENRÍQUEZ UREÑA"/>
    <s v="0000-NO APLICA"/>
    <s v="01-MINISTERIO DE CULTURA"/>
    <x v="0"/>
    <x v="1"/>
    <x v="5"/>
    <x v="0"/>
    <x v="0"/>
  </r>
  <r>
    <x v="0"/>
    <n v="34283.26"/>
    <n v="310000"/>
    <x v="17"/>
    <x v="0"/>
    <x v="0"/>
    <x v="0"/>
    <x v="1"/>
    <x v="9"/>
    <x v="16"/>
    <x v="0"/>
    <x v="0"/>
    <s v="0003-BIBLIOTECA NACIONAL PEDRO HENRÍQUEZ UREÑA"/>
    <s v="0000-NO APLICA"/>
    <s v="01-MINISTERIO DE CULTURA"/>
    <x v="0"/>
    <x v="1"/>
    <x v="6"/>
    <x v="0"/>
    <x v="0"/>
  </r>
  <r>
    <x v="0"/>
    <n v="0"/>
    <n v="9000"/>
    <x v="17"/>
    <x v="0"/>
    <x v="0"/>
    <x v="0"/>
    <x v="1"/>
    <x v="9"/>
    <x v="16"/>
    <x v="0"/>
    <x v="0"/>
    <s v="0003-BIBLIOTECA NACIONAL PEDRO HENRÍQUEZ UREÑA"/>
    <s v="0000-NO APLICA"/>
    <s v="01-MINISTERIO DE CULTURA"/>
    <x v="0"/>
    <x v="1"/>
    <x v="7"/>
    <x v="0"/>
    <x v="0"/>
  </r>
  <r>
    <x v="0"/>
    <n v="0"/>
    <n v="6000"/>
    <x v="17"/>
    <x v="0"/>
    <x v="0"/>
    <x v="0"/>
    <x v="1"/>
    <x v="9"/>
    <x v="16"/>
    <x v="0"/>
    <x v="0"/>
    <s v="0003-BIBLIOTECA NACIONAL PEDRO HENRÍQUEZ UREÑA"/>
    <s v="0000-NO APLICA"/>
    <s v="01-MINISTERIO DE CULTURA"/>
    <x v="0"/>
    <x v="1"/>
    <x v="8"/>
    <x v="0"/>
    <x v="0"/>
  </r>
  <r>
    <x v="0"/>
    <n v="63534.74"/>
    <n v="1756000"/>
    <x v="17"/>
    <x v="0"/>
    <x v="0"/>
    <x v="0"/>
    <x v="1"/>
    <x v="9"/>
    <x v="16"/>
    <x v="0"/>
    <x v="0"/>
    <s v="0003-BIBLIOTECA NACIONAL PEDRO HENRÍQUEZ UREÑA"/>
    <s v="0000-NO APLICA"/>
    <s v="01-MINISTERIO DE CULTURA"/>
    <x v="0"/>
    <x v="1"/>
    <x v="9"/>
    <x v="0"/>
    <x v="0"/>
  </r>
  <r>
    <x v="0"/>
    <n v="0"/>
    <n v="250000"/>
    <x v="17"/>
    <x v="0"/>
    <x v="0"/>
    <x v="0"/>
    <x v="1"/>
    <x v="9"/>
    <x v="16"/>
    <x v="0"/>
    <x v="0"/>
    <s v="0003-BIBLIOTECA NACIONAL PEDRO HENRÍQUEZ UREÑA"/>
    <s v="0000-NO APLICA"/>
    <s v="01-MINISTERIO DE CULTURA"/>
    <x v="0"/>
    <x v="1"/>
    <x v="10"/>
    <x v="0"/>
    <x v="0"/>
  </r>
  <r>
    <x v="0"/>
    <n v="187339.34"/>
    <n v="6627500"/>
    <x v="17"/>
    <x v="0"/>
    <x v="0"/>
    <x v="0"/>
    <x v="1"/>
    <x v="9"/>
    <x v="16"/>
    <x v="0"/>
    <x v="0"/>
    <s v="0003-BIBLIOTECA NACIONAL PEDRO HENRÍQUEZ UREÑA"/>
    <s v="0000-NO APLICA"/>
    <s v="01-MINISTERIO DE CULTURA"/>
    <x v="0"/>
    <x v="1"/>
    <x v="11"/>
    <x v="0"/>
    <x v="0"/>
  </r>
  <r>
    <x v="0"/>
    <n v="0"/>
    <n v="1281600"/>
    <x v="17"/>
    <x v="0"/>
    <x v="0"/>
    <x v="0"/>
    <x v="1"/>
    <x v="9"/>
    <x v="16"/>
    <x v="0"/>
    <x v="0"/>
    <s v="0003-BIBLIOTECA NACIONAL PEDRO HENRÍQUEZ UREÑA"/>
    <s v="0000-NO APLICA"/>
    <s v="01-MINISTERIO DE CULTURA"/>
    <x v="0"/>
    <x v="1"/>
    <x v="12"/>
    <x v="0"/>
    <x v="0"/>
  </r>
  <r>
    <x v="0"/>
    <n v="0"/>
    <n v="600000"/>
    <x v="17"/>
    <x v="0"/>
    <x v="0"/>
    <x v="0"/>
    <x v="1"/>
    <x v="9"/>
    <x v="16"/>
    <x v="0"/>
    <x v="0"/>
    <s v="0003-BIBLIOTECA NACIONAL PEDRO HENRÍQUEZ UREÑA"/>
    <s v="0000-NO APLICA"/>
    <s v="01-MINISTERIO DE CULTURA"/>
    <x v="0"/>
    <x v="1"/>
    <x v="13"/>
    <x v="0"/>
    <x v="0"/>
  </r>
  <r>
    <x v="0"/>
    <n v="28729.99"/>
    <n v="1100000"/>
    <x v="17"/>
    <x v="0"/>
    <x v="0"/>
    <x v="0"/>
    <x v="1"/>
    <x v="9"/>
    <x v="16"/>
    <x v="0"/>
    <x v="0"/>
    <s v="0003-BIBLIOTECA NACIONAL PEDRO HENRÍQUEZ UREÑA"/>
    <s v="0000-NO APLICA"/>
    <s v="01-MINISTERIO DE CULTURA"/>
    <x v="0"/>
    <x v="2"/>
    <x v="14"/>
    <x v="0"/>
    <x v="0"/>
  </r>
  <r>
    <x v="0"/>
    <n v="0"/>
    <n v="280000"/>
    <x v="17"/>
    <x v="0"/>
    <x v="0"/>
    <x v="0"/>
    <x v="1"/>
    <x v="9"/>
    <x v="16"/>
    <x v="0"/>
    <x v="0"/>
    <s v="0003-BIBLIOTECA NACIONAL PEDRO HENRÍQUEZ UREÑA"/>
    <s v="0000-NO APLICA"/>
    <s v="01-MINISTERIO DE CULTURA"/>
    <x v="0"/>
    <x v="2"/>
    <x v="15"/>
    <x v="0"/>
    <x v="0"/>
  </r>
  <r>
    <x v="0"/>
    <n v="0"/>
    <n v="3861500"/>
    <x v="17"/>
    <x v="0"/>
    <x v="0"/>
    <x v="0"/>
    <x v="1"/>
    <x v="9"/>
    <x v="16"/>
    <x v="0"/>
    <x v="0"/>
    <s v="0003-BIBLIOTECA NACIONAL PEDRO HENRÍQUEZ UREÑA"/>
    <s v="0000-NO APLICA"/>
    <s v="01-MINISTERIO DE CULTURA"/>
    <x v="0"/>
    <x v="2"/>
    <x v="16"/>
    <x v="0"/>
    <x v="0"/>
  </r>
  <r>
    <x v="0"/>
    <n v="0"/>
    <n v="100000"/>
    <x v="17"/>
    <x v="0"/>
    <x v="0"/>
    <x v="0"/>
    <x v="1"/>
    <x v="9"/>
    <x v="16"/>
    <x v="0"/>
    <x v="0"/>
    <s v="0003-BIBLIOTECA NACIONAL PEDRO HENRÍQUEZ UREÑA"/>
    <s v="0000-NO APLICA"/>
    <s v="01-MINISTERIO DE CULTURA"/>
    <x v="0"/>
    <x v="2"/>
    <x v="17"/>
    <x v="0"/>
    <x v="0"/>
  </r>
  <r>
    <x v="0"/>
    <n v="0"/>
    <n v="50500"/>
    <x v="17"/>
    <x v="0"/>
    <x v="0"/>
    <x v="0"/>
    <x v="1"/>
    <x v="9"/>
    <x v="16"/>
    <x v="0"/>
    <x v="0"/>
    <s v="0003-BIBLIOTECA NACIONAL PEDRO HENRÍQUEZ UREÑA"/>
    <s v="0000-NO APLICA"/>
    <s v="01-MINISTERIO DE CULTURA"/>
    <x v="0"/>
    <x v="2"/>
    <x v="18"/>
    <x v="0"/>
    <x v="0"/>
  </r>
  <r>
    <x v="0"/>
    <n v="0"/>
    <n v="30000"/>
    <x v="17"/>
    <x v="0"/>
    <x v="0"/>
    <x v="0"/>
    <x v="1"/>
    <x v="9"/>
    <x v="16"/>
    <x v="0"/>
    <x v="0"/>
    <s v="0003-BIBLIOTECA NACIONAL PEDRO HENRÍQUEZ UREÑA"/>
    <s v="0000-NO APLICA"/>
    <s v="01-MINISTERIO DE CULTURA"/>
    <x v="0"/>
    <x v="2"/>
    <x v="19"/>
    <x v="0"/>
    <x v="0"/>
  </r>
  <r>
    <x v="0"/>
    <n v="0"/>
    <n v="5020000"/>
    <x v="17"/>
    <x v="0"/>
    <x v="0"/>
    <x v="0"/>
    <x v="1"/>
    <x v="9"/>
    <x v="16"/>
    <x v="0"/>
    <x v="0"/>
    <s v="0003-BIBLIOTECA NACIONAL PEDRO HENRÍQUEZ UREÑA"/>
    <s v="0000-NO APLICA"/>
    <s v="01-MINISTERIO DE CULTURA"/>
    <x v="0"/>
    <x v="2"/>
    <x v="20"/>
    <x v="0"/>
    <x v="0"/>
  </r>
  <r>
    <x v="0"/>
    <n v="0"/>
    <n v="11048828"/>
    <x v="17"/>
    <x v="0"/>
    <x v="0"/>
    <x v="0"/>
    <x v="1"/>
    <x v="9"/>
    <x v="16"/>
    <x v="0"/>
    <x v="0"/>
    <s v="0003-BIBLIOTECA NACIONAL PEDRO HENRÍQUEZ UREÑA"/>
    <s v="0000-NO APLICA"/>
    <s v="01-MINISTERIO DE CULTURA"/>
    <x v="0"/>
    <x v="2"/>
    <x v="21"/>
    <x v="0"/>
    <x v="0"/>
  </r>
  <r>
    <x v="0"/>
    <n v="4472439.4000000004"/>
    <n v="38715000"/>
    <x v="17"/>
    <x v="0"/>
    <x v="0"/>
    <x v="0"/>
    <x v="1"/>
    <x v="9"/>
    <x v="16"/>
    <x v="0"/>
    <x v="0"/>
    <s v="0005-DIRECCIÓN GENERAL DE BELLAS ARTES"/>
    <s v="0000-NO APLICA"/>
    <s v="01-MINISTERIO DE CULTURA"/>
    <x v="0"/>
    <x v="1"/>
    <x v="5"/>
    <x v="0"/>
    <x v="0"/>
  </r>
  <r>
    <x v="0"/>
    <n v="0"/>
    <n v="1676300"/>
    <x v="17"/>
    <x v="0"/>
    <x v="0"/>
    <x v="0"/>
    <x v="1"/>
    <x v="9"/>
    <x v="16"/>
    <x v="0"/>
    <x v="0"/>
    <s v="0005-DIRECCIÓN GENERAL DE BELLAS ARTES"/>
    <s v="0000-NO APLICA"/>
    <s v="01-MINISTERIO DE CULTURA"/>
    <x v="0"/>
    <x v="1"/>
    <x v="6"/>
    <x v="0"/>
    <x v="0"/>
  </r>
  <r>
    <x v="0"/>
    <n v="0"/>
    <n v="3405031"/>
    <x v="17"/>
    <x v="0"/>
    <x v="0"/>
    <x v="0"/>
    <x v="1"/>
    <x v="9"/>
    <x v="16"/>
    <x v="0"/>
    <x v="0"/>
    <s v="0005-DIRECCIÓN GENERAL DE BELLAS ARTES"/>
    <s v="0000-NO APLICA"/>
    <s v="01-MINISTERIO DE CULTURA"/>
    <x v="0"/>
    <x v="1"/>
    <x v="7"/>
    <x v="0"/>
    <x v="0"/>
  </r>
  <r>
    <x v="0"/>
    <n v="0"/>
    <n v="260980"/>
    <x v="17"/>
    <x v="0"/>
    <x v="0"/>
    <x v="0"/>
    <x v="1"/>
    <x v="9"/>
    <x v="16"/>
    <x v="0"/>
    <x v="0"/>
    <s v="0005-DIRECCIÓN GENERAL DE BELLAS ARTES"/>
    <s v="0000-NO APLICA"/>
    <s v="01-MINISTERIO DE CULTURA"/>
    <x v="0"/>
    <x v="1"/>
    <x v="8"/>
    <x v="0"/>
    <x v="0"/>
  </r>
  <r>
    <x v="0"/>
    <n v="0"/>
    <n v="3043000"/>
    <x v="17"/>
    <x v="0"/>
    <x v="0"/>
    <x v="0"/>
    <x v="1"/>
    <x v="9"/>
    <x v="16"/>
    <x v="0"/>
    <x v="0"/>
    <s v="0005-DIRECCIÓN GENERAL DE BELLAS ARTES"/>
    <s v="0000-NO APLICA"/>
    <s v="01-MINISTERIO DE CULTURA"/>
    <x v="0"/>
    <x v="1"/>
    <x v="9"/>
    <x v="0"/>
    <x v="0"/>
  </r>
  <r>
    <x v="0"/>
    <n v="604493.57999999996"/>
    <n v="5450000"/>
    <x v="17"/>
    <x v="0"/>
    <x v="0"/>
    <x v="0"/>
    <x v="1"/>
    <x v="9"/>
    <x v="16"/>
    <x v="0"/>
    <x v="0"/>
    <s v="0005-DIRECCIÓN GENERAL DE BELLAS ARTES"/>
    <s v="0000-NO APLICA"/>
    <s v="01-MINISTERIO DE CULTURA"/>
    <x v="0"/>
    <x v="1"/>
    <x v="10"/>
    <x v="0"/>
    <x v="0"/>
  </r>
  <r>
    <x v="0"/>
    <n v="0"/>
    <n v="3000000"/>
    <x v="17"/>
    <x v="0"/>
    <x v="0"/>
    <x v="0"/>
    <x v="1"/>
    <x v="9"/>
    <x v="16"/>
    <x v="0"/>
    <x v="0"/>
    <s v="0005-DIRECCIÓN GENERAL DE BELLAS ARTES"/>
    <s v="0000-NO APLICA"/>
    <s v="01-MINISTERIO DE CULTURA"/>
    <x v="0"/>
    <x v="1"/>
    <x v="11"/>
    <x v="0"/>
    <x v="0"/>
  </r>
  <r>
    <x v="0"/>
    <n v="21756.84"/>
    <n v="9900000"/>
    <x v="17"/>
    <x v="0"/>
    <x v="0"/>
    <x v="0"/>
    <x v="1"/>
    <x v="9"/>
    <x v="16"/>
    <x v="0"/>
    <x v="0"/>
    <s v="0005-DIRECCIÓN GENERAL DE BELLAS ARTES"/>
    <s v="0000-NO APLICA"/>
    <s v="01-MINISTERIO DE CULTURA"/>
    <x v="0"/>
    <x v="1"/>
    <x v="12"/>
    <x v="0"/>
    <x v="0"/>
  </r>
  <r>
    <x v="0"/>
    <n v="310104"/>
    <n v="8833600"/>
    <x v="17"/>
    <x v="0"/>
    <x v="0"/>
    <x v="0"/>
    <x v="1"/>
    <x v="9"/>
    <x v="16"/>
    <x v="0"/>
    <x v="0"/>
    <s v="0005-DIRECCIÓN GENERAL DE BELLAS ARTES"/>
    <s v="0000-NO APLICA"/>
    <s v="01-MINISTERIO DE CULTURA"/>
    <x v="0"/>
    <x v="1"/>
    <x v="13"/>
    <x v="0"/>
    <x v="0"/>
  </r>
  <r>
    <x v="0"/>
    <n v="8614"/>
    <n v="2203999"/>
    <x v="17"/>
    <x v="0"/>
    <x v="0"/>
    <x v="0"/>
    <x v="1"/>
    <x v="9"/>
    <x v="16"/>
    <x v="0"/>
    <x v="0"/>
    <s v="0005-DIRECCIÓN GENERAL DE BELLAS ARTES"/>
    <s v="0000-NO APLICA"/>
    <s v="01-MINISTERIO DE CULTURA"/>
    <x v="0"/>
    <x v="2"/>
    <x v="14"/>
    <x v="0"/>
    <x v="0"/>
  </r>
  <r>
    <x v="0"/>
    <n v="0"/>
    <n v="2170000"/>
    <x v="17"/>
    <x v="0"/>
    <x v="0"/>
    <x v="0"/>
    <x v="1"/>
    <x v="9"/>
    <x v="16"/>
    <x v="0"/>
    <x v="0"/>
    <s v="0005-DIRECCIÓN GENERAL DE BELLAS ARTES"/>
    <s v="0000-NO APLICA"/>
    <s v="01-MINISTERIO DE CULTURA"/>
    <x v="0"/>
    <x v="2"/>
    <x v="15"/>
    <x v="0"/>
    <x v="0"/>
  </r>
  <r>
    <x v="0"/>
    <n v="0"/>
    <n v="1250000"/>
    <x v="17"/>
    <x v="0"/>
    <x v="0"/>
    <x v="0"/>
    <x v="1"/>
    <x v="9"/>
    <x v="16"/>
    <x v="0"/>
    <x v="0"/>
    <s v="0005-DIRECCIÓN GENERAL DE BELLAS ARTES"/>
    <s v="0000-NO APLICA"/>
    <s v="01-MINISTERIO DE CULTURA"/>
    <x v="0"/>
    <x v="2"/>
    <x v="16"/>
    <x v="0"/>
    <x v="0"/>
  </r>
  <r>
    <x v="0"/>
    <n v="0"/>
    <n v="0"/>
    <x v="17"/>
    <x v="0"/>
    <x v="0"/>
    <x v="0"/>
    <x v="1"/>
    <x v="9"/>
    <x v="16"/>
    <x v="0"/>
    <x v="0"/>
    <s v="0005-DIRECCIÓN GENERAL DE BELLAS ARTES"/>
    <s v="0000-NO APLICA"/>
    <s v="01-MINISTERIO DE CULTURA"/>
    <x v="0"/>
    <x v="2"/>
    <x v="17"/>
    <x v="0"/>
    <x v="0"/>
  </r>
  <r>
    <x v="0"/>
    <n v="0"/>
    <n v="60000"/>
    <x v="17"/>
    <x v="0"/>
    <x v="0"/>
    <x v="0"/>
    <x v="1"/>
    <x v="9"/>
    <x v="16"/>
    <x v="0"/>
    <x v="0"/>
    <s v="0005-DIRECCIÓN GENERAL DE BELLAS ARTES"/>
    <s v="0000-NO APLICA"/>
    <s v="01-MINISTERIO DE CULTURA"/>
    <x v="0"/>
    <x v="2"/>
    <x v="18"/>
    <x v="0"/>
    <x v="0"/>
  </r>
  <r>
    <x v="0"/>
    <n v="0"/>
    <n v="0"/>
    <x v="17"/>
    <x v="0"/>
    <x v="0"/>
    <x v="0"/>
    <x v="1"/>
    <x v="9"/>
    <x v="16"/>
    <x v="0"/>
    <x v="0"/>
    <s v="0005-DIRECCIÓN GENERAL DE BELLAS ARTES"/>
    <s v="0000-NO APLICA"/>
    <s v="01-MINISTERIO DE CULTURA"/>
    <x v="0"/>
    <x v="2"/>
    <x v="19"/>
    <x v="0"/>
    <x v="0"/>
  </r>
  <r>
    <x v="0"/>
    <n v="0"/>
    <n v="10550000"/>
    <x v="17"/>
    <x v="0"/>
    <x v="0"/>
    <x v="0"/>
    <x v="1"/>
    <x v="9"/>
    <x v="16"/>
    <x v="0"/>
    <x v="0"/>
    <s v="0005-DIRECCIÓN GENERAL DE BELLAS ARTES"/>
    <s v="0000-NO APLICA"/>
    <s v="01-MINISTERIO DE CULTURA"/>
    <x v="0"/>
    <x v="2"/>
    <x v="20"/>
    <x v="0"/>
    <x v="0"/>
  </r>
  <r>
    <x v="0"/>
    <n v="0"/>
    <n v="4499750"/>
    <x v="17"/>
    <x v="0"/>
    <x v="0"/>
    <x v="0"/>
    <x v="1"/>
    <x v="9"/>
    <x v="16"/>
    <x v="0"/>
    <x v="0"/>
    <s v="0005-DIRECCIÓN GENERAL DE BELLAS ARTES"/>
    <s v="0000-NO APLICA"/>
    <s v="01-MINISTERIO DE CULTURA"/>
    <x v="0"/>
    <x v="2"/>
    <x v="21"/>
    <x v="0"/>
    <x v="0"/>
  </r>
  <r>
    <x v="0"/>
    <n v="6520249.9500000002"/>
    <n v="51443702"/>
    <x v="17"/>
    <x v="0"/>
    <x v="0"/>
    <x v="0"/>
    <x v="1"/>
    <x v="9"/>
    <x v="16"/>
    <x v="0"/>
    <x v="0"/>
    <s v="0006-DIRECCIÓN GENERAL DE MUSEOS"/>
    <s v="0000-NO APLICA"/>
    <s v="01-MINISTERIO DE CULTURA"/>
    <x v="0"/>
    <x v="1"/>
    <x v="5"/>
    <x v="0"/>
    <x v="0"/>
  </r>
  <r>
    <x v="0"/>
    <n v="0"/>
    <n v="1450000"/>
    <x v="17"/>
    <x v="0"/>
    <x v="0"/>
    <x v="0"/>
    <x v="1"/>
    <x v="9"/>
    <x v="16"/>
    <x v="0"/>
    <x v="0"/>
    <s v="0006-DIRECCIÓN GENERAL DE MUSEOS"/>
    <s v="0000-NO APLICA"/>
    <s v="01-MINISTERIO DE CULTURA"/>
    <x v="0"/>
    <x v="1"/>
    <x v="7"/>
    <x v="0"/>
    <x v="0"/>
  </r>
  <r>
    <x v="0"/>
    <n v="0"/>
    <n v="8487524"/>
    <x v="17"/>
    <x v="0"/>
    <x v="0"/>
    <x v="0"/>
    <x v="1"/>
    <x v="9"/>
    <x v="16"/>
    <x v="0"/>
    <x v="0"/>
    <s v="0006-DIRECCIÓN GENERAL DE MUSEOS"/>
    <s v="0000-NO APLICA"/>
    <s v="01-MINISTERIO DE CULTURA"/>
    <x v="0"/>
    <x v="1"/>
    <x v="12"/>
    <x v="0"/>
    <x v="0"/>
  </r>
  <r>
    <x v="0"/>
    <n v="0"/>
    <n v="0"/>
    <x v="17"/>
    <x v="0"/>
    <x v="0"/>
    <x v="0"/>
    <x v="1"/>
    <x v="9"/>
    <x v="16"/>
    <x v="0"/>
    <x v="0"/>
    <s v="0006-DIRECCIÓN GENERAL DE MUSEOS"/>
    <s v="0000-NO APLICA"/>
    <s v="01-MINISTERIO DE CULTURA"/>
    <x v="0"/>
    <x v="2"/>
    <x v="19"/>
    <x v="0"/>
    <x v="0"/>
  </r>
  <r>
    <x v="0"/>
    <n v="0"/>
    <n v="0"/>
    <x v="17"/>
    <x v="0"/>
    <x v="0"/>
    <x v="0"/>
    <x v="1"/>
    <x v="9"/>
    <x v="16"/>
    <x v="0"/>
    <x v="0"/>
    <s v="0006-DIRECCIÓN GENERAL DE MUSEOS"/>
    <s v="0000-NO APLICA"/>
    <s v="01-MINISTERIO DE CULTURA"/>
    <x v="0"/>
    <x v="2"/>
    <x v="20"/>
    <x v="0"/>
    <x v="0"/>
  </r>
  <r>
    <x v="0"/>
    <n v="0"/>
    <n v="0"/>
    <x v="17"/>
    <x v="0"/>
    <x v="0"/>
    <x v="0"/>
    <x v="1"/>
    <x v="9"/>
    <x v="16"/>
    <x v="0"/>
    <x v="0"/>
    <s v="0006-DIRECCIÓN GENERAL DE MUSEOS"/>
    <s v="0000-NO APLICA"/>
    <s v="01-MINISTERIO DE CULTURA"/>
    <x v="0"/>
    <x v="2"/>
    <x v="21"/>
    <x v="0"/>
    <x v="0"/>
  </r>
  <r>
    <x v="0"/>
    <n v="13483856.16"/>
    <n v="101406732"/>
    <x v="17"/>
    <x v="0"/>
    <x v="0"/>
    <x v="0"/>
    <x v="1"/>
    <x v="9"/>
    <x v="16"/>
    <x v="0"/>
    <x v="0"/>
    <s v="0001-MINISTERIO DE CULTURA"/>
    <s v="0000-NO APLICA"/>
    <s v="01-MINISTERIO DE CULTURA"/>
    <x v="0"/>
    <x v="1"/>
    <x v="5"/>
    <x v="0"/>
    <x v="0"/>
  </r>
  <r>
    <x v="0"/>
    <n v="20850"/>
    <n v="500000"/>
    <x v="17"/>
    <x v="0"/>
    <x v="0"/>
    <x v="0"/>
    <x v="1"/>
    <x v="9"/>
    <x v="16"/>
    <x v="0"/>
    <x v="0"/>
    <s v="0001-MINISTERIO DE CULTURA"/>
    <s v="0000-NO APLICA"/>
    <s v="01-MINISTERIO DE CULTURA"/>
    <x v="0"/>
    <x v="1"/>
    <x v="7"/>
    <x v="0"/>
    <x v="0"/>
  </r>
  <r>
    <x v="0"/>
    <n v="0"/>
    <n v="150000"/>
    <x v="17"/>
    <x v="0"/>
    <x v="0"/>
    <x v="0"/>
    <x v="1"/>
    <x v="9"/>
    <x v="16"/>
    <x v="0"/>
    <x v="0"/>
    <s v="0001-MINISTERIO DE CULTURA"/>
    <s v="0000-NO APLICA"/>
    <s v="01-MINISTERIO DE CULTURA"/>
    <x v="0"/>
    <x v="1"/>
    <x v="8"/>
    <x v="0"/>
    <x v="0"/>
  </r>
  <r>
    <x v="0"/>
    <n v="0"/>
    <n v="300000"/>
    <x v="17"/>
    <x v="0"/>
    <x v="0"/>
    <x v="0"/>
    <x v="1"/>
    <x v="9"/>
    <x v="16"/>
    <x v="0"/>
    <x v="0"/>
    <s v="0001-MINISTERIO DE CULTURA"/>
    <s v="0000-NO APLICA"/>
    <s v="01-MINISTERIO DE CULTURA"/>
    <x v="0"/>
    <x v="1"/>
    <x v="9"/>
    <x v="0"/>
    <x v="0"/>
  </r>
  <r>
    <x v="0"/>
    <n v="1577550.5"/>
    <n v="12251000"/>
    <x v="17"/>
    <x v="0"/>
    <x v="0"/>
    <x v="0"/>
    <x v="1"/>
    <x v="9"/>
    <x v="16"/>
    <x v="0"/>
    <x v="0"/>
    <s v="0001-MINISTERIO DE CULTURA"/>
    <s v="0000-NO APLICA"/>
    <s v="01-MINISTERIO DE CULTURA"/>
    <x v="0"/>
    <x v="1"/>
    <x v="10"/>
    <x v="0"/>
    <x v="0"/>
  </r>
  <r>
    <x v="0"/>
    <n v="399378.62"/>
    <n v="8395138"/>
    <x v="17"/>
    <x v="0"/>
    <x v="0"/>
    <x v="0"/>
    <x v="1"/>
    <x v="9"/>
    <x v="16"/>
    <x v="0"/>
    <x v="0"/>
    <s v="0001-MINISTERIO DE CULTURA"/>
    <s v="0000-NO APLICA"/>
    <s v="01-MINISTERIO DE CULTURA"/>
    <x v="0"/>
    <x v="1"/>
    <x v="11"/>
    <x v="0"/>
    <x v="0"/>
  </r>
  <r>
    <x v="0"/>
    <n v="22066"/>
    <n v="9810000"/>
    <x v="17"/>
    <x v="0"/>
    <x v="0"/>
    <x v="0"/>
    <x v="1"/>
    <x v="9"/>
    <x v="16"/>
    <x v="0"/>
    <x v="0"/>
    <s v="0001-MINISTERIO DE CULTURA"/>
    <s v="0000-NO APLICA"/>
    <s v="01-MINISTERIO DE CULTURA"/>
    <x v="0"/>
    <x v="1"/>
    <x v="12"/>
    <x v="0"/>
    <x v="0"/>
  </r>
  <r>
    <x v="0"/>
    <n v="3567710.5"/>
    <n v="11000000"/>
    <x v="17"/>
    <x v="0"/>
    <x v="0"/>
    <x v="0"/>
    <x v="1"/>
    <x v="9"/>
    <x v="16"/>
    <x v="0"/>
    <x v="0"/>
    <s v="0001-MINISTERIO DE CULTURA"/>
    <s v="0000-NO APLICA"/>
    <s v="01-MINISTERIO DE CULTURA"/>
    <x v="0"/>
    <x v="1"/>
    <x v="13"/>
    <x v="0"/>
    <x v="0"/>
  </r>
  <r>
    <x v="0"/>
    <n v="16461"/>
    <n v="2100000"/>
    <x v="17"/>
    <x v="0"/>
    <x v="0"/>
    <x v="0"/>
    <x v="1"/>
    <x v="9"/>
    <x v="16"/>
    <x v="0"/>
    <x v="0"/>
    <s v="0001-MINISTERIO DE CULTURA"/>
    <s v="0000-NO APLICA"/>
    <s v="01-MINISTERIO DE CULTURA"/>
    <x v="0"/>
    <x v="2"/>
    <x v="14"/>
    <x v="0"/>
    <x v="0"/>
  </r>
  <r>
    <x v="0"/>
    <n v="0"/>
    <n v="1590000"/>
    <x v="17"/>
    <x v="0"/>
    <x v="0"/>
    <x v="0"/>
    <x v="1"/>
    <x v="9"/>
    <x v="16"/>
    <x v="0"/>
    <x v="0"/>
    <s v="0001-MINISTERIO DE CULTURA"/>
    <s v="0000-NO APLICA"/>
    <s v="01-MINISTERIO DE CULTURA"/>
    <x v="0"/>
    <x v="2"/>
    <x v="15"/>
    <x v="0"/>
    <x v="0"/>
  </r>
  <r>
    <x v="0"/>
    <n v="890331.24"/>
    <n v="3200000"/>
    <x v="17"/>
    <x v="0"/>
    <x v="0"/>
    <x v="0"/>
    <x v="1"/>
    <x v="9"/>
    <x v="16"/>
    <x v="0"/>
    <x v="0"/>
    <s v="0001-MINISTERIO DE CULTURA"/>
    <s v="0000-NO APLICA"/>
    <s v="01-MINISTERIO DE CULTURA"/>
    <x v="0"/>
    <x v="2"/>
    <x v="16"/>
    <x v="0"/>
    <x v="0"/>
  </r>
  <r>
    <x v="0"/>
    <n v="0"/>
    <n v="10000"/>
    <x v="17"/>
    <x v="0"/>
    <x v="0"/>
    <x v="0"/>
    <x v="1"/>
    <x v="9"/>
    <x v="16"/>
    <x v="0"/>
    <x v="0"/>
    <s v="0001-MINISTERIO DE CULTURA"/>
    <s v="0000-NO APLICA"/>
    <s v="01-MINISTERIO DE CULTURA"/>
    <x v="0"/>
    <x v="2"/>
    <x v="17"/>
    <x v="0"/>
    <x v="0"/>
  </r>
  <r>
    <x v="0"/>
    <n v="0"/>
    <n v="340000"/>
    <x v="17"/>
    <x v="0"/>
    <x v="0"/>
    <x v="0"/>
    <x v="1"/>
    <x v="9"/>
    <x v="16"/>
    <x v="0"/>
    <x v="0"/>
    <s v="0001-MINISTERIO DE CULTURA"/>
    <s v="0000-NO APLICA"/>
    <s v="01-MINISTERIO DE CULTURA"/>
    <x v="0"/>
    <x v="2"/>
    <x v="18"/>
    <x v="0"/>
    <x v="0"/>
  </r>
  <r>
    <x v="0"/>
    <n v="17097.02"/>
    <n v="550000"/>
    <x v="17"/>
    <x v="0"/>
    <x v="0"/>
    <x v="0"/>
    <x v="1"/>
    <x v="9"/>
    <x v="16"/>
    <x v="0"/>
    <x v="0"/>
    <s v="0001-MINISTERIO DE CULTURA"/>
    <s v="0000-NO APLICA"/>
    <s v="01-MINISTERIO DE CULTURA"/>
    <x v="0"/>
    <x v="2"/>
    <x v="19"/>
    <x v="0"/>
    <x v="0"/>
  </r>
  <r>
    <x v="0"/>
    <n v="173155.20000000001"/>
    <n v="21300000"/>
    <x v="17"/>
    <x v="0"/>
    <x v="0"/>
    <x v="0"/>
    <x v="1"/>
    <x v="9"/>
    <x v="16"/>
    <x v="0"/>
    <x v="0"/>
    <s v="0001-MINISTERIO DE CULTURA"/>
    <s v="0000-NO APLICA"/>
    <s v="01-MINISTERIO DE CULTURA"/>
    <x v="0"/>
    <x v="2"/>
    <x v="20"/>
    <x v="0"/>
    <x v="0"/>
  </r>
  <r>
    <x v="0"/>
    <n v="1155005.19"/>
    <n v="10200000"/>
    <x v="17"/>
    <x v="0"/>
    <x v="0"/>
    <x v="0"/>
    <x v="1"/>
    <x v="9"/>
    <x v="16"/>
    <x v="0"/>
    <x v="0"/>
    <s v="0001-MINISTERIO DE CULTURA"/>
    <s v="0000-NO APLICA"/>
    <s v="01-MINISTERIO DE CULTURA"/>
    <x v="0"/>
    <x v="2"/>
    <x v="21"/>
    <x v="0"/>
    <x v="0"/>
  </r>
  <r>
    <x v="0"/>
    <n v="0"/>
    <n v="0"/>
    <x v="17"/>
    <x v="0"/>
    <x v="0"/>
    <x v="0"/>
    <x v="1"/>
    <x v="9"/>
    <x v="16"/>
    <x v="0"/>
    <x v="0"/>
    <s v="0003-BIBLIOTECA NACIONAL PEDRO HENRÍQUEZ UREÑA"/>
    <s v="0000-NO APLICA"/>
    <s v="01-MINISTERIO DE CULTURA"/>
    <x v="0"/>
    <x v="1"/>
    <x v="13"/>
    <x v="0"/>
    <x v="0"/>
  </r>
  <r>
    <x v="0"/>
    <n v="0"/>
    <n v="2500000"/>
    <x v="17"/>
    <x v="0"/>
    <x v="0"/>
    <x v="0"/>
    <x v="1"/>
    <x v="9"/>
    <x v="16"/>
    <x v="0"/>
    <x v="0"/>
    <s v="0006-DIRECCIÓN GENERAL DE MUSEOS"/>
    <s v="0000-NO APLICA"/>
    <s v="01-MINISTERIO DE CULTURA"/>
    <x v="0"/>
    <x v="1"/>
    <x v="6"/>
    <x v="0"/>
    <x v="0"/>
  </r>
  <r>
    <x v="0"/>
    <n v="0"/>
    <n v="250000"/>
    <x v="17"/>
    <x v="0"/>
    <x v="0"/>
    <x v="0"/>
    <x v="1"/>
    <x v="9"/>
    <x v="16"/>
    <x v="0"/>
    <x v="0"/>
    <s v="0006-DIRECCIÓN GENERAL DE MUSEOS"/>
    <s v="0000-NO APLICA"/>
    <s v="01-MINISTERIO DE CULTURA"/>
    <x v="0"/>
    <x v="1"/>
    <x v="9"/>
    <x v="0"/>
    <x v="0"/>
  </r>
  <r>
    <x v="0"/>
    <n v="0"/>
    <n v="1200000"/>
    <x v="17"/>
    <x v="0"/>
    <x v="0"/>
    <x v="0"/>
    <x v="1"/>
    <x v="9"/>
    <x v="16"/>
    <x v="0"/>
    <x v="0"/>
    <s v="0006-DIRECCIÓN GENERAL DE MUSEOS"/>
    <s v="0000-NO APLICA"/>
    <s v="01-MINISTERIO DE CULTURA"/>
    <x v="0"/>
    <x v="1"/>
    <x v="11"/>
    <x v="0"/>
    <x v="0"/>
  </r>
  <r>
    <x v="0"/>
    <n v="0"/>
    <n v="3675000"/>
    <x v="17"/>
    <x v="0"/>
    <x v="0"/>
    <x v="0"/>
    <x v="1"/>
    <x v="9"/>
    <x v="16"/>
    <x v="0"/>
    <x v="0"/>
    <s v="0006-DIRECCIÓN GENERAL DE MUSEOS"/>
    <s v="0000-NO APLICA"/>
    <s v="01-MINISTERIO DE CULTURA"/>
    <x v="0"/>
    <x v="1"/>
    <x v="12"/>
    <x v="0"/>
    <x v="0"/>
  </r>
  <r>
    <x v="0"/>
    <n v="0"/>
    <n v="700000"/>
    <x v="17"/>
    <x v="0"/>
    <x v="0"/>
    <x v="0"/>
    <x v="1"/>
    <x v="9"/>
    <x v="16"/>
    <x v="0"/>
    <x v="0"/>
    <s v="0006-DIRECCIÓN GENERAL DE MUSEOS"/>
    <s v="0000-NO APLICA"/>
    <s v="01-MINISTERIO DE CULTURA"/>
    <x v="0"/>
    <x v="1"/>
    <x v="13"/>
    <x v="0"/>
    <x v="0"/>
  </r>
  <r>
    <x v="0"/>
    <n v="0"/>
    <n v="75000"/>
    <x v="17"/>
    <x v="0"/>
    <x v="0"/>
    <x v="0"/>
    <x v="1"/>
    <x v="9"/>
    <x v="16"/>
    <x v="0"/>
    <x v="0"/>
    <s v="0006-DIRECCIÓN GENERAL DE MUSEOS"/>
    <s v="0000-NO APLICA"/>
    <s v="01-MINISTERIO DE CULTURA"/>
    <x v="0"/>
    <x v="2"/>
    <x v="14"/>
    <x v="0"/>
    <x v="0"/>
  </r>
  <r>
    <x v="0"/>
    <n v="0"/>
    <n v="100000"/>
    <x v="17"/>
    <x v="0"/>
    <x v="0"/>
    <x v="0"/>
    <x v="1"/>
    <x v="9"/>
    <x v="16"/>
    <x v="0"/>
    <x v="0"/>
    <s v="0006-DIRECCIÓN GENERAL DE MUSEOS"/>
    <s v="0000-NO APLICA"/>
    <s v="01-MINISTERIO DE CULTURA"/>
    <x v="0"/>
    <x v="2"/>
    <x v="18"/>
    <x v="0"/>
    <x v="0"/>
  </r>
  <r>
    <x v="0"/>
    <n v="0"/>
    <n v="525000"/>
    <x v="17"/>
    <x v="0"/>
    <x v="0"/>
    <x v="0"/>
    <x v="1"/>
    <x v="9"/>
    <x v="16"/>
    <x v="0"/>
    <x v="0"/>
    <s v="0006-DIRECCIÓN GENERAL DE MUSEOS"/>
    <s v="0000-NO APLICA"/>
    <s v="01-MINISTERIO DE CULTURA"/>
    <x v="0"/>
    <x v="2"/>
    <x v="20"/>
    <x v="0"/>
    <x v="0"/>
  </r>
  <r>
    <x v="0"/>
    <n v="0"/>
    <n v="975000"/>
    <x v="17"/>
    <x v="0"/>
    <x v="0"/>
    <x v="0"/>
    <x v="1"/>
    <x v="9"/>
    <x v="16"/>
    <x v="0"/>
    <x v="0"/>
    <s v="0006-DIRECCIÓN GENERAL DE MUSEOS"/>
    <s v="0000-NO APLICA"/>
    <s v="01-MINISTERIO DE CULTURA"/>
    <x v="0"/>
    <x v="2"/>
    <x v="21"/>
    <x v="0"/>
    <x v="0"/>
  </r>
  <r>
    <x v="0"/>
    <n v="0"/>
    <n v="419244"/>
    <x v="17"/>
    <x v="0"/>
    <x v="0"/>
    <x v="0"/>
    <x v="1"/>
    <x v="9"/>
    <x v="16"/>
    <x v="0"/>
    <x v="0"/>
    <s v="0001-MINISTERIO DE CULTURA"/>
    <s v="0000-NO APLICA"/>
    <s v="01-MINISTERIO DE CULTURA"/>
    <x v="0"/>
    <x v="1"/>
    <x v="13"/>
    <x v="0"/>
    <x v="0"/>
  </r>
  <r>
    <x v="0"/>
    <n v="0"/>
    <n v="5500000"/>
    <x v="17"/>
    <x v="0"/>
    <x v="0"/>
    <x v="0"/>
    <x v="1"/>
    <x v="9"/>
    <x v="16"/>
    <x v="0"/>
    <x v="0"/>
    <s v="0006-DIRECCIÓN GENERAL DE MUSEOS"/>
    <s v="0000-NO APLICA"/>
    <s v="01-MINISTERIO DE CULTURA"/>
    <x v="0"/>
    <x v="1"/>
    <x v="11"/>
    <x v="0"/>
    <x v="0"/>
  </r>
  <r>
    <x v="0"/>
    <n v="0"/>
    <n v="2700000"/>
    <x v="17"/>
    <x v="0"/>
    <x v="0"/>
    <x v="0"/>
    <x v="1"/>
    <x v="9"/>
    <x v="16"/>
    <x v="0"/>
    <x v="0"/>
    <s v="0006-DIRECCIÓN GENERAL DE MUSEOS"/>
    <s v="0000-NO APLICA"/>
    <s v="01-MINISTERIO DE CULTURA"/>
    <x v="0"/>
    <x v="1"/>
    <x v="12"/>
    <x v="0"/>
    <x v="0"/>
  </r>
  <r>
    <x v="0"/>
    <n v="0"/>
    <n v="0"/>
    <x v="17"/>
    <x v="0"/>
    <x v="0"/>
    <x v="0"/>
    <x v="1"/>
    <x v="9"/>
    <x v="16"/>
    <x v="0"/>
    <x v="0"/>
    <s v="0006-DIRECCIÓN GENERAL DE MUSEOS"/>
    <s v="0000-NO APLICA"/>
    <s v="01-MINISTERIO DE CULTURA"/>
    <x v="0"/>
    <x v="2"/>
    <x v="16"/>
    <x v="0"/>
    <x v="0"/>
  </r>
  <r>
    <x v="0"/>
    <n v="0"/>
    <n v="0"/>
    <x v="17"/>
    <x v="0"/>
    <x v="0"/>
    <x v="0"/>
    <x v="1"/>
    <x v="9"/>
    <x v="16"/>
    <x v="0"/>
    <x v="0"/>
    <s v="0006-DIRECCIÓN GENERAL DE MUSEOS"/>
    <s v="0000-NO APLICA"/>
    <s v="01-MINISTERIO DE CULTURA"/>
    <x v="0"/>
    <x v="2"/>
    <x v="19"/>
    <x v="0"/>
    <x v="0"/>
  </r>
  <r>
    <x v="0"/>
    <n v="0"/>
    <n v="4000000"/>
    <x v="17"/>
    <x v="0"/>
    <x v="0"/>
    <x v="0"/>
    <x v="1"/>
    <x v="9"/>
    <x v="16"/>
    <x v="0"/>
    <x v="0"/>
    <s v="0006-DIRECCIÓN GENERAL DE MUSEOS"/>
    <s v="0000-NO APLICA"/>
    <s v="01-MINISTERIO DE CULTURA"/>
    <x v="0"/>
    <x v="2"/>
    <x v="20"/>
    <x v="0"/>
    <x v="0"/>
  </r>
  <r>
    <x v="0"/>
    <n v="0"/>
    <n v="3300000"/>
    <x v="17"/>
    <x v="0"/>
    <x v="0"/>
    <x v="0"/>
    <x v="1"/>
    <x v="9"/>
    <x v="16"/>
    <x v="0"/>
    <x v="0"/>
    <s v="0006-DIRECCIÓN GENERAL DE MUSEOS"/>
    <s v="0000-NO APLICA"/>
    <s v="01-MINISTERIO DE CULTURA"/>
    <x v="0"/>
    <x v="2"/>
    <x v="21"/>
    <x v="0"/>
    <x v="0"/>
  </r>
  <r>
    <x v="0"/>
    <n v="0"/>
    <n v="4300000"/>
    <x v="17"/>
    <x v="0"/>
    <x v="0"/>
    <x v="0"/>
    <x v="1"/>
    <x v="9"/>
    <x v="16"/>
    <x v="0"/>
    <x v="0"/>
    <s v="0001-MINISTERIO DE CULTURA"/>
    <s v="0000-NO APLICA"/>
    <s v="01-MINISTERIO DE CULTURA"/>
    <x v="0"/>
    <x v="1"/>
    <x v="6"/>
    <x v="0"/>
    <x v="0"/>
  </r>
  <r>
    <x v="0"/>
    <n v="0"/>
    <n v="6600000"/>
    <x v="17"/>
    <x v="0"/>
    <x v="0"/>
    <x v="0"/>
    <x v="1"/>
    <x v="9"/>
    <x v="16"/>
    <x v="0"/>
    <x v="0"/>
    <s v="0001-MINISTERIO DE CULTURA"/>
    <s v="0000-NO APLICA"/>
    <s v="01-MINISTERIO DE CULTURA"/>
    <x v="0"/>
    <x v="1"/>
    <x v="7"/>
    <x v="0"/>
    <x v="0"/>
  </r>
  <r>
    <x v="0"/>
    <n v="0"/>
    <n v="30000"/>
    <x v="17"/>
    <x v="0"/>
    <x v="0"/>
    <x v="0"/>
    <x v="1"/>
    <x v="9"/>
    <x v="16"/>
    <x v="0"/>
    <x v="0"/>
    <s v="0001-MINISTERIO DE CULTURA"/>
    <s v="0000-NO APLICA"/>
    <s v="01-MINISTERIO DE CULTURA"/>
    <x v="0"/>
    <x v="1"/>
    <x v="8"/>
    <x v="0"/>
    <x v="0"/>
  </r>
  <r>
    <x v="0"/>
    <n v="0"/>
    <n v="1640000"/>
    <x v="17"/>
    <x v="0"/>
    <x v="0"/>
    <x v="0"/>
    <x v="1"/>
    <x v="9"/>
    <x v="16"/>
    <x v="0"/>
    <x v="0"/>
    <s v="0001-MINISTERIO DE CULTURA"/>
    <s v="0000-NO APLICA"/>
    <s v="01-MINISTERIO DE CULTURA"/>
    <x v="0"/>
    <x v="1"/>
    <x v="9"/>
    <x v="0"/>
    <x v="0"/>
  </r>
  <r>
    <x v="0"/>
    <n v="0"/>
    <n v="35980000"/>
    <x v="17"/>
    <x v="0"/>
    <x v="0"/>
    <x v="0"/>
    <x v="1"/>
    <x v="9"/>
    <x v="16"/>
    <x v="0"/>
    <x v="0"/>
    <s v="0001-MINISTERIO DE CULTURA"/>
    <s v="0000-NO APLICA"/>
    <s v="01-MINISTERIO DE CULTURA"/>
    <x v="0"/>
    <x v="1"/>
    <x v="12"/>
    <x v="0"/>
    <x v="0"/>
  </r>
  <r>
    <x v="0"/>
    <n v="0"/>
    <n v="4000000"/>
    <x v="17"/>
    <x v="0"/>
    <x v="0"/>
    <x v="0"/>
    <x v="1"/>
    <x v="9"/>
    <x v="16"/>
    <x v="0"/>
    <x v="0"/>
    <s v="0001-MINISTERIO DE CULTURA"/>
    <s v="0000-NO APLICA"/>
    <s v="01-MINISTERIO DE CULTURA"/>
    <x v="0"/>
    <x v="1"/>
    <x v="13"/>
    <x v="0"/>
    <x v="0"/>
  </r>
  <r>
    <x v="0"/>
    <n v="0"/>
    <n v="100000"/>
    <x v="17"/>
    <x v="0"/>
    <x v="0"/>
    <x v="0"/>
    <x v="1"/>
    <x v="9"/>
    <x v="16"/>
    <x v="0"/>
    <x v="0"/>
    <s v="0001-MINISTERIO DE CULTURA"/>
    <s v="0000-NO APLICA"/>
    <s v="01-MINISTERIO DE CULTURA"/>
    <x v="0"/>
    <x v="2"/>
    <x v="14"/>
    <x v="0"/>
    <x v="0"/>
  </r>
  <r>
    <x v="0"/>
    <n v="0"/>
    <n v="500000"/>
    <x v="17"/>
    <x v="0"/>
    <x v="0"/>
    <x v="0"/>
    <x v="1"/>
    <x v="9"/>
    <x v="16"/>
    <x v="0"/>
    <x v="0"/>
    <s v="0001-MINISTERIO DE CULTURA"/>
    <s v="0000-NO APLICA"/>
    <s v="01-MINISTERIO DE CULTURA"/>
    <x v="0"/>
    <x v="2"/>
    <x v="15"/>
    <x v="0"/>
    <x v="0"/>
  </r>
  <r>
    <x v="0"/>
    <n v="0"/>
    <n v="800000"/>
    <x v="17"/>
    <x v="0"/>
    <x v="0"/>
    <x v="0"/>
    <x v="1"/>
    <x v="9"/>
    <x v="16"/>
    <x v="0"/>
    <x v="0"/>
    <s v="0001-MINISTERIO DE CULTURA"/>
    <s v="0000-NO APLICA"/>
    <s v="01-MINISTERIO DE CULTURA"/>
    <x v="0"/>
    <x v="2"/>
    <x v="16"/>
    <x v="0"/>
    <x v="0"/>
  </r>
  <r>
    <x v="0"/>
    <n v="0"/>
    <n v="100000"/>
    <x v="17"/>
    <x v="0"/>
    <x v="0"/>
    <x v="0"/>
    <x v="1"/>
    <x v="9"/>
    <x v="16"/>
    <x v="0"/>
    <x v="0"/>
    <s v="0001-MINISTERIO DE CULTURA"/>
    <s v="0000-NO APLICA"/>
    <s v="01-MINISTERIO DE CULTURA"/>
    <x v="0"/>
    <x v="2"/>
    <x v="18"/>
    <x v="0"/>
    <x v="0"/>
  </r>
  <r>
    <x v="0"/>
    <n v="0"/>
    <n v="950000"/>
    <x v="17"/>
    <x v="0"/>
    <x v="0"/>
    <x v="0"/>
    <x v="1"/>
    <x v="9"/>
    <x v="16"/>
    <x v="0"/>
    <x v="0"/>
    <s v="0001-MINISTERIO DE CULTURA"/>
    <s v="0000-NO APLICA"/>
    <s v="01-MINISTERIO DE CULTURA"/>
    <x v="0"/>
    <x v="2"/>
    <x v="21"/>
    <x v="0"/>
    <x v="0"/>
  </r>
  <r>
    <x v="0"/>
    <n v="0"/>
    <n v="0"/>
    <x v="17"/>
    <x v="0"/>
    <x v="0"/>
    <x v="0"/>
    <x v="1"/>
    <x v="9"/>
    <x v="16"/>
    <x v="0"/>
    <x v="0"/>
    <s v="0001-MINISTERIO DE CULTURA"/>
    <s v="0000-NO APLICA"/>
    <s v="01-MINISTERIO DE CULTURA"/>
    <x v="0"/>
    <x v="1"/>
    <x v="9"/>
    <x v="0"/>
    <x v="0"/>
  </r>
  <r>
    <x v="0"/>
    <n v="4133376.28"/>
    <n v="4400000"/>
    <x v="17"/>
    <x v="0"/>
    <x v="0"/>
    <x v="0"/>
    <x v="1"/>
    <x v="9"/>
    <x v="16"/>
    <x v="0"/>
    <x v="0"/>
    <s v="0001-MINISTERIO DE CULTURA"/>
    <s v="0000-NO APLICA"/>
    <s v="01-MINISTERIO DE CULTURA"/>
    <x v="0"/>
    <x v="1"/>
    <x v="11"/>
    <x v="0"/>
    <x v="0"/>
  </r>
  <r>
    <x v="0"/>
    <n v="15500"/>
    <n v="2000000"/>
    <x v="17"/>
    <x v="0"/>
    <x v="0"/>
    <x v="0"/>
    <x v="1"/>
    <x v="9"/>
    <x v="16"/>
    <x v="0"/>
    <x v="0"/>
    <s v="0001-MINISTERIO DE CULTURA"/>
    <s v="0000-NO APLICA"/>
    <s v="01-MINISTERIO DE CULTURA"/>
    <x v="0"/>
    <x v="1"/>
    <x v="12"/>
    <x v="0"/>
    <x v="0"/>
  </r>
  <r>
    <x v="0"/>
    <n v="0"/>
    <n v="0"/>
    <x v="17"/>
    <x v="0"/>
    <x v="0"/>
    <x v="0"/>
    <x v="1"/>
    <x v="9"/>
    <x v="16"/>
    <x v="0"/>
    <x v="0"/>
    <s v="0001-MINISTERIO DE CULTURA"/>
    <s v="0000-NO APLICA"/>
    <s v="01-MINISTERIO DE CULTURA"/>
    <x v="0"/>
    <x v="1"/>
    <x v="13"/>
    <x v="0"/>
    <x v="0"/>
  </r>
  <r>
    <x v="0"/>
    <n v="0"/>
    <n v="0"/>
    <x v="17"/>
    <x v="0"/>
    <x v="0"/>
    <x v="0"/>
    <x v="1"/>
    <x v="9"/>
    <x v="16"/>
    <x v="0"/>
    <x v="0"/>
    <s v="0001-MINISTERIO DE CULTURA"/>
    <s v="0000-NO APLICA"/>
    <s v="01-MINISTERIO DE CULTURA"/>
    <x v="0"/>
    <x v="2"/>
    <x v="14"/>
    <x v="0"/>
    <x v="0"/>
  </r>
  <r>
    <x v="0"/>
    <n v="0"/>
    <n v="0"/>
    <x v="17"/>
    <x v="0"/>
    <x v="0"/>
    <x v="0"/>
    <x v="1"/>
    <x v="9"/>
    <x v="16"/>
    <x v="0"/>
    <x v="0"/>
    <s v="0001-MINISTERIO DE CULTURA"/>
    <s v="0000-NO APLICA"/>
    <s v="01-MINISTERIO DE CULTURA"/>
    <x v="0"/>
    <x v="2"/>
    <x v="16"/>
    <x v="0"/>
    <x v="0"/>
  </r>
  <r>
    <x v="0"/>
    <n v="0"/>
    <n v="0"/>
    <x v="17"/>
    <x v="0"/>
    <x v="0"/>
    <x v="0"/>
    <x v="1"/>
    <x v="9"/>
    <x v="16"/>
    <x v="0"/>
    <x v="0"/>
    <s v="0001-MINISTERIO DE CULTURA"/>
    <s v="0000-NO APLICA"/>
    <s v="01-MINISTERIO DE CULTURA"/>
    <x v="0"/>
    <x v="2"/>
    <x v="17"/>
    <x v="0"/>
    <x v="0"/>
  </r>
  <r>
    <x v="0"/>
    <n v="61472.1"/>
    <n v="0"/>
    <x v="17"/>
    <x v="0"/>
    <x v="0"/>
    <x v="0"/>
    <x v="1"/>
    <x v="9"/>
    <x v="16"/>
    <x v="0"/>
    <x v="0"/>
    <s v="0001-MINISTERIO DE CULTURA"/>
    <s v="0000-NO APLICA"/>
    <s v="01-MINISTERIO DE CULTURA"/>
    <x v="0"/>
    <x v="2"/>
    <x v="19"/>
    <x v="0"/>
    <x v="0"/>
  </r>
  <r>
    <x v="0"/>
    <n v="0"/>
    <n v="0"/>
    <x v="17"/>
    <x v="0"/>
    <x v="0"/>
    <x v="0"/>
    <x v="1"/>
    <x v="9"/>
    <x v="16"/>
    <x v="0"/>
    <x v="0"/>
    <s v="0001-MINISTERIO DE CULTURA"/>
    <s v="0000-NO APLICA"/>
    <s v="01-MINISTERIO DE CULTURA"/>
    <x v="0"/>
    <x v="2"/>
    <x v="20"/>
    <x v="0"/>
    <x v="0"/>
  </r>
  <r>
    <x v="0"/>
    <n v="0"/>
    <n v="0"/>
    <x v="17"/>
    <x v="0"/>
    <x v="0"/>
    <x v="0"/>
    <x v="1"/>
    <x v="9"/>
    <x v="16"/>
    <x v="0"/>
    <x v="0"/>
    <s v="0001-MINISTERIO DE CULTURA"/>
    <s v="0000-NO APLICA"/>
    <s v="01-MINISTERIO DE CULTURA"/>
    <x v="0"/>
    <x v="2"/>
    <x v="21"/>
    <x v="0"/>
    <x v="0"/>
  </r>
  <r>
    <x v="0"/>
    <n v="12959146.18"/>
    <n v="161621314"/>
    <x v="17"/>
    <x v="1"/>
    <x v="0"/>
    <x v="0"/>
    <x v="1"/>
    <x v="9"/>
    <x v="16"/>
    <x v="0"/>
    <x v="0"/>
    <s v="0001-MINISTERIO DE CULTURA"/>
    <s v="9994-ORGANIZACION NO GUBERNAMENTAL  EN EL AREA DE CULTURA"/>
    <s v="01-MINISTERIO DE CULTURA"/>
    <x v="0"/>
    <x v="3"/>
    <x v="22"/>
    <x v="0"/>
    <x v="0"/>
  </r>
  <r>
    <x v="0"/>
    <n v="450000"/>
    <n v="9000000"/>
    <x v="17"/>
    <x v="1"/>
    <x v="0"/>
    <x v="0"/>
    <x v="1"/>
    <x v="9"/>
    <x v="16"/>
    <x v="0"/>
    <x v="0"/>
    <s v="0001-MINISTERIO DE CULTURA"/>
    <s v="0000-NO APLICA"/>
    <s v="01-MINISTERIO DE CULTURA"/>
    <x v="0"/>
    <x v="3"/>
    <x v="22"/>
    <x v="0"/>
    <x v="0"/>
  </r>
  <r>
    <x v="0"/>
    <n v="0"/>
    <n v="1100000"/>
    <x v="17"/>
    <x v="1"/>
    <x v="0"/>
    <x v="0"/>
    <x v="1"/>
    <x v="9"/>
    <x v="16"/>
    <x v="0"/>
    <x v="0"/>
    <s v="0003-BIBLIOTECA NACIONAL PEDRO HENRÍQUEZ UREÑA"/>
    <s v="0000-NO APLICA"/>
    <s v="01-MINISTERIO DE CULTURA"/>
    <x v="0"/>
    <x v="3"/>
    <x v="22"/>
    <x v="0"/>
    <x v="0"/>
  </r>
  <r>
    <x v="0"/>
    <n v="0"/>
    <n v="299900"/>
    <x v="17"/>
    <x v="1"/>
    <x v="0"/>
    <x v="0"/>
    <x v="1"/>
    <x v="9"/>
    <x v="16"/>
    <x v="0"/>
    <x v="0"/>
    <s v="0003-BIBLIOTECA NACIONAL PEDRO HENRÍQUEZ UREÑA"/>
    <s v="0000-NO APLICA"/>
    <s v="01-MINISTERIO DE CULTURA"/>
    <x v="0"/>
    <x v="3"/>
    <x v="22"/>
    <x v="0"/>
    <x v="0"/>
  </r>
  <r>
    <x v="0"/>
    <n v="5518334"/>
    <n v="34500000"/>
    <x v="17"/>
    <x v="1"/>
    <x v="0"/>
    <x v="0"/>
    <x v="1"/>
    <x v="9"/>
    <x v="16"/>
    <x v="0"/>
    <x v="0"/>
    <s v="0001-MINISTERIO DE CULTURA"/>
    <s v="5137-INSTITUTO DUARTIANO"/>
    <s v="01-MINISTERIO DE CULTURA"/>
    <x v="0"/>
    <x v="3"/>
    <x v="34"/>
    <x v="0"/>
    <x v="0"/>
  </r>
  <r>
    <x v="0"/>
    <n v="48546101.840000004"/>
    <n v="345707511"/>
    <x v="17"/>
    <x v="1"/>
    <x v="0"/>
    <x v="0"/>
    <x v="1"/>
    <x v="9"/>
    <x v="16"/>
    <x v="0"/>
    <x v="0"/>
    <s v="0001-MINISTERIO DE CULTURA"/>
    <s v="5168-ARCHIVO GENERAL DE LA NACIÓN"/>
    <s v="01-MINISTERIO DE CULTURA"/>
    <x v="0"/>
    <x v="3"/>
    <x v="34"/>
    <x v="0"/>
    <x v="0"/>
  </r>
  <r>
    <x v="0"/>
    <n v="22734831.559999999"/>
    <n v="140648963"/>
    <x v="17"/>
    <x v="1"/>
    <x v="0"/>
    <x v="0"/>
    <x v="1"/>
    <x v="9"/>
    <x v="16"/>
    <x v="0"/>
    <x v="0"/>
    <s v="0001-MINISTERIO DE CULTURA"/>
    <s v="5169-DIRECCIÓN GENERAL DE CINE (DGCINE)"/>
    <s v="01-MINISTERIO DE CULTURA"/>
    <x v="0"/>
    <x v="3"/>
    <x v="34"/>
    <x v="0"/>
    <x v="0"/>
  </r>
  <r>
    <x v="0"/>
    <n v="0"/>
    <n v="40000000"/>
    <x v="17"/>
    <x v="1"/>
    <x v="0"/>
    <x v="0"/>
    <x v="1"/>
    <x v="9"/>
    <x v="16"/>
    <x v="0"/>
    <x v="0"/>
    <s v="0001-MINISTERIO DE CULTURA"/>
    <s v="5189-DIRECCION GENERAL DE MECENAZGO (DGM)"/>
    <s v="01-MINISTERIO DE CULTURA"/>
    <x v="0"/>
    <x v="3"/>
    <x v="34"/>
    <x v="0"/>
    <x v="0"/>
  </r>
  <r>
    <x v="0"/>
    <n v="26544520"/>
    <n v="169657636"/>
    <x v="17"/>
    <x v="1"/>
    <x v="0"/>
    <x v="0"/>
    <x v="1"/>
    <x v="9"/>
    <x v="16"/>
    <x v="0"/>
    <x v="0"/>
    <s v="0001-MINISTERIO DE CULTURA"/>
    <s v="6103-CORPORACION ESTATAL DE RADIO Y TELEVISON ( CERTV)"/>
    <s v="01-MINISTERIO DE CULTURA"/>
    <x v="0"/>
    <x v="3"/>
    <x v="36"/>
    <x v="0"/>
    <x v="0"/>
  </r>
  <r>
    <x v="0"/>
    <n v="0"/>
    <n v="399900"/>
    <x v="17"/>
    <x v="1"/>
    <x v="0"/>
    <x v="0"/>
    <x v="1"/>
    <x v="9"/>
    <x v="16"/>
    <x v="0"/>
    <x v="0"/>
    <s v="0003-BIBLIOTECA NACIONAL PEDRO HENRÍQUEZ UREÑA"/>
    <s v="0000-NO APLICA"/>
    <s v="01-MINISTERIO DE CULTURA"/>
    <x v="0"/>
    <x v="3"/>
    <x v="23"/>
    <x v="0"/>
    <x v="0"/>
  </r>
  <r>
    <x v="0"/>
    <n v="0"/>
    <n v="11556832"/>
    <x v="17"/>
    <x v="1"/>
    <x v="0"/>
    <x v="0"/>
    <x v="1"/>
    <x v="9"/>
    <x v="16"/>
    <x v="0"/>
    <x v="0"/>
    <s v="0001-MINISTERIO DE CULTURA"/>
    <s v="0000-NO APLICA"/>
    <s v="01-MINISTERIO DE CULTURA"/>
    <x v="0"/>
    <x v="3"/>
    <x v="23"/>
    <x v="0"/>
    <x v="0"/>
  </r>
  <r>
    <x v="0"/>
    <n v="3365537.32"/>
    <n v="123758133"/>
    <x v="17"/>
    <x v="1"/>
    <x v="0"/>
    <x v="0"/>
    <x v="1"/>
    <x v="9"/>
    <x v="16"/>
    <x v="0"/>
    <x v="0"/>
    <s v="0001-MINISTERIO DE CULTURA"/>
    <s v="2225-BANDAS DE MUSICA EN EL AREA DE CULTURA"/>
    <s v="01-MINISTERIO DE CULTURA"/>
    <x v="0"/>
    <x v="3"/>
    <x v="37"/>
    <x v="0"/>
    <x v="0"/>
  </r>
  <r>
    <x v="0"/>
    <n v="9243749"/>
    <n v="110924999"/>
    <x v="17"/>
    <x v="1"/>
    <x v="0"/>
    <x v="0"/>
    <x v="1"/>
    <x v="9"/>
    <x v="16"/>
    <x v="0"/>
    <x v="0"/>
    <s v="0001-MINISTERIO DE CULTURA"/>
    <s v="2226-DIRECCIONES PROVINCIALES EN EL AREA DE CULTURA"/>
    <s v="01-MINISTERIO DE CULTURA"/>
    <x v="0"/>
    <x v="3"/>
    <x v="37"/>
    <x v="0"/>
    <x v="0"/>
  </r>
  <r>
    <x v="0"/>
    <n v="0"/>
    <n v="1000000"/>
    <x v="17"/>
    <x v="1"/>
    <x v="0"/>
    <x v="0"/>
    <x v="1"/>
    <x v="9"/>
    <x v="16"/>
    <x v="0"/>
    <x v="0"/>
    <s v="0001-MINISTERIO DE CULTURA"/>
    <s v="0000-NO APLICA"/>
    <s v="01-MINISTERIO DE CULTURA"/>
    <x v="0"/>
    <x v="3"/>
    <x v="37"/>
    <x v="0"/>
    <x v="0"/>
  </r>
  <r>
    <x v="0"/>
    <n v="6735567.6200000001"/>
    <n v="0"/>
    <x v="17"/>
    <x v="1"/>
    <x v="0"/>
    <x v="0"/>
    <x v="1"/>
    <x v="9"/>
    <x v="16"/>
    <x v="0"/>
    <x v="0"/>
    <s v="0001-MINISTERIO DE CULTURA"/>
    <s v="2226-DIRECCIONES PROVINCIALES EN EL AREA DE CULTURA"/>
    <s v="01-MINISTERIO DE CULTURA"/>
    <x v="0"/>
    <x v="3"/>
    <x v="37"/>
    <x v="0"/>
    <x v="0"/>
  </r>
  <r>
    <x v="0"/>
    <n v="0"/>
    <n v="2000000"/>
    <x v="17"/>
    <x v="6"/>
    <x v="0"/>
    <x v="1"/>
    <x v="1"/>
    <x v="9"/>
    <x v="16"/>
    <x v="0"/>
    <x v="0"/>
    <s v="0001-MINISTERIO DE CULTURA"/>
    <s v="0000-NO APLICA"/>
    <s v="01-MINISTERIO DE CULTURA"/>
    <x v="0"/>
    <x v="4"/>
    <x v="38"/>
    <x v="0"/>
    <x v="0"/>
  </r>
  <r>
    <x v="0"/>
    <n v="0"/>
    <n v="1000"/>
    <x v="17"/>
    <x v="2"/>
    <x v="0"/>
    <x v="1"/>
    <x v="1"/>
    <x v="9"/>
    <x v="16"/>
    <x v="0"/>
    <x v="1488"/>
    <s v="0003-BIBLIOTECA NACIONAL PEDRO HENRÍQUEZ UREÑA"/>
    <s v="0000-NO APLICA"/>
    <s v="01-MINISTERIO DE CULTURA"/>
    <x v="0"/>
    <x v="4"/>
    <x v="24"/>
    <x v="0"/>
    <x v="0"/>
  </r>
  <r>
    <x v="0"/>
    <n v="0"/>
    <n v="3000000"/>
    <x v="17"/>
    <x v="2"/>
    <x v="0"/>
    <x v="1"/>
    <x v="1"/>
    <x v="9"/>
    <x v="16"/>
    <x v="0"/>
    <x v="0"/>
    <s v="0001-MINISTERIO DE CULTURA"/>
    <s v="0000-NO APLICA"/>
    <s v="01-MINISTERIO DE CULTURA"/>
    <x v="0"/>
    <x v="4"/>
    <x v="24"/>
    <x v="0"/>
    <x v="0"/>
  </r>
  <r>
    <x v="0"/>
    <n v="0"/>
    <n v="7000000"/>
    <x v="17"/>
    <x v="2"/>
    <x v="0"/>
    <x v="1"/>
    <x v="1"/>
    <x v="9"/>
    <x v="16"/>
    <x v="0"/>
    <x v="0"/>
    <s v="0001-MINISTERIO DE CULTURA"/>
    <s v="0000-NO APLICA"/>
    <s v="01-MINISTERIO DE CULTURA"/>
    <x v="0"/>
    <x v="5"/>
    <x v="25"/>
    <x v="0"/>
    <x v="0"/>
  </r>
  <r>
    <x v="0"/>
    <n v="0"/>
    <n v="4300000"/>
    <x v="17"/>
    <x v="2"/>
    <x v="0"/>
    <x v="1"/>
    <x v="1"/>
    <x v="9"/>
    <x v="16"/>
    <x v="0"/>
    <x v="0"/>
    <s v="0001-MINISTERIO DE CULTURA"/>
    <s v="0000-NO APLICA"/>
    <s v="01-MINISTERIO DE CULTURA"/>
    <x v="0"/>
    <x v="5"/>
    <x v="26"/>
    <x v="0"/>
    <x v="0"/>
  </r>
  <r>
    <x v="0"/>
    <n v="0"/>
    <n v="50000"/>
    <x v="17"/>
    <x v="2"/>
    <x v="0"/>
    <x v="1"/>
    <x v="1"/>
    <x v="9"/>
    <x v="16"/>
    <x v="0"/>
    <x v="0"/>
    <s v="0001-MINISTERIO DE CULTURA"/>
    <s v="0000-NO APLICA"/>
    <s v="01-MINISTERIO DE CULTURA"/>
    <x v="0"/>
    <x v="5"/>
    <x v="27"/>
    <x v="0"/>
    <x v="0"/>
  </r>
  <r>
    <x v="0"/>
    <n v="0"/>
    <n v="50000"/>
    <x v="17"/>
    <x v="2"/>
    <x v="0"/>
    <x v="1"/>
    <x v="1"/>
    <x v="9"/>
    <x v="16"/>
    <x v="0"/>
    <x v="0"/>
    <s v="0001-MINISTERIO DE CULTURA"/>
    <s v="0000-NO APLICA"/>
    <s v="01-MINISTERIO DE CULTURA"/>
    <x v="0"/>
    <x v="5"/>
    <x v="28"/>
    <x v="0"/>
    <x v="0"/>
  </r>
  <r>
    <x v="0"/>
    <n v="0"/>
    <n v="2800000"/>
    <x v="17"/>
    <x v="2"/>
    <x v="0"/>
    <x v="1"/>
    <x v="1"/>
    <x v="9"/>
    <x v="16"/>
    <x v="0"/>
    <x v="0"/>
    <s v="0002-ORQUESTA SINFÓNICA NACIONAL"/>
    <s v="0000-NO APLICA"/>
    <s v="01-MINISTERIO DE CULTURA"/>
    <x v="0"/>
    <x v="5"/>
    <x v="26"/>
    <x v="0"/>
    <x v="0"/>
  </r>
  <r>
    <x v="0"/>
    <n v="0"/>
    <n v="0"/>
    <x v="17"/>
    <x v="2"/>
    <x v="0"/>
    <x v="1"/>
    <x v="1"/>
    <x v="9"/>
    <x v="16"/>
    <x v="0"/>
    <x v="0"/>
    <s v="0002-ORQUESTA SINFÓNICA NACIONAL"/>
    <s v="0000-NO APLICA"/>
    <s v="01-MINISTERIO DE CULTURA"/>
    <x v="0"/>
    <x v="5"/>
    <x v="26"/>
    <x v="2"/>
    <x v="0"/>
  </r>
  <r>
    <x v="0"/>
    <n v="0"/>
    <n v="3260000"/>
    <x v="17"/>
    <x v="2"/>
    <x v="0"/>
    <x v="1"/>
    <x v="1"/>
    <x v="9"/>
    <x v="16"/>
    <x v="0"/>
    <x v="0"/>
    <s v="0003-BIBLIOTECA NACIONAL PEDRO HENRÍQUEZ UREÑA"/>
    <s v="0000-NO APLICA"/>
    <s v="01-MINISTERIO DE CULTURA"/>
    <x v="0"/>
    <x v="5"/>
    <x v="25"/>
    <x v="0"/>
    <x v="0"/>
  </r>
  <r>
    <x v="0"/>
    <n v="0"/>
    <n v="10000"/>
    <x v="17"/>
    <x v="2"/>
    <x v="0"/>
    <x v="1"/>
    <x v="1"/>
    <x v="9"/>
    <x v="16"/>
    <x v="0"/>
    <x v="0"/>
    <s v="0003-BIBLIOTECA NACIONAL PEDRO HENRÍQUEZ UREÑA"/>
    <s v="0000-NO APLICA"/>
    <s v="01-MINISTERIO DE CULTURA"/>
    <x v="0"/>
    <x v="5"/>
    <x v="26"/>
    <x v="0"/>
    <x v="0"/>
  </r>
  <r>
    <x v="0"/>
    <n v="0"/>
    <n v="1000"/>
    <x v="17"/>
    <x v="2"/>
    <x v="0"/>
    <x v="1"/>
    <x v="1"/>
    <x v="9"/>
    <x v="16"/>
    <x v="0"/>
    <x v="0"/>
    <s v="0003-BIBLIOTECA NACIONAL PEDRO HENRÍQUEZ UREÑA"/>
    <s v="0000-NO APLICA"/>
    <s v="01-MINISTERIO DE CULTURA"/>
    <x v="0"/>
    <x v="5"/>
    <x v="28"/>
    <x v="0"/>
    <x v="0"/>
  </r>
  <r>
    <x v="0"/>
    <n v="0"/>
    <n v="5000"/>
    <x v="17"/>
    <x v="2"/>
    <x v="0"/>
    <x v="1"/>
    <x v="1"/>
    <x v="9"/>
    <x v="16"/>
    <x v="0"/>
    <x v="0"/>
    <s v="0003-BIBLIOTECA NACIONAL PEDRO HENRÍQUEZ UREÑA"/>
    <s v="0000-NO APLICA"/>
    <s v="01-MINISTERIO DE CULTURA"/>
    <x v="0"/>
    <x v="5"/>
    <x v="29"/>
    <x v="0"/>
    <x v="0"/>
  </r>
  <r>
    <x v="0"/>
    <n v="0"/>
    <n v="1358000"/>
    <x v="17"/>
    <x v="2"/>
    <x v="0"/>
    <x v="1"/>
    <x v="1"/>
    <x v="9"/>
    <x v="16"/>
    <x v="0"/>
    <x v="0"/>
    <s v="0005-DIRECCIÓN GENERAL DE BELLAS ARTES"/>
    <s v="0000-NO APLICA"/>
    <s v="01-MINISTERIO DE CULTURA"/>
    <x v="0"/>
    <x v="5"/>
    <x v="25"/>
    <x v="0"/>
    <x v="0"/>
  </r>
  <r>
    <x v="0"/>
    <n v="0"/>
    <n v="369300"/>
    <x v="17"/>
    <x v="2"/>
    <x v="0"/>
    <x v="1"/>
    <x v="1"/>
    <x v="9"/>
    <x v="16"/>
    <x v="0"/>
    <x v="0"/>
    <s v="0005-DIRECCIÓN GENERAL DE BELLAS ARTES"/>
    <s v="0000-NO APLICA"/>
    <s v="01-MINISTERIO DE CULTURA"/>
    <x v="0"/>
    <x v="5"/>
    <x v="26"/>
    <x v="0"/>
    <x v="0"/>
  </r>
  <r>
    <x v="0"/>
    <n v="0"/>
    <n v="0"/>
    <x v="17"/>
    <x v="2"/>
    <x v="0"/>
    <x v="1"/>
    <x v="1"/>
    <x v="9"/>
    <x v="16"/>
    <x v="0"/>
    <x v="0"/>
    <s v="0005-DIRECCIÓN GENERAL DE BELLAS ARTES"/>
    <s v="0000-NO APLICA"/>
    <s v="01-MINISTERIO DE CULTURA"/>
    <x v="0"/>
    <x v="5"/>
    <x v="27"/>
    <x v="0"/>
    <x v="0"/>
  </r>
  <r>
    <x v="0"/>
    <n v="0"/>
    <n v="0"/>
    <x v="17"/>
    <x v="2"/>
    <x v="0"/>
    <x v="1"/>
    <x v="1"/>
    <x v="9"/>
    <x v="16"/>
    <x v="0"/>
    <x v="0"/>
    <s v="0005-DIRECCIÓN GENERAL DE BELLAS ARTES"/>
    <s v="0000-NO APLICA"/>
    <s v="01-MINISTERIO DE CULTURA"/>
    <x v="0"/>
    <x v="5"/>
    <x v="28"/>
    <x v="0"/>
    <x v="0"/>
  </r>
  <r>
    <x v="0"/>
    <n v="0"/>
    <n v="201338"/>
    <x v="17"/>
    <x v="2"/>
    <x v="0"/>
    <x v="1"/>
    <x v="1"/>
    <x v="9"/>
    <x v="16"/>
    <x v="0"/>
    <x v="0"/>
    <s v="0005-DIRECCIÓN GENERAL DE BELLAS ARTES"/>
    <s v="0000-NO APLICA"/>
    <s v="01-MINISTERIO DE CULTURA"/>
    <x v="0"/>
    <x v="5"/>
    <x v="29"/>
    <x v="0"/>
    <x v="0"/>
  </r>
  <r>
    <x v="0"/>
    <n v="0"/>
    <n v="0"/>
    <x v="17"/>
    <x v="2"/>
    <x v="0"/>
    <x v="1"/>
    <x v="1"/>
    <x v="9"/>
    <x v="16"/>
    <x v="0"/>
    <x v="0"/>
    <s v="0006-DIRECCIÓN GENERAL DE MUSEOS"/>
    <s v="0000-NO APLICA"/>
    <s v="01-MINISTERIO DE CULTURA"/>
    <x v="0"/>
    <x v="5"/>
    <x v="29"/>
    <x v="0"/>
    <x v="0"/>
  </r>
  <r>
    <x v="0"/>
    <n v="49560"/>
    <n v="300000"/>
    <x v="17"/>
    <x v="2"/>
    <x v="0"/>
    <x v="1"/>
    <x v="1"/>
    <x v="9"/>
    <x v="16"/>
    <x v="0"/>
    <x v="0"/>
    <s v="0001-MINISTERIO DE CULTURA"/>
    <s v="0000-NO APLICA"/>
    <s v="01-MINISTERIO DE CULTURA"/>
    <x v="0"/>
    <x v="5"/>
    <x v="25"/>
    <x v="0"/>
    <x v="0"/>
  </r>
  <r>
    <x v="0"/>
    <n v="5074"/>
    <n v="800000"/>
    <x v="17"/>
    <x v="2"/>
    <x v="0"/>
    <x v="1"/>
    <x v="1"/>
    <x v="9"/>
    <x v="16"/>
    <x v="0"/>
    <x v="0"/>
    <s v="0001-MINISTERIO DE CULTURA"/>
    <s v="0000-NO APLICA"/>
    <s v="01-MINISTERIO DE CULTURA"/>
    <x v="0"/>
    <x v="5"/>
    <x v="29"/>
    <x v="0"/>
    <x v="0"/>
  </r>
  <r>
    <x v="0"/>
    <n v="0"/>
    <n v="500000"/>
    <x v="17"/>
    <x v="2"/>
    <x v="0"/>
    <x v="1"/>
    <x v="1"/>
    <x v="9"/>
    <x v="16"/>
    <x v="0"/>
    <x v="0"/>
    <s v="0001-MINISTERIO DE CULTURA"/>
    <s v="0000-NO APLICA"/>
    <s v="01-MINISTERIO DE CULTURA"/>
    <x v="0"/>
    <x v="5"/>
    <x v="26"/>
    <x v="0"/>
    <x v="0"/>
  </r>
  <r>
    <x v="0"/>
    <n v="0"/>
    <n v="2349900"/>
    <x v="17"/>
    <x v="2"/>
    <x v="0"/>
    <x v="1"/>
    <x v="1"/>
    <x v="9"/>
    <x v="16"/>
    <x v="0"/>
    <x v="0"/>
    <s v="0006-DIRECCIÓN GENERAL DE MUSEOS"/>
    <s v="0000-NO APLICA"/>
    <s v="01-MINISTERIO DE CULTURA"/>
    <x v="0"/>
    <x v="5"/>
    <x v="25"/>
    <x v="0"/>
    <x v="0"/>
  </r>
  <r>
    <x v="0"/>
    <n v="0"/>
    <n v="1000000"/>
    <x v="17"/>
    <x v="2"/>
    <x v="0"/>
    <x v="1"/>
    <x v="1"/>
    <x v="9"/>
    <x v="16"/>
    <x v="0"/>
    <x v="0"/>
    <s v="0006-DIRECCIÓN GENERAL DE MUSEOS"/>
    <s v="0000-NO APLICA"/>
    <s v="01-MINISTERIO DE CULTURA"/>
    <x v="0"/>
    <x v="5"/>
    <x v="26"/>
    <x v="0"/>
    <x v="0"/>
  </r>
  <r>
    <x v="0"/>
    <n v="0"/>
    <n v="0"/>
    <x v="17"/>
    <x v="2"/>
    <x v="0"/>
    <x v="1"/>
    <x v="1"/>
    <x v="9"/>
    <x v="16"/>
    <x v="0"/>
    <x v="0"/>
    <s v="0006-DIRECCIÓN GENERAL DE MUSEOS"/>
    <s v="0000-NO APLICA"/>
    <s v="01-MINISTERIO DE CULTURA"/>
    <x v="0"/>
    <x v="5"/>
    <x v="29"/>
    <x v="0"/>
    <x v="0"/>
  </r>
  <r>
    <x v="0"/>
    <n v="0"/>
    <n v="0"/>
    <x v="17"/>
    <x v="2"/>
    <x v="0"/>
    <x v="1"/>
    <x v="1"/>
    <x v="9"/>
    <x v="16"/>
    <x v="0"/>
    <x v="0"/>
    <s v="0001-MINISTERIO DE CULTURA"/>
    <s v="0000-NO APLICA"/>
    <s v="01-MINISTERIO DE CULTURA"/>
    <x v="0"/>
    <x v="5"/>
    <x v="29"/>
    <x v="0"/>
    <x v="0"/>
  </r>
  <r>
    <x v="0"/>
    <n v="0"/>
    <n v="0"/>
    <x v="17"/>
    <x v="2"/>
    <x v="0"/>
    <x v="1"/>
    <x v="1"/>
    <x v="9"/>
    <x v="16"/>
    <x v="0"/>
    <x v="0"/>
    <s v="0001-MINISTERIO DE CULTURA"/>
    <s v="0000-NO APLICA"/>
    <s v="01-MINISTERIO DE CULTURA"/>
    <x v="0"/>
    <x v="5"/>
    <x v="25"/>
    <x v="0"/>
    <x v="0"/>
  </r>
  <r>
    <x v="0"/>
    <n v="0"/>
    <n v="100000000"/>
    <x v="17"/>
    <x v="2"/>
    <x v="0"/>
    <x v="1"/>
    <x v="1"/>
    <x v="9"/>
    <x v="16"/>
    <x v="0"/>
    <x v="0"/>
    <s v="0001-MINISTERIO DE CULTURA"/>
    <s v="0000-NO APLICA"/>
    <s v="01-MINISTERIO DE CULTURA"/>
    <x v="0"/>
    <x v="5"/>
    <x v="29"/>
    <x v="0"/>
    <x v="0"/>
  </r>
  <r>
    <x v="0"/>
    <n v="0"/>
    <n v="1500"/>
    <x v="17"/>
    <x v="2"/>
    <x v="0"/>
    <x v="1"/>
    <x v="1"/>
    <x v="9"/>
    <x v="16"/>
    <x v="0"/>
    <x v="1488"/>
    <s v="0003-BIBLIOTECA NACIONAL PEDRO HENRÍQUEZ UREÑA"/>
    <s v="0000-NO APLICA"/>
    <s v="01-MINISTERIO DE CULTURA"/>
    <x v="0"/>
    <x v="5"/>
    <x v="32"/>
    <x v="0"/>
    <x v="0"/>
  </r>
  <r>
    <x v="0"/>
    <n v="0"/>
    <n v="100000"/>
    <x v="17"/>
    <x v="2"/>
    <x v="0"/>
    <x v="1"/>
    <x v="1"/>
    <x v="9"/>
    <x v="16"/>
    <x v="0"/>
    <x v="0"/>
    <s v="0001-MINISTERIO DE CULTURA"/>
    <s v="0000-NO APLICA"/>
    <s v="01-MINISTERIO DE CULTURA"/>
    <x v="0"/>
    <x v="5"/>
    <x v="32"/>
    <x v="0"/>
    <x v="0"/>
  </r>
  <r>
    <x v="0"/>
    <n v="0"/>
    <n v="100"/>
    <x v="17"/>
    <x v="2"/>
    <x v="0"/>
    <x v="1"/>
    <x v="1"/>
    <x v="9"/>
    <x v="16"/>
    <x v="0"/>
    <x v="1488"/>
    <s v="0003-BIBLIOTECA NACIONAL PEDRO HENRÍQUEZ UREÑA"/>
    <s v="0000-NO APLICA"/>
    <s v="01-MINISTERIO DE CULTURA"/>
    <x v="0"/>
    <x v="5"/>
    <x v="30"/>
    <x v="0"/>
    <x v="0"/>
  </r>
  <r>
    <x v="0"/>
    <n v="0"/>
    <n v="1575000"/>
    <x v="17"/>
    <x v="2"/>
    <x v="0"/>
    <x v="1"/>
    <x v="1"/>
    <x v="9"/>
    <x v="16"/>
    <x v="0"/>
    <x v="1488"/>
    <s v="0005-DIRECCIÓN GENERAL DE BELLAS ARTES"/>
    <s v="0000-NO APLICA"/>
    <s v="01-MINISTERIO DE CULTURA"/>
    <x v="0"/>
    <x v="5"/>
    <x v="30"/>
    <x v="0"/>
    <x v="0"/>
  </r>
  <r>
    <x v="0"/>
    <n v="0"/>
    <n v="100000"/>
    <x v="17"/>
    <x v="7"/>
    <x v="0"/>
    <x v="1"/>
    <x v="1"/>
    <x v="9"/>
    <x v="16"/>
    <x v="0"/>
    <x v="0"/>
    <s v="0001-MINISTERIO DE CULTURA"/>
    <s v="0000-NO APLICA"/>
    <s v="01-MINISTERIO DE CULTURA"/>
    <x v="0"/>
    <x v="5"/>
    <x v="31"/>
    <x v="0"/>
    <x v="0"/>
  </r>
  <r>
    <x v="0"/>
    <n v="0"/>
    <n v="670000"/>
    <x v="17"/>
    <x v="3"/>
    <x v="0"/>
    <x v="1"/>
    <x v="1"/>
    <x v="9"/>
    <x v="16"/>
    <x v="0"/>
    <x v="0"/>
    <s v="0006-DIRECCIÓN GENERAL DE MUSEOS"/>
    <s v="0000-NO APLICA"/>
    <s v="01-MINISTERIO DE CULTURA"/>
    <x v="0"/>
    <x v="5"/>
    <x v="30"/>
    <x v="0"/>
    <x v="0"/>
  </r>
  <r>
    <x v="0"/>
    <n v="24000000"/>
    <n v="55250000"/>
    <x v="17"/>
    <x v="8"/>
    <x v="0"/>
    <x v="1"/>
    <x v="1"/>
    <x v="9"/>
    <x v="16"/>
    <x v="0"/>
    <x v="0"/>
    <s v="0001-MINISTERIO DE CULTURA"/>
    <s v="5168-ARCHIVO GENERAL DE LA NACIÓN"/>
    <s v="01-MINISTERIO DE CULTURA"/>
    <x v="0"/>
    <x v="6"/>
    <x v="41"/>
    <x v="0"/>
    <x v="0"/>
  </r>
  <r>
    <x v="0"/>
    <n v="0"/>
    <n v="2391337"/>
    <x v="17"/>
    <x v="8"/>
    <x v="0"/>
    <x v="1"/>
    <x v="1"/>
    <x v="9"/>
    <x v="16"/>
    <x v="0"/>
    <x v="0"/>
    <s v="0001-MINISTERIO DE CULTURA"/>
    <s v="5169-DIRECCIÓN GENERAL DE CINE (DGCINE)"/>
    <s v="01-MINISTERIO DE CULTURA"/>
    <x v="0"/>
    <x v="6"/>
    <x v="41"/>
    <x v="1"/>
    <x v="0"/>
  </r>
  <r>
    <x v="0"/>
    <n v="39154188.810000002"/>
    <n v="253699532"/>
    <x v="18"/>
    <x v="0"/>
    <x v="0"/>
    <x v="0"/>
    <x v="1"/>
    <x v="2"/>
    <x v="17"/>
    <x v="0"/>
    <x v="0"/>
    <s v="0001-MINISTERIO DE LA JUVENTUD"/>
    <s v="0000-NO APLICA"/>
    <s v="01-MINISTERIO DE LA JUVENTUD"/>
    <x v="0"/>
    <x v="0"/>
    <x v="0"/>
    <x v="0"/>
    <x v="0"/>
  </r>
  <r>
    <x v="0"/>
    <n v="2043000"/>
    <n v="54255312"/>
    <x v="18"/>
    <x v="0"/>
    <x v="0"/>
    <x v="0"/>
    <x v="1"/>
    <x v="2"/>
    <x v="17"/>
    <x v="0"/>
    <x v="0"/>
    <s v="0001-MINISTERIO DE LA JUVENTUD"/>
    <s v="0000-NO APLICA"/>
    <s v="01-MINISTERIO DE LA JUVENTUD"/>
    <x v="0"/>
    <x v="0"/>
    <x v="1"/>
    <x v="0"/>
    <x v="0"/>
  </r>
  <r>
    <x v="0"/>
    <n v="0"/>
    <n v="300000"/>
    <x v="18"/>
    <x v="0"/>
    <x v="0"/>
    <x v="0"/>
    <x v="1"/>
    <x v="2"/>
    <x v="17"/>
    <x v="0"/>
    <x v="0"/>
    <s v="0001-MINISTERIO DE LA JUVENTUD"/>
    <s v="0000-NO APLICA"/>
    <s v="01-MINISTERIO DE LA JUVENTUD"/>
    <x v="0"/>
    <x v="0"/>
    <x v="2"/>
    <x v="0"/>
    <x v="0"/>
  </r>
  <r>
    <x v="0"/>
    <n v="5816591.4199999999"/>
    <n v="35242208"/>
    <x v="18"/>
    <x v="0"/>
    <x v="0"/>
    <x v="0"/>
    <x v="1"/>
    <x v="2"/>
    <x v="17"/>
    <x v="0"/>
    <x v="0"/>
    <s v="0001-MINISTERIO DE LA JUVENTUD"/>
    <s v="0000-NO APLICA"/>
    <s v="01-MINISTERIO DE LA JUVENTUD"/>
    <x v="0"/>
    <x v="0"/>
    <x v="4"/>
    <x v="0"/>
    <x v="0"/>
  </r>
  <r>
    <x v="0"/>
    <n v="0"/>
    <n v="1850000"/>
    <x v="18"/>
    <x v="0"/>
    <x v="0"/>
    <x v="0"/>
    <x v="0"/>
    <x v="0"/>
    <x v="5"/>
    <x v="0"/>
    <x v="0"/>
    <s v="0001-MINISTERIO DE LA JUVENTUD"/>
    <s v="0000-NO APLICA"/>
    <s v="01-MINISTERIO DE LA JUVENTUD"/>
    <x v="0"/>
    <x v="1"/>
    <x v="12"/>
    <x v="0"/>
    <x v="0"/>
  </r>
  <r>
    <x v="0"/>
    <n v="0"/>
    <n v="3300000"/>
    <x v="18"/>
    <x v="0"/>
    <x v="0"/>
    <x v="0"/>
    <x v="1"/>
    <x v="2"/>
    <x v="17"/>
    <x v="0"/>
    <x v="0"/>
    <s v="0001-MINISTERIO DE LA JUVENTUD"/>
    <s v="0000-NO APLICA"/>
    <s v="01-MINISTERIO DE LA JUVENTUD"/>
    <x v="0"/>
    <x v="1"/>
    <x v="12"/>
    <x v="0"/>
    <x v="0"/>
  </r>
  <r>
    <x v="0"/>
    <n v="3619587.27"/>
    <n v="19750200"/>
    <x v="18"/>
    <x v="0"/>
    <x v="0"/>
    <x v="0"/>
    <x v="1"/>
    <x v="2"/>
    <x v="17"/>
    <x v="0"/>
    <x v="0"/>
    <s v="0001-MINISTERIO DE LA JUVENTUD"/>
    <s v="0000-NO APLICA"/>
    <s v="01-MINISTERIO DE LA JUVENTUD"/>
    <x v="0"/>
    <x v="1"/>
    <x v="5"/>
    <x v="0"/>
    <x v="0"/>
  </r>
  <r>
    <x v="0"/>
    <n v="7080"/>
    <n v="3113220"/>
    <x v="18"/>
    <x v="0"/>
    <x v="0"/>
    <x v="0"/>
    <x v="1"/>
    <x v="2"/>
    <x v="17"/>
    <x v="0"/>
    <x v="0"/>
    <s v="0001-MINISTERIO DE LA JUVENTUD"/>
    <s v="0000-NO APLICA"/>
    <s v="01-MINISTERIO DE LA JUVENTUD"/>
    <x v="0"/>
    <x v="1"/>
    <x v="6"/>
    <x v="0"/>
    <x v="0"/>
  </r>
  <r>
    <x v="0"/>
    <n v="152736.57"/>
    <n v="5000000"/>
    <x v="18"/>
    <x v="0"/>
    <x v="0"/>
    <x v="0"/>
    <x v="1"/>
    <x v="2"/>
    <x v="17"/>
    <x v="0"/>
    <x v="0"/>
    <s v="0001-MINISTERIO DE LA JUVENTUD"/>
    <s v="0000-NO APLICA"/>
    <s v="01-MINISTERIO DE LA JUVENTUD"/>
    <x v="0"/>
    <x v="1"/>
    <x v="7"/>
    <x v="0"/>
    <x v="0"/>
  </r>
  <r>
    <x v="0"/>
    <n v="419535.62"/>
    <n v="1284490"/>
    <x v="18"/>
    <x v="0"/>
    <x v="0"/>
    <x v="0"/>
    <x v="1"/>
    <x v="2"/>
    <x v="17"/>
    <x v="0"/>
    <x v="0"/>
    <s v="0001-MINISTERIO DE LA JUVENTUD"/>
    <s v="0000-NO APLICA"/>
    <s v="01-MINISTERIO DE LA JUVENTUD"/>
    <x v="0"/>
    <x v="1"/>
    <x v="8"/>
    <x v="0"/>
    <x v="0"/>
  </r>
  <r>
    <x v="0"/>
    <n v="2127799"/>
    <n v="18934495"/>
    <x v="18"/>
    <x v="0"/>
    <x v="0"/>
    <x v="0"/>
    <x v="1"/>
    <x v="2"/>
    <x v="17"/>
    <x v="0"/>
    <x v="0"/>
    <s v="0001-MINISTERIO DE LA JUVENTUD"/>
    <s v="0000-NO APLICA"/>
    <s v="01-MINISTERIO DE LA JUVENTUD"/>
    <x v="0"/>
    <x v="1"/>
    <x v="9"/>
    <x v="0"/>
    <x v="0"/>
  </r>
  <r>
    <x v="0"/>
    <n v="1221581.98"/>
    <n v="395679"/>
    <x v="18"/>
    <x v="0"/>
    <x v="0"/>
    <x v="0"/>
    <x v="1"/>
    <x v="2"/>
    <x v="17"/>
    <x v="0"/>
    <x v="0"/>
    <s v="0001-MINISTERIO DE LA JUVENTUD"/>
    <s v="0000-NO APLICA"/>
    <s v="01-MINISTERIO DE LA JUVENTUD"/>
    <x v="0"/>
    <x v="1"/>
    <x v="10"/>
    <x v="0"/>
    <x v="0"/>
  </r>
  <r>
    <x v="0"/>
    <n v="0"/>
    <n v="7420000"/>
    <x v="18"/>
    <x v="0"/>
    <x v="0"/>
    <x v="0"/>
    <x v="1"/>
    <x v="2"/>
    <x v="17"/>
    <x v="0"/>
    <x v="0"/>
    <s v="0001-MINISTERIO DE LA JUVENTUD"/>
    <s v="0000-NO APLICA"/>
    <s v="01-MINISTERIO DE LA JUVENTUD"/>
    <x v="0"/>
    <x v="1"/>
    <x v="11"/>
    <x v="0"/>
    <x v="0"/>
  </r>
  <r>
    <x v="0"/>
    <n v="283719.2"/>
    <n v="14498616"/>
    <x v="18"/>
    <x v="0"/>
    <x v="0"/>
    <x v="0"/>
    <x v="1"/>
    <x v="2"/>
    <x v="17"/>
    <x v="0"/>
    <x v="0"/>
    <s v="0001-MINISTERIO DE LA JUVENTUD"/>
    <s v="0000-NO APLICA"/>
    <s v="01-MINISTERIO DE LA JUVENTUD"/>
    <x v="0"/>
    <x v="1"/>
    <x v="12"/>
    <x v="0"/>
    <x v="0"/>
  </r>
  <r>
    <x v="0"/>
    <n v="0"/>
    <n v="4712000"/>
    <x v="18"/>
    <x v="0"/>
    <x v="0"/>
    <x v="0"/>
    <x v="1"/>
    <x v="2"/>
    <x v="17"/>
    <x v="0"/>
    <x v="0"/>
    <s v="0001-MINISTERIO DE LA JUVENTUD"/>
    <s v="0000-NO APLICA"/>
    <s v="01-MINISTERIO DE LA JUVENTUD"/>
    <x v="0"/>
    <x v="1"/>
    <x v="13"/>
    <x v="0"/>
    <x v="0"/>
  </r>
  <r>
    <x v="0"/>
    <n v="58612"/>
    <n v="784000"/>
    <x v="18"/>
    <x v="0"/>
    <x v="0"/>
    <x v="0"/>
    <x v="1"/>
    <x v="2"/>
    <x v="17"/>
    <x v="0"/>
    <x v="0"/>
    <s v="0001-MINISTERIO DE LA JUVENTUD"/>
    <s v="0000-NO APLICA"/>
    <s v="01-MINISTERIO DE LA JUVENTUD"/>
    <x v="0"/>
    <x v="2"/>
    <x v="14"/>
    <x v="0"/>
    <x v="0"/>
  </r>
  <r>
    <x v="0"/>
    <n v="54162"/>
    <n v="660000"/>
    <x v="18"/>
    <x v="0"/>
    <x v="0"/>
    <x v="0"/>
    <x v="1"/>
    <x v="2"/>
    <x v="17"/>
    <x v="0"/>
    <x v="0"/>
    <s v="0001-MINISTERIO DE LA JUVENTUD"/>
    <s v="0000-NO APLICA"/>
    <s v="01-MINISTERIO DE LA JUVENTUD"/>
    <x v="0"/>
    <x v="2"/>
    <x v="15"/>
    <x v="0"/>
    <x v="0"/>
  </r>
  <r>
    <x v="0"/>
    <n v="25830.2"/>
    <n v="844000"/>
    <x v="18"/>
    <x v="0"/>
    <x v="0"/>
    <x v="0"/>
    <x v="1"/>
    <x v="2"/>
    <x v="17"/>
    <x v="0"/>
    <x v="0"/>
    <s v="0001-MINISTERIO DE LA JUVENTUD"/>
    <s v="0000-NO APLICA"/>
    <s v="01-MINISTERIO DE LA JUVENTUD"/>
    <x v="0"/>
    <x v="2"/>
    <x v="16"/>
    <x v="0"/>
    <x v="0"/>
  </r>
  <r>
    <x v="0"/>
    <n v="0"/>
    <n v="150000"/>
    <x v="18"/>
    <x v="0"/>
    <x v="0"/>
    <x v="0"/>
    <x v="1"/>
    <x v="2"/>
    <x v="17"/>
    <x v="0"/>
    <x v="0"/>
    <s v="0001-MINISTERIO DE LA JUVENTUD"/>
    <s v="0000-NO APLICA"/>
    <s v="01-MINISTERIO DE LA JUVENTUD"/>
    <x v="0"/>
    <x v="2"/>
    <x v="17"/>
    <x v="0"/>
    <x v="0"/>
  </r>
  <r>
    <x v="0"/>
    <n v="0"/>
    <n v="275248"/>
    <x v="18"/>
    <x v="0"/>
    <x v="0"/>
    <x v="0"/>
    <x v="1"/>
    <x v="2"/>
    <x v="17"/>
    <x v="0"/>
    <x v="0"/>
    <s v="0001-MINISTERIO DE LA JUVENTUD"/>
    <s v="0000-NO APLICA"/>
    <s v="01-MINISTERIO DE LA JUVENTUD"/>
    <x v="0"/>
    <x v="2"/>
    <x v="18"/>
    <x v="0"/>
    <x v="0"/>
  </r>
  <r>
    <x v="0"/>
    <n v="0"/>
    <n v="120480"/>
    <x v="18"/>
    <x v="0"/>
    <x v="0"/>
    <x v="0"/>
    <x v="1"/>
    <x v="2"/>
    <x v="17"/>
    <x v="0"/>
    <x v="0"/>
    <s v="0001-MINISTERIO DE LA JUVENTUD"/>
    <s v="0000-NO APLICA"/>
    <s v="01-MINISTERIO DE LA JUVENTUD"/>
    <x v="0"/>
    <x v="2"/>
    <x v="19"/>
    <x v="0"/>
    <x v="0"/>
  </r>
  <r>
    <x v="0"/>
    <n v="0"/>
    <n v="12557877"/>
    <x v="18"/>
    <x v="0"/>
    <x v="0"/>
    <x v="0"/>
    <x v="1"/>
    <x v="2"/>
    <x v="17"/>
    <x v="0"/>
    <x v="0"/>
    <s v="0001-MINISTERIO DE LA JUVENTUD"/>
    <s v="0000-NO APLICA"/>
    <s v="01-MINISTERIO DE LA JUVENTUD"/>
    <x v="0"/>
    <x v="2"/>
    <x v="20"/>
    <x v="0"/>
    <x v="0"/>
  </r>
  <r>
    <x v="0"/>
    <n v="16896.5"/>
    <n v="6048000"/>
    <x v="18"/>
    <x v="0"/>
    <x v="0"/>
    <x v="0"/>
    <x v="1"/>
    <x v="2"/>
    <x v="17"/>
    <x v="0"/>
    <x v="0"/>
    <s v="0001-MINISTERIO DE LA JUVENTUD"/>
    <s v="0000-NO APLICA"/>
    <s v="01-MINISTERIO DE LA JUVENTUD"/>
    <x v="0"/>
    <x v="2"/>
    <x v="21"/>
    <x v="0"/>
    <x v="0"/>
  </r>
  <r>
    <x v="0"/>
    <n v="0"/>
    <n v="0"/>
    <x v="18"/>
    <x v="0"/>
    <x v="0"/>
    <x v="0"/>
    <x v="1"/>
    <x v="2"/>
    <x v="17"/>
    <x v="0"/>
    <x v="0"/>
    <s v="0001-MINISTERIO DE LA JUVENTUD"/>
    <s v="0000-NO APLICA"/>
    <s v="01-MINISTERIO DE LA JUVENTUD"/>
    <x v="0"/>
    <x v="1"/>
    <x v="6"/>
    <x v="0"/>
    <x v="0"/>
  </r>
  <r>
    <x v="0"/>
    <n v="0"/>
    <n v="6000000"/>
    <x v="18"/>
    <x v="0"/>
    <x v="0"/>
    <x v="0"/>
    <x v="1"/>
    <x v="2"/>
    <x v="17"/>
    <x v="0"/>
    <x v="0"/>
    <s v="0001-MINISTERIO DE LA JUVENTUD"/>
    <s v="0000-NO APLICA"/>
    <s v="01-MINISTERIO DE LA JUVENTUD"/>
    <x v="0"/>
    <x v="1"/>
    <x v="12"/>
    <x v="0"/>
    <x v="0"/>
  </r>
  <r>
    <x v="0"/>
    <n v="0"/>
    <n v="0"/>
    <x v="18"/>
    <x v="0"/>
    <x v="0"/>
    <x v="0"/>
    <x v="1"/>
    <x v="2"/>
    <x v="17"/>
    <x v="0"/>
    <x v="0"/>
    <s v="0001-MINISTERIO DE LA JUVENTUD"/>
    <s v="0000-NO APLICA"/>
    <s v="01-MINISTERIO DE LA JUVENTUD"/>
    <x v="0"/>
    <x v="2"/>
    <x v="21"/>
    <x v="0"/>
    <x v="0"/>
  </r>
  <r>
    <x v="0"/>
    <n v="0"/>
    <n v="500000"/>
    <x v="18"/>
    <x v="0"/>
    <x v="0"/>
    <x v="0"/>
    <x v="1"/>
    <x v="2"/>
    <x v="17"/>
    <x v="0"/>
    <x v="0"/>
    <s v="0001-MINISTERIO DE LA JUVENTUD"/>
    <s v="0000-NO APLICA"/>
    <s v="01-MINISTERIO DE LA JUVENTUD"/>
    <x v="0"/>
    <x v="1"/>
    <x v="6"/>
    <x v="0"/>
    <x v="0"/>
  </r>
  <r>
    <x v="0"/>
    <n v="0"/>
    <n v="100000"/>
    <x v="18"/>
    <x v="0"/>
    <x v="0"/>
    <x v="0"/>
    <x v="1"/>
    <x v="2"/>
    <x v="17"/>
    <x v="0"/>
    <x v="0"/>
    <s v="0001-MINISTERIO DE LA JUVENTUD"/>
    <s v="0000-NO APLICA"/>
    <s v="01-MINISTERIO DE LA JUVENTUD"/>
    <x v="0"/>
    <x v="1"/>
    <x v="9"/>
    <x v="0"/>
    <x v="0"/>
  </r>
  <r>
    <x v="0"/>
    <n v="0"/>
    <n v="5250000"/>
    <x v="18"/>
    <x v="0"/>
    <x v="0"/>
    <x v="0"/>
    <x v="1"/>
    <x v="2"/>
    <x v="17"/>
    <x v="0"/>
    <x v="0"/>
    <s v="0001-MINISTERIO DE LA JUVENTUD"/>
    <s v="0000-NO APLICA"/>
    <s v="01-MINISTERIO DE LA JUVENTUD"/>
    <x v="0"/>
    <x v="1"/>
    <x v="12"/>
    <x v="0"/>
    <x v="0"/>
  </r>
  <r>
    <x v="0"/>
    <n v="0"/>
    <n v="1550000"/>
    <x v="18"/>
    <x v="0"/>
    <x v="0"/>
    <x v="0"/>
    <x v="1"/>
    <x v="2"/>
    <x v="17"/>
    <x v="0"/>
    <x v="0"/>
    <s v="0001-MINISTERIO DE LA JUVENTUD"/>
    <s v="0000-NO APLICA"/>
    <s v="01-MINISTERIO DE LA JUVENTUD"/>
    <x v="0"/>
    <x v="1"/>
    <x v="13"/>
    <x v="0"/>
    <x v="0"/>
  </r>
  <r>
    <x v="0"/>
    <n v="0"/>
    <n v="100000"/>
    <x v="18"/>
    <x v="0"/>
    <x v="0"/>
    <x v="0"/>
    <x v="1"/>
    <x v="2"/>
    <x v="17"/>
    <x v="0"/>
    <x v="0"/>
    <s v="0001-MINISTERIO DE LA JUVENTUD"/>
    <s v="0000-NO APLICA"/>
    <s v="01-MINISTERIO DE LA JUVENTUD"/>
    <x v="0"/>
    <x v="2"/>
    <x v="14"/>
    <x v="0"/>
    <x v="0"/>
  </r>
  <r>
    <x v="0"/>
    <n v="0"/>
    <n v="300000"/>
    <x v="18"/>
    <x v="0"/>
    <x v="0"/>
    <x v="0"/>
    <x v="1"/>
    <x v="2"/>
    <x v="17"/>
    <x v="0"/>
    <x v="0"/>
    <s v="0001-MINISTERIO DE LA JUVENTUD"/>
    <s v="0000-NO APLICA"/>
    <s v="01-MINISTERIO DE LA JUVENTUD"/>
    <x v="0"/>
    <x v="1"/>
    <x v="6"/>
    <x v="0"/>
    <x v="0"/>
  </r>
  <r>
    <x v="0"/>
    <n v="0"/>
    <n v="200000"/>
    <x v="18"/>
    <x v="0"/>
    <x v="0"/>
    <x v="0"/>
    <x v="1"/>
    <x v="2"/>
    <x v="17"/>
    <x v="0"/>
    <x v="0"/>
    <s v="0001-MINISTERIO DE LA JUVENTUD"/>
    <s v="0000-NO APLICA"/>
    <s v="01-MINISTERIO DE LA JUVENTUD"/>
    <x v="0"/>
    <x v="1"/>
    <x v="9"/>
    <x v="0"/>
    <x v="0"/>
  </r>
  <r>
    <x v="0"/>
    <n v="0"/>
    <n v="900000"/>
    <x v="18"/>
    <x v="0"/>
    <x v="0"/>
    <x v="0"/>
    <x v="1"/>
    <x v="2"/>
    <x v="17"/>
    <x v="0"/>
    <x v="0"/>
    <s v="0001-MINISTERIO DE LA JUVENTUD"/>
    <s v="0000-NO APLICA"/>
    <s v="01-MINISTERIO DE LA JUVENTUD"/>
    <x v="0"/>
    <x v="1"/>
    <x v="12"/>
    <x v="0"/>
    <x v="0"/>
  </r>
  <r>
    <x v="0"/>
    <n v="0"/>
    <n v="300000"/>
    <x v="18"/>
    <x v="0"/>
    <x v="0"/>
    <x v="0"/>
    <x v="1"/>
    <x v="10"/>
    <x v="20"/>
    <x v="0"/>
    <x v="0"/>
    <s v="0001-MINISTERIO DE LA JUVENTUD"/>
    <s v="0000-NO APLICA"/>
    <s v="01-MINISTERIO DE LA JUVENTUD"/>
    <x v="0"/>
    <x v="1"/>
    <x v="6"/>
    <x v="0"/>
    <x v="0"/>
  </r>
  <r>
    <x v="0"/>
    <n v="0"/>
    <n v="300000"/>
    <x v="18"/>
    <x v="0"/>
    <x v="0"/>
    <x v="0"/>
    <x v="1"/>
    <x v="10"/>
    <x v="20"/>
    <x v="0"/>
    <x v="0"/>
    <s v="0001-MINISTERIO DE LA JUVENTUD"/>
    <s v="0000-NO APLICA"/>
    <s v="01-MINISTERIO DE LA JUVENTUD"/>
    <x v="0"/>
    <x v="1"/>
    <x v="9"/>
    <x v="0"/>
    <x v="0"/>
  </r>
  <r>
    <x v="0"/>
    <n v="0"/>
    <n v="250000"/>
    <x v="18"/>
    <x v="0"/>
    <x v="0"/>
    <x v="0"/>
    <x v="1"/>
    <x v="10"/>
    <x v="20"/>
    <x v="0"/>
    <x v="0"/>
    <s v="0001-MINISTERIO DE LA JUVENTUD"/>
    <s v="0000-NO APLICA"/>
    <s v="01-MINISTERIO DE LA JUVENTUD"/>
    <x v="0"/>
    <x v="1"/>
    <x v="12"/>
    <x v="0"/>
    <x v="0"/>
  </r>
  <r>
    <x v="0"/>
    <n v="0"/>
    <n v="250000"/>
    <x v="18"/>
    <x v="0"/>
    <x v="0"/>
    <x v="0"/>
    <x v="1"/>
    <x v="10"/>
    <x v="20"/>
    <x v="0"/>
    <x v="0"/>
    <s v="0001-MINISTERIO DE LA JUVENTUD"/>
    <s v="0000-NO APLICA"/>
    <s v="01-MINISTERIO DE LA JUVENTUD"/>
    <x v="0"/>
    <x v="1"/>
    <x v="13"/>
    <x v="0"/>
    <x v="0"/>
  </r>
  <r>
    <x v="0"/>
    <n v="0"/>
    <n v="250000"/>
    <x v="18"/>
    <x v="1"/>
    <x v="0"/>
    <x v="0"/>
    <x v="0"/>
    <x v="0"/>
    <x v="5"/>
    <x v="0"/>
    <x v="0"/>
    <s v="0001-MINISTERIO DE LA JUVENTUD"/>
    <s v="0000-NO APLICA"/>
    <s v="01-MINISTERIO DE LA JUVENTUD"/>
    <x v="0"/>
    <x v="3"/>
    <x v="22"/>
    <x v="0"/>
    <x v="0"/>
  </r>
  <r>
    <x v="0"/>
    <n v="1054166.6599999999"/>
    <n v="10965680"/>
    <x v="18"/>
    <x v="1"/>
    <x v="0"/>
    <x v="0"/>
    <x v="1"/>
    <x v="2"/>
    <x v="17"/>
    <x v="0"/>
    <x v="0"/>
    <s v="0001-MINISTERIO DE LA JUVENTUD"/>
    <s v="9998-ORGANIZACION NO GUBERNAMENTAL EN EL AREA DE ASISTENCIA SOCIAL"/>
    <s v="01-MINISTERIO DE LA JUVENTUD"/>
    <x v="0"/>
    <x v="3"/>
    <x v="22"/>
    <x v="0"/>
    <x v="0"/>
  </r>
  <r>
    <x v="0"/>
    <n v="27675438.48"/>
    <n v="157685145"/>
    <x v="18"/>
    <x v="1"/>
    <x v="0"/>
    <x v="0"/>
    <x v="1"/>
    <x v="2"/>
    <x v="17"/>
    <x v="0"/>
    <x v="0"/>
    <s v="0001-MINISTERIO DE LA JUVENTUD"/>
    <s v="0000-NO APLICA"/>
    <s v="01-MINISTERIO DE LA JUVENTUD"/>
    <x v="0"/>
    <x v="3"/>
    <x v="22"/>
    <x v="0"/>
    <x v="0"/>
  </r>
  <r>
    <x v="0"/>
    <n v="2395887.46"/>
    <n v="40200000"/>
    <x v="18"/>
    <x v="1"/>
    <x v="0"/>
    <x v="0"/>
    <x v="1"/>
    <x v="2"/>
    <x v="17"/>
    <x v="0"/>
    <x v="0"/>
    <s v="0001-MINISTERIO DE LA JUVENTUD"/>
    <s v="0000-NO APLICA"/>
    <s v="01-MINISTERIO DE LA JUVENTUD"/>
    <x v="0"/>
    <x v="3"/>
    <x v="22"/>
    <x v="0"/>
    <x v="0"/>
  </r>
  <r>
    <x v="0"/>
    <n v="0"/>
    <n v="1800000"/>
    <x v="18"/>
    <x v="1"/>
    <x v="0"/>
    <x v="0"/>
    <x v="1"/>
    <x v="2"/>
    <x v="17"/>
    <x v="0"/>
    <x v="0"/>
    <s v="0001-MINISTERIO DE LA JUVENTUD"/>
    <s v="0000-NO APLICA"/>
    <s v="01-MINISTERIO DE LA JUVENTUD"/>
    <x v="0"/>
    <x v="3"/>
    <x v="22"/>
    <x v="0"/>
    <x v="0"/>
  </r>
  <r>
    <x v="0"/>
    <n v="0"/>
    <n v="0"/>
    <x v="18"/>
    <x v="2"/>
    <x v="0"/>
    <x v="1"/>
    <x v="1"/>
    <x v="2"/>
    <x v="17"/>
    <x v="0"/>
    <x v="0"/>
    <s v="0001-MINISTERIO DE LA JUVENTUD"/>
    <s v="0000-NO APLICA"/>
    <s v="01-MINISTERIO DE LA JUVENTUD"/>
    <x v="0"/>
    <x v="5"/>
    <x v="31"/>
    <x v="0"/>
    <x v="0"/>
  </r>
  <r>
    <x v="0"/>
    <n v="12044"/>
    <n v="5036494"/>
    <x v="18"/>
    <x v="2"/>
    <x v="0"/>
    <x v="1"/>
    <x v="1"/>
    <x v="2"/>
    <x v="17"/>
    <x v="0"/>
    <x v="0"/>
    <s v="0001-MINISTERIO DE LA JUVENTUD"/>
    <s v="0000-NO APLICA"/>
    <s v="01-MINISTERIO DE LA JUVENTUD"/>
    <x v="0"/>
    <x v="5"/>
    <x v="25"/>
    <x v="0"/>
    <x v="0"/>
  </r>
  <r>
    <x v="0"/>
    <n v="0"/>
    <n v="1060000"/>
    <x v="18"/>
    <x v="2"/>
    <x v="0"/>
    <x v="1"/>
    <x v="1"/>
    <x v="2"/>
    <x v="17"/>
    <x v="0"/>
    <x v="0"/>
    <s v="0001-MINISTERIO DE LA JUVENTUD"/>
    <s v="0000-NO APLICA"/>
    <s v="01-MINISTERIO DE LA JUVENTUD"/>
    <x v="0"/>
    <x v="5"/>
    <x v="26"/>
    <x v="0"/>
    <x v="0"/>
  </r>
  <r>
    <x v="0"/>
    <n v="0"/>
    <n v="590000"/>
    <x v="18"/>
    <x v="2"/>
    <x v="0"/>
    <x v="1"/>
    <x v="1"/>
    <x v="2"/>
    <x v="17"/>
    <x v="0"/>
    <x v="0"/>
    <s v="0001-MINISTERIO DE LA JUVENTUD"/>
    <s v="0000-NO APLICA"/>
    <s v="01-MINISTERIO DE LA JUVENTUD"/>
    <x v="0"/>
    <x v="5"/>
    <x v="29"/>
    <x v="0"/>
    <x v="0"/>
  </r>
  <r>
    <x v="0"/>
    <n v="0"/>
    <n v="1500000"/>
    <x v="18"/>
    <x v="2"/>
    <x v="0"/>
    <x v="1"/>
    <x v="1"/>
    <x v="2"/>
    <x v="17"/>
    <x v="0"/>
    <x v="0"/>
    <s v="0001-MINISTERIO DE LA JUVENTUD"/>
    <s v="0000-NO APLICA"/>
    <s v="01-MINISTERIO DE LA JUVENTUD"/>
    <x v="0"/>
    <x v="5"/>
    <x v="25"/>
    <x v="0"/>
    <x v="0"/>
  </r>
  <r>
    <x v="0"/>
    <n v="0"/>
    <n v="220000"/>
    <x v="18"/>
    <x v="2"/>
    <x v="0"/>
    <x v="1"/>
    <x v="1"/>
    <x v="2"/>
    <x v="17"/>
    <x v="0"/>
    <x v="0"/>
    <s v="0001-MINISTERIO DE LA JUVENTUD"/>
    <s v="0000-NO APLICA"/>
    <s v="01-MINISTERIO DE LA JUVENTUD"/>
    <x v="0"/>
    <x v="5"/>
    <x v="32"/>
    <x v="0"/>
    <x v="0"/>
  </r>
  <r>
    <x v="0"/>
    <n v="46531"/>
    <n v="740000"/>
    <x v="18"/>
    <x v="2"/>
    <x v="0"/>
    <x v="1"/>
    <x v="1"/>
    <x v="2"/>
    <x v="17"/>
    <x v="0"/>
    <x v="0"/>
    <s v="0001-MINISTERIO DE LA JUVENTUD"/>
    <s v="0000-NO APLICA"/>
    <s v="01-MINISTERIO DE LA JUVENTUD"/>
    <x v="0"/>
    <x v="5"/>
    <x v="30"/>
    <x v="0"/>
    <x v="0"/>
  </r>
  <r>
    <x v="0"/>
    <n v="2260000"/>
    <n v="15427108"/>
    <x v="19"/>
    <x v="0"/>
    <x v="0"/>
    <x v="0"/>
    <x v="0"/>
    <x v="0"/>
    <x v="5"/>
    <x v="0"/>
    <x v="0"/>
    <s v="0001-MINISTERIO  DE MEDIO AMBIENTE Y RECURSOS NATURALES"/>
    <s v="0000-NO APLICA"/>
    <s v="01-MINISTERIO DE MEDIO AMBIENTE Y REC. NAT."/>
    <x v="0"/>
    <x v="0"/>
    <x v="0"/>
    <x v="0"/>
    <x v="0"/>
  </r>
  <r>
    <x v="0"/>
    <n v="320000"/>
    <n v="1778400"/>
    <x v="19"/>
    <x v="0"/>
    <x v="0"/>
    <x v="0"/>
    <x v="0"/>
    <x v="0"/>
    <x v="5"/>
    <x v="0"/>
    <x v="0"/>
    <s v="0001-MINISTERIO  DE MEDIO AMBIENTE Y RECURSOS NATURALES"/>
    <s v="0000-NO APLICA"/>
    <s v="01-MINISTERIO DE MEDIO AMBIENTE Y REC. NAT."/>
    <x v="0"/>
    <x v="0"/>
    <x v="0"/>
    <x v="2"/>
    <x v="0"/>
  </r>
  <r>
    <x v="0"/>
    <n v="0"/>
    <n v="3144300"/>
    <x v="19"/>
    <x v="0"/>
    <x v="0"/>
    <x v="0"/>
    <x v="0"/>
    <x v="0"/>
    <x v="5"/>
    <x v="0"/>
    <x v="0"/>
    <s v="0001-MINISTERIO  DE MEDIO AMBIENTE Y RECURSOS NATURALES"/>
    <s v="0000-NO APLICA"/>
    <s v="01-MINISTERIO DE MEDIO AMBIENTE Y REC. NAT."/>
    <x v="0"/>
    <x v="0"/>
    <x v="1"/>
    <x v="0"/>
    <x v="0"/>
  </r>
  <r>
    <x v="0"/>
    <n v="0"/>
    <n v="273600"/>
    <x v="19"/>
    <x v="0"/>
    <x v="0"/>
    <x v="0"/>
    <x v="0"/>
    <x v="0"/>
    <x v="5"/>
    <x v="0"/>
    <x v="0"/>
    <s v="0001-MINISTERIO  DE MEDIO AMBIENTE Y RECURSOS NATURALES"/>
    <s v="0000-NO APLICA"/>
    <s v="01-MINISTERIO DE MEDIO AMBIENTE Y REC. NAT."/>
    <x v="0"/>
    <x v="0"/>
    <x v="1"/>
    <x v="2"/>
    <x v="0"/>
  </r>
  <r>
    <x v="0"/>
    <n v="342761.04"/>
    <n v="2019916"/>
    <x v="19"/>
    <x v="0"/>
    <x v="0"/>
    <x v="0"/>
    <x v="0"/>
    <x v="0"/>
    <x v="5"/>
    <x v="0"/>
    <x v="0"/>
    <s v="0001-MINISTERIO  DE MEDIO AMBIENTE Y RECURSOS NATURALES"/>
    <s v="0000-NO APLICA"/>
    <s v="01-MINISTERIO DE MEDIO AMBIENTE Y REC. NAT."/>
    <x v="0"/>
    <x v="0"/>
    <x v="4"/>
    <x v="0"/>
    <x v="0"/>
  </r>
  <r>
    <x v="0"/>
    <n v="48768.51"/>
    <n v="251821"/>
    <x v="19"/>
    <x v="0"/>
    <x v="0"/>
    <x v="0"/>
    <x v="0"/>
    <x v="0"/>
    <x v="5"/>
    <x v="0"/>
    <x v="0"/>
    <s v="0001-MINISTERIO  DE MEDIO AMBIENTE Y RECURSOS NATURALES"/>
    <s v="0000-NO APLICA"/>
    <s v="01-MINISTERIO DE MEDIO AMBIENTE Y REC. NAT."/>
    <x v="0"/>
    <x v="0"/>
    <x v="4"/>
    <x v="2"/>
    <x v="0"/>
  </r>
  <r>
    <x v="0"/>
    <n v="25691178.02"/>
    <n v="173931737"/>
    <x v="19"/>
    <x v="0"/>
    <x v="0"/>
    <x v="0"/>
    <x v="3"/>
    <x v="12"/>
    <x v="89"/>
    <x v="0"/>
    <x v="0"/>
    <s v="0001-MINISTERIO  DE MEDIO AMBIENTE Y RECURSOS NATURALES"/>
    <s v="0000-NO APLICA"/>
    <s v="01-MINISTERIO DE MEDIO AMBIENTE Y REC. NAT."/>
    <x v="0"/>
    <x v="0"/>
    <x v="0"/>
    <x v="0"/>
    <x v="0"/>
  </r>
  <r>
    <x v="0"/>
    <n v="1534000"/>
    <n v="6988800"/>
    <x v="19"/>
    <x v="0"/>
    <x v="0"/>
    <x v="0"/>
    <x v="3"/>
    <x v="12"/>
    <x v="89"/>
    <x v="0"/>
    <x v="0"/>
    <s v="0001-MINISTERIO  DE MEDIO AMBIENTE Y RECURSOS NATURALES"/>
    <s v="0000-NO APLICA"/>
    <s v="01-MINISTERIO DE MEDIO AMBIENTE Y REC. NAT."/>
    <x v="0"/>
    <x v="0"/>
    <x v="0"/>
    <x v="2"/>
    <x v="0"/>
  </r>
  <r>
    <x v="0"/>
    <n v="0"/>
    <n v="25612707"/>
    <x v="19"/>
    <x v="0"/>
    <x v="0"/>
    <x v="0"/>
    <x v="3"/>
    <x v="12"/>
    <x v="89"/>
    <x v="0"/>
    <x v="0"/>
    <s v="0001-MINISTERIO  DE MEDIO AMBIENTE Y RECURSOS NATURALES"/>
    <s v="0000-NO APLICA"/>
    <s v="01-MINISTERIO DE MEDIO AMBIENTE Y REC. NAT."/>
    <x v="0"/>
    <x v="0"/>
    <x v="1"/>
    <x v="0"/>
    <x v="0"/>
  </r>
  <r>
    <x v="0"/>
    <n v="0"/>
    <n v="1075200"/>
    <x v="19"/>
    <x v="0"/>
    <x v="0"/>
    <x v="0"/>
    <x v="3"/>
    <x v="12"/>
    <x v="89"/>
    <x v="0"/>
    <x v="0"/>
    <s v="0001-MINISTERIO  DE MEDIO AMBIENTE Y RECURSOS NATURALES"/>
    <s v="0000-NO APLICA"/>
    <s v="01-MINISTERIO DE MEDIO AMBIENTE Y REC. NAT."/>
    <x v="0"/>
    <x v="0"/>
    <x v="1"/>
    <x v="2"/>
    <x v="0"/>
  </r>
  <r>
    <x v="0"/>
    <n v="3934305.41"/>
    <n v="22699838"/>
    <x v="19"/>
    <x v="0"/>
    <x v="0"/>
    <x v="0"/>
    <x v="3"/>
    <x v="12"/>
    <x v="89"/>
    <x v="0"/>
    <x v="0"/>
    <s v="0001-MINISTERIO  DE MEDIO AMBIENTE Y RECURSOS NATURALES"/>
    <s v="0000-NO APLICA"/>
    <s v="01-MINISTERIO DE MEDIO AMBIENTE Y REC. NAT."/>
    <x v="0"/>
    <x v="0"/>
    <x v="4"/>
    <x v="0"/>
    <x v="0"/>
  </r>
  <r>
    <x v="0"/>
    <n v="235315.6"/>
    <n v="989614"/>
    <x v="19"/>
    <x v="0"/>
    <x v="0"/>
    <x v="0"/>
    <x v="3"/>
    <x v="12"/>
    <x v="89"/>
    <x v="0"/>
    <x v="0"/>
    <s v="0001-MINISTERIO  DE MEDIO AMBIENTE Y RECURSOS NATURALES"/>
    <s v="0000-NO APLICA"/>
    <s v="01-MINISTERIO DE MEDIO AMBIENTE Y REC. NAT."/>
    <x v="0"/>
    <x v="0"/>
    <x v="4"/>
    <x v="2"/>
    <x v="0"/>
  </r>
  <r>
    <x v="0"/>
    <n v="53138352.939999998"/>
    <n v="318064956"/>
    <x v="19"/>
    <x v="0"/>
    <x v="0"/>
    <x v="0"/>
    <x v="2"/>
    <x v="21"/>
    <x v="90"/>
    <x v="0"/>
    <x v="0"/>
    <s v="0001-MINISTERIO  DE MEDIO AMBIENTE Y RECURSOS NATURALES"/>
    <s v="0000-NO APLICA"/>
    <s v="01-MINISTERIO DE MEDIO AMBIENTE Y REC. NAT."/>
    <x v="0"/>
    <x v="0"/>
    <x v="0"/>
    <x v="0"/>
    <x v="0"/>
  </r>
  <r>
    <x v="0"/>
    <n v="80000"/>
    <n v="416000"/>
    <x v="19"/>
    <x v="0"/>
    <x v="0"/>
    <x v="0"/>
    <x v="2"/>
    <x v="21"/>
    <x v="90"/>
    <x v="0"/>
    <x v="0"/>
    <s v="0001-MINISTERIO  DE MEDIO AMBIENTE Y RECURSOS NATURALES"/>
    <s v="0000-NO APLICA"/>
    <s v="01-MINISTERIO DE MEDIO AMBIENTE Y REC. NAT."/>
    <x v="0"/>
    <x v="0"/>
    <x v="0"/>
    <x v="2"/>
    <x v="0"/>
  </r>
  <r>
    <x v="0"/>
    <n v="0"/>
    <n v="2627046"/>
    <x v="19"/>
    <x v="0"/>
    <x v="0"/>
    <x v="0"/>
    <x v="2"/>
    <x v="21"/>
    <x v="90"/>
    <x v="0"/>
    <x v="0"/>
    <s v="0001-MINISTERIO  DE MEDIO AMBIENTE Y RECURSOS NATURALES"/>
    <s v="0000-NO APLICA"/>
    <s v="01-MINISTERIO DE MEDIO AMBIENTE Y REC. NAT."/>
    <x v="0"/>
    <x v="0"/>
    <x v="1"/>
    <x v="0"/>
    <x v="0"/>
  </r>
  <r>
    <x v="0"/>
    <n v="0"/>
    <n v="64000"/>
    <x v="19"/>
    <x v="0"/>
    <x v="0"/>
    <x v="0"/>
    <x v="2"/>
    <x v="21"/>
    <x v="90"/>
    <x v="0"/>
    <x v="0"/>
    <s v="0001-MINISTERIO  DE MEDIO AMBIENTE Y RECURSOS NATURALES"/>
    <s v="0000-NO APLICA"/>
    <s v="01-MINISTERIO DE MEDIO AMBIENTE Y REC. NAT."/>
    <x v="0"/>
    <x v="0"/>
    <x v="1"/>
    <x v="2"/>
    <x v="0"/>
  </r>
  <r>
    <x v="0"/>
    <n v="254647.05"/>
    <n v="1543836"/>
    <x v="19"/>
    <x v="0"/>
    <x v="0"/>
    <x v="0"/>
    <x v="2"/>
    <x v="21"/>
    <x v="90"/>
    <x v="0"/>
    <x v="0"/>
    <s v="0001-MINISTERIO  DE MEDIO AMBIENTE Y RECURSOS NATURALES"/>
    <s v="0000-NO APLICA"/>
    <s v="01-MINISTERIO DE MEDIO AMBIENTE Y REC. NAT."/>
    <x v="0"/>
    <x v="0"/>
    <x v="4"/>
    <x v="0"/>
    <x v="0"/>
  </r>
  <r>
    <x v="0"/>
    <n v="12272"/>
    <n v="58906"/>
    <x v="19"/>
    <x v="0"/>
    <x v="0"/>
    <x v="0"/>
    <x v="2"/>
    <x v="21"/>
    <x v="90"/>
    <x v="0"/>
    <x v="0"/>
    <s v="0001-MINISTERIO  DE MEDIO AMBIENTE Y RECURSOS NATURALES"/>
    <s v="0000-NO APLICA"/>
    <s v="01-MINISTERIO DE MEDIO AMBIENTE Y REC. NAT."/>
    <x v="0"/>
    <x v="0"/>
    <x v="4"/>
    <x v="2"/>
    <x v="0"/>
  </r>
  <r>
    <x v="0"/>
    <n v="1326900"/>
    <n v="17257232"/>
    <x v="19"/>
    <x v="0"/>
    <x v="0"/>
    <x v="0"/>
    <x v="2"/>
    <x v="21"/>
    <x v="91"/>
    <x v="0"/>
    <x v="0"/>
    <s v="0001-MINISTERIO  DE MEDIO AMBIENTE Y RECURSOS NATURALES"/>
    <s v="0000-NO APLICA"/>
    <s v="01-MINISTERIO DE MEDIO AMBIENTE Y REC. NAT."/>
    <x v="0"/>
    <x v="0"/>
    <x v="0"/>
    <x v="0"/>
    <x v="0"/>
  </r>
  <r>
    <x v="0"/>
    <n v="506000"/>
    <n v="3879200"/>
    <x v="19"/>
    <x v="0"/>
    <x v="0"/>
    <x v="0"/>
    <x v="2"/>
    <x v="21"/>
    <x v="91"/>
    <x v="0"/>
    <x v="0"/>
    <s v="0001-MINISTERIO  DE MEDIO AMBIENTE Y RECURSOS NATURALES"/>
    <s v="0000-NO APLICA"/>
    <s v="01-MINISTERIO DE MEDIO AMBIENTE Y REC. NAT."/>
    <x v="0"/>
    <x v="0"/>
    <x v="0"/>
    <x v="2"/>
    <x v="0"/>
  </r>
  <r>
    <x v="0"/>
    <n v="0"/>
    <n v="3425857"/>
    <x v="19"/>
    <x v="0"/>
    <x v="0"/>
    <x v="0"/>
    <x v="2"/>
    <x v="21"/>
    <x v="91"/>
    <x v="0"/>
    <x v="0"/>
    <s v="0001-MINISTERIO  DE MEDIO AMBIENTE Y RECURSOS NATURALES"/>
    <s v="0000-NO APLICA"/>
    <s v="01-MINISTERIO DE MEDIO AMBIENTE Y REC. NAT."/>
    <x v="0"/>
    <x v="0"/>
    <x v="1"/>
    <x v="0"/>
    <x v="0"/>
  </r>
  <r>
    <x v="0"/>
    <n v="0"/>
    <n v="596800"/>
    <x v="19"/>
    <x v="0"/>
    <x v="0"/>
    <x v="0"/>
    <x v="2"/>
    <x v="21"/>
    <x v="91"/>
    <x v="0"/>
    <x v="0"/>
    <s v="0001-MINISTERIO  DE MEDIO AMBIENTE Y RECURSOS NATURALES"/>
    <s v="0000-NO APLICA"/>
    <s v="01-MINISTERIO DE MEDIO AMBIENTE Y REC. NAT."/>
    <x v="0"/>
    <x v="0"/>
    <x v="1"/>
    <x v="2"/>
    <x v="0"/>
  </r>
  <r>
    <x v="0"/>
    <n v="203111.99"/>
    <n v="2279061"/>
    <x v="19"/>
    <x v="0"/>
    <x v="0"/>
    <x v="0"/>
    <x v="2"/>
    <x v="21"/>
    <x v="91"/>
    <x v="0"/>
    <x v="0"/>
    <s v="0001-MINISTERIO  DE MEDIO AMBIENTE Y RECURSOS NATURALES"/>
    <s v="0000-NO APLICA"/>
    <s v="01-MINISTERIO DE MEDIO AMBIENTE Y REC. NAT."/>
    <x v="0"/>
    <x v="0"/>
    <x v="4"/>
    <x v="0"/>
    <x v="0"/>
  </r>
  <r>
    <x v="0"/>
    <n v="77620.399999999994"/>
    <n v="549295"/>
    <x v="19"/>
    <x v="0"/>
    <x v="0"/>
    <x v="0"/>
    <x v="2"/>
    <x v="21"/>
    <x v="91"/>
    <x v="0"/>
    <x v="0"/>
    <s v="0001-MINISTERIO  DE MEDIO AMBIENTE Y RECURSOS NATURALES"/>
    <s v="0000-NO APLICA"/>
    <s v="01-MINISTERIO DE MEDIO AMBIENTE Y REC. NAT."/>
    <x v="0"/>
    <x v="0"/>
    <x v="4"/>
    <x v="2"/>
    <x v="0"/>
  </r>
  <r>
    <x v="0"/>
    <n v="1058571.28"/>
    <n v="17509896"/>
    <x v="19"/>
    <x v="0"/>
    <x v="0"/>
    <x v="0"/>
    <x v="2"/>
    <x v="21"/>
    <x v="91"/>
    <x v="0"/>
    <x v="0"/>
    <s v="0001-MINISTERIO  DE MEDIO AMBIENTE Y RECURSOS NATURALES"/>
    <s v="0000-NO APLICA"/>
    <s v="01-MINISTERIO DE MEDIO AMBIENTE Y REC. NAT."/>
    <x v="0"/>
    <x v="0"/>
    <x v="0"/>
    <x v="0"/>
    <x v="0"/>
  </r>
  <r>
    <x v="0"/>
    <n v="3050000"/>
    <n v="20238400"/>
    <x v="19"/>
    <x v="0"/>
    <x v="0"/>
    <x v="0"/>
    <x v="2"/>
    <x v="21"/>
    <x v="91"/>
    <x v="0"/>
    <x v="0"/>
    <s v="0001-MINISTERIO  DE MEDIO AMBIENTE Y RECURSOS NATURALES"/>
    <s v="0000-NO APLICA"/>
    <s v="01-MINISTERIO DE MEDIO AMBIENTE Y REC. NAT."/>
    <x v="0"/>
    <x v="0"/>
    <x v="0"/>
    <x v="2"/>
    <x v="0"/>
  </r>
  <r>
    <x v="0"/>
    <n v="0"/>
    <n v="3464728"/>
    <x v="19"/>
    <x v="0"/>
    <x v="0"/>
    <x v="0"/>
    <x v="2"/>
    <x v="21"/>
    <x v="91"/>
    <x v="0"/>
    <x v="0"/>
    <s v="0001-MINISTERIO  DE MEDIO AMBIENTE Y RECURSOS NATURALES"/>
    <s v="0000-NO APLICA"/>
    <s v="01-MINISTERIO DE MEDIO AMBIENTE Y REC. NAT."/>
    <x v="0"/>
    <x v="0"/>
    <x v="1"/>
    <x v="0"/>
    <x v="0"/>
  </r>
  <r>
    <x v="0"/>
    <n v="0"/>
    <n v="3113600"/>
    <x v="19"/>
    <x v="0"/>
    <x v="0"/>
    <x v="0"/>
    <x v="2"/>
    <x v="21"/>
    <x v="91"/>
    <x v="0"/>
    <x v="0"/>
    <s v="0001-MINISTERIO  DE MEDIO AMBIENTE Y RECURSOS NATURALES"/>
    <s v="0000-NO APLICA"/>
    <s v="01-MINISTERIO DE MEDIO AMBIENTE Y REC. NAT."/>
    <x v="0"/>
    <x v="0"/>
    <x v="1"/>
    <x v="2"/>
    <x v="0"/>
  </r>
  <r>
    <x v="0"/>
    <n v="162384.84"/>
    <n v="2314838"/>
    <x v="19"/>
    <x v="0"/>
    <x v="0"/>
    <x v="0"/>
    <x v="2"/>
    <x v="21"/>
    <x v="91"/>
    <x v="0"/>
    <x v="0"/>
    <s v="0001-MINISTERIO  DE MEDIO AMBIENTE Y RECURSOS NATURALES"/>
    <s v="0000-NO APLICA"/>
    <s v="01-MINISTERIO DE MEDIO AMBIENTE Y REC. NAT."/>
    <x v="0"/>
    <x v="0"/>
    <x v="4"/>
    <x v="0"/>
    <x v="0"/>
  </r>
  <r>
    <x v="0"/>
    <n v="462268.64"/>
    <n v="2865758"/>
    <x v="19"/>
    <x v="0"/>
    <x v="0"/>
    <x v="0"/>
    <x v="2"/>
    <x v="21"/>
    <x v="91"/>
    <x v="0"/>
    <x v="0"/>
    <s v="0001-MINISTERIO  DE MEDIO AMBIENTE Y RECURSOS NATURALES"/>
    <s v="0000-NO APLICA"/>
    <s v="01-MINISTERIO DE MEDIO AMBIENTE Y REC. NAT."/>
    <x v="0"/>
    <x v="0"/>
    <x v="4"/>
    <x v="2"/>
    <x v="0"/>
  </r>
  <r>
    <x v="0"/>
    <n v="105141.4"/>
    <n v="6123000"/>
    <x v="19"/>
    <x v="0"/>
    <x v="0"/>
    <x v="0"/>
    <x v="2"/>
    <x v="21"/>
    <x v="91"/>
    <x v="0"/>
    <x v="0"/>
    <s v="0001-MINISTERIO  DE MEDIO AMBIENTE Y RECURSOS NATURALES"/>
    <s v="0000-NO APLICA"/>
    <s v="01-MINISTERIO DE MEDIO AMBIENTE Y REC. NAT."/>
    <x v="0"/>
    <x v="0"/>
    <x v="0"/>
    <x v="0"/>
    <x v="0"/>
  </r>
  <r>
    <x v="0"/>
    <n v="0"/>
    <n v="1712900"/>
    <x v="19"/>
    <x v="0"/>
    <x v="0"/>
    <x v="0"/>
    <x v="2"/>
    <x v="21"/>
    <x v="91"/>
    <x v="0"/>
    <x v="0"/>
    <s v="0001-MINISTERIO  DE MEDIO AMBIENTE Y RECURSOS NATURALES"/>
    <s v="0000-NO APLICA"/>
    <s v="01-MINISTERIO DE MEDIO AMBIENTE Y REC. NAT."/>
    <x v="0"/>
    <x v="0"/>
    <x v="1"/>
    <x v="0"/>
    <x v="0"/>
  </r>
  <r>
    <x v="0"/>
    <n v="16128.68"/>
    <n v="702455"/>
    <x v="19"/>
    <x v="0"/>
    <x v="0"/>
    <x v="0"/>
    <x v="2"/>
    <x v="21"/>
    <x v="91"/>
    <x v="0"/>
    <x v="0"/>
    <s v="0001-MINISTERIO  DE MEDIO AMBIENTE Y RECURSOS NATURALES"/>
    <s v="0000-NO APLICA"/>
    <s v="01-MINISTERIO DE MEDIO AMBIENTE Y REC. NAT."/>
    <x v="0"/>
    <x v="0"/>
    <x v="4"/>
    <x v="0"/>
    <x v="0"/>
  </r>
  <r>
    <x v="0"/>
    <n v="1140000"/>
    <n v="7331582"/>
    <x v="19"/>
    <x v="0"/>
    <x v="0"/>
    <x v="0"/>
    <x v="2"/>
    <x v="6"/>
    <x v="40"/>
    <x v="0"/>
    <x v="0"/>
    <s v="0001-MINISTERIO  DE MEDIO AMBIENTE Y RECURSOS NATURALES"/>
    <s v="0000-NO APLICA"/>
    <s v="01-MINISTERIO DE MEDIO AMBIENTE Y REC. NAT."/>
    <x v="0"/>
    <x v="0"/>
    <x v="0"/>
    <x v="0"/>
    <x v="0"/>
  </r>
  <r>
    <x v="0"/>
    <n v="110000"/>
    <n v="624000"/>
    <x v="19"/>
    <x v="0"/>
    <x v="0"/>
    <x v="0"/>
    <x v="2"/>
    <x v="6"/>
    <x v="40"/>
    <x v="0"/>
    <x v="0"/>
    <s v="0001-MINISTERIO  DE MEDIO AMBIENTE Y RECURSOS NATURALES"/>
    <s v="0000-NO APLICA"/>
    <s v="01-MINISTERIO DE MEDIO AMBIENTE Y REC. NAT."/>
    <x v="0"/>
    <x v="0"/>
    <x v="0"/>
    <x v="2"/>
    <x v="0"/>
  </r>
  <r>
    <x v="0"/>
    <n v="0"/>
    <n v="1898834"/>
    <x v="19"/>
    <x v="0"/>
    <x v="0"/>
    <x v="0"/>
    <x v="2"/>
    <x v="6"/>
    <x v="40"/>
    <x v="0"/>
    <x v="0"/>
    <s v="0001-MINISTERIO  DE MEDIO AMBIENTE Y RECURSOS NATURALES"/>
    <s v="0000-NO APLICA"/>
    <s v="01-MINISTERIO DE MEDIO AMBIENTE Y REC. NAT."/>
    <x v="0"/>
    <x v="0"/>
    <x v="1"/>
    <x v="0"/>
    <x v="0"/>
  </r>
  <r>
    <x v="0"/>
    <n v="0"/>
    <n v="96000"/>
    <x v="19"/>
    <x v="0"/>
    <x v="0"/>
    <x v="0"/>
    <x v="2"/>
    <x v="6"/>
    <x v="40"/>
    <x v="0"/>
    <x v="0"/>
    <s v="0001-MINISTERIO  DE MEDIO AMBIENTE Y RECURSOS NATURALES"/>
    <s v="0000-NO APLICA"/>
    <s v="01-MINISTERIO DE MEDIO AMBIENTE Y REC. NAT."/>
    <x v="0"/>
    <x v="0"/>
    <x v="1"/>
    <x v="2"/>
    <x v="0"/>
  </r>
  <r>
    <x v="0"/>
    <n v="171502.53"/>
    <n v="873590"/>
    <x v="19"/>
    <x v="0"/>
    <x v="0"/>
    <x v="0"/>
    <x v="2"/>
    <x v="6"/>
    <x v="40"/>
    <x v="0"/>
    <x v="0"/>
    <s v="0001-MINISTERIO  DE MEDIO AMBIENTE Y RECURSOS NATURALES"/>
    <s v="0000-NO APLICA"/>
    <s v="01-MINISTERIO DE MEDIO AMBIENTE Y REC. NAT."/>
    <x v="0"/>
    <x v="0"/>
    <x v="4"/>
    <x v="0"/>
    <x v="0"/>
  </r>
  <r>
    <x v="0"/>
    <n v="16874"/>
    <n v="88358"/>
    <x v="19"/>
    <x v="0"/>
    <x v="0"/>
    <x v="0"/>
    <x v="2"/>
    <x v="6"/>
    <x v="40"/>
    <x v="0"/>
    <x v="0"/>
    <s v="0001-MINISTERIO  DE MEDIO AMBIENTE Y RECURSOS NATURALES"/>
    <s v="0000-NO APLICA"/>
    <s v="01-MINISTERIO DE MEDIO AMBIENTE Y REC. NAT."/>
    <x v="0"/>
    <x v="0"/>
    <x v="4"/>
    <x v="2"/>
    <x v="0"/>
  </r>
  <r>
    <x v="0"/>
    <n v="7254382.8399999999"/>
    <n v="57878462"/>
    <x v="19"/>
    <x v="0"/>
    <x v="0"/>
    <x v="0"/>
    <x v="2"/>
    <x v="6"/>
    <x v="40"/>
    <x v="0"/>
    <x v="0"/>
    <s v="0001-MINISTERIO  DE MEDIO AMBIENTE Y RECURSOS NATURALES"/>
    <s v="0000-NO APLICA"/>
    <s v="01-MINISTERIO DE MEDIO AMBIENTE Y REC. NAT."/>
    <x v="0"/>
    <x v="0"/>
    <x v="0"/>
    <x v="0"/>
    <x v="0"/>
  </r>
  <r>
    <x v="0"/>
    <n v="2000000"/>
    <n v="11159200"/>
    <x v="19"/>
    <x v="0"/>
    <x v="0"/>
    <x v="0"/>
    <x v="2"/>
    <x v="6"/>
    <x v="40"/>
    <x v="0"/>
    <x v="0"/>
    <s v="0001-MINISTERIO  DE MEDIO AMBIENTE Y RECURSOS NATURALES"/>
    <s v="0000-NO APLICA"/>
    <s v="01-MINISTERIO DE MEDIO AMBIENTE Y REC. NAT."/>
    <x v="0"/>
    <x v="0"/>
    <x v="0"/>
    <x v="2"/>
    <x v="0"/>
  </r>
  <r>
    <x v="0"/>
    <n v="0"/>
    <n v="9675277"/>
    <x v="19"/>
    <x v="0"/>
    <x v="0"/>
    <x v="0"/>
    <x v="2"/>
    <x v="6"/>
    <x v="40"/>
    <x v="0"/>
    <x v="0"/>
    <s v="0001-MINISTERIO  DE MEDIO AMBIENTE Y RECURSOS NATURALES"/>
    <s v="0000-NO APLICA"/>
    <s v="01-MINISTERIO DE MEDIO AMBIENTE Y REC. NAT."/>
    <x v="0"/>
    <x v="0"/>
    <x v="1"/>
    <x v="0"/>
    <x v="0"/>
  </r>
  <r>
    <x v="0"/>
    <n v="0"/>
    <n v="1716800"/>
    <x v="19"/>
    <x v="0"/>
    <x v="0"/>
    <x v="0"/>
    <x v="2"/>
    <x v="6"/>
    <x v="40"/>
    <x v="0"/>
    <x v="0"/>
    <s v="0001-MINISTERIO  DE MEDIO AMBIENTE Y RECURSOS NATURALES"/>
    <s v="0000-NO APLICA"/>
    <s v="01-MINISTERIO DE MEDIO AMBIENTE Y REC. NAT."/>
    <x v="0"/>
    <x v="0"/>
    <x v="1"/>
    <x v="2"/>
    <x v="0"/>
  </r>
  <r>
    <x v="0"/>
    <n v="1100644.48"/>
    <n v="8031028"/>
    <x v="19"/>
    <x v="0"/>
    <x v="0"/>
    <x v="0"/>
    <x v="2"/>
    <x v="6"/>
    <x v="40"/>
    <x v="0"/>
    <x v="0"/>
    <s v="0001-MINISTERIO  DE MEDIO AMBIENTE Y RECURSOS NATURALES"/>
    <s v="0000-NO APLICA"/>
    <s v="01-MINISTERIO DE MEDIO AMBIENTE Y REC. NAT."/>
    <x v="0"/>
    <x v="0"/>
    <x v="4"/>
    <x v="0"/>
    <x v="0"/>
  </r>
  <r>
    <x v="0"/>
    <n v="306708.3"/>
    <n v="1580143"/>
    <x v="19"/>
    <x v="0"/>
    <x v="0"/>
    <x v="0"/>
    <x v="2"/>
    <x v="6"/>
    <x v="40"/>
    <x v="0"/>
    <x v="0"/>
    <s v="0001-MINISTERIO  DE MEDIO AMBIENTE Y RECURSOS NATURALES"/>
    <s v="0000-NO APLICA"/>
    <s v="01-MINISTERIO DE MEDIO AMBIENTE Y REC. NAT."/>
    <x v="0"/>
    <x v="0"/>
    <x v="4"/>
    <x v="2"/>
    <x v="0"/>
  </r>
  <r>
    <x v="0"/>
    <n v="0"/>
    <n v="2436162"/>
    <x v="19"/>
    <x v="0"/>
    <x v="0"/>
    <x v="0"/>
    <x v="2"/>
    <x v="6"/>
    <x v="54"/>
    <x v="0"/>
    <x v="0"/>
    <s v="0001-MINISTERIO  DE MEDIO AMBIENTE Y RECURSOS NATURALES"/>
    <s v="0000-NO APLICA"/>
    <s v="01-MINISTERIO DE MEDIO AMBIENTE Y REC. NAT."/>
    <x v="0"/>
    <x v="0"/>
    <x v="0"/>
    <x v="0"/>
    <x v="0"/>
  </r>
  <r>
    <x v="0"/>
    <n v="370000"/>
    <n v="5096000"/>
    <x v="19"/>
    <x v="0"/>
    <x v="0"/>
    <x v="0"/>
    <x v="2"/>
    <x v="6"/>
    <x v="54"/>
    <x v="0"/>
    <x v="0"/>
    <s v="0001-MINISTERIO  DE MEDIO AMBIENTE Y RECURSOS NATURALES"/>
    <s v="0000-NO APLICA"/>
    <s v="01-MINISTERIO DE MEDIO AMBIENTE Y REC. NAT."/>
    <x v="0"/>
    <x v="0"/>
    <x v="0"/>
    <x v="2"/>
    <x v="0"/>
  </r>
  <r>
    <x v="0"/>
    <n v="0"/>
    <n v="1145693"/>
    <x v="19"/>
    <x v="0"/>
    <x v="0"/>
    <x v="0"/>
    <x v="2"/>
    <x v="6"/>
    <x v="54"/>
    <x v="0"/>
    <x v="0"/>
    <s v="0001-MINISTERIO  DE MEDIO AMBIENTE Y RECURSOS NATURALES"/>
    <s v="0000-NO APLICA"/>
    <s v="01-MINISTERIO DE MEDIO AMBIENTE Y REC. NAT."/>
    <x v="0"/>
    <x v="0"/>
    <x v="1"/>
    <x v="0"/>
    <x v="0"/>
  </r>
  <r>
    <x v="0"/>
    <n v="0"/>
    <n v="784000"/>
    <x v="19"/>
    <x v="0"/>
    <x v="0"/>
    <x v="0"/>
    <x v="2"/>
    <x v="6"/>
    <x v="54"/>
    <x v="0"/>
    <x v="0"/>
    <s v="0001-MINISTERIO  DE MEDIO AMBIENTE Y RECURSOS NATURALES"/>
    <s v="0000-NO APLICA"/>
    <s v="01-MINISTERIO DE MEDIO AMBIENTE Y REC. NAT."/>
    <x v="0"/>
    <x v="0"/>
    <x v="1"/>
    <x v="2"/>
    <x v="0"/>
  </r>
  <r>
    <x v="0"/>
    <n v="0"/>
    <n v="180398"/>
    <x v="19"/>
    <x v="0"/>
    <x v="0"/>
    <x v="0"/>
    <x v="2"/>
    <x v="6"/>
    <x v="54"/>
    <x v="0"/>
    <x v="0"/>
    <s v="0001-MINISTERIO  DE MEDIO AMBIENTE Y RECURSOS NATURALES"/>
    <s v="0000-NO APLICA"/>
    <s v="01-MINISTERIO DE MEDIO AMBIENTE Y REC. NAT."/>
    <x v="0"/>
    <x v="0"/>
    <x v="4"/>
    <x v="0"/>
    <x v="0"/>
  </r>
  <r>
    <x v="0"/>
    <n v="54253.51"/>
    <n v="721594"/>
    <x v="19"/>
    <x v="0"/>
    <x v="0"/>
    <x v="0"/>
    <x v="2"/>
    <x v="6"/>
    <x v="54"/>
    <x v="0"/>
    <x v="0"/>
    <s v="0001-MINISTERIO  DE MEDIO AMBIENTE Y RECURSOS NATURALES"/>
    <s v="0000-NO APLICA"/>
    <s v="01-MINISTERIO DE MEDIO AMBIENTE Y REC. NAT."/>
    <x v="0"/>
    <x v="0"/>
    <x v="4"/>
    <x v="2"/>
    <x v="0"/>
  </r>
  <r>
    <x v="0"/>
    <n v="644000"/>
    <n v="10184581"/>
    <x v="19"/>
    <x v="0"/>
    <x v="0"/>
    <x v="0"/>
    <x v="2"/>
    <x v="6"/>
    <x v="54"/>
    <x v="0"/>
    <x v="0"/>
    <s v="0001-MINISTERIO  DE MEDIO AMBIENTE Y RECURSOS NATURALES"/>
    <s v="0000-NO APLICA"/>
    <s v="01-MINISTERIO DE MEDIO AMBIENTE Y REC. NAT."/>
    <x v="0"/>
    <x v="0"/>
    <x v="0"/>
    <x v="0"/>
    <x v="0"/>
  </r>
  <r>
    <x v="0"/>
    <n v="550000"/>
    <n v="3016000"/>
    <x v="19"/>
    <x v="0"/>
    <x v="0"/>
    <x v="0"/>
    <x v="2"/>
    <x v="6"/>
    <x v="54"/>
    <x v="0"/>
    <x v="0"/>
    <s v="0001-MINISTERIO  DE MEDIO AMBIENTE Y RECURSOS NATURALES"/>
    <s v="0000-NO APLICA"/>
    <s v="01-MINISTERIO DE MEDIO AMBIENTE Y REC. NAT."/>
    <x v="0"/>
    <x v="0"/>
    <x v="0"/>
    <x v="2"/>
    <x v="0"/>
  </r>
  <r>
    <x v="0"/>
    <n v="0"/>
    <n v="2337758"/>
    <x v="19"/>
    <x v="0"/>
    <x v="0"/>
    <x v="0"/>
    <x v="2"/>
    <x v="6"/>
    <x v="54"/>
    <x v="0"/>
    <x v="0"/>
    <s v="0001-MINISTERIO  DE MEDIO AMBIENTE Y RECURSOS NATURALES"/>
    <s v="0000-NO APLICA"/>
    <s v="01-MINISTERIO DE MEDIO AMBIENTE Y REC. NAT."/>
    <x v="0"/>
    <x v="0"/>
    <x v="1"/>
    <x v="0"/>
    <x v="0"/>
  </r>
  <r>
    <x v="0"/>
    <n v="0"/>
    <n v="464000"/>
    <x v="19"/>
    <x v="0"/>
    <x v="0"/>
    <x v="0"/>
    <x v="2"/>
    <x v="6"/>
    <x v="54"/>
    <x v="0"/>
    <x v="0"/>
    <s v="0001-MINISTERIO  DE MEDIO AMBIENTE Y RECURSOS NATURALES"/>
    <s v="0000-NO APLICA"/>
    <s v="01-MINISTERIO DE MEDIO AMBIENTE Y REC. NAT."/>
    <x v="0"/>
    <x v="0"/>
    <x v="1"/>
    <x v="2"/>
    <x v="0"/>
  </r>
  <r>
    <x v="0"/>
    <n v="97550.11"/>
    <n v="1277574"/>
    <x v="19"/>
    <x v="0"/>
    <x v="0"/>
    <x v="0"/>
    <x v="2"/>
    <x v="6"/>
    <x v="54"/>
    <x v="0"/>
    <x v="0"/>
    <s v="0001-MINISTERIO  DE MEDIO AMBIENTE Y RECURSOS NATURALES"/>
    <s v="0000-NO APLICA"/>
    <s v="01-MINISTERIO DE MEDIO AMBIENTE Y REC. NAT."/>
    <x v="0"/>
    <x v="0"/>
    <x v="4"/>
    <x v="0"/>
    <x v="0"/>
  </r>
  <r>
    <x v="0"/>
    <n v="81865.509999999995"/>
    <n v="427066"/>
    <x v="19"/>
    <x v="0"/>
    <x v="0"/>
    <x v="0"/>
    <x v="2"/>
    <x v="6"/>
    <x v="54"/>
    <x v="0"/>
    <x v="0"/>
    <s v="0001-MINISTERIO  DE MEDIO AMBIENTE Y RECURSOS NATURALES"/>
    <s v="0000-NO APLICA"/>
    <s v="01-MINISTERIO DE MEDIO AMBIENTE Y REC. NAT."/>
    <x v="0"/>
    <x v="0"/>
    <x v="4"/>
    <x v="2"/>
    <x v="0"/>
  </r>
  <r>
    <x v="0"/>
    <n v="4859858.5999999996"/>
    <n v="36418606"/>
    <x v="19"/>
    <x v="0"/>
    <x v="0"/>
    <x v="0"/>
    <x v="2"/>
    <x v="6"/>
    <x v="92"/>
    <x v="0"/>
    <x v="0"/>
    <s v="0001-MINISTERIO  DE MEDIO AMBIENTE Y RECURSOS NATURALES"/>
    <s v="0000-NO APLICA"/>
    <s v="01-MINISTERIO DE MEDIO AMBIENTE Y REC. NAT."/>
    <x v="0"/>
    <x v="0"/>
    <x v="0"/>
    <x v="0"/>
    <x v="0"/>
  </r>
  <r>
    <x v="0"/>
    <n v="1067000"/>
    <n v="11608480"/>
    <x v="19"/>
    <x v="0"/>
    <x v="0"/>
    <x v="0"/>
    <x v="2"/>
    <x v="6"/>
    <x v="92"/>
    <x v="0"/>
    <x v="0"/>
    <s v="0001-MINISTERIO  DE MEDIO AMBIENTE Y RECURSOS NATURALES"/>
    <s v="0000-NO APLICA"/>
    <s v="01-MINISTERIO DE MEDIO AMBIENTE Y REC. NAT."/>
    <x v="0"/>
    <x v="0"/>
    <x v="0"/>
    <x v="2"/>
    <x v="0"/>
  </r>
  <r>
    <x v="0"/>
    <n v="0"/>
    <n v="7915559"/>
    <x v="19"/>
    <x v="0"/>
    <x v="0"/>
    <x v="0"/>
    <x v="2"/>
    <x v="6"/>
    <x v="92"/>
    <x v="0"/>
    <x v="0"/>
    <s v="0001-MINISTERIO  DE MEDIO AMBIENTE Y RECURSOS NATURALES"/>
    <s v="0000-NO APLICA"/>
    <s v="01-MINISTERIO DE MEDIO AMBIENTE Y REC. NAT."/>
    <x v="0"/>
    <x v="0"/>
    <x v="1"/>
    <x v="0"/>
    <x v="0"/>
  </r>
  <r>
    <x v="0"/>
    <n v="0"/>
    <n v="1785920"/>
    <x v="19"/>
    <x v="0"/>
    <x v="0"/>
    <x v="0"/>
    <x v="2"/>
    <x v="6"/>
    <x v="92"/>
    <x v="0"/>
    <x v="0"/>
    <s v="0001-MINISTERIO  DE MEDIO AMBIENTE Y RECURSOS NATURALES"/>
    <s v="0000-NO APLICA"/>
    <s v="01-MINISTERIO DE MEDIO AMBIENTE Y REC. NAT."/>
    <x v="0"/>
    <x v="0"/>
    <x v="1"/>
    <x v="2"/>
    <x v="0"/>
  </r>
  <r>
    <x v="0"/>
    <n v="738863.75"/>
    <n v="4663188"/>
    <x v="19"/>
    <x v="0"/>
    <x v="0"/>
    <x v="0"/>
    <x v="2"/>
    <x v="6"/>
    <x v="92"/>
    <x v="0"/>
    <x v="0"/>
    <s v="0001-MINISTERIO  DE MEDIO AMBIENTE Y RECURSOS NATURALES"/>
    <s v="0000-NO APLICA"/>
    <s v="01-MINISTERIO DE MEDIO AMBIENTE Y REC. NAT."/>
    <x v="0"/>
    <x v="0"/>
    <x v="4"/>
    <x v="0"/>
    <x v="0"/>
  </r>
  <r>
    <x v="0"/>
    <n v="162553.31"/>
    <n v="1643760"/>
    <x v="19"/>
    <x v="0"/>
    <x v="0"/>
    <x v="0"/>
    <x v="2"/>
    <x v="6"/>
    <x v="92"/>
    <x v="0"/>
    <x v="0"/>
    <s v="0001-MINISTERIO  DE MEDIO AMBIENTE Y RECURSOS NATURALES"/>
    <s v="0000-NO APLICA"/>
    <s v="01-MINISTERIO DE MEDIO AMBIENTE Y REC. NAT."/>
    <x v="0"/>
    <x v="0"/>
    <x v="4"/>
    <x v="2"/>
    <x v="0"/>
  </r>
  <r>
    <x v="0"/>
    <n v="52781293.740000002"/>
    <n v="365247521"/>
    <x v="19"/>
    <x v="0"/>
    <x v="0"/>
    <x v="0"/>
    <x v="2"/>
    <x v="6"/>
    <x v="51"/>
    <x v="0"/>
    <x v="0"/>
    <s v="0001-MINISTERIO  DE MEDIO AMBIENTE Y RECURSOS NATURALES"/>
    <s v="0000-NO APLICA"/>
    <s v="01-MINISTERIO DE MEDIO AMBIENTE Y REC. NAT."/>
    <x v="0"/>
    <x v="0"/>
    <x v="0"/>
    <x v="0"/>
    <x v="0"/>
  </r>
  <r>
    <x v="0"/>
    <n v="6682500"/>
    <n v="28899000"/>
    <x v="19"/>
    <x v="0"/>
    <x v="0"/>
    <x v="0"/>
    <x v="2"/>
    <x v="6"/>
    <x v="51"/>
    <x v="0"/>
    <x v="0"/>
    <s v="0001-MINISTERIO  DE MEDIO AMBIENTE Y RECURSOS NATURALES"/>
    <s v="0000-NO APLICA"/>
    <s v="01-MINISTERIO DE MEDIO AMBIENTE Y REC. NAT."/>
    <x v="0"/>
    <x v="0"/>
    <x v="0"/>
    <x v="2"/>
    <x v="0"/>
  </r>
  <r>
    <x v="0"/>
    <n v="0"/>
    <n v="59438655"/>
    <x v="19"/>
    <x v="0"/>
    <x v="0"/>
    <x v="0"/>
    <x v="2"/>
    <x v="6"/>
    <x v="51"/>
    <x v="0"/>
    <x v="0"/>
    <s v="0001-MINISTERIO  DE MEDIO AMBIENTE Y RECURSOS NATURALES"/>
    <s v="0000-NO APLICA"/>
    <s v="01-MINISTERIO DE MEDIO AMBIENTE Y REC. NAT."/>
    <x v="0"/>
    <x v="0"/>
    <x v="1"/>
    <x v="0"/>
    <x v="0"/>
  </r>
  <r>
    <x v="0"/>
    <n v="0"/>
    <n v="4446000"/>
    <x v="19"/>
    <x v="0"/>
    <x v="0"/>
    <x v="0"/>
    <x v="2"/>
    <x v="6"/>
    <x v="51"/>
    <x v="0"/>
    <x v="0"/>
    <s v="0001-MINISTERIO  DE MEDIO AMBIENTE Y RECURSOS NATURALES"/>
    <s v="0000-NO APLICA"/>
    <s v="01-MINISTERIO DE MEDIO AMBIENTE Y REC. NAT."/>
    <x v="0"/>
    <x v="0"/>
    <x v="1"/>
    <x v="2"/>
    <x v="0"/>
  </r>
  <r>
    <x v="0"/>
    <n v="4583293.95"/>
    <n v="30772826"/>
    <x v="19"/>
    <x v="0"/>
    <x v="0"/>
    <x v="0"/>
    <x v="2"/>
    <x v="6"/>
    <x v="51"/>
    <x v="0"/>
    <x v="0"/>
    <s v="0001-MINISTERIO  DE MEDIO AMBIENTE Y RECURSOS NATURALES"/>
    <s v="0000-NO APLICA"/>
    <s v="01-MINISTERIO DE MEDIO AMBIENTE Y REC. NAT."/>
    <x v="0"/>
    <x v="0"/>
    <x v="4"/>
    <x v="0"/>
    <x v="0"/>
  </r>
  <r>
    <x v="0"/>
    <n v="835251.94"/>
    <n v="4092099"/>
    <x v="19"/>
    <x v="0"/>
    <x v="0"/>
    <x v="0"/>
    <x v="2"/>
    <x v="6"/>
    <x v="51"/>
    <x v="0"/>
    <x v="0"/>
    <s v="0001-MINISTERIO  DE MEDIO AMBIENTE Y RECURSOS NATURALES"/>
    <s v="0000-NO APLICA"/>
    <s v="01-MINISTERIO DE MEDIO AMBIENTE Y REC. NAT."/>
    <x v="0"/>
    <x v="0"/>
    <x v="4"/>
    <x v="2"/>
    <x v="0"/>
  </r>
  <r>
    <x v="0"/>
    <n v="1570000"/>
    <n v="15596643"/>
    <x v="19"/>
    <x v="0"/>
    <x v="0"/>
    <x v="0"/>
    <x v="2"/>
    <x v="6"/>
    <x v="51"/>
    <x v="0"/>
    <x v="0"/>
    <s v="0001-MINISTERIO  DE MEDIO AMBIENTE Y RECURSOS NATURALES"/>
    <s v="0000-NO APLICA"/>
    <s v="01-MINISTERIO DE MEDIO AMBIENTE Y REC. NAT."/>
    <x v="0"/>
    <x v="0"/>
    <x v="0"/>
    <x v="0"/>
    <x v="0"/>
  </r>
  <r>
    <x v="0"/>
    <n v="220000"/>
    <n v="1144000"/>
    <x v="19"/>
    <x v="0"/>
    <x v="0"/>
    <x v="0"/>
    <x v="2"/>
    <x v="6"/>
    <x v="51"/>
    <x v="0"/>
    <x v="0"/>
    <s v="0001-MINISTERIO  DE MEDIO AMBIENTE Y RECURSOS NATURALES"/>
    <s v="0000-NO APLICA"/>
    <s v="01-MINISTERIO DE MEDIO AMBIENTE Y REC. NAT."/>
    <x v="0"/>
    <x v="0"/>
    <x v="0"/>
    <x v="2"/>
    <x v="0"/>
  </r>
  <r>
    <x v="0"/>
    <n v="0"/>
    <n v="3222357"/>
    <x v="19"/>
    <x v="0"/>
    <x v="0"/>
    <x v="0"/>
    <x v="2"/>
    <x v="6"/>
    <x v="51"/>
    <x v="0"/>
    <x v="0"/>
    <s v="0001-MINISTERIO  DE MEDIO AMBIENTE Y RECURSOS NATURALES"/>
    <s v="0000-NO APLICA"/>
    <s v="01-MINISTERIO DE MEDIO AMBIENTE Y REC. NAT."/>
    <x v="0"/>
    <x v="0"/>
    <x v="1"/>
    <x v="0"/>
    <x v="0"/>
  </r>
  <r>
    <x v="0"/>
    <n v="0"/>
    <n v="176000"/>
    <x v="19"/>
    <x v="0"/>
    <x v="0"/>
    <x v="0"/>
    <x v="2"/>
    <x v="6"/>
    <x v="51"/>
    <x v="0"/>
    <x v="0"/>
    <s v="0001-MINISTERIO  DE MEDIO AMBIENTE Y RECURSOS NATURALES"/>
    <s v="0000-NO APLICA"/>
    <s v="01-MINISTERIO DE MEDIO AMBIENTE Y REC. NAT."/>
    <x v="0"/>
    <x v="0"/>
    <x v="1"/>
    <x v="2"/>
    <x v="0"/>
  </r>
  <r>
    <x v="0"/>
    <n v="238205.55"/>
    <n v="2091760"/>
    <x v="19"/>
    <x v="0"/>
    <x v="0"/>
    <x v="0"/>
    <x v="2"/>
    <x v="6"/>
    <x v="51"/>
    <x v="0"/>
    <x v="0"/>
    <s v="0001-MINISTERIO  DE MEDIO AMBIENTE Y RECURSOS NATURALES"/>
    <s v="0000-NO APLICA"/>
    <s v="01-MINISTERIO DE MEDIO AMBIENTE Y REC. NAT."/>
    <x v="0"/>
    <x v="0"/>
    <x v="4"/>
    <x v="0"/>
    <x v="0"/>
  </r>
  <r>
    <x v="0"/>
    <n v="33748"/>
    <n v="161990"/>
    <x v="19"/>
    <x v="0"/>
    <x v="0"/>
    <x v="0"/>
    <x v="2"/>
    <x v="6"/>
    <x v="51"/>
    <x v="0"/>
    <x v="0"/>
    <s v="0001-MINISTERIO  DE MEDIO AMBIENTE Y RECURSOS NATURALES"/>
    <s v="0000-NO APLICA"/>
    <s v="01-MINISTERIO DE MEDIO AMBIENTE Y REC. NAT."/>
    <x v="0"/>
    <x v="0"/>
    <x v="4"/>
    <x v="2"/>
    <x v="0"/>
  </r>
  <r>
    <x v="0"/>
    <n v="123077710"/>
    <n v="347943828"/>
    <x v="19"/>
    <x v="0"/>
    <x v="0"/>
    <x v="0"/>
    <x v="2"/>
    <x v="6"/>
    <x v="93"/>
    <x v="0"/>
    <x v="0"/>
    <s v="0001-MINISTERIO  DE MEDIO AMBIENTE Y RECURSOS NATURALES"/>
    <s v="0000-NO APLICA"/>
    <s v="01-MINISTERIO DE MEDIO AMBIENTE Y REC. NAT."/>
    <x v="0"/>
    <x v="0"/>
    <x v="0"/>
    <x v="0"/>
    <x v="0"/>
  </r>
  <r>
    <x v="0"/>
    <n v="13206194"/>
    <n v="202103809"/>
    <x v="19"/>
    <x v="0"/>
    <x v="0"/>
    <x v="0"/>
    <x v="2"/>
    <x v="6"/>
    <x v="93"/>
    <x v="0"/>
    <x v="0"/>
    <s v="0001-MINISTERIO  DE MEDIO AMBIENTE Y RECURSOS NATURALES"/>
    <s v="0000-NO APLICA"/>
    <s v="01-MINISTERIO DE MEDIO AMBIENTE Y REC. NAT."/>
    <x v="0"/>
    <x v="0"/>
    <x v="0"/>
    <x v="2"/>
    <x v="0"/>
  </r>
  <r>
    <x v="0"/>
    <n v="0"/>
    <n v="19093719"/>
    <x v="19"/>
    <x v="0"/>
    <x v="0"/>
    <x v="0"/>
    <x v="2"/>
    <x v="6"/>
    <x v="93"/>
    <x v="0"/>
    <x v="0"/>
    <s v="0001-MINISTERIO  DE MEDIO AMBIENTE Y RECURSOS NATURALES"/>
    <s v="0000-NO APLICA"/>
    <s v="01-MINISTERIO DE MEDIO AMBIENTE Y REC. NAT."/>
    <x v="0"/>
    <x v="0"/>
    <x v="1"/>
    <x v="0"/>
    <x v="0"/>
  </r>
  <r>
    <x v="0"/>
    <n v="0"/>
    <n v="10481756"/>
    <x v="19"/>
    <x v="0"/>
    <x v="0"/>
    <x v="0"/>
    <x v="2"/>
    <x v="6"/>
    <x v="93"/>
    <x v="0"/>
    <x v="0"/>
    <s v="0001-MINISTERIO  DE MEDIO AMBIENTE Y RECURSOS NATURALES"/>
    <s v="0000-NO APLICA"/>
    <s v="01-MINISTERIO DE MEDIO AMBIENTE Y REC. NAT."/>
    <x v="0"/>
    <x v="0"/>
    <x v="1"/>
    <x v="2"/>
    <x v="0"/>
  </r>
  <r>
    <x v="0"/>
    <n v="2466830.11"/>
    <n v="16807126"/>
    <x v="19"/>
    <x v="0"/>
    <x v="0"/>
    <x v="0"/>
    <x v="2"/>
    <x v="6"/>
    <x v="93"/>
    <x v="0"/>
    <x v="0"/>
    <s v="0001-MINISTERIO  DE MEDIO AMBIENTE Y RECURSOS NATURALES"/>
    <s v="0000-NO APLICA"/>
    <s v="01-MINISTERIO DE MEDIO AMBIENTE Y REC. NAT."/>
    <x v="0"/>
    <x v="0"/>
    <x v="4"/>
    <x v="0"/>
    <x v="0"/>
  </r>
  <r>
    <x v="0"/>
    <n v="2023168.02"/>
    <n v="9647408"/>
    <x v="19"/>
    <x v="0"/>
    <x v="0"/>
    <x v="0"/>
    <x v="2"/>
    <x v="6"/>
    <x v="93"/>
    <x v="0"/>
    <x v="0"/>
    <s v="0001-MINISTERIO  DE MEDIO AMBIENTE Y RECURSOS NATURALES"/>
    <s v="0000-NO APLICA"/>
    <s v="01-MINISTERIO DE MEDIO AMBIENTE Y REC. NAT."/>
    <x v="0"/>
    <x v="0"/>
    <x v="4"/>
    <x v="2"/>
    <x v="0"/>
  </r>
  <r>
    <x v="0"/>
    <n v="915141.4"/>
    <n v="11772420"/>
    <x v="19"/>
    <x v="0"/>
    <x v="0"/>
    <x v="0"/>
    <x v="2"/>
    <x v="6"/>
    <x v="94"/>
    <x v="0"/>
    <x v="0"/>
    <s v="0001-MINISTERIO  DE MEDIO AMBIENTE Y RECURSOS NATURALES"/>
    <s v="0000-NO APLICA"/>
    <s v="01-MINISTERIO DE MEDIO AMBIENTE Y REC. NAT."/>
    <x v="0"/>
    <x v="0"/>
    <x v="0"/>
    <x v="0"/>
    <x v="0"/>
  </r>
  <r>
    <x v="0"/>
    <n v="230000"/>
    <n v="4524000"/>
    <x v="19"/>
    <x v="0"/>
    <x v="0"/>
    <x v="0"/>
    <x v="2"/>
    <x v="6"/>
    <x v="94"/>
    <x v="0"/>
    <x v="0"/>
    <s v="0001-MINISTERIO  DE MEDIO AMBIENTE Y RECURSOS NATURALES"/>
    <s v="0000-NO APLICA"/>
    <s v="01-MINISTERIO DE MEDIO AMBIENTE Y REC. NAT."/>
    <x v="0"/>
    <x v="0"/>
    <x v="0"/>
    <x v="2"/>
    <x v="0"/>
  </r>
  <r>
    <x v="0"/>
    <n v="0"/>
    <n v="2582041"/>
    <x v="19"/>
    <x v="0"/>
    <x v="0"/>
    <x v="0"/>
    <x v="2"/>
    <x v="6"/>
    <x v="94"/>
    <x v="0"/>
    <x v="0"/>
    <s v="0001-MINISTERIO  DE MEDIO AMBIENTE Y RECURSOS NATURALES"/>
    <s v="0000-NO APLICA"/>
    <s v="01-MINISTERIO DE MEDIO AMBIENTE Y REC. NAT."/>
    <x v="0"/>
    <x v="0"/>
    <x v="1"/>
    <x v="0"/>
    <x v="0"/>
  </r>
  <r>
    <x v="0"/>
    <n v="0"/>
    <n v="696000"/>
    <x v="19"/>
    <x v="0"/>
    <x v="0"/>
    <x v="0"/>
    <x v="2"/>
    <x v="6"/>
    <x v="94"/>
    <x v="0"/>
    <x v="0"/>
    <s v="0001-MINISTERIO  DE MEDIO AMBIENTE Y RECURSOS NATURALES"/>
    <s v="0000-NO APLICA"/>
    <s v="01-MINISTERIO DE MEDIO AMBIENTE Y REC. NAT."/>
    <x v="0"/>
    <x v="0"/>
    <x v="1"/>
    <x v="2"/>
    <x v="0"/>
  </r>
  <r>
    <x v="0"/>
    <n v="139449.72"/>
    <n v="1502413"/>
    <x v="19"/>
    <x v="0"/>
    <x v="0"/>
    <x v="0"/>
    <x v="2"/>
    <x v="6"/>
    <x v="94"/>
    <x v="0"/>
    <x v="0"/>
    <s v="0001-MINISTERIO  DE MEDIO AMBIENTE Y RECURSOS NATURALES"/>
    <s v="0000-NO APLICA"/>
    <s v="01-MINISTERIO DE MEDIO AMBIENTE Y REC. NAT."/>
    <x v="0"/>
    <x v="0"/>
    <x v="4"/>
    <x v="0"/>
    <x v="0"/>
  </r>
  <r>
    <x v="0"/>
    <n v="35282"/>
    <n v="640598"/>
    <x v="19"/>
    <x v="0"/>
    <x v="0"/>
    <x v="0"/>
    <x v="2"/>
    <x v="6"/>
    <x v="94"/>
    <x v="0"/>
    <x v="0"/>
    <s v="0001-MINISTERIO  DE MEDIO AMBIENTE Y RECURSOS NATURALES"/>
    <s v="0000-NO APLICA"/>
    <s v="01-MINISTERIO DE MEDIO AMBIENTE Y REC. NAT."/>
    <x v="0"/>
    <x v="0"/>
    <x v="4"/>
    <x v="2"/>
    <x v="0"/>
  </r>
  <r>
    <x v="0"/>
    <n v="36263318.549999997"/>
    <n v="294120702"/>
    <x v="19"/>
    <x v="0"/>
    <x v="0"/>
    <x v="0"/>
    <x v="2"/>
    <x v="6"/>
    <x v="79"/>
    <x v="0"/>
    <x v="0"/>
    <s v="0001-MINISTERIO  DE MEDIO AMBIENTE Y RECURSOS NATURALES"/>
    <s v="0000-NO APLICA"/>
    <s v="01-MINISTERIO DE MEDIO AMBIENTE Y REC. NAT."/>
    <x v="0"/>
    <x v="0"/>
    <x v="0"/>
    <x v="0"/>
    <x v="0"/>
  </r>
  <r>
    <x v="0"/>
    <n v="27066000"/>
    <n v="152427600"/>
    <x v="19"/>
    <x v="0"/>
    <x v="0"/>
    <x v="0"/>
    <x v="2"/>
    <x v="6"/>
    <x v="79"/>
    <x v="0"/>
    <x v="0"/>
    <s v="0001-MINISTERIO  DE MEDIO AMBIENTE Y RECURSOS NATURALES"/>
    <s v="0000-NO APLICA"/>
    <s v="01-MINISTERIO DE MEDIO AMBIENTE Y REC. NAT."/>
    <x v="0"/>
    <x v="0"/>
    <x v="0"/>
    <x v="2"/>
    <x v="0"/>
  </r>
  <r>
    <x v="0"/>
    <n v="11031040.060000001"/>
    <n v="124675561"/>
    <x v="19"/>
    <x v="0"/>
    <x v="0"/>
    <x v="0"/>
    <x v="2"/>
    <x v="6"/>
    <x v="79"/>
    <x v="0"/>
    <x v="0"/>
    <s v="0001-MINISTERIO  DE MEDIO AMBIENTE Y RECURSOS NATURALES"/>
    <s v="0000-NO APLICA"/>
    <s v="01-MINISTERIO DE MEDIO AMBIENTE Y REC. NAT."/>
    <x v="0"/>
    <x v="0"/>
    <x v="1"/>
    <x v="0"/>
    <x v="0"/>
  </r>
  <r>
    <x v="0"/>
    <n v="0"/>
    <n v="76600418"/>
    <x v="19"/>
    <x v="0"/>
    <x v="0"/>
    <x v="0"/>
    <x v="2"/>
    <x v="6"/>
    <x v="79"/>
    <x v="0"/>
    <x v="0"/>
    <s v="0001-MINISTERIO  DE MEDIO AMBIENTE Y RECURSOS NATURALES"/>
    <s v="0000-NO APLICA"/>
    <s v="01-MINISTERIO DE MEDIO AMBIENTE Y REC. NAT."/>
    <x v="0"/>
    <x v="0"/>
    <x v="1"/>
    <x v="2"/>
    <x v="0"/>
  </r>
  <r>
    <x v="0"/>
    <n v="5178357.09"/>
    <n v="46315154"/>
    <x v="19"/>
    <x v="0"/>
    <x v="0"/>
    <x v="0"/>
    <x v="2"/>
    <x v="6"/>
    <x v="79"/>
    <x v="0"/>
    <x v="0"/>
    <s v="0001-MINISTERIO  DE MEDIO AMBIENTE Y RECURSOS NATURALES"/>
    <s v="0000-NO APLICA"/>
    <s v="01-MINISTERIO DE MEDIO AMBIENTE Y REC. NAT."/>
    <x v="0"/>
    <x v="0"/>
    <x v="4"/>
    <x v="0"/>
    <x v="0"/>
  </r>
  <r>
    <x v="0"/>
    <n v="4083370.4"/>
    <n v="21586021"/>
    <x v="19"/>
    <x v="0"/>
    <x v="0"/>
    <x v="0"/>
    <x v="2"/>
    <x v="6"/>
    <x v="79"/>
    <x v="0"/>
    <x v="0"/>
    <s v="0001-MINISTERIO  DE MEDIO AMBIENTE Y RECURSOS NATURALES"/>
    <s v="0000-NO APLICA"/>
    <s v="01-MINISTERIO DE MEDIO AMBIENTE Y REC. NAT."/>
    <x v="0"/>
    <x v="0"/>
    <x v="4"/>
    <x v="2"/>
    <x v="0"/>
  </r>
  <r>
    <x v="0"/>
    <n v="3425000"/>
    <n v="28212650"/>
    <x v="19"/>
    <x v="0"/>
    <x v="0"/>
    <x v="0"/>
    <x v="2"/>
    <x v="6"/>
    <x v="79"/>
    <x v="0"/>
    <x v="0"/>
    <s v="0007-UNIDAD TÉCNICA EJECUTORA DE PROYECTOS DE DESARROLLO AGROFORESTAL"/>
    <s v="0000-NO APLICA"/>
    <s v="01-MINISTERIO DE MEDIO AMBIENTE Y REC. NAT."/>
    <x v="0"/>
    <x v="0"/>
    <x v="0"/>
    <x v="0"/>
    <x v="0"/>
  </r>
  <r>
    <x v="0"/>
    <n v="147000"/>
    <n v="4926000"/>
    <x v="19"/>
    <x v="0"/>
    <x v="0"/>
    <x v="0"/>
    <x v="2"/>
    <x v="6"/>
    <x v="79"/>
    <x v="0"/>
    <x v="0"/>
    <s v="0007-UNIDAD TÉCNICA EJECUTORA DE PROYECTOS DE DESARROLLO AGROFORESTAL"/>
    <s v="0000-NO APLICA"/>
    <s v="01-MINISTERIO DE MEDIO AMBIENTE Y REC. NAT."/>
    <x v="0"/>
    <x v="0"/>
    <x v="1"/>
    <x v="0"/>
    <x v="0"/>
  </r>
  <r>
    <x v="0"/>
    <n v="384580.54"/>
    <n v="2726984"/>
    <x v="19"/>
    <x v="0"/>
    <x v="0"/>
    <x v="0"/>
    <x v="2"/>
    <x v="6"/>
    <x v="79"/>
    <x v="0"/>
    <x v="0"/>
    <s v="0007-UNIDAD TÉCNICA EJECUTORA DE PROYECTOS DE DESARROLLO AGROFORESTAL"/>
    <s v="0000-NO APLICA"/>
    <s v="01-MINISTERIO DE MEDIO AMBIENTE Y REC. NAT."/>
    <x v="0"/>
    <x v="0"/>
    <x v="4"/>
    <x v="0"/>
    <x v="0"/>
  </r>
  <r>
    <x v="0"/>
    <n v="38822729.009999998"/>
    <n v="254635213"/>
    <x v="19"/>
    <x v="0"/>
    <x v="0"/>
    <x v="0"/>
    <x v="2"/>
    <x v="6"/>
    <x v="79"/>
    <x v="0"/>
    <x v="0"/>
    <s v="0001-MINISTERIO  DE MEDIO AMBIENTE Y RECURSOS NATURALES"/>
    <s v="0000-NO APLICA"/>
    <s v="01-MINISTERIO DE MEDIO AMBIENTE Y REC. NAT."/>
    <x v="0"/>
    <x v="0"/>
    <x v="0"/>
    <x v="0"/>
    <x v="0"/>
  </r>
  <r>
    <x v="0"/>
    <n v="10833000"/>
    <n v="50549200"/>
    <x v="19"/>
    <x v="0"/>
    <x v="0"/>
    <x v="0"/>
    <x v="2"/>
    <x v="6"/>
    <x v="79"/>
    <x v="0"/>
    <x v="0"/>
    <s v="0001-MINISTERIO  DE MEDIO AMBIENTE Y RECURSOS NATURALES"/>
    <s v="0000-NO APLICA"/>
    <s v="01-MINISTERIO DE MEDIO AMBIENTE Y REC. NAT."/>
    <x v="0"/>
    <x v="0"/>
    <x v="0"/>
    <x v="2"/>
    <x v="0"/>
  </r>
  <r>
    <x v="0"/>
    <n v="0"/>
    <n v="40664471"/>
    <x v="19"/>
    <x v="0"/>
    <x v="0"/>
    <x v="0"/>
    <x v="2"/>
    <x v="6"/>
    <x v="79"/>
    <x v="0"/>
    <x v="0"/>
    <s v="0001-MINISTERIO  DE MEDIO AMBIENTE Y RECURSOS NATURALES"/>
    <s v="0000-NO APLICA"/>
    <s v="01-MINISTERIO DE MEDIO AMBIENTE Y REC. NAT."/>
    <x v="0"/>
    <x v="0"/>
    <x v="1"/>
    <x v="0"/>
    <x v="0"/>
  </r>
  <r>
    <x v="0"/>
    <n v="0"/>
    <n v="7776800"/>
    <x v="19"/>
    <x v="0"/>
    <x v="0"/>
    <x v="0"/>
    <x v="2"/>
    <x v="6"/>
    <x v="79"/>
    <x v="0"/>
    <x v="0"/>
    <s v="0001-MINISTERIO  DE MEDIO AMBIENTE Y RECURSOS NATURALES"/>
    <s v="0000-NO APLICA"/>
    <s v="01-MINISTERIO DE MEDIO AMBIENTE Y REC. NAT."/>
    <x v="0"/>
    <x v="0"/>
    <x v="1"/>
    <x v="2"/>
    <x v="0"/>
  </r>
  <r>
    <x v="0"/>
    <n v="5650000"/>
    <n v="0"/>
    <x v="19"/>
    <x v="0"/>
    <x v="0"/>
    <x v="0"/>
    <x v="2"/>
    <x v="6"/>
    <x v="79"/>
    <x v="0"/>
    <x v="0"/>
    <s v="0001-MINISTERIO  DE MEDIO AMBIENTE Y RECURSOS NATURALES"/>
    <s v="0000-NO APLICA"/>
    <s v="01-MINISTERIO DE MEDIO AMBIENTE Y REC. NAT."/>
    <x v="0"/>
    <x v="0"/>
    <x v="3"/>
    <x v="0"/>
    <x v="0"/>
  </r>
  <r>
    <x v="0"/>
    <n v="5785926.2800000003"/>
    <n v="35679384"/>
    <x v="19"/>
    <x v="0"/>
    <x v="0"/>
    <x v="0"/>
    <x v="2"/>
    <x v="6"/>
    <x v="79"/>
    <x v="0"/>
    <x v="0"/>
    <s v="0001-MINISTERIO  DE MEDIO AMBIENTE Y RECURSOS NATURALES"/>
    <s v="0000-NO APLICA"/>
    <s v="01-MINISTERIO DE MEDIO AMBIENTE Y REC. NAT."/>
    <x v="0"/>
    <x v="0"/>
    <x v="4"/>
    <x v="0"/>
    <x v="0"/>
  </r>
  <r>
    <x v="0"/>
    <n v="1643066.01"/>
    <n v="7157767"/>
    <x v="19"/>
    <x v="0"/>
    <x v="0"/>
    <x v="0"/>
    <x v="2"/>
    <x v="6"/>
    <x v="79"/>
    <x v="0"/>
    <x v="0"/>
    <s v="0001-MINISTERIO  DE MEDIO AMBIENTE Y RECURSOS NATURALES"/>
    <s v="0000-NO APLICA"/>
    <s v="01-MINISTERIO DE MEDIO AMBIENTE Y REC. NAT."/>
    <x v="0"/>
    <x v="0"/>
    <x v="4"/>
    <x v="2"/>
    <x v="0"/>
  </r>
  <r>
    <x v="0"/>
    <n v="3437722.43"/>
    <n v="24550681"/>
    <x v="19"/>
    <x v="0"/>
    <x v="0"/>
    <x v="0"/>
    <x v="2"/>
    <x v="6"/>
    <x v="79"/>
    <x v="0"/>
    <x v="0"/>
    <s v="0001-MINISTERIO  DE MEDIO AMBIENTE Y RECURSOS NATURALES"/>
    <s v="0000-NO APLICA"/>
    <s v="01-MINISTERIO DE MEDIO AMBIENTE Y REC. NAT."/>
    <x v="0"/>
    <x v="0"/>
    <x v="0"/>
    <x v="0"/>
    <x v="0"/>
  </r>
  <r>
    <x v="0"/>
    <n v="1740000"/>
    <n v="17669600"/>
    <x v="19"/>
    <x v="0"/>
    <x v="0"/>
    <x v="0"/>
    <x v="2"/>
    <x v="6"/>
    <x v="79"/>
    <x v="0"/>
    <x v="0"/>
    <s v="0001-MINISTERIO  DE MEDIO AMBIENTE Y RECURSOS NATURALES"/>
    <s v="0000-NO APLICA"/>
    <s v="01-MINISTERIO DE MEDIO AMBIENTE Y REC. NAT."/>
    <x v="0"/>
    <x v="0"/>
    <x v="0"/>
    <x v="2"/>
    <x v="0"/>
  </r>
  <r>
    <x v="0"/>
    <n v="0"/>
    <n v="5266851"/>
    <x v="19"/>
    <x v="0"/>
    <x v="0"/>
    <x v="0"/>
    <x v="2"/>
    <x v="6"/>
    <x v="79"/>
    <x v="0"/>
    <x v="0"/>
    <s v="0001-MINISTERIO  DE MEDIO AMBIENTE Y RECURSOS NATURALES"/>
    <s v="0000-NO APLICA"/>
    <s v="01-MINISTERIO DE MEDIO AMBIENTE Y REC. NAT."/>
    <x v="0"/>
    <x v="0"/>
    <x v="1"/>
    <x v="0"/>
    <x v="0"/>
  </r>
  <r>
    <x v="0"/>
    <n v="0"/>
    <n v="2718400"/>
    <x v="19"/>
    <x v="0"/>
    <x v="0"/>
    <x v="0"/>
    <x v="2"/>
    <x v="6"/>
    <x v="79"/>
    <x v="0"/>
    <x v="0"/>
    <s v="0001-MINISTERIO  DE MEDIO AMBIENTE Y RECURSOS NATURALES"/>
    <s v="0000-NO APLICA"/>
    <s v="01-MINISTERIO DE MEDIO AMBIENTE Y REC. NAT."/>
    <x v="0"/>
    <x v="0"/>
    <x v="1"/>
    <x v="2"/>
    <x v="0"/>
  </r>
  <r>
    <x v="0"/>
    <n v="305479.36"/>
    <n v="3099414"/>
    <x v="19"/>
    <x v="0"/>
    <x v="0"/>
    <x v="0"/>
    <x v="2"/>
    <x v="6"/>
    <x v="79"/>
    <x v="0"/>
    <x v="0"/>
    <s v="0001-MINISTERIO  DE MEDIO AMBIENTE Y RECURSOS NATURALES"/>
    <s v="0000-NO APLICA"/>
    <s v="01-MINISTERIO DE MEDIO AMBIENTE Y REC. NAT."/>
    <x v="0"/>
    <x v="0"/>
    <x v="4"/>
    <x v="0"/>
    <x v="0"/>
  </r>
  <r>
    <x v="0"/>
    <n v="260343.62"/>
    <n v="2502015"/>
    <x v="19"/>
    <x v="0"/>
    <x v="0"/>
    <x v="0"/>
    <x v="2"/>
    <x v="6"/>
    <x v="79"/>
    <x v="0"/>
    <x v="0"/>
    <s v="0001-MINISTERIO  DE MEDIO AMBIENTE Y RECURSOS NATURALES"/>
    <s v="0000-NO APLICA"/>
    <s v="01-MINISTERIO DE MEDIO AMBIENTE Y REC. NAT."/>
    <x v="0"/>
    <x v="0"/>
    <x v="4"/>
    <x v="2"/>
    <x v="0"/>
  </r>
  <r>
    <x v="0"/>
    <n v="30358724.440000001"/>
    <n v="228526279"/>
    <x v="19"/>
    <x v="0"/>
    <x v="0"/>
    <x v="0"/>
    <x v="2"/>
    <x v="6"/>
    <x v="79"/>
    <x v="0"/>
    <x v="0"/>
    <s v="0001-MINISTERIO  DE MEDIO AMBIENTE Y RECURSOS NATURALES"/>
    <s v="0000-NO APLICA"/>
    <s v="01-MINISTERIO DE MEDIO AMBIENTE Y REC. NAT."/>
    <x v="0"/>
    <x v="0"/>
    <x v="0"/>
    <x v="0"/>
    <x v="0"/>
  </r>
  <r>
    <x v="0"/>
    <n v="8763933.3300000001"/>
    <n v="44064480"/>
    <x v="19"/>
    <x v="0"/>
    <x v="0"/>
    <x v="0"/>
    <x v="2"/>
    <x v="6"/>
    <x v="79"/>
    <x v="0"/>
    <x v="0"/>
    <s v="0001-MINISTERIO  DE MEDIO AMBIENTE Y RECURSOS NATURALES"/>
    <s v="0000-NO APLICA"/>
    <s v="01-MINISTERIO DE MEDIO AMBIENTE Y REC. NAT."/>
    <x v="0"/>
    <x v="0"/>
    <x v="0"/>
    <x v="2"/>
    <x v="0"/>
  </r>
  <r>
    <x v="0"/>
    <n v="0"/>
    <n v="39620462"/>
    <x v="19"/>
    <x v="0"/>
    <x v="0"/>
    <x v="0"/>
    <x v="2"/>
    <x v="6"/>
    <x v="79"/>
    <x v="0"/>
    <x v="0"/>
    <s v="0001-MINISTERIO  DE MEDIO AMBIENTE Y RECURSOS NATURALES"/>
    <s v="0000-NO APLICA"/>
    <s v="01-MINISTERIO DE MEDIO AMBIENTE Y REC. NAT."/>
    <x v="0"/>
    <x v="0"/>
    <x v="1"/>
    <x v="0"/>
    <x v="0"/>
  </r>
  <r>
    <x v="0"/>
    <n v="0"/>
    <n v="3806400"/>
    <x v="19"/>
    <x v="0"/>
    <x v="0"/>
    <x v="0"/>
    <x v="2"/>
    <x v="6"/>
    <x v="79"/>
    <x v="0"/>
    <x v="0"/>
    <s v="0001-MINISTERIO  DE MEDIO AMBIENTE Y RECURSOS NATURALES"/>
    <s v="0000-NO APLICA"/>
    <s v="01-MINISTERIO DE MEDIO AMBIENTE Y REC. NAT."/>
    <x v="0"/>
    <x v="0"/>
    <x v="1"/>
    <x v="2"/>
    <x v="0"/>
  </r>
  <r>
    <x v="0"/>
    <n v="4415900.9400000004"/>
    <n v="31754348"/>
    <x v="19"/>
    <x v="0"/>
    <x v="0"/>
    <x v="0"/>
    <x v="2"/>
    <x v="6"/>
    <x v="79"/>
    <x v="0"/>
    <x v="0"/>
    <s v="0001-MINISTERIO  DE MEDIO AMBIENTE Y RECURSOS NATURALES"/>
    <s v="0000-NO APLICA"/>
    <s v="01-MINISTERIO DE MEDIO AMBIENTE Y REC. NAT."/>
    <x v="0"/>
    <x v="0"/>
    <x v="4"/>
    <x v="0"/>
    <x v="0"/>
  </r>
  <r>
    <x v="0"/>
    <n v="1334254.04"/>
    <n v="6467541"/>
    <x v="19"/>
    <x v="0"/>
    <x v="0"/>
    <x v="0"/>
    <x v="2"/>
    <x v="6"/>
    <x v="79"/>
    <x v="0"/>
    <x v="0"/>
    <s v="0001-MINISTERIO  DE MEDIO AMBIENTE Y RECURSOS NATURALES"/>
    <s v="0000-NO APLICA"/>
    <s v="01-MINISTERIO DE MEDIO AMBIENTE Y REC. NAT."/>
    <x v="0"/>
    <x v="0"/>
    <x v="4"/>
    <x v="2"/>
    <x v="0"/>
  </r>
  <r>
    <x v="0"/>
    <n v="0"/>
    <n v="3754324"/>
    <x v="19"/>
    <x v="0"/>
    <x v="0"/>
    <x v="0"/>
    <x v="2"/>
    <x v="7"/>
    <x v="29"/>
    <x v="0"/>
    <x v="0"/>
    <s v="0001-MINISTERIO  DE MEDIO AMBIENTE Y RECURSOS NATURALES"/>
    <s v="0000-NO APLICA"/>
    <s v="01-MINISTERIO DE MEDIO AMBIENTE Y REC. NAT."/>
    <x v="0"/>
    <x v="0"/>
    <x v="0"/>
    <x v="0"/>
    <x v="0"/>
  </r>
  <r>
    <x v="0"/>
    <n v="475000"/>
    <n v="5720000"/>
    <x v="19"/>
    <x v="0"/>
    <x v="0"/>
    <x v="0"/>
    <x v="2"/>
    <x v="7"/>
    <x v="29"/>
    <x v="0"/>
    <x v="0"/>
    <s v="0001-MINISTERIO  DE MEDIO AMBIENTE Y RECURSOS NATURALES"/>
    <s v="0000-NO APLICA"/>
    <s v="01-MINISTERIO DE MEDIO AMBIENTE Y REC. NAT."/>
    <x v="0"/>
    <x v="0"/>
    <x v="0"/>
    <x v="2"/>
    <x v="0"/>
  </r>
  <r>
    <x v="0"/>
    <n v="0"/>
    <n v="2119386"/>
    <x v="19"/>
    <x v="0"/>
    <x v="0"/>
    <x v="0"/>
    <x v="2"/>
    <x v="7"/>
    <x v="29"/>
    <x v="0"/>
    <x v="0"/>
    <s v="0001-MINISTERIO  DE MEDIO AMBIENTE Y RECURSOS NATURALES"/>
    <s v="0000-NO APLICA"/>
    <s v="01-MINISTERIO DE MEDIO AMBIENTE Y REC. NAT."/>
    <x v="0"/>
    <x v="0"/>
    <x v="1"/>
    <x v="0"/>
    <x v="0"/>
  </r>
  <r>
    <x v="0"/>
    <n v="0"/>
    <n v="880000"/>
    <x v="19"/>
    <x v="0"/>
    <x v="0"/>
    <x v="0"/>
    <x v="2"/>
    <x v="7"/>
    <x v="29"/>
    <x v="0"/>
    <x v="0"/>
    <s v="0001-MINISTERIO  DE MEDIO AMBIENTE Y RECURSOS NATURALES"/>
    <s v="0000-NO APLICA"/>
    <s v="01-MINISTERIO DE MEDIO AMBIENTE Y REC. NAT."/>
    <x v="0"/>
    <x v="0"/>
    <x v="1"/>
    <x v="2"/>
    <x v="0"/>
  </r>
  <r>
    <x v="0"/>
    <n v="0"/>
    <n v="202488"/>
    <x v="19"/>
    <x v="0"/>
    <x v="0"/>
    <x v="0"/>
    <x v="2"/>
    <x v="7"/>
    <x v="29"/>
    <x v="0"/>
    <x v="0"/>
    <s v="0001-MINISTERIO  DE MEDIO AMBIENTE Y RECURSOS NATURALES"/>
    <s v="0000-NO APLICA"/>
    <s v="01-MINISTERIO DE MEDIO AMBIENTE Y REC. NAT."/>
    <x v="0"/>
    <x v="0"/>
    <x v="4"/>
    <x v="0"/>
    <x v="0"/>
  </r>
  <r>
    <x v="0"/>
    <n v="71423.23"/>
    <n v="809952"/>
    <x v="19"/>
    <x v="0"/>
    <x v="0"/>
    <x v="0"/>
    <x v="2"/>
    <x v="7"/>
    <x v="29"/>
    <x v="0"/>
    <x v="0"/>
    <s v="0001-MINISTERIO  DE MEDIO AMBIENTE Y RECURSOS NATURALES"/>
    <s v="0000-NO APLICA"/>
    <s v="01-MINISTERIO DE MEDIO AMBIENTE Y REC. NAT."/>
    <x v="0"/>
    <x v="0"/>
    <x v="4"/>
    <x v="2"/>
    <x v="0"/>
  </r>
  <r>
    <x v="0"/>
    <n v="1245000"/>
    <n v="16732274"/>
    <x v="19"/>
    <x v="0"/>
    <x v="0"/>
    <x v="0"/>
    <x v="2"/>
    <x v="7"/>
    <x v="95"/>
    <x v="0"/>
    <x v="0"/>
    <s v="0001-MINISTERIO  DE MEDIO AMBIENTE Y RECURSOS NATURALES"/>
    <s v="0000-NO APLICA"/>
    <s v="01-MINISTERIO DE MEDIO AMBIENTE Y REC. NAT."/>
    <x v="0"/>
    <x v="0"/>
    <x v="0"/>
    <x v="0"/>
    <x v="0"/>
  </r>
  <r>
    <x v="0"/>
    <n v="3850250"/>
    <n v="14758900"/>
    <x v="19"/>
    <x v="0"/>
    <x v="0"/>
    <x v="0"/>
    <x v="2"/>
    <x v="7"/>
    <x v="95"/>
    <x v="0"/>
    <x v="0"/>
    <s v="0001-MINISTERIO  DE MEDIO AMBIENTE Y RECURSOS NATURALES"/>
    <s v="0000-NO APLICA"/>
    <s v="01-MINISTERIO DE MEDIO AMBIENTE Y REC. NAT."/>
    <x v="0"/>
    <x v="0"/>
    <x v="0"/>
    <x v="2"/>
    <x v="0"/>
  </r>
  <r>
    <x v="0"/>
    <n v="0"/>
    <n v="2261343"/>
    <x v="19"/>
    <x v="0"/>
    <x v="0"/>
    <x v="0"/>
    <x v="2"/>
    <x v="7"/>
    <x v="95"/>
    <x v="0"/>
    <x v="0"/>
    <s v="0001-MINISTERIO  DE MEDIO AMBIENTE Y RECURSOS NATURALES"/>
    <s v="0000-NO APLICA"/>
    <s v="01-MINISTERIO DE MEDIO AMBIENTE Y REC. NAT."/>
    <x v="0"/>
    <x v="0"/>
    <x v="1"/>
    <x v="0"/>
    <x v="0"/>
  </r>
  <r>
    <x v="0"/>
    <n v="0"/>
    <n v="2270600"/>
    <x v="19"/>
    <x v="0"/>
    <x v="0"/>
    <x v="0"/>
    <x v="2"/>
    <x v="7"/>
    <x v="95"/>
    <x v="0"/>
    <x v="0"/>
    <s v="0001-MINISTERIO  DE MEDIO AMBIENTE Y RECURSOS NATURALES"/>
    <s v="0000-NO APLICA"/>
    <s v="01-MINISTERIO DE MEDIO AMBIENTE Y REC. NAT."/>
    <x v="0"/>
    <x v="0"/>
    <x v="1"/>
    <x v="2"/>
    <x v="0"/>
  </r>
  <r>
    <x v="0"/>
    <n v="187579.6"/>
    <n v="2282907"/>
    <x v="19"/>
    <x v="0"/>
    <x v="0"/>
    <x v="0"/>
    <x v="2"/>
    <x v="7"/>
    <x v="95"/>
    <x v="0"/>
    <x v="0"/>
    <s v="0001-MINISTERIO  DE MEDIO AMBIENTE Y RECURSOS NATURALES"/>
    <s v="0000-NO APLICA"/>
    <s v="01-MINISTERIO DE MEDIO AMBIENTE Y REC. NAT."/>
    <x v="0"/>
    <x v="0"/>
    <x v="4"/>
    <x v="0"/>
    <x v="0"/>
  </r>
  <r>
    <x v="0"/>
    <n v="585403.99"/>
    <n v="2089860"/>
    <x v="19"/>
    <x v="0"/>
    <x v="0"/>
    <x v="0"/>
    <x v="2"/>
    <x v="7"/>
    <x v="95"/>
    <x v="0"/>
    <x v="0"/>
    <s v="0001-MINISTERIO  DE MEDIO AMBIENTE Y RECURSOS NATURALES"/>
    <s v="0000-NO APLICA"/>
    <s v="01-MINISTERIO DE MEDIO AMBIENTE Y REC. NAT."/>
    <x v="0"/>
    <x v="0"/>
    <x v="4"/>
    <x v="2"/>
    <x v="0"/>
  </r>
  <r>
    <x v="0"/>
    <n v="1971000"/>
    <n v="17077961"/>
    <x v="19"/>
    <x v="0"/>
    <x v="0"/>
    <x v="0"/>
    <x v="2"/>
    <x v="7"/>
    <x v="14"/>
    <x v="0"/>
    <x v="0"/>
    <s v="0001-MINISTERIO  DE MEDIO AMBIENTE Y RECURSOS NATURALES"/>
    <s v="0000-NO APLICA"/>
    <s v="01-MINISTERIO DE MEDIO AMBIENTE Y REC. NAT."/>
    <x v="0"/>
    <x v="0"/>
    <x v="0"/>
    <x v="0"/>
    <x v="0"/>
  </r>
  <r>
    <x v="0"/>
    <n v="620000"/>
    <n v="9997520"/>
    <x v="19"/>
    <x v="0"/>
    <x v="0"/>
    <x v="0"/>
    <x v="2"/>
    <x v="7"/>
    <x v="14"/>
    <x v="0"/>
    <x v="0"/>
    <s v="0001-MINISTERIO  DE MEDIO AMBIENTE Y RECURSOS NATURALES"/>
    <s v="0000-NO APLICA"/>
    <s v="01-MINISTERIO DE MEDIO AMBIENTE Y REC. NAT."/>
    <x v="0"/>
    <x v="0"/>
    <x v="0"/>
    <x v="2"/>
    <x v="0"/>
  </r>
  <r>
    <x v="0"/>
    <n v="0"/>
    <n v="3398278"/>
    <x v="19"/>
    <x v="0"/>
    <x v="0"/>
    <x v="0"/>
    <x v="2"/>
    <x v="7"/>
    <x v="14"/>
    <x v="0"/>
    <x v="0"/>
    <s v="0001-MINISTERIO  DE MEDIO AMBIENTE Y RECURSOS NATURALES"/>
    <s v="0000-NO APLICA"/>
    <s v="01-MINISTERIO DE MEDIO AMBIENTE Y REC. NAT."/>
    <x v="0"/>
    <x v="0"/>
    <x v="1"/>
    <x v="0"/>
    <x v="0"/>
  </r>
  <r>
    <x v="0"/>
    <n v="0"/>
    <n v="1538080"/>
    <x v="19"/>
    <x v="0"/>
    <x v="0"/>
    <x v="0"/>
    <x v="2"/>
    <x v="7"/>
    <x v="14"/>
    <x v="0"/>
    <x v="0"/>
    <s v="0001-MINISTERIO  DE MEDIO AMBIENTE Y RECURSOS NATURALES"/>
    <s v="0000-NO APLICA"/>
    <s v="01-MINISTERIO DE MEDIO AMBIENTE Y REC. NAT."/>
    <x v="0"/>
    <x v="0"/>
    <x v="1"/>
    <x v="2"/>
    <x v="0"/>
  </r>
  <r>
    <x v="0"/>
    <n v="281925.59000000003"/>
    <n v="2253677"/>
    <x v="19"/>
    <x v="0"/>
    <x v="0"/>
    <x v="0"/>
    <x v="2"/>
    <x v="7"/>
    <x v="14"/>
    <x v="0"/>
    <x v="0"/>
    <s v="0001-MINISTERIO  DE MEDIO AMBIENTE Y RECURSOS NATURALES"/>
    <s v="0000-NO APLICA"/>
    <s v="01-MINISTERIO DE MEDIO AMBIENTE Y REC. NAT."/>
    <x v="0"/>
    <x v="0"/>
    <x v="4"/>
    <x v="0"/>
    <x v="0"/>
  </r>
  <r>
    <x v="0"/>
    <n v="95105.79"/>
    <n v="1415649"/>
    <x v="19"/>
    <x v="0"/>
    <x v="0"/>
    <x v="0"/>
    <x v="2"/>
    <x v="7"/>
    <x v="14"/>
    <x v="0"/>
    <x v="0"/>
    <s v="0001-MINISTERIO  DE MEDIO AMBIENTE Y RECURSOS NATURALES"/>
    <s v="0000-NO APLICA"/>
    <s v="01-MINISTERIO DE MEDIO AMBIENTE Y REC. NAT."/>
    <x v="0"/>
    <x v="0"/>
    <x v="4"/>
    <x v="2"/>
    <x v="0"/>
  </r>
  <r>
    <x v="0"/>
    <n v="0"/>
    <n v="537500"/>
    <x v="19"/>
    <x v="0"/>
    <x v="0"/>
    <x v="0"/>
    <x v="0"/>
    <x v="0"/>
    <x v="5"/>
    <x v="0"/>
    <x v="0"/>
    <s v="0001-MINISTERIO  DE MEDIO AMBIENTE Y RECURSOS NATURALES"/>
    <s v="0000-NO APLICA"/>
    <s v="01-MINISTERIO DE MEDIO AMBIENTE Y REC. NAT."/>
    <x v="0"/>
    <x v="1"/>
    <x v="7"/>
    <x v="0"/>
    <x v="0"/>
  </r>
  <r>
    <x v="0"/>
    <n v="0"/>
    <n v="79500"/>
    <x v="19"/>
    <x v="0"/>
    <x v="0"/>
    <x v="0"/>
    <x v="0"/>
    <x v="0"/>
    <x v="5"/>
    <x v="0"/>
    <x v="0"/>
    <s v="0001-MINISTERIO  DE MEDIO AMBIENTE Y RECURSOS NATURALES"/>
    <s v="0000-NO APLICA"/>
    <s v="01-MINISTERIO DE MEDIO AMBIENTE Y REC. NAT."/>
    <x v="0"/>
    <x v="1"/>
    <x v="13"/>
    <x v="0"/>
    <x v="0"/>
  </r>
  <r>
    <x v="0"/>
    <n v="0"/>
    <n v="290750"/>
    <x v="19"/>
    <x v="0"/>
    <x v="0"/>
    <x v="0"/>
    <x v="0"/>
    <x v="0"/>
    <x v="5"/>
    <x v="0"/>
    <x v="0"/>
    <s v="0001-MINISTERIO  DE MEDIO AMBIENTE Y RECURSOS NATURALES"/>
    <s v="0000-NO APLICA"/>
    <s v="01-MINISTERIO DE MEDIO AMBIENTE Y REC. NAT."/>
    <x v="0"/>
    <x v="2"/>
    <x v="15"/>
    <x v="0"/>
    <x v="0"/>
  </r>
  <r>
    <x v="0"/>
    <n v="0"/>
    <n v="19555"/>
    <x v="19"/>
    <x v="0"/>
    <x v="0"/>
    <x v="0"/>
    <x v="0"/>
    <x v="0"/>
    <x v="5"/>
    <x v="0"/>
    <x v="0"/>
    <s v="0001-MINISTERIO  DE MEDIO AMBIENTE Y RECURSOS NATURALES"/>
    <s v="0000-NO APLICA"/>
    <s v="01-MINISTERIO DE MEDIO AMBIENTE Y REC. NAT."/>
    <x v="0"/>
    <x v="2"/>
    <x v="16"/>
    <x v="0"/>
    <x v="0"/>
  </r>
  <r>
    <x v="0"/>
    <n v="0"/>
    <n v="33908"/>
    <x v="19"/>
    <x v="0"/>
    <x v="0"/>
    <x v="0"/>
    <x v="0"/>
    <x v="0"/>
    <x v="5"/>
    <x v="0"/>
    <x v="0"/>
    <s v="0001-MINISTERIO  DE MEDIO AMBIENTE Y RECURSOS NATURALES"/>
    <s v="0000-NO APLICA"/>
    <s v="01-MINISTERIO DE MEDIO AMBIENTE Y REC. NAT."/>
    <x v="0"/>
    <x v="2"/>
    <x v="19"/>
    <x v="0"/>
    <x v="0"/>
  </r>
  <r>
    <x v="0"/>
    <n v="0"/>
    <n v="323220"/>
    <x v="19"/>
    <x v="0"/>
    <x v="0"/>
    <x v="0"/>
    <x v="0"/>
    <x v="0"/>
    <x v="5"/>
    <x v="0"/>
    <x v="0"/>
    <s v="0001-MINISTERIO  DE MEDIO AMBIENTE Y RECURSOS NATURALES"/>
    <s v="0000-NO APLICA"/>
    <s v="01-MINISTERIO DE MEDIO AMBIENTE Y REC. NAT."/>
    <x v="0"/>
    <x v="2"/>
    <x v="20"/>
    <x v="0"/>
    <x v="0"/>
  </r>
  <r>
    <x v="0"/>
    <n v="0"/>
    <n v="49540"/>
    <x v="19"/>
    <x v="0"/>
    <x v="0"/>
    <x v="0"/>
    <x v="0"/>
    <x v="0"/>
    <x v="5"/>
    <x v="0"/>
    <x v="0"/>
    <s v="0001-MINISTERIO  DE MEDIO AMBIENTE Y RECURSOS NATURALES"/>
    <s v="0000-NO APLICA"/>
    <s v="01-MINISTERIO DE MEDIO AMBIENTE Y REC. NAT."/>
    <x v="0"/>
    <x v="2"/>
    <x v="21"/>
    <x v="0"/>
    <x v="0"/>
  </r>
  <r>
    <x v="0"/>
    <n v="0"/>
    <n v="0"/>
    <x v="19"/>
    <x v="0"/>
    <x v="0"/>
    <x v="0"/>
    <x v="0"/>
    <x v="0"/>
    <x v="5"/>
    <x v="0"/>
    <x v="0"/>
    <s v="0001-MINISTERIO  DE MEDIO AMBIENTE Y RECURSOS NATURALES"/>
    <s v="0000-NO APLICA"/>
    <s v="01-MINISTERIO DE MEDIO AMBIENTE Y REC. NAT."/>
    <x v="0"/>
    <x v="2"/>
    <x v="21"/>
    <x v="2"/>
    <x v="0"/>
  </r>
  <r>
    <x v="0"/>
    <n v="0"/>
    <n v="500000"/>
    <x v="19"/>
    <x v="0"/>
    <x v="0"/>
    <x v="0"/>
    <x v="3"/>
    <x v="12"/>
    <x v="89"/>
    <x v="0"/>
    <x v="0"/>
    <s v="0001-MINISTERIO  DE MEDIO AMBIENTE Y RECURSOS NATURALES"/>
    <s v="0000-NO APLICA"/>
    <s v="01-MINISTERIO DE MEDIO AMBIENTE Y REC. NAT."/>
    <x v="0"/>
    <x v="1"/>
    <x v="7"/>
    <x v="0"/>
    <x v="0"/>
  </r>
  <r>
    <x v="0"/>
    <n v="0"/>
    <n v="3057000"/>
    <x v="19"/>
    <x v="0"/>
    <x v="0"/>
    <x v="0"/>
    <x v="3"/>
    <x v="12"/>
    <x v="89"/>
    <x v="0"/>
    <x v="0"/>
    <s v="0001-MINISTERIO  DE MEDIO AMBIENTE Y RECURSOS NATURALES"/>
    <s v="0000-NO APLICA"/>
    <s v="01-MINISTERIO DE MEDIO AMBIENTE Y REC. NAT."/>
    <x v="0"/>
    <x v="1"/>
    <x v="11"/>
    <x v="0"/>
    <x v="0"/>
  </r>
  <r>
    <x v="0"/>
    <n v="0"/>
    <n v="149175"/>
    <x v="19"/>
    <x v="0"/>
    <x v="0"/>
    <x v="0"/>
    <x v="3"/>
    <x v="12"/>
    <x v="89"/>
    <x v="0"/>
    <x v="0"/>
    <s v="0001-MINISTERIO  DE MEDIO AMBIENTE Y RECURSOS NATURALES"/>
    <s v="0000-NO APLICA"/>
    <s v="01-MINISTERIO DE MEDIO AMBIENTE Y REC. NAT."/>
    <x v="0"/>
    <x v="2"/>
    <x v="15"/>
    <x v="0"/>
    <x v="0"/>
  </r>
  <r>
    <x v="0"/>
    <n v="0"/>
    <n v="3000"/>
    <x v="19"/>
    <x v="0"/>
    <x v="0"/>
    <x v="0"/>
    <x v="3"/>
    <x v="12"/>
    <x v="89"/>
    <x v="0"/>
    <x v="0"/>
    <s v="0001-MINISTERIO  DE MEDIO AMBIENTE Y RECURSOS NATURALES"/>
    <s v="0000-NO APLICA"/>
    <s v="01-MINISTERIO DE MEDIO AMBIENTE Y REC. NAT."/>
    <x v="0"/>
    <x v="2"/>
    <x v="21"/>
    <x v="0"/>
    <x v="0"/>
  </r>
  <r>
    <x v="0"/>
    <n v="0"/>
    <n v="500000"/>
    <x v="19"/>
    <x v="0"/>
    <x v="0"/>
    <x v="0"/>
    <x v="3"/>
    <x v="12"/>
    <x v="89"/>
    <x v="0"/>
    <x v="0"/>
    <s v="0001-MINISTERIO  DE MEDIO AMBIENTE Y RECURSOS NATURALES"/>
    <s v="0000-NO APLICA"/>
    <s v="01-MINISTERIO DE MEDIO AMBIENTE Y REC. NAT."/>
    <x v="0"/>
    <x v="1"/>
    <x v="7"/>
    <x v="0"/>
    <x v="0"/>
  </r>
  <r>
    <x v="0"/>
    <n v="0"/>
    <n v="1847624"/>
    <x v="19"/>
    <x v="0"/>
    <x v="0"/>
    <x v="0"/>
    <x v="3"/>
    <x v="12"/>
    <x v="89"/>
    <x v="0"/>
    <x v="0"/>
    <s v="0001-MINISTERIO  DE MEDIO AMBIENTE Y RECURSOS NATURALES"/>
    <s v="0000-NO APLICA"/>
    <s v="01-MINISTERIO DE MEDIO AMBIENTE Y REC. NAT."/>
    <x v="0"/>
    <x v="1"/>
    <x v="9"/>
    <x v="0"/>
    <x v="0"/>
  </r>
  <r>
    <x v="0"/>
    <n v="0"/>
    <n v="2000000"/>
    <x v="19"/>
    <x v="0"/>
    <x v="0"/>
    <x v="0"/>
    <x v="3"/>
    <x v="12"/>
    <x v="89"/>
    <x v="0"/>
    <x v="0"/>
    <s v="0001-MINISTERIO  DE MEDIO AMBIENTE Y RECURSOS NATURALES"/>
    <s v="0000-NO APLICA"/>
    <s v="01-MINISTERIO DE MEDIO AMBIENTE Y REC. NAT."/>
    <x v="0"/>
    <x v="1"/>
    <x v="11"/>
    <x v="0"/>
    <x v="0"/>
  </r>
  <r>
    <x v="0"/>
    <n v="0"/>
    <n v="1000000"/>
    <x v="19"/>
    <x v="0"/>
    <x v="0"/>
    <x v="0"/>
    <x v="3"/>
    <x v="12"/>
    <x v="89"/>
    <x v="0"/>
    <x v="0"/>
    <s v="0001-MINISTERIO  DE MEDIO AMBIENTE Y RECURSOS NATURALES"/>
    <s v="0000-NO APLICA"/>
    <s v="01-MINISTERIO DE MEDIO AMBIENTE Y REC. NAT."/>
    <x v="0"/>
    <x v="2"/>
    <x v="15"/>
    <x v="0"/>
    <x v="0"/>
  </r>
  <r>
    <x v="0"/>
    <n v="0"/>
    <n v="500000"/>
    <x v="19"/>
    <x v="0"/>
    <x v="0"/>
    <x v="0"/>
    <x v="3"/>
    <x v="12"/>
    <x v="89"/>
    <x v="0"/>
    <x v="0"/>
    <s v="0001-MINISTERIO  DE MEDIO AMBIENTE Y RECURSOS NATURALES"/>
    <s v="0000-NO APLICA"/>
    <s v="01-MINISTERIO DE MEDIO AMBIENTE Y REC. NAT."/>
    <x v="0"/>
    <x v="1"/>
    <x v="7"/>
    <x v="0"/>
    <x v="0"/>
  </r>
  <r>
    <x v="0"/>
    <n v="0"/>
    <n v="1000000"/>
    <x v="19"/>
    <x v="0"/>
    <x v="0"/>
    <x v="0"/>
    <x v="3"/>
    <x v="12"/>
    <x v="89"/>
    <x v="0"/>
    <x v="0"/>
    <s v="0001-MINISTERIO  DE MEDIO AMBIENTE Y RECURSOS NATURALES"/>
    <s v="0000-NO APLICA"/>
    <s v="01-MINISTERIO DE MEDIO AMBIENTE Y REC. NAT."/>
    <x v="0"/>
    <x v="2"/>
    <x v="15"/>
    <x v="0"/>
    <x v="0"/>
  </r>
  <r>
    <x v="0"/>
    <n v="0"/>
    <n v="835600"/>
    <x v="19"/>
    <x v="0"/>
    <x v="0"/>
    <x v="0"/>
    <x v="3"/>
    <x v="12"/>
    <x v="89"/>
    <x v="0"/>
    <x v="0"/>
    <s v="0001-MINISTERIO  DE MEDIO AMBIENTE Y RECURSOS NATURALES"/>
    <s v="0000-NO APLICA"/>
    <s v="01-MINISTERIO DE MEDIO AMBIENTE Y REC. NAT."/>
    <x v="0"/>
    <x v="1"/>
    <x v="7"/>
    <x v="0"/>
    <x v="0"/>
  </r>
  <r>
    <x v="0"/>
    <n v="0"/>
    <n v="73000"/>
    <x v="19"/>
    <x v="0"/>
    <x v="0"/>
    <x v="0"/>
    <x v="3"/>
    <x v="12"/>
    <x v="89"/>
    <x v="0"/>
    <x v="0"/>
    <s v="0001-MINISTERIO  DE MEDIO AMBIENTE Y RECURSOS NATURALES"/>
    <s v="0000-NO APLICA"/>
    <s v="01-MINISTERIO DE MEDIO AMBIENTE Y REC. NAT."/>
    <x v="0"/>
    <x v="1"/>
    <x v="11"/>
    <x v="0"/>
    <x v="0"/>
  </r>
  <r>
    <x v="0"/>
    <n v="0"/>
    <n v="10000000"/>
    <x v="19"/>
    <x v="0"/>
    <x v="0"/>
    <x v="0"/>
    <x v="3"/>
    <x v="12"/>
    <x v="89"/>
    <x v="0"/>
    <x v="0"/>
    <s v="0001-MINISTERIO  DE MEDIO AMBIENTE Y RECURSOS NATURALES"/>
    <s v="0000-NO APLICA"/>
    <s v="01-MINISTERIO DE MEDIO AMBIENTE Y REC. NAT."/>
    <x v="0"/>
    <x v="1"/>
    <x v="12"/>
    <x v="0"/>
    <x v="0"/>
  </r>
  <r>
    <x v="0"/>
    <n v="0"/>
    <n v="1503017"/>
    <x v="19"/>
    <x v="0"/>
    <x v="0"/>
    <x v="0"/>
    <x v="3"/>
    <x v="12"/>
    <x v="89"/>
    <x v="0"/>
    <x v="0"/>
    <s v="0001-MINISTERIO  DE MEDIO AMBIENTE Y RECURSOS NATURALES"/>
    <s v="0000-NO APLICA"/>
    <s v="01-MINISTERIO DE MEDIO AMBIENTE Y REC. NAT."/>
    <x v="0"/>
    <x v="2"/>
    <x v="14"/>
    <x v="0"/>
    <x v="0"/>
  </r>
  <r>
    <x v="0"/>
    <n v="0"/>
    <n v="157050"/>
    <x v="19"/>
    <x v="0"/>
    <x v="0"/>
    <x v="0"/>
    <x v="3"/>
    <x v="12"/>
    <x v="89"/>
    <x v="0"/>
    <x v="0"/>
    <s v="0001-MINISTERIO  DE MEDIO AMBIENTE Y RECURSOS NATURALES"/>
    <s v="0000-NO APLICA"/>
    <s v="01-MINISTERIO DE MEDIO AMBIENTE Y REC. NAT."/>
    <x v="0"/>
    <x v="2"/>
    <x v="15"/>
    <x v="0"/>
    <x v="0"/>
  </r>
  <r>
    <x v="0"/>
    <n v="0"/>
    <n v="13340"/>
    <x v="19"/>
    <x v="0"/>
    <x v="0"/>
    <x v="0"/>
    <x v="3"/>
    <x v="12"/>
    <x v="89"/>
    <x v="0"/>
    <x v="0"/>
    <s v="0001-MINISTERIO  DE MEDIO AMBIENTE Y RECURSOS NATURALES"/>
    <s v="0000-NO APLICA"/>
    <s v="01-MINISTERIO DE MEDIO AMBIENTE Y REC. NAT."/>
    <x v="0"/>
    <x v="2"/>
    <x v="16"/>
    <x v="0"/>
    <x v="0"/>
  </r>
  <r>
    <x v="0"/>
    <n v="0"/>
    <n v="10725"/>
    <x v="19"/>
    <x v="0"/>
    <x v="0"/>
    <x v="0"/>
    <x v="3"/>
    <x v="12"/>
    <x v="89"/>
    <x v="0"/>
    <x v="0"/>
    <s v="0001-MINISTERIO  DE MEDIO AMBIENTE Y RECURSOS NATURALES"/>
    <s v="0000-NO APLICA"/>
    <s v="01-MINISTERIO DE MEDIO AMBIENTE Y REC. NAT."/>
    <x v="0"/>
    <x v="2"/>
    <x v="17"/>
    <x v="0"/>
    <x v="0"/>
  </r>
  <r>
    <x v="0"/>
    <n v="0"/>
    <n v="398609"/>
    <x v="19"/>
    <x v="0"/>
    <x v="0"/>
    <x v="0"/>
    <x v="3"/>
    <x v="12"/>
    <x v="89"/>
    <x v="0"/>
    <x v="0"/>
    <s v="0001-MINISTERIO  DE MEDIO AMBIENTE Y RECURSOS NATURALES"/>
    <s v="0000-NO APLICA"/>
    <s v="01-MINISTERIO DE MEDIO AMBIENTE Y REC. NAT."/>
    <x v="0"/>
    <x v="2"/>
    <x v="18"/>
    <x v="0"/>
    <x v="0"/>
  </r>
  <r>
    <x v="0"/>
    <n v="0"/>
    <n v="601932"/>
    <x v="19"/>
    <x v="0"/>
    <x v="0"/>
    <x v="0"/>
    <x v="3"/>
    <x v="12"/>
    <x v="89"/>
    <x v="0"/>
    <x v="0"/>
    <s v="0001-MINISTERIO  DE MEDIO AMBIENTE Y RECURSOS NATURALES"/>
    <s v="0000-NO APLICA"/>
    <s v="01-MINISTERIO DE MEDIO AMBIENTE Y REC. NAT."/>
    <x v="0"/>
    <x v="2"/>
    <x v="19"/>
    <x v="0"/>
    <x v="0"/>
  </r>
  <r>
    <x v="0"/>
    <n v="0"/>
    <n v="8270041"/>
    <x v="19"/>
    <x v="0"/>
    <x v="0"/>
    <x v="0"/>
    <x v="3"/>
    <x v="12"/>
    <x v="89"/>
    <x v="0"/>
    <x v="0"/>
    <s v="0001-MINISTERIO  DE MEDIO AMBIENTE Y RECURSOS NATURALES"/>
    <s v="0000-NO APLICA"/>
    <s v="01-MINISTERIO DE MEDIO AMBIENTE Y REC. NAT."/>
    <x v="0"/>
    <x v="2"/>
    <x v="20"/>
    <x v="0"/>
    <x v="0"/>
  </r>
  <r>
    <x v="0"/>
    <n v="0"/>
    <n v="483707"/>
    <x v="19"/>
    <x v="0"/>
    <x v="0"/>
    <x v="0"/>
    <x v="3"/>
    <x v="12"/>
    <x v="89"/>
    <x v="0"/>
    <x v="0"/>
    <s v="0001-MINISTERIO  DE MEDIO AMBIENTE Y RECURSOS NATURALES"/>
    <s v="0000-NO APLICA"/>
    <s v="01-MINISTERIO DE MEDIO AMBIENTE Y REC. NAT."/>
    <x v="0"/>
    <x v="2"/>
    <x v="21"/>
    <x v="0"/>
    <x v="0"/>
  </r>
  <r>
    <x v="0"/>
    <n v="0"/>
    <n v="958000"/>
    <x v="19"/>
    <x v="0"/>
    <x v="0"/>
    <x v="0"/>
    <x v="3"/>
    <x v="12"/>
    <x v="89"/>
    <x v="0"/>
    <x v="0"/>
    <s v="0001-MINISTERIO  DE MEDIO AMBIENTE Y RECURSOS NATURALES"/>
    <s v="0000-NO APLICA"/>
    <s v="01-MINISTERIO DE MEDIO AMBIENTE Y REC. NAT."/>
    <x v="0"/>
    <x v="1"/>
    <x v="7"/>
    <x v="0"/>
    <x v="0"/>
  </r>
  <r>
    <x v="0"/>
    <n v="0"/>
    <n v="6900000"/>
    <x v="19"/>
    <x v="0"/>
    <x v="0"/>
    <x v="0"/>
    <x v="3"/>
    <x v="12"/>
    <x v="89"/>
    <x v="0"/>
    <x v="0"/>
    <s v="0001-MINISTERIO  DE MEDIO AMBIENTE Y RECURSOS NATURALES"/>
    <s v="0000-NO APLICA"/>
    <s v="01-MINISTERIO DE MEDIO AMBIENTE Y REC. NAT."/>
    <x v="0"/>
    <x v="1"/>
    <x v="11"/>
    <x v="0"/>
    <x v="0"/>
  </r>
  <r>
    <x v="0"/>
    <n v="0"/>
    <n v="100800"/>
    <x v="19"/>
    <x v="0"/>
    <x v="0"/>
    <x v="0"/>
    <x v="3"/>
    <x v="12"/>
    <x v="89"/>
    <x v="0"/>
    <x v="0"/>
    <s v="0001-MINISTERIO  DE MEDIO AMBIENTE Y RECURSOS NATURALES"/>
    <s v="0000-NO APLICA"/>
    <s v="01-MINISTERIO DE MEDIO AMBIENTE Y REC. NAT."/>
    <x v="0"/>
    <x v="1"/>
    <x v="13"/>
    <x v="0"/>
    <x v="0"/>
  </r>
  <r>
    <x v="0"/>
    <n v="0"/>
    <n v="4749386"/>
    <x v="19"/>
    <x v="0"/>
    <x v="0"/>
    <x v="0"/>
    <x v="3"/>
    <x v="12"/>
    <x v="89"/>
    <x v="0"/>
    <x v="0"/>
    <s v="0001-MINISTERIO  DE MEDIO AMBIENTE Y RECURSOS NATURALES"/>
    <s v="0000-NO APLICA"/>
    <s v="01-MINISTERIO DE MEDIO AMBIENTE Y REC. NAT."/>
    <x v="0"/>
    <x v="2"/>
    <x v="14"/>
    <x v="0"/>
    <x v="0"/>
  </r>
  <r>
    <x v="0"/>
    <n v="0"/>
    <n v="18149000"/>
    <x v="19"/>
    <x v="0"/>
    <x v="0"/>
    <x v="0"/>
    <x v="3"/>
    <x v="12"/>
    <x v="89"/>
    <x v="0"/>
    <x v="0"/>
    <s v="0001-MINISTERIO  DE MEDIO AMBIENTE Y RECURSOS NATURALES"/>
    <s v="0000-NO APLICA"/>
    <s v="01-MINISTERIO DE MEDIO AMBIENTE Y REC. NAT."/>
    <x v="0"/>
    <x v="2"/>
    <x v="15"/>
    <x v="0"/>
    <x v="0"/>
  </r>
  <r>
    <x v="0"/>
    <n v="0"/>
    <n v="75000"/>
    <x v="19"/>
    <x v="0"/>
    <x v="0"/>
    <x v="0"/>
    <x v="3"/>
    <x v="12"/>
    <x v="89"/>
    <x v="0"/>
    <x v="0"/>
    <s v="0001-MINISTERIO  DE MEDIO AMBIENTE Y RECURSOS NATURALES"/>
    <s v="0000-NO APLICA"/>
    <s v="01-MINISTERIO DE MEDIO AMBIENTE Y REC. NAT."/>
    <x v="0"/>
    <x v="2"/>
    <x v="16"/>
    <x v="0"/>
    <x v="0"/>
  </r>
  <r>
    <x v="0"/>
    <n v="0"/>
    <n v="2443957"/>
    <x v="19"/>
    <x v="0"/>
    <x v="0"/>
    <x v="0"/>
    <x v="3"/>
    <x v="12"/>
    <x v="89"/>
    <x v="0"/>
    <x v="0"/>
    <s v="0001-MINISTERIO  DE MEDIO AMBIENTE Y RECURSOS NATURALES"/>
    <s v="0000-NO APLICA"/>
    <s v="01-MINISTERIO DE MEDIO AMBIENTE Y REC. NAT."/>
    <x v="0"/>
    <x v="2"/>
    <x v="18"/>
    <x v="0"/>
    <x v="0"/>
  </r>
  <r>
    <x v="0"/>
    <n v="0"/>
    <n v="2555730"/>
    <x v="19"/>
    <x v="0"/>
    <x v="0"/>
    <x v="0"/>
    <x v="3"/>
    <x v="12"/>
    <x v="89"/>
    <x v="0"/>
    <x v="0"/>
    <s v="0001-MINISTERIO  DE MEDIO AMBIENTE Y RECURSOS NATURALES"/>
    <s v="0000-NO APLICA"/>
    <s v="01-MINISTERIO DE MEDIO AMBIENTE Y REC. NAT."/>
    <x v="0"/>
    <x v="2"/>
    <x v="19"/>
    <x v="0"/>
    <x v="0"/>
  </r>
  <r>
    <x v="0"/>
    <n v="0"/>
    <n v="6865290"/>
    <x v="19"/>
    <x v="0"/>
    <x v="0"/>
    <x v="0"/>
    <x v="3"/>
    <x v="12"/>
    <x v="89"/>
    <x v="0"/>
    <x v="0"/>
    <s v="0001-MINISTERIO  DE MEDIO AMBIENTE Y RECURSOS NATURALES"/>
    <s v="0000-NO APLICA"/>
    <s v="01-MINISTERIO DE MEDIO AMBIENTE Y REC. NAT."/>
    <x v="0"/>
    <x v="2"/>
    <x v="20"/>
    <x v="0"/>
    <x v="0"/>
  </r>
  <r>
    <x v="0"/>
    <n v="0"/>
    <n v="7632644"/>
    <x v="19"/>
    <x v="0"/>
    <x v="0"/>
    <x v="0"/>
    <x v="3"/>
    <x v="12"/>
    <x v="89"/>
    <x v="0"/>
    <x v="0"/>
    <s v="0001-MINISTERIO  DE MEDIO AMBIENTE Y RECURSOS NATURALES"/>
    <s v="0000-NO APLICA"/>
    <s v="01-MINISTERIO DE MEDIO AMBIENTE Y REC. NAT."/>
    <x v="0"/>
    <x v="2"/>
    <x v="21"/>
    <x v="0"/>
    <x v="0"/>
  </r>
  <r>
    <x v="0"/>
    <n v="0"/>
    <n v="222000"/>
    <x v="19"/>
    <x v="0"/>
    <x v="0"/>
    <x v="0"/>
    <x v="3"/>
    <x v="12"/>
    <x v="89"/>
    <x v="0"/>
    <x v="0"/>
    <s v="0001-MINISTERIO  DE MEDIO AMBIENTE Y RECURSOS NATURALES"/>
    <s v="0000-NO APLICA"/>
    <s v="01-MINISTERIO DE MEDIO AMBIENTE Y REC. NAT."/>
    <x v="0"/>
    <x v="1"/>
    <x v="7"/>
    <x v="0"/>
    <x v="0"/>
  </r>
  <r>
    <x v="0"/>
    <n v="0"/>
    <n v="5000000"/>
    <x v="19"/>
    <x v="0"/>
    <x v="0"/>
    <x v="0"/>
    <x v="3"/>
    <x v="12"/>
    <x v="89"/>
    <x v="0"/>
    <x v="0"/>
    <s v="0001-MINISTERIO  DE MEDIO AMBIENTE Y RECURSOS NATURALES"/>
    <s v="0000-NO APLICA"/>
    <s v="01-MINISTERIO DE MEDIO AMBIENTE Y REC. NAT."/>
    <x v="0"/>
    <x v="1"/>
    <x v="9"/>
    <x v="0"/>
    <x v="0"/>
  </r>
  <r>
    <x v="0"/>
    <n v="0"/>
    <n v="365000"/>
    <x v="19"/>
    <x v="0"/>
    <x v="0"/>
    <x v="0"/>
    <x v="3"/>
    <x v="12"/>
    <x v="89"/>
    <x v="0"/>
    <x v="0"/>
    <s v="0001-MINISTERIO  DE MEDIO AMBIENTE Y RECURSOS NATURALES"/>
    <s v="0000-NO APLICA"/>
    <s v="01-MINISTERIO DE MEDIO AMBIENTE Y REC. NAT."/>
    <x v="0"/>
    <x v="1"/>
    <x v="13"/>
    <x v="0"/>
    <x v="0"/>
  </r>
  <r>
    <x v="0"/>
    <n v="0"/>
    <n v="336000"/>
    <x v="19"/>
    <x v="0"/>
    <x v="0"/>
    <x v="0"/>
    <x v="3"/>
    <x v="12"/>
    <x v="89"/>
    <x v="0"/>
    <x v="0"/>
    <s v="0001-MINISTERIO  DE MEDIO AMBIENTE Y RECURSOS NATURALES"/>
    <s v="0000-NO APLICA"/>
    <s v="01-MINISTERIO DE MEDIO AMBIENTE Y REC. NAT."/>
    <x v="0"/>
    <x v="2"/>
    <x v="20"/>
    <x v="0"/>
    <x v="0"/>
  </r>
  <r>
    <x v="0"/>
    <n v="0"/>
    <n v="189810"/>
    <x v="19"/>
    <x v="0"/>
    <x v="0"/>
    <x v="0"/>
    <x v="3"/>
    <x v="12"/>
    <x v="89"/>
    <x v="0"/>
    <x v="0"/>
    <s v="0001-MINISTERIO  DE MEDIO AMBIENTE Y RECURSOS NATURALES"/>
    <s v="0000-NO APLICA"/>
    <s v="01-MINISTERIO DE MEDIO AMBIENTE Y REC. NAT."/>
    <x v="0"/>
    <x v="2"/>
    <x v="21"/>
    <x v="0"/>
    <x v="0"/>
  </r>
  <r>
    <x v="0"/>
    <n v="0"/>
    <n v="1000000"/>
    <x v="19"/>
    <x v="0"/>
    <x v="0"/>
    <x v="0"/>
    <x v="3"/>
    <x v="18"/>
    <x v="96"/>
    <x v="0"/>
    <x v="0"/>
    <s v="0001-MINISTERIO  DE MEDIO AMBIENTE Y RECURSOS NATURALES"/>
    <s v="0000-NO APLICA"/>
    <s v="01-MINISTERIO DE MEDIO AMBIENTE Y REC. NAT."/>
    <x v="0"/>
    <x v="1"/>
    <x v="7"/>
    <x v="0"/>
    <x v="0"/>
  </r>
  <r>
    <x v="0"/>
    <n v="0"/>
    <n v="17000"/>
    <x v="19"/>
    <x v="0"/>
    <x v="0"/>
    <x v="0"/>
    <x v="3"/>
    <x v="18"/>
    <x v="96"/>
    <x v="0"/>
    <x v="0"/>
    <s v="0001-MINISTERIO  DE MEDIO AMBIENTE Y RECURSOS NATURALES"/>
    <s v="0000-NO APLICA"/>
    <s v="01-MINISTERIO DE MEDIO AMBIENTE Y REC. NAT."/>
    <x v="0"/>
    <x v="1"/>
    <x v="8"/>
    <x v="0"/>
    <x v="0"/>
  </r>
  <r>
    <x v="0"/>
    <n v="0"/>
    <n v="2000000"/>
    <x v="19"/>
    <x v="0"/>
    <x v="0"/>
    <x v="0"/>
    <x v="3"/>
    <x v="18"/>
    <x v="96"/>
    <x v="0"/>
    <x v="0"/>
    <s v="0001-MINISTERIO  DE MEDIO AMBIENTE Y RECURSOS NATURALES"/>
    <s v="0000-NO APLICA"/>
    <s v="01-MINISTERIO DE MEDIO AMBIENTE Y REC. NAT."/>
    <x v="0"/>
    <x v="1"/>
    <x v="9"/>
    <x v="0"/>
    <x v="0"/>
  </r>
  <r>
    <x v="0"/>
    <n v="0"/>
    <n v="0"/>
    <x v="19"/>
    <x v="0"/>
    <x v="0"/>
    <x v="0"/>
    <x v="3"/>
    <x v="18"/>
    <x v="96"/>
    <x v="0"/>
    <x v="0"/>
    <s v="0001-MINISTERIO  DE MEDIO AMBIENTE Y RECURSOS NATURALES"/>
    <s v="0000-NO APLICA"/>
    <s v="01-MINISTERIO DE MEDIO AMBIENTE Y REC. NAT."/>
    <x v="0"/>
    <x v="1"/>
    <x v="9"/>
    <x v="2"/>
    <x v="0"/>
  </r>
  <r>
    <x v="0"/>
    <n v="0"/>
    <n v="500000"/>
    <x v="19"/>
    <x v="0"/>
    <x v="0"/>
    <x v="0"/>
    <x v="3"/>
    <x v="18"/>
    <x v="96"/>
    <x v="0"/>
    <x v="0"/>
    <s v="0001-MINISTERIO  DE MEDIO AMBIENTE Y RECURSOS NATURALES"/>
    <s v="0000-NO APLICA"/>
    <s v="01-MINISTERIO DE MEDIO AMBIENTE Y REC. NAT."/>
    <x v="0"/>
    <x v="1"/>
    <x v="11"/>
    <x v="0"/>
    <x v="0"/>
  </r>
  <r>
    <x v="0"/>
    <n v="0"/>
    <n v="20545"/>
    <x v="19"/>
    <x v="0"/>
    <x v="0"/>
    <x v="0"/>
    <x v="3"/>
    <x v="18"/>
    <x v="96"/>
    <x v="0"/>
    <x v="0"/>
    <s v="0001-MINISTERIO  DE MEDIO AMBIENTE Y RECURSOS NATURALES"/>
    <s v="0000-NO APLICA"/>
    <s v="01-MINISTERIO DE MEDIO AMBIENTE Y REC. NAT."/>
    <x v="0"/>
    <x v="2"/>
    <x v="14"/>
    <x v="0"/>
    <x v="0"/>
  </r>
  <r>
    <x v="0"/>
    <n v="0"/>
    <n v="2300"/>
    <x v="19"/>
    <x v="0"/>
    <x v="0"/>
    <x v="0"/>
    <x v="3"/>
    <x v="18"/>
    <x v="96"/>
    <x v="0"/>
    <x v="0"/>
    <s v="0001-MINISTERIO  DE MEDIO AMBIENTE Y RECURSOS NATURALES"/>
    <s v="0000-NO APLICA"/>
    <s v="01-MINISTERIO DE MEDIO AMBIENTE Y REC. NAT."/>
    <x v="0"/>
    <x v="2"/>
    <x v="19"/>
    <x v="0"/>
    <x v="0"/>
  </r>
  <r>
    <x v="0"/>
    <n v="0"/>
    <n v="81000"/>
    <x v="19"/>
    <x v="0"/>
    <x v="0"/>
    <x v="0"/>
    <x v="3"/>
    <x v="18"/>
    <x v="96"/>
    <x v="0"/>
    <x v="0"/>
    <s v="0001-MINISTERIO  DE MEDIO AMBIENTE Y RECURSOS NATURALES"/>
    <s v="0000-NO APLICA"/>
    <s v="01-MINISTERIO DE MEDIO AMBIENTE Y REC. NAT."/>
    <x v="0"/>
    <x v="2"/>
    <x v="20"/>
    <x v="0"/>
    <x v="0"/>
  </r>
  <r>
    <x v="0"/>
    <n v="0"/>
    <n v="40870"/>
    <x v="19"/>
    <x v="0"/>
    <x v="0"/>
    <x v="0"/>
    <x v="3"/>
    <x v="18"/>
    <x v="96"/>
    <x v="0"/>
    <x v="0"/>
    <s v="0001-MINISTERIO  DE MEDIO AMBIENTE Y RECURSOS NATURALES"/>
    <s v="0000-NO APLICA"/>
    <s v="01-MINISTERIO DE MEDIO AMBIENTE Y REC. NAT."/>
    <x v="0"/>
    <x v="2"/>
    <x v="21"/>
    <x v="0"/>
    <x v="0"/>
  </r>
  <r>
    <x v="0"/>
    <n v="0"/>
    <n v="3000"/>
    <x v="19"/>
    <x v="0"/>
    <x v="0"/>
    <x v="0"/>
    <x v="2"/>
    <x v="21"/>
    <x v="90"/>
    <x v="0"/>
    <x v="0"/>
    <s v="0001-MINISTERIO  DE MEDIO AMBIENTE Y RECURSOS NATURALES"/>
    <s v="0000-NO APLICA"/>
    <s v="01-MINISTERIO DE MEDIO AMBIENTE Y REC. NAT."/>
    <x v="0"/>
    <x v="1"/>
    <x v="6"/>
    <x v="0"/>
    <x v="0"/>
  </r>
  <r>
    <x v="0"/>
    <n v="0"/>
    <n v="500000"/>
    <x v="19"/>
    <x v="0"/>
    <x v="0"/>
    <x v="0"/>
    <x v="2"/>
    <x v="21"/>
    <x v="90"/>
    <x v="0"/>
    <x v="0"/>
    <s v="0001-MINISTERIO  DE MEDIO AMBIENTE Y RECURSOS NATURALES"/>
    <s v="0000-NO APLICA"/>
    <s v="01-MINISTERIO DE MEDIO AMBIENTE Y REC. NAT."/>
    <x v="0"/>
    <x v="1"/>
    <x v="7"/>
    <x v="0"/>
    <x v="0"/>
  </r>
  <r>
    <x v="0"/>
    <n v="0"/>
    <n v="2000000"/>
    <x v="19"/>
    <x v="0"/>
    <x v="0"/>
    <x v="0"/>
    <x v="2"/>
    <x v="21"/>
    <x v="90"/>
    <x v="0"/>
    <x v="0"/>
    <s v="0001-MINISTERIO  DE MEDIO AMBIENTE Y RECURSOS NATURALES"/>
    <s v="0000-NO APLICA"/>
    <s v="01-MINISTERIO DE MEDIO AMBIENTE Y REC. NAT."/>
    <x v="0"/>
    <x v="1"/>
    <x v="9"/>
    <x v="2"/>
    <x v="0"/>
  </r>
  <r>
    <x v="0"/>
    <n v="0"/>
    <n v="500000"/>
    <x v="19"/>
    <x v="0"/>
    <x v="0"/>
    <x v="0"/>
    <x v="2"/>
    <x v="21"/>
    <x v="90"/>
    <x v="0"/>
    <x v="0"/>
    <s v="0001-MINISTERIO  DE MEDIO AMBIENTE Y RECURSOS NATURALES"/>
    <s v="0000-NO APLICA"/>
    <s v="01-MINISTERIO DE MEDIO AMBIENTE Y REC. NAT."/>
    <x v="0"/>
    <x v="1"/>
    <x v="11"/>
    <x v="0"/>
    <x v="0"/>
  </r>
  <r>
    <x v="0"/>
    <n v="0"/>
    <n v="1050000"/>
    <x v="19"/>
    <x v="0"/>
    <x v="0"/>
    <x v="0"/>
    <x v="2"/>
    <x v="21"/>
    <x v="90"/>
    <x v="0"/>
    <x v="0"/>
    <s v="0001-MINISTERIO  DE MEDIO AMBIENTE Y RECURSOS NATURALES"/>
    <s v="0000-NO APLICA"/>
    <s v="01-MINISTERIO DE MEDIO AMBIENTE Y REC. NAT."/>
    <x v="0"/>
    <x v="1"/>
    <x v="12"/>
    <x v="0"/>
    <x v="0"/>
  </r>
  <r>
    <x v="0"/>
    <n v="0"/>
    <n v="0"/>
    <x v="19"/>
    <x v="0"/>
    <x v="0"/>
    <x v="0"/>
    <x v="2"/>
    <x v="21"/>
    <x v="90"/>
    <x v="0"/>
    <x v="0"/>
    <s v="0001-MINISTERIO  DE MEDIO AMBIENTE Y RECURSOS NATURALES"/>
    <s v="0000-NO APLICA"/>
    <s v="01-MINISTERIO DE MEDIO AMBIENTE Y REC. NAT."/>
    <x v="0"/>
    <x v="1"/>
    <x v="13"/>
    <x v="0"/>
    <x v="0"/>
  </r>
  <r>
    <x v="0"/>
    <n v="0"/>
    <n v="126250"/>
    <x v="19"/>
    <x v="0"/>
    <x v="0"/>
    <x v="0"/>
    <x v="2"/>
    <x v="21"/>
    <x v="90"/>
    <x v="0"/>
    <x v="0"/>
    <s v="0001-MINISTERIO  DE MEDIO AMBIENTE Y RECURSOS NATURALES"/>
    <s v="0000-NO APLICA"/>
    <s v="01-MINISTERIO DE MEDIO AMBIENTE Y REC. NAT."/>
    <x v="0"/>
    <x v="2"/>
    <x v="15"/>
    <x v="0"/>
    <x v="0"/>
  </r>
  <r>
    <x v="0"/>
    <n v="0"/>
    <n v="45525"/>
    <x v="19"/>
    <x v="0"/>
    <x v="0"/>
    <x v="0"/>
    <x v="2"/>
    <x v="21"/>
    <x v="90"/>
    <x v="0"/>
    <x v="0"/>
    <s v="0001-MINISTERIO  DE MEDIO AMBIENTE Y RECURSOS NATURALES"/>
    <s v="0000-NO APLICA"/>
    <s v="01-MINISTERIO DE MEDIO AMBIENTE Y REC. NAT."/>
    <x v="0"/>
    <x v="2"/>
    <x v="16"/>
    <x v="0"/>
    <x v="0"/>
  </r>
  <r>
    <x v="0"/>
    <n v="0"/>
    <n v="1000000"/>
    <x v="19"/>
    <x v="0"/>
    <x v="0"/>
    <x v="0"/>
    <x v="2"/>
    <x v="21"/>
    <x v="90"/>
    <x v="0"/>
    <x v="0"/>
    <s v="0001-MINISTERIO  DE MEDIO AMBIENTE Y RECURSOS NATURALES"/>
    <s v="0000-NO APLICA"/>
    <s v="01-MINISTERIO DE MEDIO AMBIENTE Y REC. NAT."/>
    <x v="0"/>
    <x v="2"/>
    <x v="19"/>
    <x v="0"/>
    <x v="0"/>
  </r>
  <r>
    <x v="0"/>
    <n v="0"/>
    <n v="264240"/>
    <x v="19"/>
    <x v="0"/>
    <x v="0"/>
    <x v="0"/>
    <x v="2"/>
    <x v="21"/>
    <x v="90"/>
    <x v="0"/>
    <x v="0"/>
    <s v="0001-MINISTERIO  DE MEDIO AMBIENTE Y RECURSOS NATURALES"/>
    <s v="0000-NO APLICA"/>
    <s v="01-MINISTERIO DE MEDIO AMBIENTE Y REC. NAT."/>
    <x v="0"/>
    <x v="2"/>
    <x v="20"/>
    <x v="0"/>
    <x v="0"/>
  </r>
  <r>
    <x v="0"/>
    <n v="0"/>
    <n v="321760"/>
    <x v="19"/>
    <x v="0"/>
    <x v="0"/>
    <x v="0"/>
    <x v="2"/>
    <x v="21"/>
    <x v="90"/>
    <x v="0"/>
    <x v="0"/>
    <s v="0001-MINISTERIO  DE MEDIO AMBIENTE Y RECURSOS NATURALES"/>
    <s v="0000-NO APLICA"/>
    <s v="01-MINISTERIO DE MEDIO AMBIENTE Y REC. NAT."/>
    <x v="0"/>
    <x v="2"/>
    <x v="21"/>
    <x v="0"/>
    <x v="0"/>
  </r>
  <r>
    <x v="0"/>
    <n v="0"/>
    <n v="1000000"/>
    <x v="19"/>
    <x v="0"/>
    <x v="0"/>
    <x v="0"/>
    <x v="2"/>
    <x v="21"/>
    <x v="90"/>
    <x v="0"/>
    <x v="0"/>
    <s v="0001-MINISTERIO  DE MEDIO AMBIENTE Y RECURSOS NATURALES"/>
    <s v="0000-NO APLICA"/>
    <s v="01-MINISTERIO DE MEDIO AMBIENTE Y REC. NAT."/>
    <x v="0"/>
    <x v="1"/>
    <x v="7"/>
    <x v="0"/>
    <x v="0"/>
  </r>
  <r>
    <x v="0"/>
    <n v="95000"/>
    <n v="95000"/>
    <x v="19"/>
    <x v="0"/>
    <x v="0"/>
    <x v="0"/>
    <x v="2"/>
    <x v="21"/>
    <x v="90"/>
    <x v="0"/>
    <x v="0"/>
    <s v="0001-MINISTERIO  DE MEDIO AMBIENTE Y RECURSOS NATURALES"/>
    <s v="0000-NO APLICA"/>
    <s v="01-MINISTERIO DE MEDIO AMBIENTE Y REC. NAT."/>
    <x v="0"/>
    <x v="1"/>
    <x v="8"/>
    <x v="0"/>
    <x v="0"/>
  </r>
  <r>
    <x v="0"/>
    <n v="0"/>
    <n v="2000000"/>
    <x v="19"/>
    <x v="0"/>
    <x v="0"/>
    <x v="0"/>
    <x v="2"/>
    <x v="21"/>
    <x v="90"/>
    <x v="0"/>
    <x v="0"/>
    <s v="0001-MINISTERIO  DE MEDIO AMBIENTE Y RECURSOS NATURALES"/>
    <s v="0000-NO APLICA"/>
    <s v="01-MINISTERIO DE MEDIO AMBIENTE Y REC. NAT."/>
    <x v="0"/>
    <x v="1"/>
    <x v="9"/>
    <x v="2"/>
    <x v="0"/>
  </r>
  <r>
    <x v="0"/>
    <n v="0"/>
    <n v="500000"/>
    <x v="19"/>
    <x v="0"/>
    <x v="0"/>
    <x v="0"/>
    <x v="2"/>
    <x v="21"/>
    <x v="90"/>
    <x v="0"/>
    <x v="0"/>
    <s v="0001-MINISTERIO  DE MEDIO AMBIENTE Y RECURSOS NATURALES"/>
    <s v="0000-NO APLICA"/>
    <s v="01-MINISTERIO DE MEDIO AMBIENTE Y REC. NAT."/>
    <x v="0"/>
    <x v="1"/>
    <x v="11"/>
    <x v="0"/>
    <x v="0"/>
  </r>
  <r>
    <x v="0"/>
    <n v="0"/>
    <n v="16800"/>
    <x v="19"/>
    <x v="0"/>
    <x v="0"/>
    <x v="0"/>
    <x v="2"/>
    <x v="21"/>
    <x v="90"/>
    <x v="0"/>
    <x v="0"/>
    <s v="0001-MINISTERIO  DE MEDIO AMBIENTE Y RECURSOS NATURALES"/>
    <s v="0000-NO APLICA"/>
    <s v="01-MINISTERIO DE MEDIO AMBIENTE Y REC. NAT."/>
    <x v="0"/>
    <x v="2"/>
    <x v="15"/>
    <x v="0"/>
    <x v="0"/>
  </r>
  <r>
    <x v="0"/>
    <n v="0"/>
    <n v="6005"/>
    <x v="19"/>
    <x v="0"/>
    <x v="0"/>
    <x v="0"/>
    <x v="2"/>
    <x v="21"/>
    <x v="90"/>
    <x v="0"/>
    <x v="0"/>
    <s v="0001-MINISTERIO  DE MEDIO AMBIENTE Y RECURSOS NATURALES"/>
    <s v="0000-NO APLICA"/>
    <s v="01-MINISTERIO DE MEDIO AMBIENTE Y REC. NAT."/>
    <x v="0"/>
    <x v="2"/>
    <x v="16"/>
    <x v="0"/>
    <x v="0"/>
  </r>
  <r>
    <x v="0"/>
    <n v="0"/>
    <n v="1200000"/>
    <x v="19"/>
    <x v="0"/>
    <x v="0"/>
    <x v="0"/>
    <x v="2"/>
    <x v="21"/>
    <x v="90"/>
    <x v="0"/>
    <x v="0"/>
    <s v="0001-MINISTERIO  DE MEDIO AMBIENTE Y RECURSOS NATURALES"/>
    <s v="0000-NO APLICA"/>
    <s v="01-MINISTERIO DE MEDIO AMBIENTE Y REC. NAT."/>
    <x v="0"/>
    <x v="2"/>
    <x v="20"/>
    <x v="0"/>
    <x v="0"/>
  </r>
  <r>
    <x v="0"/>
    <n v="0"/>
    <n v="123522"/>
    <x v="19"/>
    <x v="0"/>
    <x v="0"/>
    <x v="0"/>
    <x v="2"/>
    <x v="21"/>
    <x v="90"/>
    <x v="0"/>
    <x v="0"/>
    <s v="0001-MINISTERIO  DE MEDIO AMBIENTE Y RECURSOS NATURALES"/>
    <s v="0000-NO APLICA"/>
    <s v="01-MINISTERIO DE MEDIO AMBIENTE Y REC. NAT."/>
    <x v="0"/>
    <x v="2"/>
    <x v="21"/>
    <x v="0"/>
    <x v="0"/>
  </r>
  <r>
    <x v="0"/>
    <n v="0"/>
    <n v="4500"/>
    <x v="19"/>
    <x v="0"/>
    <x v="0"/>
    <x v="0"/>
    <x v="2"/>
    <x v="21"/>
    <x v="91"/>
    <x v="0"/>
    <x v="0"/>
    <s v="0001-MINISTERIO  DE MEDIO AMBIENTE Y RECURSOS NATURALES"/>
    <s v="0000-NO APLICA"/>
    <s v="01-MINISTERIO DE MEDIO AMBIENTE Y REC. NAT."/>
    <x v="0"/>
    <x v="1"/>
    <x v="6"/>
    <x v="0"/>
    <x v="0"/>
  </r>
  <r>
    <x v="0"/>
    <n v="0"/>
    <n v="1000000"/>
    <x v="19"/>
    <x v="0"/>
    <x v="0"/>
    <x v="0"/>
    <x v="2"/>
    <x v="21"/>
    <x v="91"/>
    <x v="0"/>
    <x v="0"/>
    <s v="0001-MINISTERIO  DE MEDIO AMBIENTE Y RECURSOS NATURALES"/>
    <s v="0000-NO APLICA"/>
    <s v="01-MINISTERIO DE MEDIO AMBIENTE Y REC. NAT."/>
    <x v="0"/>
    <x v="1"/>
    <x v="7"/>
    <x v="0"/>
    <x v="0"/>
  </r>
  <r>
    <x v="0"/>
    <n v="0"/>
    <n v="95000"/>
    <x v="19"/>
    <x v="0"/>
    <x v="0"/>
    <x v="0"/>
    <x v="2"/>
    <x v="21"/>
    <x v="91"/>
    <x v="0"/>
    <x v="0"/>
    <s v="0001-MINISTERIO  DE MEDIO AMBIENTE Y RECURSOS NATURALES"/>
    <s v="0000-NO APLICA"/>
    <s v="01-MINISTERIO DE MEDIO AMBIENTE Y REC. NAT."/>
    <x v="0"/>
    <x v="1"/>
    <x v="8"/>
    <x v="0"/>
    <x v="0"/>
  </r>
  <r>
    <x v="0"/>
    <n v="0"/>
    <n v="2000000"/>
    <x v="19"/>
    <x v="0"/>
    <x v="0"/>
    <x v="0"/>
    <x v="2"/>
    <x v="21"/>
    <x v="91"/>
    <x v="0"/>
    <x v="0"/>
    <s v="0001-MINISTERIO  DE MEDIO AMBIENTE Y RECURSOS NATURALES"/>
    <s v="0000-NO APLICA"/>
    <s v="01-MINISTERIO DE MEDIO AMBIENTE Y REC. NAT."/>
    <x v="0"/>
    <x v="1"/>
    <x v="9"/>
    <x v="2"/>
    <x v="0"/>
  </r>
  <r>
    <x v="0"/>
    <n v="0"/>
    <n v="596000"/>
    <x v="19"/>
    <x v="0"/>
    <x v="0"/>
    <x v="0"/>
    <x v="2"/>
    <x v="21"/>
    <x v="91"/>
    <x v="0"/>
    <x v="0"/>
    <s v="0001-MINISTERIO  DE MEDIO AMBIENTE Y RECURSOS NATURALES"/>
    <s v="0000-NO APLICA"/>
    <s v="01-MINISTERIO DE MEDIO AMBIENTE Y REC. NAT."/>
    <x v="0"/>
    <x v="1"/>
    <x v="11"/>
    <x v="0"/>
    <x v="0"/>
  </r>
  <r>
    <x v="0"/>
    <n v="0"/>
    <n v="72000"/>
    <x v="19"/>
    <x v="0"/>
    <x v="0"/>
    <x v="0"/>
    <x v="2"/>
    <x v="21"/>
    <x v="91"/>
    <x v="0"/>
    <x v="0"/>
    <s v="0001-MINISTERIO  DE MEDIO AMBIENTE Y RECURSOS NATURALES"/>
    <s v="0000-NO APLICA"/>
    <s v="01-MINISTERIO DE MEDIO AMBIENTE Y REC. NAT."/>
    <x v="0"/>
    <x v="1"/>
    <x v="13"/>
    <x v="0"/>
    <x v="0"/>
  </r>
  <r>
    <x v="0"/>
    <n v="0"/>
    <n v="1314"/>
    <x v="19"/>
    <x v="0"/>
    <x v="0"/>
    <x v="0"/>
    <x v="2"/>
    <x v="21"/>
    <x v="91"/>
    <x v="0"/>
    <x v="0"/>
    <s v="0001-MINISTERIO  DE MEDIO AMBIENTE Y RECURSOS NATURALES"/>
    <s v="0000-NO APLICA"/>
    <s v="01-MINISTERIO DE MEDIO AMBIENTE Y REC. NAT."/>
    <x v="0"/>
    <x v="2"/>
    <x v="14"/>
    <x v="0"/>
    <x v="0"/>
  </r>
  <r>
    <x v="0"/>
    <n v="0"/>
    <n v="226875"/>
    <x v="19"/>
    <x v="0"/>
    <x v="0"/>
    <x v="0"/>
    <x v="2"/>
    <x v="21"/>
    <x v="91"/>
    <x v="0"/>
    <x v="0"/>
    <s v="0001-MINISTERIO  DE MEDIO AMBIENTE Y RECURSOS NATURALES"/>
    <s v="0000-NO APLICA"/>
    <s v="01-MINISTERIO DE MEDIO AMBIENTE Y REC. NAT."/>
    <x v="0"/>
    <x v="2"/>
    <x v="15"/>
    <x v="0"/>
    <x v="0"/>
  </r>
  <r>
    <x v="0"/>
    <n v="0"/>
    <n v="17535"/>
    <x v="19"/>
    <x v="0"/>
    <x v="0"/>
    <x v="0"/>
    <x v="2"/>
    <x v="21"/>
    <x v="91"/>
    <x v="0"/>
    <x v="0"/>
    <s v="0001-MINISTERIO  DE MEDIO AMBIENTE Y RECURSOS NATURALES"/>
    <s v="0000-NO APLICA"/>
    <s v="01-MINISTERIO DE MEDIO AMBIENTE Y REC. NAT."/>
    <x v="0"/>
    <x v="2"/>
    <x v="16"/>
    <x v="0"/>
    <x v="0"/>
  </r>
  <r>
    <x v="0"/>
    <n v="0"/>
    <n v="88080"/>
    <x v="19"/>
    <x v="0"/>
    <x v="0"/>
    <x v="0"/>
    <x v="2"/>
    <x v="21"/>
    <x v="91"/>
    <x v="0"/>
    <x v="0"/>
    <s v="0001-MINISTERIO  DE MEDIO AMBIENTE Y RECURSOS NATURALES"/>
    <s v="0000-NO APLICA"/>
    <s v="01-MINISTERIO DE MEDIO AMBIENTE Y REC. NAT."/>
    <x v="0"/>
    <x v="2"/>
    <x v="20"/>
    <x v="0"/>
    <x v="0"/>
  </r>
  <r>
    <x v="0"/>
    <n v="0"/>
    <n v="57384"/>
    <x v="19"/>
    <x v="0"/>
    <x v="0"/>
    <x v="0"/>
    <x v="2"/>
    <x v="21"/>
    <x v="91"/>
    <x v="0"/>
    <x v="0"/>
    <s v="0001-MINISTERIO  DE MEDIO AMBIENTE Y RECURSOS NATURALES"/>
    <s v="0000-NO APLICA"/>
    <s v="01-MINISTERIO DE MEDIO AMBIENTE Y REC. NAT."/>
    <x v="0"/>
    <x v="2"/>
    <x v="21"/>
    <x v="0"/>
    <x v="0"/>
  </r>
  <r>
    <x v="0"/>
    <n v="0"/>
    <n v="853805"/>
    <x v="19"/>
    <x v="0"/>
    <x v="0"/>
    <x v="0"/>
    <x v="2"/>
    <x v="21"/>
    <x v="91"/>
    <x v="0"/>
    <x v="0"/>
    <s v="0001-MINISTERIO  DE MEDIO AMBIENTE Y RECURSOS NATURALES"/>
    <s v="0000-NO APLICA"/>
    <s v="01-MINISTERIO DE MEDIO AMBIENTE Y REC. NAT."/>
    <x v="0"/>
    <x v="1"/>
    <x v="7"/>
    <x v="0"/>
    <x v="0"/>
  </r>
  <r>
    <x v="0"/>
    <n v="0"/>
    <n v="24600"/>
    <x v="19"/>
    <x v="0"/>
    <x v="0"/>
    <x v="0"/>
    <x v="2"/>
    <x v="21"/>
    <x v="91"/>
    <x v="0"/>
    <x v="0"/>
    <s v="0001-MINISTERIO  DE MEDIO AMBIENTE Y RECURSOS NATURALES"/>
    <s v="0000-NO APLICA"/>
    <s v="01-MINISTERIO DE MEDIO AMBIENTE Y REC. NAT."/>
    <x v="0"/>
    <x v="1"/>
    <x v="8"/>
    <x v="0"/>
    <x v="0"/>
  </r>
  <r>
    <x v="0"/>
    <n v="0"/>
    <n v="3000000"/>
    <x v="19"/>
    <x v="0"/>
    <x v="0"/>
    <x v="0"/>
    <x v="2"/>
    <x v="21"/>
    <x v="91"/>
    <x v="0"/>
    <x v="0"/>
    <s v="0001-MINISTERIO  DE MEDIO AMBIENTE Y RECURSOS NATURALES"/>
    <s v="0000-NO APLICA"/>
    <s v="01-MINISTERIO DE MEDIO AMBIENTE Y REC. NAT."/>
    <x v="0"/>
    <x v="1"/>
    <x v="9"/>
    <x v="0"/>
    <x v="0"/>
  </r>
  <r>
    <x v="0"/>
    <n v="0"/>
    <n v="152375"/>
    <x v="19"/>
    <x v="0"/>
    <x v="0"/>
    <x v="0"/>
    <x v="2"/>
    <x v="21"/>
    <x v="91"/>
    <x v="0"/>
    <x v="0"/>
    <s v="0001-MINISTERIO  DE MEDIO AMBIENTE Y RECURSOS NATURALES"/>
    <s v="0000-NO APLICA"/>
    <s v="01-MINISTERIO DE MEDIO AMBIENTE Y REC. NAT."/>
    <x v="0"/>
    <x v="1"/>
    <x v="9"/>
    <x v="2"/>
    <x v="0"/>
  </r>
  <r>
    <x v="0"/>
    <n v="0"/>
    <n v="500000"/>
    <x v="19"/>
    <x v="0"/>
    <x v="0"/>
    <x v="0"/>
    <x v="2"/>
    <x v="21"/>
    <x v="91"/>
    <x v="0"/>
    <x v="0"/>
    <s v="0001-MINISTERIO  DE MEDIO AMBIENTE Y RECURSOS NATURALES"/>
    <s v="0000-NO APLICA"/>
    <s v="01-MINISTERIO DE MEDIO AMBIENTE Y REC. NAT."/>
    <x v="0"/>
    <x v="1"/>
    <x v="11"/>
    <x v="0"/>
    <x v="0"/>
  </r>
  <r>
    <x v="0"/>
    <n v="0"/>
    <n v="1340"/>
    <x v="19"/>
    <x v="0"/>
    <x v="0"/>
    <x v="0"/>
    <x v="2"/>
    <x v="21"/>
    <x v="91"/>
    <x v="0"/>
    <x v="0"/>
    <s v="0001-MINISTERIO  DE MEDIO AMBIENTE Y RECURSOS NATURALES"/>
    <s v="0000-NO APLICA"/>
    <s v="01-MINISTERIO DE MEDIO AMBIENTE Y REC. NAT."/>
    <x v="0"/>
    <x v="2"/>
    <x v="16"/>
    <x v="0"/>
    <x v="0"/>
  </r>
  <r>
    <x v="0"/>
    <n v="0"/>
    <n v="29360"/>
    <x v="19"/>
    <x v="0"/>
    <x v="0"/>
    <x v="0"/>
    <x v="2"/>
    <x v="21"/>
    <x v="91"/>
    <x v="0"/>
    <x v="0"/>
    <s v="0001-MINISTERIO  DE MEDIO AMBIENTE Y RECURSOS NATURALES"/>
    <s v="0000-NO APLICA"/>
    <s v="01-MINISTERIO DE MEDIO AMBIENTE Y REC. NAT."/>
    <x v="0"/>
    <x v="2"/>
    <x v="20"/>
    <x v="0"/>
    <x v="0"/>
  </r>
  <r>
    <x v="0"/>
    <n v="0"/>
    <n v="925"/>
    <x v="19"/>
    <x v="0"/>
    <x v="0"/>
    <x v="0"/>
    <x v="2"/>
    <x v="21"/>
    <x v="91"/>
    <x v="0"/>
    <x v="0"/>
    <s v="0001-MINISTERIO  DE MEDIO AMBIENTE Y RECURSOS NATURALES"/>
    <s v="0000-NO APLICA"/>
    <s v="01-MINISTERIO DE MEDIO AMBIENTE Y REC. NAT."/>
    <x v="0"/>
    <x v="2"/>
    <x v="21"/>
    <x v="0"/>
    <x v="0"/>
  </r>
  <r>
    <x v="0"/>
    <n v="0"/>
    <n v="2700"/>
    <x v="19"/>
    <x v="0"/>
    <x v="0"/>
    <x v="0"/>
    <x v="2"/>
    <x v="21"/>
    <x v="91"/>
    <x v="0"/>
    <x v="0"/>
    <s v="0001-MINISTERIO  DE MEDIO AMBIENTE Y RECURSOS NATURALES"/>
    <s v="0000-NO APLICA"/>
    <s v="01-MINISTERIO DE MEDIO AMBIENTE Y REC. NAT."/>
    <x v="0"/>
    <x v="1"/>
    <x v="6"/>
    <x v="0"/>
    <x v="0"/>
  </r>
  <r>
    <x v="0"/>
    <n v="0"/>
    <n v="1000000"/>
    <x v="19"/>
    <x v="0"/>
    <x v="0"/>
    <x v="0"/>
    <x v="2"/>
    <x v="21"/>
    <x v="91"/>
    <x v="0"/>
    <x v="0"/>
    <s v="0001-MINISTERIO  DE MEDIO AMBIENTE Y RECURSOS NATURALES"/>
    <s v="0000-NO APLICA"/>
    <s v="01-MINISTERIO DE MEDIO AMBIENTE Y REC. NAT."/>
    <x v="0"/>
    <x v="1"/>
    <x v="7"/>
    <x v="0"/>
    <x v="0"/>
  </r>
  <r>
    <x v="0"/>
    <n v="0"/>
    <n v="83200"/>
    <x v="19"/>
    <x v="0"/>
    <x v="0"/>
    <x v="0"/>
    <x v="2"/>
    <x v="21"/>
    <x v="91"/>
    <x v="0"/>
    <x v="0"/>
    <s v="0001-MINISTERIO  DE MEDIO AMBIENTE Y RECURSOS NATURALES"/>
    <s v="0000-NO APLICA"/>
    <s v="01-MINISTERIO DE MEDIO AMBIENTE Y REC. NAT."/>
    <x v="0"/>
    <x v="1"/>
    <x v="8"/>
    <x v="0"/>
    <x v="0"/>
  </r>
  <r>
    <x v="0"/>
    <n v="0"/>
    <n v="500000"/>
    <x v="19"/>
    <x v="0"/>
    <x v="0"/>
    <x v="0"/>
    <x v="2"/>
    <x v="21"/>
    <x v="91"/>
    <x v="0"/>
    <x v="0"/>
    <s v="0001-MINISTERIO  DE MEDIO AMBIENTE Y RECURSOS NATURALES"/>
    <s v="0000-NO APLICA"/>
    <s v="01-MINISTERIO DE MEDIO AMBIENTE Y REC. NAT."/>
    <x v="0"/>
    <x v="1"/>
    <x v="11"/>
    <x v="0"/>
    <x v="0"/>
  </r>
  <r>
    <x v="0"/>
    <n v="0"/>
    <n v="1000000"/>
    <x v="19"/>
    <x v="0"/>
    <x v="0"/>
    <x v="0"/>
    <x v="2"/>
    <x v="21"/>
    <x v="91"/>
    <x v="0"/>
    <x v="0"/>
    <s v="0001-MINISTERIO  DE MEDIO AMBIENTE Y RECURSOS NATURALES"/>
    <s v="0000-NO APLICA"/>
    <s v="01-MINISTERIO DE MEDIO AMBIENTE Y REC. NAT."/>
    <x v="0"/>
    <x v="1"/>
    <x v="12"/>
    <x v="0"/>
    <x v="0"/>
  </r>
  <r>
    <x v="0"/>
    <n v="0"/>
    <n v="60000"/>
    <x v="19"/>
    <x v="0"/>
    <x v="0"/>
    <x v="0"/>
    <x v="2"/>
    <x v="21"/>
    <x v="91"/>
    <x v="0"/>
    <x v="0"/>
    <s v="0001-MINISTERIO  DE MEDIO AMBIENTE Y RECURSOS NATURALES"/>
    <s v="0000-NO APLICA"/>
    <s v="01-MINISTERIO DE MEDIO AMBIENTE Y REC. NAT."/>
    <x v="0"/>
    <x v="1"/>
    <x v="13"/>
    <x v="0"/>
    <x v="0"/>
  </r>
  <r>
    <x v="0"/>
    <n v="0"/>
    <n v="116000"/>
    <x v="19"/>
    <x v="0"/>
    <x v="0"/>
    <x v="0"/>
    <x v="2"/>
    <x v="21"/>
    <x v="91"/>
    <x v="0"/>
    <x v="0"/>
    <s v="0001-MINISTERIO  DE MEDIO AMBIENTE Y RECURSOS NATURALES"/>
    <s v="0000-NO APLICA"/>
    <s v="01-MINISTERIO DE MEDIO AMBIENTE Y REC. NAT."/>
    <x v="0"/>
    <x v="2"/>
    <x v="15"/>
    <x v="0"/>
    <x v="0"/>
  </r>
  <r>
    <x v="0"/>
    <n v="0"/>
    <n v="16565"/>
    <x v="19"/>
    <x v="0"/>
    <x v="0"/>
    <x v="0"/>
    <x v="2"/>
    <x v="21"/>
    <x v="91"/>
    <x v="0"/>
    <x v="0"/>
    <s v="0001-MINISTERIO  DE MEDIO AMBIENTE Y RECURSOS NATURALES"/>
    <s v="0000-NO APLICA"/>
    <s v="01-MINISTERIO DE MEDIO AMBIENTE Y REC. NAT."/>
    <x v="0"/>
    <x v="2"/>
    <x v="16"/>
    <x v="0"/>
    <x v="0"/>
  </r>
  <r>
    <x v="0"/>
    <n v="0"/>
    <n v="35960"/>
    <x v="19"/>
    <x v="0"/>
    <x v="0"/>
    <x v="0"/>
    <x v="2"/>
    <x v="21"/>
    <x v="91"/>
    <x v="0"/>
    <x v="0"/>
    <s v="0001-MINISTERIO  DE MEDIO AMBIENTE Y RECURSOS NATURALES"/>
    <s v="0000-NO APLICA"/>
    <s v="01-MINISTERIO DE MEDIO AMBIENTE Y REC. NAT."/>
    <x v="0"/>
    <x v="2"/>
    <x v="20"/>
    <x v="0"/>
    <x v="0"/>
  </r>
  <r>
    <x v="0"/>
    <n v="0"/>
    <n v="2100"/>
    <x v="19"/>
    <x v="0"/>
    <x v="0"/>
    <x v="0"/>
    <x v="2"/>
    <x v="21"/>
    <x v="91"/>
    <x v="0"/>
    <x v="0"/>
    <s v="0001-MINISTERIO  DE MEDIO AMBIENTE Y RECURSOS NATURALES"/>
    <s v="0000-NO APLICA"/>
    <s v="01-MINISTERIO DE MEDIO AMBIENTE Y REC. NAT."/>
    <x v="0"/>
    <x v="2"/>
    <x v="21"/>
    <x v="0"/>
    <x v="0"/>
  </r>
  <r>
    <x v="0"/>
    <n v="0"/>
    <n v="500000"/>
    <x v="19"/>
    <x v="0"/>
    <x v="0"/>
    <x v="0"/>
    <x v="2"/>
    <x v="21"/>
    <x v="91"/>
    <x v="0"/>
    <x v="0"/>
    <s v="0001-MINISTERIO  DE MEDIO AMBIENTE Y RECURSOS NATURALES"/>
    <s v="0000-NO APLICA"/>
    <s v="01-MINISTERIO DE MEDIO AMBIENTE Y REC. NAT."/>
    <x v="0"/>
    <x v="1"/>
    <x v="7"/>
    <x v="0"/>
    <x v="0"/>
  </r>
  <r>
    <x v="0"/>
    <n v="0"/>
    <n v="17000"/>
    <x v="19"/>
    <x v="0"/>
    <x v="0"/>
    <x v="0"/>
    <x v="2"/>
    <x v="21"/>
    <x v="91"/>
    <x v="0"/>
    <x v="0"/>
    <s v="0001-MINISTERIO  DE MEDIO AMBIENTE Y RECURSOS NATURALES"/>
    <s v="0000-NO APLICA"/>
    <s v="01-MINISTERIO DE MEDIO AMBIENTE Y REC. NAT."/>
    <x v="0"/>
    <x v="1"/>
    <x v="8"/>
    <x v="0"/>
    <x v="0"/>
  </r>
  <r>
    <x v="0"/>
    <n v="0"/>
    <n v="500000"/>
    <x v="19"/>
    <x v="0"/>
    <x v="0"/>
    <x v="0"/>
    <x v="2"/>
    <x v="21"/>
    <x v="91"/>
    <x v="0"/>
    <x v="0"/>
    <s v="0001-MINISTERIO  DE MEDIO AMBIENTE Y RECURSOS NATURALES"/>
    <s v="0000-NO APLICA"/>
    <s v="01-MINISTERIO DE MEDIO AMBIENTE Y REC. NAT."/>
    <x v="0"/>
    <x v="1"/>
    <x v="11"/>
    <x v="0"/>
    <x v="0"/>
  </r>
  <r>
    <x v="0"/>
    <n v="0"/>
    <n v="20545"/>
    <x v="19"/>
    <x v="0"/>
    <x v="0"/>
    <x v="0"/>
    <x v="2"/>
    <x v="21"/>
    <x v="91"/>
    <x v="0"/>
    <x v="0"/>
    <s v="0001-MINISTERIO  DE MEDIO AMBIENTE Y RECURSOS NATURALES"/>
    <s v="0000-NO APLICA"/>
    <s v="01-MINISTERIO DE MEDIO AMBIENTE Y REC. NAT."/>
    <x v="0"/>
    <x v="2"/>
    <x v="16"/>
    <x v="0"/>
    <x v="0"/>
  </r>
  <r>
    <x v="0"/>
    <n v="0"/>
    <n v="6000"/>
    <x v="19"/>
    <x v="0"/>
    <x v="0"/>
    <x v="0"/>
    <x v="2"/>
    <x v="21"/>
    <x v="91"/>
    <x v="0"/>
    <x v="0"/>
    <s v="0001-MINISTERIO  DE MEDIO AMBIENTE Y RECURSOS NATURALES"/>
    <s v="0000-NO APLICA"/>
    <s v="01-MINISTERIO DE MEDIO AMBIENTE Y REC. NAT."/>
    <x v="0"/>
    <x v="2"/>
    <x v="20"/>
    <x v="0"/>
    <x v="0"/>
  </r>
  <r>
    <x v="0"/>
    <n v="0"/>
    <n v="26500"/>
    <x v="19"/>
    <x v="0"/>
    <x v="0"/>
    <x v="0"/>
    <x v="2"/>
    <x v="21"/>
    <x v="91"/>
    <x v="0"/>
    <x v="0"/>
    <s v="0001-MINISTERIO  DE MEDIO AMBIENTE Y RECURSOS NATURALES"/>
    <s v="0000-NO APLICA"/>
    <s v="01-MINISTERIO DE MEDIO AMBIENTE Y REC. NAT."/>
    <x v="0"/>
    <x v="2"/>
    <x v="21"/>
    <x v="0"/>
    <x v="0"/>
  </r>
  <r>
    <x v="0"/>
    <n v="500000"/>
    <n v="500000"/>
    <x v="19"/>
    <x v="0"/>
    <x v="0"/>
    <x v="0"/>
    <x v="2"/>
    <x v="21"/>
    <x v="91"/>
    <x v="0"/>
    <x v="0"/>
    <s v="0001-MINISTERIO  DE MEDIO AMBIENTE Y RECURSOS NATURALES"/>
    <s v="0000-NO APLICA"/>
    <s v="01-MINISTERIO DE MEDIO AMBIENTE Y REC. NAT."/>
    <x v="0"/>
    <x v="1"/>
    <x v="8"/>
    <x v="0"/>
    <x v="0"/>
  </r>
  <r>
    <x v="0"/>
    <n v="0"/>
    <n v="5000000"/>
    <x v="19"/>
    <x v="0"/>
    <x v="0"/>
    <x v="0"/>
    <x v="2"/>
    <x v="21"/>
    <x v="91"/>
    <x v="0"/>
    <x v="0"/>
    <s v="0001-MINISTERIO  DE MEDIO AMBIENTE Y RECURSOS NATURALES"/>
    <s v="0000-NO APLICA"/>
    <s v="01-MINISTERIO DE MEDIO AMBIENTE Y REC. NAT."/>
    <x v="0"/>
    <x v="1"/>
    <x v="9"/>
    <x v="0"/>
    <x v="0"/>
  </r>
  <r>
    <x v="0"/>
    <n v="0"/>
    <n v="500000"/>
    <x v="19"/>
    <x v="0"/>
    <x v="0"/>
    <x v="0"/>
    <x v="2"/>
    <x v="21"/>
    <x v="91"/>
    <x v="0"/>
    <x v="0"/>
    <s v="0001-MINISTERIO  DE MEDIO AMBIENTE Y RECURSOS NATURALES"/>
    <s v="0000-NO APLICA"/>
    <s v="01-MINISTERIO DE MEDIO AMBIENTE Y REC. NAT."/>
    <x v="0"/>
    <x v="1"/>
    <x v="11"/>
    <x v="0"/>
    <x v="0"/>
  </r>
  <r>
    <x v="0"/>
    <n v="0"/>
    <n v="1600000"/>
    <x v="19"/>
    <x v="0"/>
    <x v="0"/>
    <x v="0"/>
    <x v="2"/>
    <x v="21"/>
    <x v="91"/>
    <x v="0"/>
    <x v="0"/>
    <s v="0001-MINISTERIO  DE MEDIO AMBIENTE Y RECURSOS NATURALES"/>
    <s v="0000-NO APLICA"/>
    <s v="01-MINISTERIO DE MEDIO AMBIENTE Y REC. NAT."/>
    <x v="0"/>
    <x v="1"/>
    <x v="12"/>
    <x v="0"/>
    <x v="0"/>
  </r>
  <r>
    <x v="0"/>
    <n v="0"/>
    <n v="28500"/>
    <x v="19"/>
    <x v="0"/>
    <x v="0"/>
    <x v="0"/>
    <x v="2"/>
    <x v="21"/>
    <x v="91"/>
    <x v="0"/>
    <x v="0"/>
    <s v="0001-MINISTERIO  DE MEDIO AMBIENTE Y RECURSOS NATURALES"/>
    <s v="0000-NO APLICA"/>
    <s v="01-MINISTERIO DE MEDIO AMBIENTE Y REC. NAT."/>
    <x v="0"/>
    <x v="2"/>
    <x v="15"/>
    <x v="0"/>
    <x v="0"/>
  </r>
  <r>
    <x v="0"/>
    <n v="0"/>
    <n v="20000"/>
    <x v="19"/>
    <x v="0"/>
    <x v="0"/>
    <x v="0"/>
    <x v="2"/>
    <x v="21"/>
    <x v="91"/>
    <x v="0"/>
    <x v="0"/>
    <s v="0001-MINISTERIO  DE MEDIO AMBIENTE Y RECURSOS NATURALES"/>
    <s v="0000-NO APLICA"/>
    <s v="01-MINISTERIO DE MEDIO AMBIENTE Y REC. NAT."/>
    <x v="0"/>
    <x v="2"/>
    <x v="16"/>
    <x v="0"/>
    <x v="0"/>
  </r>
  <r>
    <x v="0"/>
    <n v="0"/>
    <n v="563130"/>
    <x v="19"/>
    <x v="0"/>
    <x v="0"/>
    <x v="0"/>
    <x v="2"/>
    <x v="21"/>
    <x v="91"/>
    <x v="0"/>
    <x v="0"/>
    <s v="0001-MINISTERIO  DE MEDIO AMBIENTE Y RECURSOS NATURALES"/>
    <s v="0000-NO APLICA"/>
    <s v="01-MINISTERIO DE MEDIO AMBIENTE Y REC. NAT."/>
    <x v="0"/>
    <x v="2"/>
    <x v="19"/>
    <x v="0"/>
    <x v="0"/>
  </r>
  <r>
    <x v="0"/>
    <n v="0"/>
    <n v="71345"/>
    <x v="19"/>
    <x v="0"/>
    <x v="0"/>
    <x v="0"/>
    <x v="2"/>
    <x v="21"/>
    <x v="91"/>
    <x v="0"/>
    <x v="0"/>
    <s v="0001-MINISTERIO  DE MEDIO AMBIENTE Y RECURSOS NATURALES"/>
    <s v="0000-NO APLICA"/>
    <s v="01-MINISTERIO DE MEDIO AMBIENTE Y REC. NAT."/>
    <x v="0"/>
    <x v="2"/>
    <x v="21"/>
    <x v="0"/>
    <x v="0"/>
  </r>
  <r>
    <x v="0"/>
    <n v="0"/>
    <n v="176300"/>
    <x v="19"/>
    <x v="0"/>
    <x v="0"/>
    <x v="0"/>
    <x v="2"/>
    <x v="6"/>
    <x v="40"/>
    <x v="0"/>
    <x v="0"/>
    <s v="0001-MINISTERIO  DE MEDIO AMBIENTE Y RECURSOS NATURALES"/>
    <s v="0000-NO APLICA"/>
    <s v="01-MINISTERIO DE MEDIO AMBIENTE Y REC. NAT."/>
    <x v="0"/>
    <x v="1"/>
    <x v="7"/>
    <x v="0"/>
    <x v="0"/>
  </r>
  <r>
    <x v="0"/>
    <n v="0"/>
    <n v="2000000"/>
    <x v="19"/>
    <x v="0"/>
    <x v="0"/>
    <x v="0"/>
    <x v="2"/>
    <x v="6"/>
    <x v="40"/>
    <x v="0"/>
    <x v="0"/>
    <s v="0001-MINISTERIO  DE MEDIO AMBIENTE Y RECURSOS NATURALES"/>
    <s v="0000-NO APLICA"/>
    <s v="01-MINISTERIO DE MEDIO AMBIENTE Y REC. NAT."/>
    <x v="0"/>
    <x v="1"/>
    <x v="11"/>
    <x v="0"/>
    <x v="0"/>
  </r>
  <r>
    <x v="0"/>
    <n v="0"/>
    <n v="100000"/>
    <x v="19"/>
    <x v="0"/>
    <x v="0"/>
    <x v="0"/>
    <x v="2"/>
    <x v="6"/>
    <x v="40"/>
    <x v="0"/>
    <x v="0"/>
    <s v="0001-MINISTERIO  DE MEDIO AMBIENTE Y RECURSOS NATURALES"/>
    <s v="0000-NO APLICA"/>
    <s v="01-MINISTERIO DE MEDIO AMBIENTE Y REC. NAT."/>
    <x v="0"/>
    <x v="1"/>
    <x v="13"/>
    <x v="0"/>
    <x v="0"/>
  </r>
  <r>
    <x v="0"/>
    <n v="0"/>
    <n v="96600"/>
    <x v="19"/>
    <x v="0"/>
    <x v="0"/>
    <x v="0"/>
    <x v="2"/>
    <x v="6"/>
    <x v="40"/>
    <x v="0"/>
    <x v="0"/>
    <s v="0001-MINISTERIO  DE MEDIO AMBIENTE Y RECURSOS NATURALES"/>
    <s v="0000-NO APLICA"/>
    <s v="01-MINISTERIO DE MEDIO AMBIENTE Y REC. NAT."/>
    <x v="0"/>
    <x v="2"/>
    <x v="20"/>
    <x v="0"/>
    <x v="0"/>
  </r>
  <r>
    <x v="0"/>
    <n v="0"/>
    <n v="563200"/>
    <x v="19"/>
    <x v="0"/>
    <x v="0"/>
    <x v="0"/>
    <x v="2"/>
    <x v="6"/>
    <x v="40"/>
    <x v="0"/>
    <x v="0"/>
    <s v="0001-MINISTERIO  DE MEDIO AMBIENTE Y RECURSOS NATURALES"/>
    <s v="0000-NO APLICA"/>
    <s v="01-MINISTERIO DE MEDIO AMBIENTE Y REC. NAT."/>
    <x v="0"/>
    <x v="2"/>
    <x v="21"/>
    <x v="0"/>
    <x v="0"/>
  </r>
  <r>
    <x v="0"/>
    <n v="0"/>
    <n v="189300"/>
    <x v="19"/>
    <x v="0"/>
    <x v="0"/>
    <x v="0"/>
    <x v="2"/>
    <x v="6"/>
    <x v="40"/>
    <x v="0"/>
    <x v="0"/>
    <s v="0001-MINISTERIO  DE MEDIO AMBIENTE Y RECURSOS NATURALES"/>
    <s v="0000-NO APLICA"/>
    <s v="01-MINISTERIO DE MEDIO AMBIENTE Y REC. NAT."/>
    <x v="0"/>
    <x v="1"/>
    <x v="7"/>
    <x v="0"/>
    <x v="0"/>
  </r>
  <r>
    <x v="0"/>
    <n v="0"/>
    <n v="2000000"/>
    <x v="19"/>
    <x v="0"/>
    <x v="0"/>
    <x v="0"/>
    <x v="2"/>
    <x v="6"/>
    <x v="40"/>
    <x v="0"/>
    <x v="0"/>
    <s v="0001-MINISTERIO  DE MEDIO AMBIENTE Y RECURSOS NATURALES"/>
    <s v="0000-NO APLICA"/>
    <s v="01-MINISTERIO DE MEDIO AMBIENTE Y REC. NAT."/>
    <x v="0"/>
    <x v="1"/>
    <x v="11"/>
    <x v="0"/>
    <x v="0"/>
  </r>
  <r>
    <x v="0"/>
    <n v="0"/>
    <n v="100000"/>
    <x v="19"/>
    <x v="0"/>
    <x v="0"/>
    <x v="0"/>
    <x v="2"/>
    <x v="6"/>
    <x v="40"/>
    <x v="0"/>
    <x v="0"/>
    <s v="0001-MINISTERIO  DE MEDIO AMBIENTE Y RECURSOS NATURALES"/>
    <s v="0000-NO APLICA"/>
    <s v="01-MINISTERIO DE MEDIO AMBIENTE Y REC. NAT."/>
    <x v="0"/>
    <x v="1"/>
    <x v="13"/>
    <x v="0"/>
    <x v="0"/>
  </r>
  <r>
    <x v="0"/>
    <n v="0"/>
    <n v="86940"/>
    <x v="19"/>
    <x v="0"/>
    <x v="0"/>
    <x v="0"/>
    <x v="2"/>
    <x v="6"/>
    <x v="40"/>
    <x v="0"/>
    <x v="0"/>
    <s v="0001-MINISTERIO  DE MEDIO AMBIENTE Y RECURSOS NATURALES"/>
    <s v="0000-NO APLICA"/>
    <s v="01-MINISTERIO DE MEDIO AMBIENTE Y REC. NAT."/>
    <x v="0"/>
    <x v="2"/>
    <x v="17"/>
    <x v="0"/>
    <x v="0"/>
  </r>
  <r>
    <x v="0"/>
    <n v="0"/>
    <n v="527820"/>
    <x v="19"/>
    <x v="0"/>
    <x v="0"/>
    <x v="0"/>
    <x v="2"/>
    <x v="6"/>
    <x v="40"/>
    <x v="0"/>
    <x v="0"/>
    <s v="0001-MINISTERIO  DE MEDIO AMBIENTE Y RECURSOS NATURALES"/>
    <s v="0000-NO APLICA"/>
    <s v="01-MINISTERIO DE MEDIO AMBIENTE Y REC. NAT."/>
    <x v="0"/>
    <x v="2"/>
    <x v="21"/>
    <x v="0"/>
    <x v="0"/>
  </r>
  <r>
    <x v="0"/>
    <n v="0"/>
    <n v="378200"/>
    <x v="19"/>
    <x v="0"/>
    <x v="0"/>
    <x v="0"/>
    <x v="2"/>
    <x v="6"/>
    <x v="40"/>
    <x v="0"/>
    <x v="0"/>
    <s v="0001-MINISTERIO  DE MEDIO AMBIENTE Y RECURSOS NATURALES"/>
    <s v="0000-NO APLICA"/>
    <s v="01-MINISTERIO DE MEDIO AMBIENTE Y REC. NAT."/>
    <x v="0"/>
    <x v="1"/>
    <x v="6"/>
    <x v="0"/>
    <x v="0"/>
  </r>
  <r>
    <x v="0"/>
    <n v="0"/>
    <n v="2119510"/>
    <x v="19"/>
    <x v="0"/>
    <x v="0"/>
    <x v="0"/>
    <x v="2"/>
    <x v="6"/>
    <x v="40"/>
    <x v="0"/>
    <x v="0"/>
    <s v="0001-MINISTERIO  DE MEDIO AMBIENTE Y RECURSOS NATURALES"/>
    <s v="0000-NO APLICA"/>
    <s v="01-MINISTERIO DE MEDIO AMBIENTE Y REC. NAT."/>
    <x v="0"/>
    <x v="1"/>
    <x v="7"/>
    <x v="0"/>
    <x v="0"/>
  </r>
  <r>
    <x v="0"/>
    <n v="0"/>
    <n v="86000"/>
    <x v="19"/>
    <x v="0"/>
    <x v="0"/>
    <x v="0"/>
    <x v="2"/>
    <x v="6"/>
    <x v="40"/>
    <x v="0"/>
    <x v="0"/>
    <s v="0001-MINISTERIO  DE MEDIO AMBIENTE Y RECURSOS NATURALES"/>
    <s v="0000-NO APLICA"/>
    <s v="01-MINISTERIO DE MEDIO AMBIENTE Y REC. NAT."/>
    <x v="0"/>
    <x v="1"/>
    <x v="8"/>
    <x v="0"/>
    <x v="0"/>
  </r>
  <r>
    <x v="0"/>
    <n v="0"/>
    <n v="400000"/>
    <x v="19"/>
    <x v="0"/>
    <x v="0"/>
    <x v="0"/>
    <x v="2"/>
    <x v="6"/>
    <x v="40"/>
    <x v="0"/>
    <x v="0"/>
    <s v="0001-MINISTERIO  DE MEDIO AMBIENTE Y RECURSOS NATURALES"/>
    <s v="0000-NO APLICA"/>
    <s v="01-MINISTERIO DE MEDIO AMBIENTE Y REC. NAT."/>
    <x v="0"/>
    <x v="1"/>
    <x v="9"/>
    <x v="0"/>
    <x v="0"/>
  </r>
  <r>
    <x v="0"/>
    <n v="0"/>
    <n v="140000"/>
    <x v="19"/>
    <x v="0"/>
    <x v="0"/>
    <x v="0"/>
    <x v="2"/>
    <x v="6"/>
    <x v="40"/>
    <x v="0"/>
    <x v="0"/>
    <s v="0001-MINISTERIO  DE MEDIO AMBIENTE Y RECURSOS NATURALES"/>
    <s v="0000-NO APLICA"/>
    <s v="01-MINISTERIO DE MEDIO AMBIENTE Y REC. NAT."/>
    <x v="0"/>
    <x v="1"/>
    <x v="9"/>
    <x v="2"/>
    <x v="0"/>
  </r>
  <r>
    <x v="0"/>
    <n v="0"/>
    <n v="80000"/>
    <x v="19"/>
    <x v="0"/>
    <x v="0"/>
    <x v="0"/>
    <x v="2"/>
    <x v="6"/>
    <x v="40"/>
    <x v="0"/>
    <x v="0"/>
    <s v="0001-MINISTERIO  DE MEDIO AMBIENTE Y RECURSOS NATURALES"/>
    <s v="0000-NO APLICA"/>
    <s v="01-MINISTERIO DE MEDIO AMBIENTE Y REC. NAT."/>
    <x v="0"/>
    <x v="1"/>
    <x v="11"/>
    <x v="0"/>
    <x v="0"/>
  </r>
  <r>
    <x v="0"/>
    <n v="0"/>
    <n v="371000"/>
    <x v="19"/>
    <x v="0"/>
    <x v="0"/>
    <x v="0"/>
    <x v="2"/>
    <x v="6"/>
    <x v="40"/>
    <x v="0"/>
    <x v="0"/>
    <s v="0001-MINISTERIO  DE MEDIO AMBIENTE Y RECURSOS NATURALES"/>
    <s v="0000-NO APLICA"/>
    <s v="01-MINISTERIO DE MEDIO AMBIENTE Y REC. NAT."/>
    <x v="0"/>
    <x v="1"/>
    <x v="12"/>
    <x v="0"/>
    <x v="0"/>
  </r>
  <r>
    <x v="0"/>
    <n v="0"/>
    <n v="770450"/>
    <x v="19"/>
    <x v="0"/>
    <x v="0"/>
    <x v="0"/>
    <x v="2"/>
    <x v="6"/>
    <x v="40"/>
    <x v="0"/>
    <x v="0"/>
    <s v="0001-MINISTERIO  DE MEDIO AMBIENTE Y RECURSOS NATURALES"/>
    <s v="0000-NO APLICA"/>
    <s v="01-MINISTERIO DE MEDIO AMBIENTE Y REC. NAT."/>
    <x v="0"/>
    <x v="1"/>
    <x v="13"/>
    <x v="0"/>
    <x v="0"/>
  </r>
  <r>
    <x v="0"/>
    <n v="0"/>
    <n v="6805064"/>
    <x v="19"/>
    <x v="0"/>
    <x v="0"/>
    <x v="0"/>
    <x v="2"/>
    <x v="6"/>
    <x v="40"/>
    <x v="0"/>
    <x v="0"/>
    <s v="0001-MINISTERIO  DE MEDIO AMBIENTE Y RECURSOS NATURALES"/>
    <s v="0000-NO APLICA"/>
    <s v="01-MINISTERIO DE MEDIO AMBIENTE Y REC. NAT."/>
    <x v="0"/>
    <x v="2"/>
    <x v="14"/>
    <x v="0"/>
    <x v="0"/>
  </r>
  <r>
    <x v="0"/>
    <n v="0"/>
    <n v="253950"/>
    <x v="19"/>
    <x v="0"/>
    <x v="0"/>
    <x v="0"/>
    <x v="2"/>
    <x v="6"/>
    <x v="40"/>
    <x v="0"/>
    <x v="0"/>
    <s v="0001-MINISTERIO  DE MEDIO AMBIENTE Y RECURSOS NATURALES"/>
    <s v="0000-NO APLICA"/>
    <s v="01-MINISTERIO DE MEDIO AMBIENTE Y REC. NAT."/>
    <x v="0"/>
    <x v="2"/>
    <x v="15"/>
    <x v="0"/>
    <x v="0"/>
  </r>
  <r>
    <x v="0"/>
    <n v="0"/>
    <n v="900910"/>
    <x v="19"/>
    <x v="0"/>
    <x v="0"/>
    <x v="0"/>
    <x v="2"/>
    <x v="6"/>
    <x v="40"/>
    <x v="0"/>
    <x v="0"/>
    <s v="0001-MINISTERIO  DE MEDIO AMBIENTE Y RECURSOS NATURALES"/>
    <s v="0000-NO APLICA"/>
    <s v="01-MINISTERIO DE MEDIO AMBIENTE Y REC. NAT."/>
    <x v="0"/>
    <x v="2"/>
    <x v="16"/>
    <x v="0"/>
    <x v="0"/>
  </r>
  <r>
    <x v="0"/>
    <n v="0"/>
    <n v="346500"/>
    <x v="19"/>
    <x v="0"/>
    <x v="0"/>
    <x v="0"/>
    <x v="2"/>
    <x v="6"/>
    <x v="40"/>
    <x v="0"/>
    <x v="0"/>
    <s v="0001-MINISTERIO  DE MEDIO AMBIENTE Y RECURSOS NATURALES"/>
    <s v="0000-NO APLICA"/>
    <s v="01-MINISTERIO DE MEDIO AMBIENTE Y REC. NAT."/>
    <x v="0"/>
    <x v="2"/>
    <x v="17"/>
    <x v="0"/>
    <x v="0"/>
  </r>
  <r>
    <x v="0"/>
    <n v="0"/>
    <n v="3596"/>
    <x v="19"/>
    <x v="0"/>
    <x v="0"/>
    <x v="0"/>
    <x v="2"/>
    <x v="6"/>
    <x v="40"/>
    <x v="0"/>
    <x v="0"/>
    <s v="0001-MINISTERIO  DE MEDIO AMBIENTE Y RECURSOS NATURALES"/>
    <s v="0000-NO APLICA"/>
    <s v="01-MINISTERIO DE MEDIO AMBIENTE Y REC. NAT."/>
    <x v="0"/>
    <x v="2"/>
    <x v="18"/>
    <x v="0"/>
    <x v="0"/>
  </r>
  <r>
    <x v="0"/>
    <n v="0"/>
    <n v="40305"/>
    <x v="19"/>
    <x v="0"/>
    <x v="0"/>
    <x v="0"/>
    <x v="2"/>
    <x v="6"/>
    <x v="40"/>
    <x v="0"/>
    <x v="0"/>
    <s v="0001-MINISTERIO  DE MEDIO AMBIENTE Y RECURSOS NATURALES"/>
    <s v="0000-NO APLICA"/>
    <s v="01-MINISTERIO DE MEDIO AMBIENTE Y REC. NAT."/>
    <x v="0"/>
    <x v="2"/>
    <x v="19"/>
    <x v="0"/>
    <x v="0"/>
  </r>
  <r>
    <x v="0"/>
    <n v="0"/>
    <n v="1476326"/>
    <x v="19"/>
    <x v="0"/>
    <x v="0"/>
    <x v="0"/>
    <x v="2"/>
    <x v="6"/>
    <x v="40"/>
    <x v="0"/>
    <x v="0"/>
    <s v="0001-MINISTERIO  DE MEDIO AMBIENTE Y RECURSOS NATURALES"/>
    <s v="0000-NO APLICA"/>
    <s v="01-MINISTERIO DE MEDIO AMBIENTE Y REC. NAT."/>
    <x v="0"/>
    <x v="2"/>
    <x v="20"/>
    <x v="0"/>
    <x v="0"/>
  </r>
  <r>
    <x v="0"/>
    <n v="0"/>
    <n v="2075430"/>
    <x v="19"/>
    <x v="0"/>
    <x v="0"/>
    <x v="0"/>
    <x v="2"/>
    <x v="6"/>
    <x v="40"/>
    <x v="0"/>
    <x v="0"/>
    <s v="0001-MINISTERIO  DE MEDIO AMBIENTE Y RECURSOS NATURALES"/>
    <s v="0000-NO APLICA"/>
    <s v="01-MINISTERIO DE MEDIO AMBIENTE Y REC. NAT."/>
    <x v="0"/>
    <x v="2"/>
    <x v="21"/>
    <x v="0"/>
    <x v="0"/>
  </r>
  <r>
    <x v="0"/>
    <n v="0"/>
    <n v="0"/>
    <x v="19"/>
    <x v="0"/>
    <x v="0"/>
    <x v="0"/>
    <x v="2"/>
    <x v="6"/>
    <x v="40"/>
    <x v="0"/>
    <x v="0"/>
    <s v="0001-MINISTERIO  DE MEDIO AMBIENTE Y RECURSOS NATURALES"/>
    <s v="0000-NO APLICA"/>
    <s v="01-MINISTERIO DE MEDIO AMBIENTE Y REC. NAT."/>
    <x v="0"/>
    <x v="2"/>
    <x v="21"/>
    <x v="2"/>
    <x v="0"/>
  </r>
  <r>
    <x v="0"/>
    <n v="0"/>
    <n v="51000"/>
    <x v="19"/>
    <x v="0"/>
    <x v="0"/>
    <x v="0"/>
    <x v="2"/>
    <x v="6"/>
    <x v="97"/>
    <x v="0"/>
    <x v="0"/>
    <s v="0001-MINISTERIO  DE MEDIO AMBIENTE Y RECURSOS NATURALES"/>
    <s v="0000-NO APLICA"/>
    <s v="01-MINISTERIO DE MEDIO AMBIENTE Y REC. NAT."/>
    <x v="0"/>
    <x v="1"/>
    <x v="6"/>
    <x v="0"/>
    <x v="0"/>
  </r>
  <r>
    <x v="0"/>
    <n v="0"/>
    <n v="200000"/>
    <x v="19"/>
    <x v="0"/>
    <x v="0"/>
    <x v="0"/>
    <x v="2"/>
    <x v="6"/>
    <x v="97"/>
    <x v="0"/>
    <x v="0"/>
    <s v="0001-MINISTERIO  DE MEDIO AMBIENTE Y RECURSOS NATURALES"/>
    <s v="0000-NO APLICA"/>
    <s v="01-MINISTERIO DE MEDIO AMBIENTE Y REC. NAT."/>
    <x v="0"/>
    <x v="1"/>
    <x v="7"/>
    <x v="0"/>
    <x v="0"/>
  </r>
  <r>
    <x v="0"/>
    <n v="0"/>
    <n v="30475"/>
    <x v="19"/>
    <x v="0"/>
    <x v="0"/>
    <x v="0"/>
    <x v="2"/>
    <x v="6"/>
    <x v="97"/>
    <x v="0"/>
    <x v="0"/>
    <s v="0001-MINISTERIO  DE MEDIO AMBIENTE Y RECURSOS NATURALES"/>
    <s v="0000-NO APLICA"/>
    <s v="01-MINISTERIO DE MEDIO AMBIENTE Y REC. NAT."/>
    <x v="0"/>
    <x v="2"/>
    <x v="16"/>
    <x v="0"/>
    <x v="0"/>
  </r>
  <r>
    <x v="0"/>
    <n v="0"/>
    <n v="29170"/>
    <x v="19"/>
    <x v="0"/>
    <x v="0"/>
    <x v="0"/>
    <x v="2"/>
    <x v="6"/>
    <x v="97"/>
    <x v="0"/>
    <x v="0"/>
    <s v="0001-MINISTERIO  DE MEDIO AMBIENTE Y RECURSOS NATURALES"/>
    <s v="0000-NO APLICA"/>
    <s v="01-MINISTERIO DE MEDIO AMBIENTE Y REC. NAT."/>
    <x v="0"/>
    <x v="2"/>
    <x v="21"/>
    <x v="0"/>
    <x v="0"/>
  </r>
  <r>
    <x v="0"/>
    <n v="0"/>
    <n v="200000"/>
    <x v="19"/>
    <x v="0"/>
    <x v="0"/>
    <x v="0"/>
    <x v="2"/>
    <x v="6"/>
    <x v="98"/>
    <x v="0"/>
    <x v="0"/>
    <s v="0001-MINISTERIO  DE MEDIO AMBIENTE Y RECURSOS NATURALES"/>
    <s v="0000-NO APLICA"/>
    <s v="01-MINISTERIO DE MEDIO AMBIENTE Y REC. NAT."/>
    <x v="0"/>
    <x v="1"/>
    <x v="7"/>
    <x v="0"/>
    <x v="0"/>
  </r>
  <r>
    <x v="0"/>
    <n v="0"/>
    <n v="65000"/>
    <x v="19"/>
    <x v="0"/>
    <x v="0"/>
    <x v="0"/>
    <x v="2"/>
    <x v="6"/>
    <x v="98"/>
    <x v="0"/>
    <x v="0"/>
    <s v="0001-MINISTERIO  DE MEDIO AMBIENTE Y RECURSOS NATURALES"/>
    <s v="0000-NO APLICA"/>
    <s v="01-MINISTERIO DE MEDIO AMBIENTE Y REC. NAT."/>
    <x v="0"/>
    <x v="1"/>
    <x v="13"/>
    <x v="0"/>
    <x v="0"/>
  </r>
  <r>
    <x v="0"/>
    <n v="0"/>
    <n v="48750"/>
    <x v="19"/>
    <x v="0"/>
    <x v="0"/>
    <x v="0"/>
    <x v="2"/>
    <x v="6"/>
    <x v="98"/>
    <x v="0"/>
    <x v="0"/>
    <s v="0001-MINISTERIO  DE MEDIO AMBIENTE Y RECURSOS NATURALES"/>
    <s v="0000-NO APLICA"/>
    <s v="01-MINISTERIO DE MEDIO AMBIENTE Y REC. NAT."/>
    <x v="0"/>
    <x v="2"/>
    <x v="15"/>
    <x v="0"/>
    <x v="0"/>
  </r>
  <r>
    <x v="0"/>
    <n v="0"/>
    <n v="35587"/>
    <x v="19"/>
    <x v="0"/>
    <x v="0"/>
    <x v="0"/>
    <x v="2"/>
    <x v="6"/>
    <x v="98"/>
    <x v="0"/>
    <x v="0"/>
    <s v="0001-MINISTERIO  DE MEDIO AMBIENTE Y RECURSOS NATURALES"/>
    <s v="0000-NO APLICA"/>
    <s v="01-MINISTERIO DE MEDIO AMBIENTE Y REC. NAT."/>
    <x v="0"/>
    <x v="2"/>
    <x v="21"/>
    <x v="0"/>
    <x v="0"/>
  </r>
  <r>
    <x v="0"/>
    <n v="0"/>
    <n v="135000"/>
    <x v="19"/>
    <x v="0"/>
    <x v="0"/>
    <x v="0"/>
    <x v="2"/>
    <x v="6"/>
    <x v="99"/>
    <x v="0"/>
    <x v="0"/>
    <s v="0001-MINISTERIO  DE MEDIO AMBIENTE Y RECURSOS NATURALES"/>
    <s v="0000-NO APLICA"/>
    <s v="01-MINISTERIO DE MEDIO AMBIENTE Y REC. NAT."/>
    <x v="0"/>
    <x v="1"/>
    <x v="6"/>
    <x v="0"/>
    <x v="0"/>
  </r>
  <r>
    <x v="0"/>
    <n v="0"/>
    <n v="1852500"/>
    <x v="19"/>
    <x v="0"/>
    <x v="0"/>
    <x v="0"/>
    <x v="2"/>
    <x v="6"/>
    <x v="99"/>
    <x v="0"/>
    <x v="0"/>
    <s v="0001-MINISTERIO  DE MEDIO AMBIENTE Y RECURSOS NATURALES"/>
    <s v="0000-NO APLICA"/>
    <s v="01-MINISTERIO DE MEDIO AMBIENTE Y REC. NAT."/>
    <x v="0"/>
    <x v="1"/>
    <x v="7"/>
    <x v="0"/>
    <x v="0"/>
  </r>
  <r>
    <x v="0"/>
    <n v="0"/>
    <n v="62300"/>
    <x v="19"/>
    <x v="0"/>
    <x v="0"/>
    <x v="0"/>
    <x v="2"/>
    <x v="6"/>
    <x v="99"/>
    <x v="0"/>
    <x v="0"/>
    <s v="0001-MINISTERIO  DE MEDIO AMBIENTE Y RECURSOS NATURALES"/>
    <s v="0000-NO APLICA"/>
    <s v="01-MINISTERIO DE MEDIO AMBIENTE Y REC. NAT."/>
    <x v="0"/>
    <x v="1"/>
    <x v="8"/>
    <x v="0"/>
    <x v="0"/>
  </r>
  <r>
    <x v="0"/>
    <n v="0"/>
    <n v="136000"/>
    <x v="19"/>
    <x v="0"/>
    <x v="0"/>
    <x v="0"/>
    <x v="2"/>
    <x v="6"/>
    <x v="99"/>
    <x v="0"/>
    <x v="0"/>
    <s v="0001-MINISTERIO  DE MEDIO AMBIENTE Y RECURSOS NATURALES"/>
    <s v="0000-NO APLICA"/>
    <s v="01-MINISTERIO DE MEDIO AMBIENTE Y REC. NAT."/>
    <x v="0"/>
    <x v="1"/>
    <x v="13"/>
    <x v="0"/>
    <x v="0"/>
  </r>
  <r>
    <x v="0"/>
    <n v="0"/>
    <n v="115500"/>
    <x v="19"/>
    <x v="0"/>
    <x v="0"/>
    <x v="0"/>
    <x v="2"/>
    <x v="6"/>
    <x v="99"/>
    <x v="0"/>
    <x v="0"/>
    <s v="0001-MINISTERIO  DE MEDIO AMBIENTE Y RECURSOS NATURALES"/>
    <s v="0000-NO APLICA"/>
    <s v="01-MINISTERIO DE MEDIO AMBIENTE Y REC. NAT."/>
    <x v="0"/>
    <x v="2"/>
    <x v="15"/>
    <x v="0"/>
    <x v="0"/>
  </r>
  <r>
    <x v="0"/>
    <n v="0"/>
    <n v="58500"/>
    <x v="19"/>
    <x v="0"/>
    <x v="0"/>
    <x v="0"/>
    <x v="2"/>
    <x v="6"/>
    <x v="99"/>
    <x v="0"/>
    <x v="0"/>
    <s v="0001-MINISTERIO  DE MEDIO AMBIENTE Y RECURSOS NATURALES"/>
    <s v="0000-NO APLICA"/>
    <s v="01-MINISTERIO DE MEDIO AMBIENTE Y REC. NAT."/>
    <x v="0"/>
    <x v="2"/>
    <x v="16"/>
    <x v="0"/>
    <x v="0"/>
  </r>
  <r>
    <x v="0"/>
    <n v="0"/>
    <n v="5500"/>
    <x v="19"/>
    <x v="0"/>
    <x v="0"/>
    <x v="0"/>
    <x v="2"/>
    <x v="6"/>
    <x v="99"/>
    <x v="0"/>
    <x v="0"/>
    <s v="0001-MINISTERIO  DE MEDIO AMBIENTE Y RECURSOS NATURALES"/>
    <s v="0000-NO APLICA"/>
    <s v="01-MINISTERIO DE MEDIO AMBIENTE Y REC. NAT."/>
    <x v="0"/>
    <x v="2"/>
    <x v="18"/>
    <x v="0"/>
    <x v="0"/>
  </r>
  <r>
    <x v="0"/>
    <n v="0"/>
    <n v="250169"/>
    <x v="19"/>
    <x v="0"/>
    <x v="0"/>
    <x v="0"/>
    <x v="2"/>
    <x v="6"/>
    <x v="99"/>
    <x v="0"/>
    <x v="0"/>
    <s v="0001-MINISTERIO  DE MEDIO AMBIENTE Y RECURSOS NATURALES"/>
    <s v="0000-NO APLICA"/>
    <s v="01-MINISTERIO DE MEDIO AMBIENTE Y REC. NAT."/>
    <x v="0"/>
    <x v="2"/>
    <x v="19"/>
    <x v="0"/>
    <x v="0"/>
  </r>
  <r>
    <x v="0"/>
    <n v="0"/>
    <n v="77092"/>
    <x v="19"/>
    <x v="0"/>
    <x v="0"/>
    <x v="0"/>
    <x v="2"/>
    <x v="6"/>
    <x v="99"/>
    <x v="0"/>
    <x v="0"/>
    <s v="0001-MINISTERIO  DE MEDIO AMBIENTE Y RECURSOS NATURALES"/>
    <s v="0000-NO APLICA"/>
    <s v="01-MINISTERIO DE MEDIO AMBIENTE Y REC. NAT."/>
    <x v="0"/>
    <x v="2"/>
    <x v="20"/>
    <x v="0"/>
    <x v="0"/>
  </r>
  <r>
    <x v="0"/>
    <n v="0"/>
    <n v="488156"/>
    <x v="19"/>
    <x v="0"/>
    <x v="0"/>
    <x v="0"/>
    <x v="2"/>
    <x v="6"/>
    <x v="99"/>
    <x v="0"/>
    <x v="0"/>
    <s v="0001-MINISTERIO  DE MEDIO AMBIENTE Y RECURSOS NATURALES"/>
    <s v="0000-NO APLICA"/>
    <s v="01-MINISTERIO DE MEDIO AMBIENTE Y REC. NAT."/>
    <x v="0"/>
    <x v="2"/>
    <x v="21"/>
    <x v="0"/>
    <x v="0"/>
  </r>
  <r>
    <x v="0"/>
    <n v="0"/>
    <n v="0"/>
    <x v="19"/>
    <x v="0"/>
    <x v="0"/>
    <x v="0"/>
    <x v="2"/>
    <x v="6"/>
    <x v="99"/>
    <x v="0"/>
    <x v="0"/>
    <s v="0001-MINISTERIO  DE MEDIO AMBIENTE Y RECURSOS NATURALES"/>
    <s v="0000-NO APLICA"/>
    <s v="01-MINISTERIO DE MEDIO AMBIENTE Y REC. NAT."/>
    <x v="0"/>
    <x v="2"/>
    <x v="21"/>
    <x v="2"/>
    <x v="0"/>
  </r>
  <r>
    <x v="0"/>
    <n v="0"/>
    <n v="270750"/>
    <x v="19"/>
    <x v="0"/>
    <x v="0"/>
    <x v="0"/>
    <x v="2"/>
    <x v="6"/>
    <x v="54"/>
    <x v="0"/>
    <x v="0"/>
    <s v="0001-MINISTERIO  DE MEDIO AMBIENTE Y RECURSOS NATURALES"/>
    <s v="0000-NO APLICA"/>
    <s v="01-MINISTERIO DE MEDIO AMBIENTE Y REC. NAT."/>
    <x v="0"/>
    <x v="1"/>
    <x v="6"/>
    <x v="0"/>
    <x v="0"/>
  </r>
  <r>
    <x v="0"/>
    <n v="0"/>
    <n v="255000"/>
    <x v="19"/>
    <x v="0"/>
    <x v="0"/>
    <x v="0"/>
    <x v="2"/>
    <x v="6"/>
    <x v="54"/>
    <x v="0"/>
    <x v="0"/>
    <s v="0001-MINISTERIO  DE MEDIO AMBIENTE Y RECURSOS NATURALES"/>
    <s v="0000-NO APLICA"/>
    <s v="01-MINISTERIO DE MEDIO AMBIENTE Y REC. NAT."/>
    <x v="0"/>
    <x v="1"/>
    <x v="7"/>
    <x v="0"/>
    <x v="0"/>
  </r>
  <r>
    <x v="0"/>
    <n v="0"/>
    <n v="420000"/>
    <x v="19"/>
    <x v="0"/>
    <x v="0"/>
    <x v="0"/>
    <x v="2"/>
    <x v="6"/>
    <x v="54"/>
    <x v="0"/>
    <x v="0"/>
    <s v="0001-MINISTERIO  DE MEDIO AMBIENTE Y RECURSOS NATURALES"/>
    <s v="0000-NO APLICA"/>
    <s v="01-MINISTERIO DE MEDIO AMBIENTE Y REC. NAT."/>
    <x v="0"/>
    <x v="1"/>
    <x v="8"/>
    <x v="0"/>
    <x v="0"/>
  </r>
  <r>
    <x v="0"/>
    <n v="0"/>
    <n v="2018000"/>
    <x v="19"/>
    <x v="0"/>
    <x v="0"/>
    <x v="0"/>
    <x v="2"/>
    <x v="6"/>
    <x v="54"/>
    <x v="0"/>
    <x v="0"/>
    <s v="0001-MINISTERIO  DE MEDIO AMBIENTE Y RECURSOS NATURALES"/>
    <s v="0000-NO APLICA"/>
    <s v="01-MINISTERIO DE MEDIO AMBIENTE Y REC. NAT."/>
    <x v="0"/>
    <x v="1"/>
    <x v="11"/>
    <x v="0"/>
    <x v="0"/>
  </r>
  <r>
    <x v="0"/>
    <n v="0"/>
    <n v="185000"/>
    <x v="19"/>
    <x v="0"/>
    <x v="0"/>
    <x v="0"/>
    <x v="2"/>
    <x v="6"/>
    <x v="54"/>
    <x v="0"/>
    <x v="0"/>
    <s v="0001-MINISTERIO  DE MEDIO AMBIENTE Y RECURSOS NATURALES"/>
    <s v="0000-NO APLICA"/>
    <s v="01-MINISTERIO DE MEDIO AMBIENTE Y REC. NAT."/>
    <x v="0"/>
    <x v="1"/>
    <x v="12"/>
    <x v="0"/>
    <x v="0"/>
  </r>
  <r>
    <x v="0"/>
    <n v="0"/>
    <n v="2604360"/>
    <x v="19"/>
    <x v="0"/>
    <x v="0"/>
    <x v="0"/>
    <x v="2"/>
    <x v="6"/>
    <x v="54"/>
    <x v="0"/>
    <x v="0"/>
    <s v="0001-MINISTERIO  DE MEDIO AMBIENTE Y RECURSOS NATURALES"/>
    <s v="0000-NO APLICA"/>
    <s v="01-MINISTERIO DE MEDIO AMBIENTE Y REC. NAT."/>
    <x v="0"/>
    <x v="1"/>
    <x v="13"/>
    <x v="0"/>
    <x v="0"/>
  </r>
  <r>
    <x v="0"/>
    <n v="0"/>
    <n v="497"/>
    <x v="19"/>
    <x v="0"/>
    <x v="0"/>
    <x v="0"/>
    <x v="2"/>
    <x v="6"/>
    <x v="54"/>
    <x v="0"/>
    <x v="0"/>
    <s v="0001-MINISTERIO  DE MEDIO AMBIENTE Y RECURSOS NATURALES"/>
    <s v="0000-NO APLICA"/>
    <s v="01-MINISTERIO DE MEDIO AMBIENTE Y REC. NAT."/>
    <x v="0"/>
    <x v="2"/>
    <x v="14"/>
    <x v="0"/>
    <x v="0"/>
  </r>
  <r>
    <x v="0"/>
    <n v="0"/>
    <n v="19750"/>
    <x v="19"/>
    <x v="0"/>
    <x v="0"/>
    <x v="0"/>
    <x v="2"/>
    <x v="6"/>
    <x v="54"/>
    <x v="0"/>
    <x v="0"/>
    <s v="0001-MINISTERIO  DE MEDIO AMBIENTE Y RECURSOS NATURALES"/>
    <s v="0000-NO APLICA"/>
    <s v="01-MINISTERIO DE MEDIO AMBIENTE Y REC. NAT."/>
    <x v="0"/>
    <x v="2"/>
    <x v="15"/>
    <x v="0"/>
    <x v="0"/>
  </r>
  <r>
    <x v="0"/>
    <n v="0"/>
    <n v="39775"/>
    <x v="19"/>
    <x v="0"/>
    <x v="0"/>
    <x v="0"/>
    <x v="2"/>
    <x v="6"/>
    <x v="54"/>
    <x v="0"/>
    <x v="0"/>
    <s v="0001-MINISTERIO  DE MEDIO AMBIENTE Y RECURSOS NATURALES"/>
    <s v="0000-NO APLICA"/>
    <s v="01-MINISTERIO DE MEDIO AMBIENTE Y REC. NAT."/>
    <x v="0"/>
    <x v="2"/>
    <x v="16"/>
    <x v="0"/>
    <x v="0"/>
  </r>
  <r>
    <x v="0"/>
    <n v="0"/>
    <n v="99560"/>
    <x v="19"/>
    <x v="0"/>
    <x v="0"/>
    <x v="0"/>
    <x v="2"/>
    <x v="6"/>
    <x v="54"/>
    <x v="0"/>
    <x v="0"/>
    <s v="0001-MINISTERIO  DE MEDIO AMBIENTE Y RECURSOS NATURALES"/>
    <s v="0000-NO APLICA"/>
    <s v="01-MINISTERIO DE MEDIO AMBIENTE Y REC. NAT."/>
    <x v="0"/>
    <x v="2"/>
    <x v="18"/>
    <x v="0"/>
    <x v="0"/>
  </r>
  <r>
    <x v="0"/>
    <n v="0"/>
    <n v="96000"/>
    <x v="19"/>
    <x v="0"/>
    <x v="0"/>
    <x v="0"/>
    <x v="2"/>
    <x v="6"/>
    <x v="54"/>
    <x v="0"/>
    <x v="0"/>
    <s v="0001-MINISTERIO  DE MEDIO AMBIENTE Y RECURSOS NATURALES"/>
    <s v="0000-NO APLICA"/>
    <s v="01-MINISTERIO DE MEDIO AMBIENTE Y REC. NAT."/>
    <x v="0"/>
    <x v="2"/>
    <x v="20"/>
    <x v="0"/>
    <x v="0"/>
  </r>
  <r>
    <x v="0"/>
    <n v="0"/>
    <n v="116308"/>
    <x v="19"/>
    <x v="0"/>
    <x v="0"/>
    <x v="0"/>
    <x v="2"/>
    <x v="6"/>
    <x v="54"/>
    <x v="0"/>
    <x v="0"/>
    <s v="0001-MINISTERIO  DE MEDIO AMBIENTE Y RECURSOS NATURALES"/>
    <s v="0000-NO APLICA"/>
    <s v="01-MINISTERIO DE MEDIO AMBIENTE Y REC. NAT."/>
    <x v="0"/>
    <x v="2"/>
    <x v="21"/>
    <x v="0"/>
    <x v="0"/>
  </r>
  <r>
    <x v="0"/>
    <n v="0"/>
    <n v="1000000"/>
    <x v="19"/>
    <x v="0"/>
    <x v="0"/>
    <x v="0"/>
    <x v="2"/>
    <x v="6"/>
    <x v="54"/>
    <x v="0"/>
    <x v="0"/>
    <s v="0001-MINISTERIO  DE MEDIO AMBIENTE Y RECURSOS NATURALES"/>
    <s v="0000-NO APLICA"/>
    <s v="01-MINISTERIO DE MEDIO AMBIENTE Y REC. NAT."/>
    <x v="0"/>
    <x v="1"/>
    <x v="11"/>
    <x v="0"/>
    <x v="0"/>
  </r>
  <r>
    <x v="0"/>
    <n v="0"/>
    <n v="70000"/>
    <x v="19"/>
    <x v="0"/>
    <x v="0"/>
    <x v="0"/>
    <x v="2"/>
    <x v="6"/>
    <x v="54"/>
    <x v="0"/>
    <x v="0"/>
    <s v="0001-MINISTERIO  DE MEDIO AMBIENTE Y RECURSOS NATURALES"/>
    <s v="0000-NO APLICA"/>
    <s v="01-MINISTERIO DE MEDIO AMBIENTE Y REC. NAT."/>
    <x v="0"/>
    <x v="1"/>
    <x v="13"/>
    <x v="0"/>
    <x v="0"/>
  </r>
  <r>
    <x v="0"/>
    <n v="0"/>
    <n v="22500"/>
    <x v="19"/>
    <x v="0"/>
    <x v="0"/>
    <x v="0"/>
    <x v="2"/>
    <x v="6"/>
    <x v="92"/>
    <x v="0"/>
    <x v="0"/>
    <s v="0001-MINISTERIO  DE MEDIO AMBIENTE Y RECURSOS NATURALES"/>
    <s v="0000-NO APLICA"/>
    <s v="01-MINISTERIO DE MEDIO AMBIENTE Y REC. NAT."/>
    <x v="0"/>
    <x v="1"/>
    <x v="6"/>
    <x v="0"/>
    <x v="0"/>
  </r>
  <r>
    <x v="0"/>
    <n v="0"/>
    <n v="1352600"/>
    <x v="19"/>
    <x v="0"/>
    <x v="0"/>
    <x v="0"/>
    <x v="2"/>
    <x v="6"/>
    <x v="92"/>
    <x v="0"/>
    <x v="0"/>
    <s v="0001-MINISTERIO  DE MEDIO AMBIENTE Y RECURSOS NATURALES"/>
    <s v="0000-NO APLICA"/>
    <s v="01-MINISTERIO DE MEDIO AMBIENTE Y REC. NAT."/>
    <x v="0"/>
    <x v="1"/>
    <x v="7"/>
    <x v="0"/>
    <x v="0"/>
  </r>
  <r>
    <x v="0"/>
    <n v="0"/>
    <n v="36800"/>
    <x v="19"/>
    <x v="0"/>
    <x v="0"/>
    <x v="0"/>
    <x v="2"/>
    <x v="6"/>
    <x v="92"/>
    <x v="0"/>
    <x v="0"/>
    <s v="0001-MINISTERIO  DE MEDIO AMBIENTE Y RECURSOS NATURALES"/>
    <s v="0000-NO APLICA"/>
    <s v="01-MINISTERIO DE MEDIO AMBIENTE Y REC. NAT."/>
    <x v="0"/>
    <x v="1"/>
    <x v="8"/>
    <x v="0"/>
    <x v="0"/>
  </r>
  <r>
    <x v="0"/>
    <n v="0"/>
    <n v="4000000"/>
    <x v="19"/>
    <x v="0"/>
    <x v="0"/>
    <x v="0"/>
    <x v="2"/>
    <x v="6"/>
    <x v="92"/>
    <x v="0"/>
    <x v="0"/>
    <s v="0001-MINISTERIO  DE MEDIO AMBIENTE Y RECURSOS NATURALES"/>
    <s v="0000-NO APLICA"/>
    <s v="01-MINISTERIO DE MEDIO AMBIENTE Y REC. NAT."/>
    <x v="0"/>
    <x v="1"/>
    <x v="11"/>
    <x v="0"/>
    <x v="0"/>
  </r>
  <r>
    <x v="0"/>
    <n v="0"/>
    <n v="100000"/>
    <x v="19"/>
    <x v="0"/>
    <x v="0"/>
    <x v="0"/>
    <x v="2"/>
    <x v="6"/>
    <x v="92"/>
    <x v="0"/>
    <x v="0"/>
    <s v="0001-MINISTERIO  DE MEDIO AMBIENTE Y RECURSOS NATURALES"/>
    <s v="0000-NO APLICA"/>
    <s v="01-MINISTERIO DE MEDIO AMBIENTE Y REC. NAT."/>
    <x v="0"/>
    <x v="1"/>
    <x v="13"/>
    <x v="0"/>
    <x v="0"/>
  </r>
  <r>
    <x v="0"/>
    <n v="0"/>
    <n v="30350"/>
    <x v="19"/>
    <x v="0"/>
    <x v="0"/>
    <x v="0"/>
    <x v="2"/>
    <x v="6"/>
    <x v="92"/>
    <x v="0"/>
    <x v="0"/>
    <s v="0001-MINISTERIO  DE MEDIO AMBIENTE Y RECURSOS NATURALES"/>
    <s v="0000-NO APLICA"/>
    <s v="01-MINISTERIO DE MEDIO AMBIENTE Y REC. NAT."/>
    <x v="0"/>
    <x v="2"/>
    <x v="14"/>
    <x v="0"/>
    <x v="0"/>
  </r>
  <r>
    <x v="0"/>
    <n v="0"/>
    <n v="571585"/>
    <x v="19"/>
    <x v="0"/>
    <x v="0"/>
    <x v="0"/>
    <x v="2"/>
    <x v="6"/>
    <x v="92"/>
    <x v="0"/>
    <x v="0"/>
    <s v="0001-MINISTERIO  DE MEDIO AMBIENTE Y RECURSOS NATURALES"/>
    <s v="0000-NO APLICA"/>
    <s v="01-MINISTERIO DE MEDIO AMBIENTE Y REC. NAT."/>
    <x v="0"/>
    <x v="2"/>
    <x v="15"/>
    <x v="0"/>
    <x v="0"/>
  </r>
  <r>
    <x v="0"/>
    <n v="0"/>
    <n v="93065"/>
    <x v="19"/>
    <x v="0"/>
    <x v="0"/>
    <x v="0"/>
    <x v="2"/>
    <x v="6"/>
    <x v="92"/>
    <x v="0"/>
    <x v="0"/>
    <s v="0001-MINISTERIO  DE MEDIO AMBIENTE Y RECURSOS NATURALES"/>
    <s v="0000-NO APLICA"/>
    <s v="01-MINISTERIO DE MEDIO AMBIENTE Y REC. NAT."/>
    <x v="0"/>
    <x v="2"/>
    <x v="16"/>
    <x v="0"/>
    <x v="0"/>
  </r>
  <r>
    <x v="0"/>
    <n v="0"/>
    <n v="1750"/>
    <x v="19"/>
    <x v="0"/>
    <x v="0"/>
    <x v="0"/>
    <x v="2"/>
    <x v="6"/>
    <x v="92"/>
    <x v="0"/>
    <x v="0"/>
    <s v="0001-MINISTERIO  DE MEDIO AMBIENTE Y RECURSOS NATURALES"/>
    <s v="0000-NO APLICA"/>
    <s v="01-MINISTERIO DE MEDIO AMBIENTE Y REC. NAT."/>
    <x v="0"/>
    <x v="2"/>
    <x v="19"/>
    <x v="0"/>
    <x v="0"/>
  </r>
  <r>
    <x v="0"/>
    <n v="0"/>
    <n v="239135"/>
    <x v="19"/>
    <x v="0"/>
    <x v="0"/>
    <x v="0"/>
    <x v="2"/>
    <x v="6"/>
    <x v="92"/>
    <x v="0"/>
    <x v="0"/>
    <s v="0001-MINISTERIO  DE MEDIO AMBIENTE Y RECURSOS NATURALES"/>
    <s v="0000-NO APLICA"/>
    <s v="01-MINISTERIO DE MEDIO AMBIENTE Y REC. NAT."/>
    <x v="0"/>
    <x v="2"/>
    <x v="20"/>
    <x v="0"/>
    <x v="0"/>
  </r>
  <r>
    <x v="0"/>
    <n v="0"/>
    <n v="2422343"/>
    <x v="19"/>
    <x v="0"/>
    <x v="0"/>
    <x v="0"/>
    <x v="2"/>
    <x v="6"/>
    <x v="92"/>
    <x v="0"/>
    <x v="0"/>
    <s v="0001-MINISTERIO  DE MEDIO AMBIENTE Y RECURSOS NATURALES"/>
    <s v="0000-NO APLICA"/>
    <s v="01-MINISTERIO DE MEDIO AMBIENTE Y REC. NAT."/>
    <x v="0"/>
    <x v="2"/>
    <x v="21"/>
    <x v="0"/>
    <x v="0"/>
  </r>
  <r>
    <x v="0"/>
    <n v="0"/>
    <n v="0"/>
    <x v="19"/>
    <x v="0"/>
    <x v="0"/>
    <x v="0"/>
    <x v="2"/>
    <x v="6"/>
    <x v="92"/>
    <x v="0"/>
    <x v="0"/>
    <s v="0001-MINISTERIO  DE MEDIO AMBIENTE Y RECURSOS NATURALES"/>
    <s v="0000-NO APLICA"/>
    <s v="01-MINISTERIO DE MEDIO AMBIENTE Y REC. NAT."/>
    <x v="0"/>
    <x v="2"/>
    <x v="21"/>
    <x v="2"/>
    <x v="0"/>
  </r>
  <r>
    <x v="0"/>
    <n v="0"/>
    <n v="225000"/>
    <x v="19"/>
    <x v="0"/>
    <x v="0"/>
    <x v="0"/>
    <x v="2"/>
    <x v="6"/>
    <x v="92"/>
    <x v="0"/>
    <x v="0"/>
    <s v="0001-MINISTERIO  DE MEDIO AMBIENTE Y RECURSOS NATURALES"/>
    <s v="0000-NO APLICA"/>
    <s v="01-MINISTERIO DE MEDIO AMBIENTE Y REC. NAT."/>
    <x v="0"/>
    <x v="1"/>
    <x v="5"/>
    <x v="0"/>
    <x v="0"/>
  </r>
  <r>
    <x v="0"/>
    <n v="0"/>
    <n v="180135"/>
    <x v="19"/>
    <x v="0"/>
    <x v="0"/>
    <x v="0"/>
    <x v="2"/>
    <x v="6"/>
    <x v="92"/>
    <x v="0"/>
    <x v="0"/>
    <s v="0001-MINISTERIO  DE MEDIO AMBIENTE Y RECURSOS NATURALES"/>
    <s v="0000-NO APLICA"/>
    <s v="01-MINISTERIO DE MEDIO AMBIENTE Y REC. NAT."/>
    <x v="0"/>
    <x v="1"/>
    <x v="6"/>
    <x v="0"/>
    <x v="0"/>
  </r>
  <r>
    <x v="0"/>
    <n v="0"/>
    <n v="500000"/>
    <x v="19"/>
    <x v="0"/>
    <x v="0"/>
    <x v="0"/>
    <x v="2"/>
    <x v="6"/>
    <x v="92"/>
    <x v="0"/>
    <x v="0"/>
    <s v="0001-MINISTERIO  DE MEDIO AMBIENTE Y RECURSOS NATURALES"/>
    <s v="0000-NO APLICA"/>
    <s v="01-MINISTERIO DE MEDIO AMBIENTE Y REC. NAT."/>
    <x v="0"/>
    <x v="1"/>
    <x v="7"/>
    <x v="0"/>
    <x v="0"/>
  </r>
  <r>
    <x v="0"/>
    <n v="0"/>
    <n v="183000"/>
    <x v="19"/>
    <x v="0"/>
    <x v="0"/>
    <x v="0"/>
    <x v="2"/>
    <x v="6"/>
    <x v="92"/>
    <x v="0"/>
    <x v="0"/>
    <s v="0001-MINISTERIO  DE MEDIO AMBIENTE Y RECURSOS NATURALES"/>
    <s v="0000-NO APLICA"/>
    <s v="01-MINISTERIO DE MEDIO AMBIENTE Y REC. NAT."/>
    <x v="0"/>
    <x v="1"/>
    <x v="8"/>
    <x v="0"/>
    <x v="0"/>
  </r>
  <r>
    <x v="0"/>
    <n v="0"/>
    <n v="50160"/>
    <x v="19"/>
    <x v="0"/>
    <x v="0"/>
    <x v="0"/>
    <x v="2"/>
    <x v="6"/>
    <x v="92"/>
    <x v="0"/>
    <x v="0"/>
    <s v="0001-MINISTERIO  DE MEDIO AMBIENTE Y RECURSOS NATURALES"/>
    <s v="0000-NO APLICA"/>
    <s v="01-MINISTERIO DE MEDIO AMBIENTE Y REC. NAT."/>
    <x v="0"/>
    <x v="1"/>
    <x v="11"/>
    <x v="0"/>
    <x v="0"/>
  </r>
  <r>
    <x v="0"/>
    <n v="0"/>
    <n v="3360000"/>
    <x v="19"/>
    <x v="0"/>
    <x v="0"/>
    <x v="0"/>
    <x v="2"/>
    <x v="6"/>
    <x v="92"/>
    <x v="0"/>
    <x v="0"/>
    <s v="0001-MINISTERIO  DE MEDIO AMBIENTE Y RECURSOS NATURALES"/>
    <s v="0000-NO APLICA"/>
    <s v="01-MINISTERIO DE MEDIO AMBIENTE Y REC. NAT."/>
    <x v="0"/>
    <x v="1"/>
    <x v="12"/>
    <x v="0"/>
    <x v="0"/>
  </r>
  <r>
    <x v="0"/>
    <n v="0"/>
    <n v="1016600"/>
    <x v="19"/>
    <x v="0"/>
    <x v="0"/>
    <x v="0"/>
    <x v="2"/>
    <x v="6"/>
    <x v="92"/>
    <x v="0"/>
    <x v="0"/>
    <s v="0001-MINISTERIO  DE MEDIO AMBIENTE Y RECURSOS NATURALES"/>
    <s v="0000-NO APLICA"/>
    <s v="01-MINISTERIO DE MEDIO AMBIENTE Y REC. NAT."/>
    <x v="0"/>
    <x v="1"/>
    <x v="13"/>
    <x v="0"/>
    <x v="0"/>
  </r>
  <r>
    <x v="0"/>
    <n v="0"/>
    <n v="15270"/>
    <x v="19"/>
    <x v="0"/>
    <x v="0"/>
    <x v="0"/>
    <x v="2"/>
    <x v="6"/>
    <x v="92"/>
    <x v="0"/>
    <x v="0"/>
    <s v="0001-MINISTERIO  DE MEDIO AMBIENTE Y RECURSOS NATURALES"/>
    <s v="0000-NO APLICA"/>
    <s v="01-MINISTERIO DE MEDIO AMBIENTE Y REC. NAT."/>
    <x v="0"/>
    <x v="2"/>
    <x v="14"/>
    <x v="0"/>
    <x v="0"/>
  </r>
  <r>
    <x v="0"/>
    <n v="0"/>
    <n v="77960"/>
    <x v="19"/>
    <x v="0"/>
    <x v="0"/>
    <x v="0"/>
    <x v="2"/>
    <x v="6"/>
    <x v="92"/>
    <x v="0"/>
    <x v="0"/>
    <s v="0001-MINISTERIO  DE MEDIO AMBIENTE Y RECURSOS NATURALES"/>
    <s v="0000-NO APLICA"/>
    <s v="01-MINISTERIO DE MEDIO AMBIENTE Y REC. NAT."/>
    <x v="0"/>
    <x v="2"/>
    <x v="15"/>
    <x v="0"/>
    <x v="0"/>
  </r>
  <r>
    <x v="0"/>
    <n v="0"/>
    <n v="55100"/>
    <x v="19"/>
    <x v="0"/>
    <x v="0"/>
    <x v="0"/>
    <x v="2"/>
    <x v="6"/>
    <x v="92"/>
    <x v="0"/>
    <x v="0"/>
    <s v="0001-MINISTERIO  DE MEDIO AMBIENTE Y RECURSOS NATURALES"/>
    <s v="0000-NO APLICA"/>
    <s v="01-MINISTERIO DE MEDIO AMBIENTE Y REC. NAT."/>
    <x v="0"/>
    <x v="2"/>
    <x v="16"/>
    <x v="0"/>
    <x v="0"/>
  </r>
  <r>
    <x v="0"/>
    <n v="0"/>
    <n v="1500"/>
    <x v="19"/>
    <x v="0"/>
    <x v="0"/>
    <x v="0"/>
    <x v="2"/>
    <x v="6"/>
    <x v="92"/>
    <x v="0"/>
    <x v="0"/>
    <s v="0001-MINISTERIO  DE MEDIO AMBIENTE Y RECURSOS NATURALES"/>
    <s v="0000-NO APLICA"/>
    <s v="01-MINISTERIO DE MEDIO AMBIENTE Y REC. NAT."/>
    <x v="0"/>
    <x v="2"/>
    <x v="17"/>
    <x v="0"/>
    <x v="0"/>
  </r>
  <r>
    <x v="0"/>
    <n v="0"/>
    <n v="119914"/>
    <x v="19"/>
    <x v="0"/>
    <x v="0"/>
    <x v="0"/>
    <x v="2"/>
    <x v="6"/>
    <x v="92"/>
    <x v="0"/>
    <x v="0"/>
    <s v="0001-MINISTERIO  DE MEDIO AMBIENTE Y RECURSOS NATURALES"/>
    <s v="0000-NO APLICA"/>
    <s v="01-MINISTERIO DE MEDIO AMBIENTE Y REC. NAT."/>
    <x v="0"/>
    <x v="2"/>
    <x v="18"/>
    <x v="0"/>
    <x v="0"/>
  </r>
  <r>
    <x v="0"/>
    <n v="0"/>
    <n v="1000"/>
    <x v="19"/>
    <x v="0"/>
    <x v="0"/>
    <x v="0"/>
    <x v="2"/>
    <x v="6"/>
    <x v="92"/>
    <x v="0"/>
    <x v="0"/>
    <s v="0001-MINISTERIO  DE MEDIO AMBIENTE Y RECURSOS NATURALES"/>
    <s v="0000-NO APLICA"/>
    <s v="01-MINISTERIO DE MEDIO AMBIENTE Y REC. NAT."/>
    <x v="0"/>
    <x v="2"/>
    <x v="19"/>
    <x v="0"/>
    <x v="0"/>
  </r>
  <r>
    <x v="0"/>
    <n v="852000"/>
    <n v="860483"/>
    <x v="19"/>
    <x v="0"/>
    <x v="0"/>
    <x v="0"/>
    <x v="2"/>
    <x v="6"/>
    <x v="92"/>
    <x v="0"/>
    <x v="0"/>
    <s v="0001-MINISTERIO  DE MEDIO AMBIENTE Y RECURSOS NATURALES"/>
    <s v="0000-NO APLICA"/>
    <s v="01-MINISTERIO DE MEDIO AMBIENTE Y REC. NAT."/>
    <x v="0"/>
    <x v="2"/>
    <x v="20"/>
    <x v="0"/>
    <x v="0"/>
  </r>
  <r>
    <x v="0"/>
    <n v="0"/>
    <n v="220137"/>
    <x v="19"/>
    <x v="0"/>
    <x v="0"/>
    <x v="0"/>
    <x v="2"/>
    <x v="6"/>
    <x v="92"/>
    <x v="0"/>
    <x v="0"/>
    <s v="0001-MINISTERIO  DE MEDIO AMBIENTE Y RECURSOS NATURALES"/>
    <s v="0000-NO APLICA"/>
    <s v="01-MINISTERIO DE MEDIO AMBIENTE Y REC. NAT."/>
    <x v="0"/>
    <x v="2"/>
    <x v="21"/>
    <x v="0"/>
    <x v="0"/>
  </r>
  <r>
    <x v="0"/>
    <n v="0"/>
    <n v="5324999"/>
    <x v="19"/>
    <x v="0"/>
    <x v="0"/>
    <x v="0"/>
    <x v="2"/>
    <x v="6"/>
    <x v="51"/>
    <x v="0"/>
    <x v="0"/>
    <s v="0001-MINISTERIO  DE MEDIO AMBIENTE Y RECURSOS NATURALES"/>
    <s v="0000-NO APLICA"/>
    <s v="01-MINISTERIO DE MEDIO AMBIENTE Y REC. NAT."/>
    <x v="0"/>
    <x v="1"/>
    <x v="6"/>
    <x v="0"/>
    <x v="0"/>
  </r>
  <r>
    <x v="0"/>
    <n v="691185.9"/>
    <n v="3240900"/>
    <x v="19"/>
    <x v="0"/>
    <x v="0"/>
    <x v="0"/>
    <x v="2"/>
    <x v="6"/>
    <x v="51"/>
    <x v="0"/>
    <x v="0"/>
    <s v="0001-MINISTERIO  DE MEDIO AMBIENTE Y RECURSOS NATURALES"/>
    <s v="0000-NO APLICA"/>
    <s v="01-MINISTERIO DE MEDIO AMBIENTE Y REC. NAT."/>
    <x v="0"/>
    <x v="1"/>
    <x v="7"/>
    <x v="0"/>
    <x v="0"/>
  </r>
  <r>
    <x v="0"/>
    <n v="0"/>
    <n v="19320"/>
    <x v="19"/>
    <x v="0"/>
    <x v="0"/>
    <x v="0"/>
    <x v="2"/>
    <x v="6"/>
    <x v="51"/>
    <x v="0"/>
    <x v="0"/>
    <s v="0001-MINISTERIO  DE MEDIO AMBIENTE Y RECURSOS NATURALES"/>
    <s v="0000-NO APLICA"/>
    <s v="01-MINISTERIO DE MEDIO AMBIENTE Y REC. NAT."/>
    <x v="0"/>
    <x v="1"/>
    <x v="8"/>
    <x v="0"/>
    <x v="0"/>
  </r>
  <r>
    <x v="0"/>
    <n v="0"/>
    <n v="170520"/>
    <x v="19"/>
    <x v="0"/>
    <x v="0"/>
    <x v="0"/>
    <x v="2"/>
    <x v="6"/>
    <x v="51"/>
    <x v="0"/>
    <x v="0"/>
    <s v="0001-MINISTERIO  DE MEDIO AMBIENTE Y RECURSOS NATURALES"/>
    <s v="0000-NO APLICA"/>
    <s v="01-MINISTERIO DE MEDIO AMBIENTE Y REC. NAT."/>
    <x v="0"/>
    <x v="1"/>
    <x v="9"/>
    <x v="0"/>
    <x v="0"/>
  </r>
  <r>
    <x v="0"/>
    <n v="0"/>
    <n v="4000000"/>
    <x v="19"/>
    <x v="0"/>
    <x v="0"/>
    <x v="0"/>
    <x v="2"/>
    <x v="6"/>
    <x v="51"/>
    <x v="0"/>
    <x v="0"/>
    <s v="0001-MINISTERIO  DE MEDIO AMBIENTE Y RECURSOS NATURALES"/>
    <s v="0000-NO APLICA"/>
    <s v="01-MINISTERIO DE MEDIO AMBIENTE Y REC. NAT."/>
    <x v="0"/>
    <x v="1"/>
    <x v="9"/>
    <x v="2"/>
    <x v="0"/>
  </r>
  <r>
    <x v="0"/>
    <n v="0"/>
    <n v="3500000"/>
    <x v="19"/>
    <x v="0"/>
    <x v="0"/>
    <x v="0"/>
    <x v="2"/>
    <x v="6"/>
    <x v="51"/>
    <x v="0"/>
    <x v="0"/>
    <s v="0001-MINISTERIO  DE MEDIO AMBIENTE Y RECURSOS NATURALES"/>
    <s v="0000-NO APLICA"/>
    <s v="01-MINISTERIO DE MEDIO AMBIENTE Y REC. NAT."/>
    <x v="0"/>
    <x v="1"/>
    <x v="11"/>
    <x v="0"/>
    <x v="0"/>
  </r>
  <r>
    <x v="0"/>
    <n v="0"/>
    <n v="10120000"/>
    <x v="19"/>
    <x v="0"/>
    <x v="0"/>
    <x v="0"/>
    <x v="2"/>
    <x v="6"/>
    <x v="51"/>
    <x v="0"/>
    <x v="0"/>
    <s v="0001-MINISTERIO  DE MEDIO AMBIENTE Y RECURSOS NATURALES"/>
    <s v="0000-NO APLICA"/>
    <s v="01-MINISTERIO DE MEDIO AMBIENTE Y REC. NAT."/>
    <x v="0"/>
    <x v="1"/>
    <x v="12"/>
    <x v="0"/>
    <x v="0"/>
  </r>
  <r>
    <x v="0"/>
    <n v="0"/>
    <n v="344000"/>
    <x v="19"/>
    <x v="0"/>
    <x v="0"/>
    <x v="0"/>
    <x v="2"/>
    <x v="6"/>
    <x v="51"/>
    <x v="0"/>
    <x v="0"/>
    <s v="0001-MINISTERIO  DE MEDIO AMBIENTE Y RECURSOS NATURALES"/>
    <s v="0000-NO APLICA"/>
    <s v="01-MINISTERIO DE MEDIO AMBIENTE Y REC. NAT."/>
    <x v="0"/>
    <x v="1"/>
    <x v="13"/>
    <x v="0"/>
    <x v="0"/>
  </r>
  <r>
    <x v="0"/>
    <n v="0"/>
    <n v="0"/>
    <x v="19"/>
    <x v="0"/>
    <x v="0"/>
    <x v="0"/>
    <x v="2"/>
    <x v="6"/>
    <x v="51"/>
    <x v="0"/>
    <x v="0"/>
    <s v="0001-MINISTERIO  DE MEDIO AMBIENTE Y RECURSOS NATURALES"/>
    <s v="0000-NO APLICA"/>
    <s v="01-MINISTERIO DE MEDIO AMBIENTE Y REC. NAT."/>
    <x v="0"/>
    <x v="1"/>
    <x v="13"/>
    <x v="2"/>
    <x v="0"/>
  </r>
  <r>
    <x v="0"/>
    <n v="0"/>
    <n v="95000"/>
    <x v="19"/>
    <x v="0"/>
    <x v="0"/>
    <x v="0"/>
    <x v="2"/>
    <x v="6"/>
    <x v="51"/>
    <x v="0"/>
    <x v="0"/>
    <s v="0001-MINISTERIO  DE MEDIO AMBIENTE Y RECURSOS NATURALES"/>
    <s v="0000-NO APLICA"/>
    <s v="01-MINISTERIO DE MEDIO AMBIENTE Y REC. NAT."/>
    <x v="0"/>
    <x v="2"/>
    <x v="14"/>
    <x v="0"/>
    <x v="0"/>
  </r>
  <r>
    <x v="0"/>
    <n v="127274.8"/>
    <n v="10781500"/>
    <x v="19"/>
    <x v="0"/>
    <x v="0"/>
    <x v="0"/>
    <x v="2"/>
    <x v="6"/>
    <x v="51"/>
    <x v="0"/>
    <x v="0"/>
    <s v="0001-MINISTERIO  DE MEDIO AMBIENTE Y RECURSOS NATURALES"/>
    <s v="0000-NO APLICA"/>
    <s v="01-MINISTERIO DE MEDIO AMBIENTE Y REC. NAT."/>
    <x v="0"/>
    <x v="2"/>
    <x v="15"/>
    <x v="0"/>
    <x v="0"/>
  </r>
  <r>
    <x v="0"/>
    <n v="19175"/>
    <n v="1897920"/>
    <x v="19"/>
    <x v="0"/>
    <x v="0"/>
    <x v="0"/>
    <x v="2"/>
    <x v="6"/>
    <x v="51"/>
    <x v="0"/>
    <x v="0"/>
    <s v="0001-MINISTERIO  DE MEDIO AMBIENTE Y RECURSOS NATURALES"/>
    <s v="0000-NO APLICA"/>
    <s v="01-MINISTERIO DE MEDIO AMBIENTE Y REC. NAT."/>
    <x v="0"/>
    <x v="2"/>
    <x v="16"/>
    <x v="0"/>
    <x v="0"/>
  </r>
  <r>
    <x v="0"/>
    <n v="0"/>
    <n v="2250000"/>
    <x v="19"/>
    <x v="0"/>
    <x v="0"/>
    <x v="0"/>
    <x v="2"/>
    <x v="6"/>
    <x v="51"/>
    <x v="0"/>
    <x v="0"/>
    <s v="0001-MINISTERIO  DE MEDIO AMBIENTE Y RECURSOS NATURALES"/>
    <s v="0000-NO APLICA"/>
    <s v="01-MINISTERIO DE MEDIO AMBIENTE Y REC. NAT."/>
    <x v="0"/>
    <x v="2"/>
    <x v="18"/>
    <x v="0"/>
    <x v="0"/>
  </r>
  <r>
    <x v="0"/>
    <n v="0"/>
    <n v="2618380"/>
    <x v="19"/>
    <x v="0"/>
    <x v="0"/>
    <x v="0"/>
    <x v="2"/>
    <x v="6"/>
    <x v="51"/>
    <x v="0"/>
    <x v="0"/>
    <s v="0001-MINISTERIO  DE MEDIO AMBIENTE Y RECURSOS NATURALES"/>
    <s v="0000-NO APLICA"/>
    <s v="01-MINISTERIO DE MEDIO AMBIENTE Y REC. NAT."/>
    <x v="0"/>
    <x v="2"/>
    <x v="19"/>
    <x v="0"/>
    <x v="0"/>
  </r>
  <r>
    <x v="0"/>
    <n v="2741714"/>
    <n v="23618928"/>
    <x v="19"/>
    <x v="0"/>
    <x v="0"/>
    <x v="0"/>
    <x v="2"/>
    <x v="6"/>
    <x v="51"/>
    <x v="0"/>
    <x v="0"/>
    <s v="0001-MINISTERIO  DE MEDIO AMBIENTE Y RECURSOS NATURALES"/>
    <s v="0000-NO APLICA"/>
    <s v="01-MINISTERIO DE MEDIO AMBIENTE Y REC. NAT."/>
    <x v="0"/>
    <x v="2"/>
    <x v="20"/>
    <x v="0"/>
    <x v="0"/>
  </r>
  <r>
    <x v="0"/>
    <n v="0"/>
    <n v="6381500"/>
    <x v="19"/>
    <x v="0"/>
    <x v="0"/>
    <x v="0"/>
    <x v="2"/>
    <x v="6"/>
    <x v="51"/>
    <x v="0"/>
    <x v="0"/>
    <s v="0001-MINISTERIO  DE MEDIO AMBIENTE Y RECURSOS NATURALES"/>
    <s v="0000-NO APLICA"/>
    <s v="01-MINISTERIO DE MEDIO AMBIENTE Y REC. NAT."/>
    <x v="0"/>
    <x v="2"/>
    <x v="21"/>
    <x v="0"/>
    <x v="0"/>
  </r>
  <r>
    <x v="0"/>
    <n v="0"/>
    <n v="1633500"/>
    <x v="19"/>
    <x v="0"/>
    <x v="0"/>
    <x v="0"/>
    <x v="2"/>
    <x v="6"/>
    <x v="51"/>
    <x v="0"/>
    <x v="0"/>
    <s v="0001-MINISTERIO  DE MEDIO AMBIENTE Y RECURSOS NATURALES"/>
    <s v="0000-NO APLICA"/>
    <s v="01-MINISTERIO DE MEDIO AMBIENTE Y REC. NAT."/>
    <x v="0"/>
    <x v="1"/>
    <x v="7"/>
    <x v="0"/>
    <x v="0"/>
  </r>
  <r>
    <x v="0"/>
    <n v="0"/>
    <n v="3960356"/>
    <x v="19"/>
    <x v="0"/>
    <x v="0"/>
    <x v="0"/>
    <x v="2"/>
    <x v="6"/>
    <x v="51"/>
    <x v="0"/>
    <x v="0"/>
    <s v="0001-MINISTERIO  DE MEDIO AMBIENTE Y RECURSOS NATURALES"/>
    <s v="0000-NO APLICA"/>
    <s v="01-MINISTERIO DE MEDIO AMBIENTE Y REC. NAT."/>
    <x v="0"/>
    <x v="1"/>
    <x v="9"/>
    <x v="2"/>
    <x v="0"/>
  </r>
  <r>
    <x v="0"/>
    <n v="0"/>
    <n v="11059000"/>
    <x v="19"/>
    <x v="0"/>
    <x v="0"/>
    <x v="0"/>
    <x v="2"/>
    <x v="6"/>
    <x v="51"/>
    <x v="0"/>
    <x v="0"/>
    <s v="0001-MINISTERIO  DE MEDIO AMBIENTE Y RECURSOS NATURALES"/>
    <s v="0000-NO APLICA"/>
    <s v="01-MINISTERIO DE MEDIO AMBIENTE Y REC. NAT."/>
    <x v="0"/>
    <x v="1"/>
    <x v="11"/>
    <x v="0"/>
    <x v="0"/>
  </r>
  <r>
    <x v="0"/>
    <n v="0"/>
    <n v="10000000"/>
    <x v="19"/>
    <x v="0"/>
    <x v="0"/>
    <x v="0"/>
    <x v="2"/>
    <x v="6"/>
    <x v="51"/>
    <x v="0"/>
    <x v="0"/>
    <s v="0001-MINISTERIO  DE MEDIO AMBIENTE Y RECURSOS NATURALES"/>
    <s v="0000-NO APLICA"/>
    <s v="01-MINISTERIO DE MEDIO AMBIENTE Y REC. NAT."/>
    <x v="0"/>
    <x v="1"/>
    <x v="12"/>
    <x v="0"/>
    <x v="0"/>
  </r>
  <r>
    <x v="0"/>
    <n v="0"/>
    <n v="94400"/>
    <x v="19"/>
    <x v="0"/>
    <x v="0"/>
    <x v="0"/>
    <x v="2"/>
    <x v="6"/>
    <x v="51"/>
    <x v="0"/>
    <x v="0"/>
    <s v="0001-MINISTERIO  DE MEDIO AMBIENTE Y RECURSOS NATURALES"/>
    <s v="0000-NO APLICA"/>
    <s v="01-MINISTERIO DE MEDIO AMBIENTE Y REC. NAT."/>
    <x v="0"/>
    <x v="2"/>
    <x v="15"/>
    <x v="0"/>
    <x v="0"/>
  </r>
  <r>
    <x v="0"/>
    <n v="0"/>
    <n v="17832"/>
    <x v="19"/>
    <x v="0"/>
    <x v="0"/>
    <x v="0"/>
    <x v="2"/>
    <x v="6"/>
    <x v="51"/>
    <x v="0"/>
    <x v="0"/>
    <s v="0001-MINISTERIO  DE MEDIO AMBIENTE Y RECURSOS NATURALES"/>
    <s v="0000-NO APLICA"/>
    <s v="01-MINISTERIO DE MEDIO AMBIENTE Y REC. NAT."/>
    <x v="0"/>
    <x v="2"/>
    <x v="19"/>
    <x v="0"/>
    <x v="0"/>
  </r>
  <r>
    <x v="0"/>
    <n v="0"/>
    <n v="11056960"/>
    <x v="19"/>
    <x v="0"/>
    <x v="0"/>
    <x v="0"/>
    <x v="2"/>
    <x v="6"/>
    <x v="51"/>
    <x v="0"/>
    <x v="0"/>
    <s v="0001-MINISTERIO  DE MEDIO AMBIENTE Y RECURSOS NATURALES"/>
    <s v="0000-NO APLICA"/>
    <s v="01-MINISTERIO DE MEDIO AMBIENTE Y REC. NAT."/>
    <x v="0"/>
    <x v="2"/>
    <x v="20"/>
    <x v="0"/>
    <x v="0"/>
  </r>
  <r>
    <x v="0"/>
    <n v="0"/>
    <n v="38216"/>
    <x v="19"/>
    <x v="0"/>
    <x v="0"/>
    <x v="0"/>
    <x v="2"/>
    <x v="6"/>
    <x v="51"/>
    <x v="0"/>
    <x v="0"/>
    <s v="0001-MINISTERIO  DE MEDIO AMBIENTE Y RECURSOS NATURALES"/>
    <s v="0000-NO APLICA"/>
    <s v="01-MINISTERIO DE MEDIO AMBIENTE Y REC. NAT."/>
    <x v="0"/>
    <x v="2"/>
    <x v="21"/>
    <x v="0"/>
    <x v="0"/>
  </r>
  <r>
    <x v="0"/>
    <n v="0"/>
    <n v="67500"/>
    <x v="19"/>
    <x v="0"/>
    <x v="0"/>
    <x v="0"/>
    <x v="2"/>
    <x v="6"/>
    <x v="51"/>
    <x v="0"/>
    <x v="0"/>
    <s v="0001-MINISTERIO  DE MEDIO AMBIENTE Y RECURSOS NATURALES"/>
    <s v="0000-NO APLICA"/>
    <s v="01-MINISTERIO DE MEDIO AMBIENTE Y REC. NAT."/>
    <x v="0"/>
    <x v="1"/>
    <x v="6"/>
    <x v="0"/>
    <x v="0"/>
  </r>
  <r>
    <x v="0"/>
    <n v="0"/>
    <n v="1170250"/>
    <x v="19"/>
    <x v="0"/>
    <x v="0"/>
    <x v="0"/>
    <x v="2"/>
    <x v="6"/>
    <x v="51"/>
    <x v="0"/>
    <x v="0"/>
    <s v="0001-MINISTERIO  DE MEDIO AMBIENTE Y RECURSOS NATURALES"/>
    <s v="0000-NO APLICA"/>
    <s v="01-MINISTERIO DE MEDIO AMBIENTE Y REC. NAT."/>
    <x v="0"/>
    <x v="1"/>
    <x v="7"/>
    <x v="0"/>
    <x v="0"/>
  </r>
  <r>
    <x v="0"/>
    <n v="0"/>
    <n v="6600"/>
    <x v="19"/>
    <x v="0"/>
    <x v="0"/>
    <x v="0"/>
    <x v="2"/>
    <x v="6"/>
    <x v="51"/>
    <x v="0"/>
    <x v="0"/>
    <s v="0001-MINISTERIO  DE MEDIO AMBIENTE Y RECURSOS NATURALES"/>
    <s v="0000-NO APLICA"/>
    <s v="01-MINISTERIO DE MEDIO AMBIENTE Y REC. NAT."/>
    <x v="0"/>
    <x v="1"/>
    <x v="8"/>
    <x v="0"/>
    <x v="0"/>
  </r>
  <r>
    <x v="0"/>
    <n v="0"/>
    <n v="2000000"/>
    <x v="19"/>
    <x v="0"/>
    <x v="0"/>
    <x v="0"/>
    <x v="2"/>
    <x v="6"/>
    <x v="51"/>
    <x v="0"/>
    <x v="0"/>
    <s v="0001-MINISTERIO  DE MEDIO AMBIENTE Y RECURSOS NATURALES"/>
    <s v="0000-NO APLICA"/>
    <s v="01-MINISTERIO DE MEDIO AMBIENTE Y REC. NAT."/>
    <x v="0"/>
    <x v="1"/>
    <x v="9"/>
    <x v="2"/>
    <x v="0"/>
  </r>
  <r>
    <x v="0"/>
    <n v="0"/>
    <n v="1000000"/>
    <x v="19"/>
    <x v="0"/>
    <x v="0"/>
    <x v="0"/>
    <x v="2"/>
    <x v="6"/>
    <x v="51"/>
    <x v="0"/>
    <x v="0"/>
    <s v="0001-MINISTERIO  DE MEDIO AMBIENTE Y RECURSOS NATURALES"/>
    <s v="0000-NO APLICA"/>
    <s v="01-MINISTERIO DE MEDIO AMBIENTE Y REC. NAT."/>
    <x v="0"/>
    <x v="1"/>
    <x v="11"/>
    <x v="0"/>
    <x v="0"/>
  </r>
  <r>
    <x v="0"/>
    <n v="0"/>
    <n v="5000000"/>
    <x v="19"/>
    <x v="0"/>
    <x v="0"/>
    <x v="0"/>
    <x v="2"/>
    <x v="6"/>
    <x v="51"/>
    <x v="0"/>
    <x v="0"/>
    <s v="0001-MINISTERIO  DE MEDIO AMBIENTE Y RECURSOS NATURALES"/>
    <s v="0000-NO APLICA"/>
    <s v="01-MINISTERIO DE MEDIO AMBIENTE Y REC. NAT."/>
    <x v="0"/>
    <x v="1"/>
    <x v="12"/>
    <x v="0"/>
    <x v="0"/>
  </r>
  <r>
    <x v="0"/>
    <n v="0"/>
    <n v="9000"/>
    <x v="19"/>
    <x v="0"/>
    <x v="0"/>
    <x v="0"/>
    <x v="2"/>
    <x v="6"/>
    <x v="51"/>
    <x v="0"/>
    <x v="0"/>
    <s v="0001-MINISTERIO  DE MEDIO AMBIENTE Y RECURSOS NATURALES"/>
    <s v="0000-NO APLICA"/>
    <s v="01-MINISTERIO DE MEDIO AMBIENTE Y REC. NAT."/>
    <x v="0"/>
    <x v="1"/>
    <x v="13"/>
    <x v="0"/>
    <x v="0"/>
  </r>
  <r>
    <x v="0"/>
    <n v="0"/>
    <n v="122540"/>
    <x v="19"/>
    <x v="0"/>
    <x v="0"/>
    <x v="0"/>
    <x v="2"/>
    <x v="6"/>
    <x v="51"/>
    <x v="0"/>
    <x v="0"/>
    <s v="0001-MINISTERIO  DE MEDIO AMBIENTE Y RECURSOS NATURALES"/>
    <s v="0000-NO APLICA"/>
    <s v="01-MINISTERIO DE MEDIO AMBIENTE Y REC. NAT."/>
    <x v="0"/>
    <x v="2"/>
    <x v="15"/>
    <x v="0"/>
    <x v="0"/>
  </r>
  <r>
    <x v="0"/>
    <n v="0"/>
    <n v="14230"/>
    <x v="19"/>
    <x v="0"/>
    <x v="0"/>
    <x v="0"/>
    <x v="2"/>
    <x v="6"/>
    <x v="51"/>
    <x v="0"/>
    <x v="0"/>
    <s v="0001-MINISTERIO  DE MEDIO AMBIENTE Y RECURSOS NATURALES"/>
    <s v="0000-NO APLICA"/>
    <s v="01-MINISTERIO DE MEDIO AMBIENTE Y REC. NAT."/>
    <x v="0"/>
    <x v="2"/>
    <x v="16"/>
    <x v="0"/>
    <x v="0"/>
  </r>
  <r>
    <x v="0"/>
    <n v="0"/>
    <n v="400"/>
    <x v="19"/>
    <x v="0"/>
    <x v="0"/>
    <x v="0"/>
    <x v="2"/>
    <x v="6"/>
    <x v="51"/>
    <x v="0"/>
    <x v="0"/>
    <s v="0001-MINISTERIO  DE MEDIO AMBIENTE Y RECURSOS NATURALES"/>
    <s v="0000-NO APLICA"/>
    <s v="01-MINISTERIO DE MEDIO AMBIENTE Y REC. NAT."/>
    <x v="0"/>
    <x v="2"/>
    <x v="19"/>
    <x v="0"/>
    <x v="0"/>
  </r>
  <r>
    <x v="0"/>
    <n v="0"/>
    <n v="4831972"/>
    <x v="19"/>
    <x v="0"/>
    <x v="0"/>
    <x v="0"/>
    <x v="2"/>
    <x v="6"/>
    <x v="51"/>
    <x v="0"/>
    <x v="0"/>
    <s v="0001-MINISTERIO  DE MEDIO AMBIENTE Y RECURSOS NATURALES"/>
    <s v="0000-NO APLICA"/>
    <s v="01-MINISTERIO DE MEDIO AMBIENTE Y REC. NAT."/>
    <x v="0"/>
    <x v="2"/>
    <x v="20"/>
    <x v="0"/>
    <x v="0"/>
  </r>
  <r>
    <x v="0"/>
    <n v="0"/>
    <n v="76367"/>
    <x v="19"/>
    <x v="0"/>
    <x v="0"/>
    <x v="0"/>
    <x v="2"/>
    <x v="6"/>
    <x v="51"/>
    <x v="0"/>
    <x v="0"/>
    <s v="0001-MINISTERIO  DE MEDIO AMBIENTE Y RECURSOS NATURALES"/>
    <s v="0000-NO APLICA"/>
    <s v="01-MINISTERIO DE MEDIO AMBIENTE Y REC. NAT."/>
    <x v="0"/>
    <x v="2"/>
    <x v="21"/>
    <x v="0"/>
    <x v="0"/>
  </r>
  <r>
    <x v="0"/>
    <n v="0"/>
    <n v="100000"/>
    <x v="19"/>
    <x v="0"/>
    <x v="0"/>
    <x v="0"/>
    <x v="2"/>
    <x v="6"/>
    <x v="51"/>
    <x v="0"/>
    <x v="0"/>
    <s v="0001-MINISTERIO  DE MEDIO AMBIENTE Y RECURSOS NATURALES"/>
    <s v="0000-NO APLICA"/>
    <s v="01-MINISTERIO DE MEDIO AMBIENTE Y REC. NAT."/>
    <x v="0"/>
    <x v="1"/>
    <x v="6"/>
    <x v="0"/>
    <x v="0"/>
  </r>
  <r>
    <x v="0"/>
    <n v="0"/>
    <n v="362500"/>
    <x v="19"/>
    <x v="0"/>
    <x v="0"/>
    <x v="0"/>
    <x v="2"/>
    <x v="6"/>
    <x v="51"/>
    <x v="0"/>
    <x v="0"/>
    <s v="0001-MINISTERIO  DE MEDIO AMBIENTE Y RECURSOS NATURALES"/>
    <s v="0000-NO APLICA"/>
    <s v="01-MINISTERIO DE MEDIO AMBIENTE Y REC. NAT."/>
    <x v="0"/>
    <x v="1"/>
    <x v="7"/>
    <x v="0"/>
    <x v="0"/>
  </r>
  <r>
    <x v="0"/>
    <n v="0"/>
    <n v="2000000"/>
    <x v="19"/>
    <x v="0"/>
    <x v="0"/>
    <x v="0"/>
    <x v="2"/>
    <x v="6"/>
    <x v="51"/>
    <x v="0"/>
    <x v="0"/>
    <s v="0001-MINISTERIO  DE MEDIO AMBIENTE Y RECURSOS NATURALES"/>
    <s v="0000-NO APLICA"/>
    <s v="01-MINISTERIO DE MEDIO AMBIENTE Y REC. NAT."/>
    <x v="0"/>
    <x v="1"/>
    <x v="9"/>
    <x v="2"/>
    <x v="0"/>
  </r>
  <r>
    <x v="0"/>
    <n v="0"/>
    <n v="1000000"/>
    <x v="19"/>
    <x v="0"/>
    <x v="0"/>
    <x v="0"/>
    <x v="2"/>
    <x v="6"/>
    <x v="51"/>
    <x v="0"/>
    <x v="0"/>
    <s v="0001-MINISTERIO  DE MEDIO AMBIENTE Y RECURSOS NATURALES"/>
    <s v="0000-NO APLICA"/>
    <s v="01-MINISTERIO DE MEDIO AMBIENTE Y REC. NAT."/>
    <x v="0"/>
    <x v="1"/>
    <x v="11"/>
    <x v="0"/>
    <x v="0"/>
  </r>
  <r>
    <x v="0"/>
    <n v="0"/>
    <n v="5000000"/>
    <x v="19"/>
    <x v="0"/>
    <x v="0"/>
    <x v="0"/>
    <x v="2"/>
    <x v="6"/>
    <x v="51"/>
    <x v="0"/>
    <x v="0"/>
    <s v="0001-MINISTERIO  DE MEDIO AMBIENTE Y RECURSOS NATURALES"/>
    <s v="0000-NO APLICA"/>
    <s v="01-MINISTERIO DE MEDIO AMBIENTE Y REC. NAT."/>
    <x v="0"/>
    <x v="1"/>
    <x v="12"/>
    <x v="0"/>
    <x v="0"/>
  </r>
  <r>
    <x v="0"/>
    <n v="0"/>
    <n v="17000"/>
    <x v="19"/>
    <x v="0"/>
    <x v="0"/>
    <x v="0"/>
    <x v="2"/>
    <x v="6"/>
    <x v="51"/>
    <x v="0"/>
    <x v="0"/>
    <s v="0001-MINISTERIO  DE MEDIO AMBIENTE Y RECURSOS NATURALES"/>
    <s v="0000-NO APLICA"/>
    <s v="01-MINISTERIO DE MEDIO AMBIENTE Y REC. NAT."/>
    <x v="0"/>
    <x v="1"/>
    <x v="13"/>
    <x v="0"/>
    <x v="0"/>
  </r>
  <r>
    <x v="0"/>
    <n v="0"/>
    <n v="19660"/>
    <x v="19"/>
    <x v="0"/>
    <x v="0"/>
    <x v="0"/>
    <x v="2"/>
    <x v="6"/>
    <x v="51"/>
    <x v="0"/>
    <x v="0"/>
    <s v="0001-MINISTERIO  DE MEDIO AMBIENTE Y RECURSOS NATURALES"/>
    <s v="0000-NO APLICA"/>
    <s v="01-MINISTERIO DE MEDIO AMBIENTE Y REC. NAT."/>
    <x v="0"/>
    <x v="2"/>
    <x v="16"/>
    <x v="0"/>
    <x v="0"/>
  </r>
  <r>
    <x v="0"/>
    <n v="0"/>
    <n v="5000000"/>
    <x v="19"/>
    <x v="0"/>
    <x v="0"/>
    <x v="0"/>
    <x v="2"/>
    <x v="6"/>
    <x v="51"/>
    <x v="0"/>
    <x v="0"/>
    <s v="0001-MINISTERIO  DE MEDIO AMBIENTE Y RECURSOS NATURALES"/>
    <s v="0000-NO APLICA"/>
    <s v="01-MINISTERIO DE MEDIO AMBIENTE Y REC. NAT."/>
    <x v="0"/>
    <x v="2"/>
    <x v="20"/>
    <x v="0"/>
    <x v="0"/>
  </r>
  <r>
    <x v="0"/>
    <n v="0"/>
    <n v="6929"/>
    <x v="19"/>
    <x v="0"/>
    <x v="0"/>
    <x v="0"/>
    <x v="2"/>
    <x v="6"/>
    <x v="51"/>
    <x v="0"/>
    <x v="0"/>
    <s v="0001-MINISTERIO  DE MEDIO AMBIENTE Y RECURSOS NATURALES"/>
    <s v="0000-NO APLICA"/>
    <s v="01-MINISTERIO DE MEDIO AMBIENTE Y REC. NAT."/>
    <x v="0"/>
    <x v="2"/>
    <x v="21"/>
    <x v="0"/>
    <x v="0"/>
  </r>
  <r>
    <x v="0"/>
    <n v="0"/>
    <n v="624000"/>
    <x v="19"/>
    <x v="0"/>
    <x v="0"/>
    <x v="0"/>
    <x v="2"/>
    <x v="6"/>
    <x v="93"/>
    <x v="0"/>
    <x v="0"/>
    <s v="0001-MINISTERIO  DE MEDIO AMBIENTE Y RECURSOS NATURALES"/>
    <s v="0000-NO APLICA"/>
    <s v="01-MINISTERIO DE MEDIO AMBIENTE Y REC. NAT."/>
    <x v="0"/>
    <x v="1"/>
    <x v="7"/>
    <x v="0"/>
    <x v="0"/>
  </r>
  <r>
    <x v="0"/>
    <n v="0"/>
    <n v="1840"/>
    <x v="19"/>
    <x v="0"/>
    <x v="0"/>
    <x v="0"/>
    <x v="2"/>
    <x v="6"/>
    <x v="93"/>
    <x v="0"/>
    <x v="0"/>
    <s v="0001-MINISTERIO  DE MEDIO AMBIENTE Y RECURSOS NATURALES"/>
    <s v="0000-NO APLICA"/>
    <s v="01-MINISTERIO DE MEDIO AMBIENTE Y REC. NAT."/>
    <x v="0"/>
    <x v="1"/>
    <x v="8"/>
    <x v="0"/>
    <x v="0"/>
  </r>
  <r>
    <x v="0"/>
    <n v="0"/>
    <n v="2000000"/>
    <x v="19"/>
    <x v="0"/>
    <x v="0"/>
    <x v="0"/>
    <x v="2"/>
    <x v="6"/>
    <x v="93"/>
    <x v="0"/>
    <x v="0"/>
    <s v="0001-MINISTERIO  DE MEDIO AMBIENTE Y RECURSOS NATURALES"/>
    <s v="0000-NO APLICA"/>
    <s v="01-MINISTERIO DE MEDIO AMBIENTE Y REC. NAT."/>
    <x v="0"/>
    <x v="1"/>
    <x v="9"/>
    <x v="2"/>
    <x v="0"/>
  </r>
  <r>
    <x v="0"/>
    <n v="0"/>
    <n v="1000000"/>
    <x v="19"/>
    <x v="0"/>
    <x v="0"/>
    <x v="0"/>
    <x v="2"/>
    <x v="6"/>
    <x v="93"/>
    <x v="0"/>
    <x v="0"/>
    <s v="0001-MINISTERIO  DE MEDIO AMBIENTE Y RECURSOS NATURALES"/>
    <s v="0000-NO APLICA"/>
    <s v="01-MINISTERIO DE MEDIO AMBIENTE Y REC. NAT."/>
    <x v="0"/>
    <x v="1"/>
    <x v="11"/>
    <x v="0"/>
    <x v="0"/>
  </r>
  <r>
    <x v="0"/>
    <n v="0"/>
    <n v="5000000"/>
    <x v="19"/>
    <x v="0"/>
    <x v="0"/>
    <x v="0"/>
    <x v="2"/>
    <x v="6"/>
    <x v="93"/>
    <x v="0"/>
    <x v="0"/>
    <s v="0001-MINISTERIO  DE MEDIO AMBIENTE Y RECURSOS NATURALES"/>
    <s v="0000-NO APLICA"/>
    <s v="01-MINISTERIO DE MEDIO AMBIENTE Y REC. NAT."/>
    <x v="0"/>
    <x v="1"/>
    <x v="12"/>
    <x v="0"/>
    <x v="0"/>
  </r>
  <r>
    <x v="0"/>
    <n v="0"/>
    <n v="1102500"/>
    <x v="19"/>
    <x v="0"/>
    <x v="0"/>
    <x v="0"/>
    <x v="2"/>
    <x v="6"/>
    <x v="93"/>
    <x v="0"/>
    <x v="0"/>
    <s v="0001-MINISTERIO  DE MEDIO AMBIENTE Y RECURSOS NATURALES"/>
    <s v="0000-NO APLICA"/>
    <s v="01-MINISTERIO DE MEDIO AMBIENTE Y REC. NAT."/>
    <x v="0"/>
    <x v="2"/>
    <x v="15"/>
    <x v="0"/>
    <x v="0"/>
  </r>
  <r>
    <x v="0"/>
    <n v="0"/>
    <n v="37500"/>
    <x v="19"/>
    <x v="0"/>
    <x v="0"/>
    <x v="0"/>
    <x v="2"/>
    <x v="6"/>
    <x v="93"/>
    <x v="0"/>
    <x v="0"/>
    <s v="0001-MINISTERIO  DE MEDIO AMBIENTE Y RECURSOS NATURALES"/>
    <s v="0000-NO APLICA"/>
    <s v="01-MINISTERIO DE MEDIO AMBIENTE Y REC. NAT."/>
    <x v="0"/>
    <x v="2"/>
    <x v="17"/>
    <x v="0"/>
    <x v="0"/>
  </r>
  <r>
    <x v="0"/>
    <n v="0"/>
    <n v="2238"/>
    <x v="19"/>
    <x v="0"/>
    <x v="0"/>
    <x v="0"/>
    <x v="2"/>
    <x v="6"/>
    <x v="93"/>
    <x v="0"/>
    <x v="0"/>
    <s v="0001-MINISTERIO  DE MEDIO AMBIENTE Y RECURSOS NATURALES"/>
    <s v="0000-NO APLICA"/>
    <s v="01-MINISTERIO DE MEDIO AMBIENTE Y REC. NAT."/>
    <x v="0"/>
    <x v="2"/>
    <x v="18"/>
    <x v="0"/>
    <x v="0"/>
  </r>
  <r>
    <x v="0"/>
    <n v="0"/>
    <n v="1436"/>
    <x v="19"/>
    <x v="0"/>
    <x v="0"/>
    <x v="0"/>
    <x v="2"/>
    <x v="6"/>
    <x v="93"/>
    <x v="0"/>
    <x v="0"/>
    <s v="0001-MINISTERIO  DE MEDIO AMBIENTE Y RECURSOS NATURALES"/>
    <s v="0000-NO APLICA"/>
    <s v="01-MINISTERIO DE MEDIO AMBIENTE Y REC. NAT."/>
    <x v="0"/>
    <x v="2"/>
    <x v="19"/>
    <x v="0"/>
    <x v="0"/>
  </r>
  <r>
    <x v="0"/>
    <n v="0"/>
    <n v="5019500"/>
    <x v="19"/>
    <x v="0"/>
    <x v="0"/>
    <x v="0"/>
    <x v="2"/>
    <x v="6"/>
    <x v="93"/>
    <x v="0"/>
    <x v="0"/>
    <s v="0001-MINISTERIO  DE MEDIO AMBIENTE Y RECURSOS NATURALES"/>
    <s v="0000-NO APLICA"/>
    <s v="01-MINISTERIO DE MEDIO AMBIENTE Y REC. NAT."/>
    <x v="0"/>
    <x v="2"/>
    <x v="20"/>
    <x v="0"/>
    <x v="0"/>
  </r>
  <r>
    <x v="0"/>
    <n v="0"/>
    <n v="2548857"/>
    <x v="19"/>
    <x v="0"/>
    <x v="0"/>
    <x v="0"/>
    <x v="2"/>
    <x v="6"/>
    <x v="93"/>
    <x v="0"/>
    <x v="0"/>
    <s v="0001-MINISTERIO  DE MEDIO AMBIENTE Y RECURSOS NATURALES"/>
    <s v="0000-NO APLICA"/>
    <s v="01-MINISTERIO DE MEDIO AMBIENTE Y REC. NAT."/>
    <x v="0"/>
    <x v="2"/>
    <x v="21"/>
    <x v="0"/>
    <x v="0"/>
  </r>
  <r>
    <x v="0"/>
    <n v="0"/>
    <n v="281000"/>
    <x v="19"/>
    <x v="0"/>
    <x v="0"/>
    <x v="0"/>
    <x v="2"/>
    <x v="6"/>
    <x v="93"/>
    <x v="0"/>
    <x v="0"/>
    <s v="0001-MINISTERIO  DE MEDIO AMBIENTE Y RECURSOS NATURALES"/>
    <s v="0000-NO APLICA"/>
    <s v="01-MINISTERIO DE MEDIO AMBIENTE Y REC. NAT."/>
    <x v="0"/>
    <x v="1"/>
    <x v="7"/>
    <x v="0"/>
    <x v="0"/>
  </r>
  <r>
    <x v="0"/>
    <n v="0"/>
    <n v="500000"/>
    <x v="19"/>
    <x v="0"/>
    <x v="0"/>
    <x v="0"/>
    <x v="2"/>
    <x v="6"/>
    <x v="93"/>
    <x v="0"/>
    <x v="0"/>
    <s v="0001-MINISTERIO  DE MEDIO AMBIENTE Y RECURSOS NATURALES"/>
    <s v="0000-NO APLICA"/>
    <s v="01-MINISTERIO DE MEDIO AMBIENTE Y REC. NAT."/>
    <x v="0"/>
    <x v="1"/>
    <x v="11"/>
    <x v="0"/>
    <x v="0"/>
  </r>
  <r>
    <x v="0"/>
    <n v="0"/>
    <n v="431829"/>
    <x v="19"/>
    <x v="0"/>
    <x v="0"/>
    <x v="0"/>
    <x v="2"/>
    <x v="6"/>
    <x v="93"/>
    <x v="0"/>
    <x v="0"/>
    <s v="0001-MINISTERIO  DE MEDIO AMBIENTE Y RECURSOS NATURALES"/>
    <s v="0000-NO APLICA"/>
    <s v="01-MINISTERIO DE MEDIO AMBIENTE Y REC. NAT."/>
    <x v="0"/>
    <x v="2"/>
    <x v="14"/>
    <x v="0"/>
    <x v="0"/>
  </r>
  <r>
    <x v="0"/>
    <n v="0"/>
    <n v="450000"/>
    <x v="19"/>
    <x v="0"/>
    <x v="0"/>
    <x v="0"/>
    <x v="2"/>
    <x v="6"/>
    <x v="93"/>
    <x v="0"/>
    <x v="0"/>
    <s v="0001-MINISTERIO  DE MEDIO AMBIENTE Y RECURSOS NATURALES"/>
    <s v="0000-NO APLICA"/>
    <s v="01-MINISTERIO DE MEDIO AMBIENTE Y REC. NAT."/>
    <x v="0"/>
    <x v="2"/>
    <x v="15"/>
    <x v="0"/>
    <x v="0"/>
  </r>
  <r>
    <x v="0"/>
    <n v="0"/>
    <n v="454150"/>
    <x v="19"/>
    <x v="0"/>
    <x v="0"/>
    <x v="0"/>
    <x v="2"/>
    <x v="6"/>
    <x v="93"/>
    <x v="0"/>
    <x v="0"/>
    <s v="0001-MINISTERIO  DE MEDIO AMBIENTE Y RECURSOS NATURALES"/>
    <s v="0000-NO APLICA"/>
    <s v="01-MINISTERIO DE MEDIO AMBIENTE Y REC. NAT."/>
    <x v="0"/>
    <x v="2"/>
    <x v="18"/>
    <x v="0"/>
    <x v="0"/>
  </r>
  <r>
    <x v="0"/>
    <n v="0"/>
    <n v="323623"/>
    <x v="19"/>
    <x v="0"/>
    <x v="0"/>
    <x v="0"/>
    <x v="2"/>
    <x v="6"/>
    <x v="93"/>
    <x v="0"/>
    <x v="0"/>
    <s v="0001-MINISTERIO  DE MEDIO AMBIENTE Y RECURSOS NATURALES"/>
    <s v="0000-NO APLICA"/>
    <s v="01-MINISTERIO DE MEDIO AMBIENTE Y REC. NAT."/>
    <x v="0"/>
    <x v="2"/>
    <x v="19"/>
    <x v="0"/>
    <x v="0"/>
  </r>
  <r>
    <x v="0"/>
    <n v="0"/>
    <n v="792500"/>
    <x v="19"/>
    <x v="0"/>
    <x v="0"/>
    <x v="0"/>
    <x v="2"/>
    <x v="6"/>
    <x v="93"/>
    <x v="0"/>
    <x v="0"/>
    <s v="0001-MINISTERIO  DE MEDIO AMBIENTE Y RECURSOS NATURALES"/>
    <s v="0000-NO APLICA"/>
    <s v="01-MINISTERIO DE MEDIO AMBIENTE Y REC. NAT."/>
    <x v="0"/>
    <x v="2"/>
    <x v="20"/>
    <x v="0"/>
    <x v="0"/>
  </r>
  <r>
    <x v="0"/>
    <n v="0"/>
    <n v="808750"/>
    <x v="19"/>
    <x v="0"/>
    <x v="0"/>
    <x v="0"/>
    <x v="2"/>
    <x v="6"/>
    <x v="93"/>
    <x v="0"/>
    <x v="0"/>
    <s v="0001-MINISTERIO  DE MEDIO AMBIENTE Y RECURSOS NATURALES"/>
    <s v="0000-NO APLICA"/>
    <s v="01-MINISTERIO DE MEDIO AMBIENTE Y REC. NAT."/>
    <x v="0"/>
    <x v="2"/>
    <x v="21"/>
    <x v="0"/>
    <x v="0"/>
  </r>
  <r>
    <x v="0"/>
    <n v="0"/>
    <n v="70000"/>
    <x v="19"/>
    <x v="0"/>
    <x v="0"/>
    <x v="0"/>
    <x v="2"/>
    <x v="6"/>
    <x v="9"/>
    <x v="0"/>
    <x v="0"/>
    <s v="0001-MINISTERIO  DE MEDIO AMBIENTE Y RECURSOS NATURALES"/>
    <s v="0000-NO APLICA"/>
    <s v="01-MINISTERIO DE MEDIO AMBIENTE Y REC. NAT."/>
    <x v="0"/>
    <x v="1"/>
    <x v="6"/>
    <x v="0"/>
    <x v="0"/>
  </r>
  <r>
    <x v="0"/>
    <n v="0"/>
    <n v="500000"/>
    <x v="19"/>
    <x v="0"/>
    <x v="0"/>
    <x v="0"/>
    <x v="2"/>
    <x v="6"/>
    <x v="9"/>
    <x v="0"/>
    <x v="0"/>
    <s v="0001-MINISTERIO  DE MEDIO AMBIENTE Y RECURSOS NATURALES"/>
    <s v="0000-NO APLICA"/>
    <s v="01-MINISTERIO DE MEDIO AMBIENTE Y REC. NAT."/>
    <x v="0"/>
    <x v="1"/>
    <x v="7"/>
    <x v="0"/>
    <x v="0"/>
  </r>
  <r>
    <x v="0"/>
    <n v="0"/>
    <n v="2000000"/>
    <x v="19"/>
    <x v="0"/>
    <x v="0"/>
    <x v="0"/>
    <x v="2"/>
    <x v="6"/>
    <x v="9"/>
    <x v="0"/>
    <x v="0"/>
    <s v="0001-MINISTERIO  DE MEDIO AMBIENTE Y RECURSOS NATURALES"/>
    <s v="0000-NO APLICA"/>
    <s v="01-MINISTERIO DE MEDIO AMBIENTE Y REC. NAT."/>
    <x v="0"/>
    <x v="1"/>
    <x v="9"/>
    <x v="2"/>
    <x v="0"/>
  </r>
  <r>
    <x v="0"/>
    <n v="0"/>
    <n v="1000000"/>
    <x v="19"/>
    <x v="0"/>
    <x v="0"/>
    <x v="0"/>
    <x v="2"/>
    <x v="6"/>
    <x v="9"/>
    <x v="0"/>
    <x v="0"/>
    <s v="0001-MINISTERIO  DE MEDIO AMBIENTE Y RECURSOS NATURALES"/>
    <s v="0000-NO APLICA"/>
    <s v="01-MINISTERIO DE MEDIO AMBIENTE Y REC. NAT."/>
    <x v="0"/>
    <x v="1"/>
    <x v="11"/>
    <x v="0"/>
    <x v="0"/>
  </r>
  <r>
    <x v="0"/>
    <n v="0"/>
    <n v="5000000"/>
    <x v="19"/>
    <x v="0"/>
    <x v="0"/>
    <x v="0"/>
    <x v="2"/>
    <x v="6"/>
    <x v="9"/>
    <x v="0"/>
    <x v="0"/>
    <s v="0001-MINISTERIO  DE MEDIO AMBIENTE Y RECURSOS NATURALES"/>
    <s v="0000-NO APLICA"/>
    <s v="01-MINISTERIO DE MEDIO AMBIENTE Y REC. NAT."/>
    <x v="0"/>
    <x v="1"/>
    <x v="12"/>
    <x v="0"/>
    <x v="0"/>
  </r>
  <r>
    <x v="0"/>
    <n v="0"/>
    <n v="5000000"/>
    <x v="19"/>
    <x v="0"/>
    <x v="0"/>
    <x v="0"/>
    <x v="2"/>
    <x v="6"/>
    <x v="9"/>
    <x v="0"/>
    <x v="0"/>
    <s v="0001-MINISTERIO  DE MEDIO AMBIENTE Y RECURSOS NATURALES"/>
    <s v="0000-NO APLICA"/>
    <s v="01-MINISTERIO DE MEDIO AMBIENTE Y REC. NAT."/>
    <x v="0"/>
    <x v="2"/>
    <x v="20"/>
    <x v="0"/>
    <x v="0"/>
  </r>
  <r>
    <x v="0"/>
    <n v="0"/>
    <n v="2400"/>
    <x v="19"/>
    <x v="0"/>
    <x v="0"/>
    <x v="0"/>
    <x v="2"/>
    <x v="6"/>
    <x v="100"/>
    <x v="0"/>
    <x v="0"/>
    <s v="0001-MINISTERIO  DE MEDIO AMBIENTE Y RECURSOS NATURALES"/>
    <s v="0000-NO APLICA"/>
    <s v="01-MINISTERIO DE MEDIO AMBIENTE Y REC. NAT."/>
    <x v="0"/>
    <x v="1"/>
    <x v="8"/>
    <x v="0"/>
    <x v="0"/>
  </r>
  <r>
    <x v="0"/>
    <n v="0"/>
    <n v="1000000"/>
    <x v="19"/>
    <x v="0"/>
    <x v="0"/>
    <x v="0"/>
    <x v="2"/>
    <x v="6"/>
    <x v="100"/>
    <x v="0"/>
    <x v="0"/>
    <s v="0001-MINISTERIO  DE MEDIO AMBIENTE Y RECURSOS NATURALES"/>
    <s v="0000-NO APLICA"/>
    <s v="01-MINISTERIO DE MEDIO AMBIENTE Y REC. NAT."/>
    <x v="0"/>
    <x v="1"/>
    <x v="11"/>
    <x v="0"/>
    <x v="0"/>
  </r>
  <r>
    <x v="0"/>
    <n v="0"/>
    <n v="1051084"/>
    <x v="19"/>
    <x v="0"/>
    <x v="0"/>
    <x v="0"/>
    <x v="2"/>
    <x v="6"/>
    <x v="100"/>
    <x v="0"/>
    <x v="0"/>
    <s v="0001-MINISTERIO  DE MEDIO AMBIENTE Y RECURSOS NATURALES"/>
    <s v="0000-NO APLICA"/>
    <s v="01-MINISTERIO DE MEDIO AMBIENTE Y REC. NAT."/>
    <x v="0"/>
    <x v="1"/>
    <x v="12"/>
    <x v="0"/>
    <x v="0"/>
  </r>
  <r>
    <x v="0"/>
    <n v="0"/>
    <n v="161000"/>
    <x v="19"/>
    <x v="0"/>
    <x v="0"/>
    <x v="0"/>
    <x v="2"/>
    <x v="6"/>
    <x v="100"/>
    <x v="0"/>
    <x v="0"/>
    <s v="0001-MINISTERIO  DE MEDIO AMBIENTE Y RECURSOS NATURALES"/>
    <s v="0000-NO APLICA"/>
    <s v="01-MINISTERIO DE MEDIO AMBIENTE Y REC. NAT."/>
    <x v="0"/>
    <x v="1"/>
    <x v="13"/>
    <x v="0"/>
    <x v="0"/>
  </r>
  <r>
    <x v="0"/>
    <n v="0"/>
    <n v="100760"/>
    <x v="19"/>
    <x v="0"/>
    <x v="0"/>
    <x v="0"/>
    <x v="2"/>
    <x v="6"/>
    <x v="100"/>
    <x v="0"/>
    <x v="0"/>
    <s v="0001-MINISTERIO  DE MEDIO AMBIENTE Y RECURSOS NATURALES"/>
    <s v="0000-NO APLICA"/>
    <s v="01-MINISTERIO DE MEDIO AMBIENTE Y REC. NAT."/>
    <x v="0"/>
    <x v="2"/>
    <x v="15"/>
    <x v="0"/>
    <x v="0"/>
  </r>
  <r>
    <x v="0"/>
    <n v="0"/>
    <n v="1340"/>
    <x v="19"/>
    <x v="0"/>
    <x v="0"/>
    <x v="0"/>
    <x v="2"/>
    <x v="6"/>
    <x v="100"/>
    <x v="0"/>
    <x v="0"/>
    <s v="0001-MINISTERIO  DE MEDIO AMBIENTE Y RECURSOS NATURALES"/>
    <s v="0000-NO APLICA"/>
    <s v="01-MINISTERIO DE MEDIO AMBIENTE Y REC. NAT."/>
    <x v="0"/>
    <x v="2"/>
    <x v="16"/>
    <x v="0"/>
    <x v="0"/>
  </r>
  <r>
    <x v="0"/>
    <n v="0"/>
    <n v="2000"/>
    <x v="19"/>
    <x v="0"/>
    <x v="0"/>
    <x v="0"/>
    <x v="2"/>
    <x v="6"/>
    <x v="100"/>
    <x v="0"/>
    <x v="0"/>
    <s v="0001-MINISTERIO  DE MEDIO AMBIENTE Y RECURSOS NATURALES"/>
    <s v="0000-NO APLICA"/>
    <s v="01-MINISTERIO DE MEDIO AMBIENTE Y REC. NAT."/>
    <x v="0"/>
    <x v="2"/>
    <x v="18"/>
    <x v="0"/>
    <x v="0"/>
  </r>
  <r>
    <x v="0"/>
    <n v="0"/>
    <n v="400"/>
    <x v="19"/>
    <x v="0"/>
    <x v="0"/>
    <x v="0"/>
    <x v="2"/>
    <x v="6"/>
    <x v="100"/>
    <x v="0"/>
    <x v="0"/>
    <s v="0001-MINISTERIO  DE MEDIO AMBIENTE Y RECURSOS NATURALES"/>
    <s v="0000-NO APLICA"/>
    <s v="01-MINISTERIO DE MEDIO AMBIENTE Y REC. NAT."/>
    <x v="0"/>
    <x v="2"/>
    <x v="19"/>
    <x v="0"/>
    <x v="0"/>
  </r>
  <r>
    <x v="0"/>
    <n v="0"/>
    <n v="169205"/>
    <x v="19"/>
    <x v="0"/>
    <x v="0"/>
    <x v="0"/>
    <x v="2"/>
    <x v="6"/>
    <x v="100"/>
    <x v="0"/>
    <x v="0"/>
    <s v="0001-MINISTERIO  DE MEDIO AMBIENTE Y RECURSOS NATURALES"/>
    <s v="0000-NO APLICA"/>
    <s v="01-MINISTERIO DE MEDIO AMBIENTE Y REC. NAT."/>
    <x v="0"/>
    <x v="2"/>
    <x v="21"/>
    <x v="0"/>
    <x v="0"/>
  </r>
  <r>
    <x v="0"/>
    <n v="0"/>
    <n v="2000000"/>
    <x v="19"/>
    <x v="0"/>
    <x v="0"/>
    <x v="0"/>
    <x v="2"/>
    <x v="6"/>
    <x v="94"/>
    <x v="0"/>
    <x v="0"/>
    <s v="0001-MINISTERIO  DE MEDIO AMBIENTE Y RECURSOS NATURALES"/>
    <s v="0000-NO APLICA"/>
    <s v="01-MINISTERIO DE MEDIO AMBIENTE Y REC. NAT."/>
    <x v="0"/>
    <x v="1"/>
    <x v="11"/>
    <x v="0"/>
    <x v="0"/>
  </r>
  <r>
    <x v="0"/>
    <n v="0"/>
    <n v="172000"/>
    <x v="19"/>
    <x v="0"/>
    <x v="0"/>
    <x v="0"/>
    <x v="2"/>
    <x v="6"/>
    <x v="94"/>
    <x v="0"/>
    <x v="0"/>
    <s v="0001-MINISTERIO  DE MEDIO AMBIENTE Y RECURSOS NATURALES"/>
    <s v="0000-NO APLICA"/>
    <s v="01-MINISTERIO DE MEDIO AMBIENTE Y REC. NAT."/>
    <x v="0"/>
    <x v="1"/>
    <x v="13"/>
    <x v="0"/>
    <x v="0"/>
  </r>
  <r>
    <x v="0"/>
    <n v="0"/>
    <n v="34750"/>
    <x v="19"/>
    <x v="0"/>
    <x v="0"/>
    <x v="0"/>
    <x v="2"/>
    <x v="6"/>
    <x v="94"/>
    <x v="0"/>
    <x v="0"/>
    <s v="0001-MINISTERIO  DE MEDIO AMBIENTE Y RECURSOS NATURALES"/>
    <s v="0000-NO APLICA"/>
    <s v="01-MINISTERIO DE MEDIO AMBIENTE Y REC. NAT."/>
    <x v="0"/>
    <x v="2"/>
    <x v="14"/>
    <x v="0"/>
    <x v="0"/>
  </r>
  <r>
    <x v="0"/>
    <n v="0"/>
    <n v="11700"/>
    <x v="19"/>
    <x v="0"/>
    <x v="0"/>
    <x v="0"/>
    <x v="2"/>
    <x v="6"/>
    <x v="94"/>
    <x v="0"/>
    <x v="0"/>
    <s v="0001-MINISTERIO  DE MEDIO AMBIENTE Y RECURSOS NATURALES"/>
    <s v="0000-NO APLICA"/>
    <s v="01-MINISTERIO DE MEDIO AMBIENTE Y REC. NAT."/>
    <x v="0"/>
    <x v="2"/>
    <x v="16"/>
    <x v="0"/>
    <x v="0"/>
  </r>
  <r>
    <x v="0"/>
    <n v="0"/>
    <n v="60000"/>
    <x v="19"/>
    <x v="0"/>
    <x v="0"/>
    <x v="0"/>
    <x v="2"/>
    <x v="6"/>
    <x v="94"/>
    <x v="0"/>
    <x v="0"/>
    <s v="0001-MINISTERIO  DE MEDIO AMBIENTE Y RECURSOS NATURALES"/>
    <s v="0000-NO APLICA"/>
    <s v="01-MINISTERIO DE MEDIO AMBIENTE Y REC. NAT."/>
    <x v="0"/>
    <x v="2"/>
    <x v="18"/>
    <x v="0"/>
    <x v="0"/>
  </r>
  <r>
    <x v="0"/>
    <n v="0"/>
    <n v="1300"/>
    <x v="19"/>
    <x v="0"/>
    <x v="0"/>
    <x v="0"/>
    <x v="2"/>
    <x v="6"/>
    <x v="94"/>
    <x v="0"/>
    <x v="0"/>
    <s v="0001-MINISTERIO  DE MEDIO AMBIENTE Y RECURSOS NATURALES"/>
    <s v="0000-NO APLICA"/>
    <s v="01-MINISTERIO DE MEDIO AMBIENTE Y REC. NAT."/>
    <x v="0"/>
    <x v="2"/>
    <x v="19"/>
    <x v="0"/>
    <x v="0"/>
  </r>
  <r>
    <x v="0"/>
    <n v="0"/>
    <n v="312755"/>
    <x v="19"/>
    <x v="0"/>
    <x v="0"/>
    <x v="0"/>
    <x v="2"/>
    <x v="6"/>
    <x v="94"/>
    <x v="0"/>
    <x v="0"/>
    <s v="0001-MINISTERIO  DE MEDIO AMBIENTE Y RECURSOS NATURALES"/>
    <s v="0000-NO APLICA"/>
    <s v="01-MINISTERIO DE MEDIO AMBIENTE Y REC. NAT."/>
    <x v="0"/>
    <x v="2"/>
    <x v="21"/>
    <x v="0"/>
    <x v="0"/>
  </r>
  <r>
    <x v="0"/>
    <n v="0"/>
    <n v="0"/>
    <x v="19"/>
    <x v="0"/>
    <x v="0"/>
    <x v="0"/>
    <x v="2"/>
    <x v="6"/>
    <x v="94"/>
    <x v="0"/>
    <x v="0"/>
    <s v="0001-MINISTERIO  DE MEDIO AMBIENTE Y RECURSOS NATURALES"/>
    <s v="0000-NO APLICA"/>
    <s v="01-MINISTERIO DE MEDIO AMBIENTE Y REC. NAT."/>
    <x v="0"/>
    <x v="2"/>
    <x v="21"/>
    <x v="2"/>
    <x v="0"/>
  </r>
  <r>
    <x v="0"/>
    <n v="0"/>
    <n v="500000"/>
    <x v="19"/>
    <x v="0"/>
    <x v="0"/>
    <x v="0"/>
    <x v="2"/>
    <x v="6"/>
    <x v="94"/>
    <x v="0"/>
    <x v="0"/>
    <s v="0001-MINISTERIO  DE MEDIO AMBIENTE Y RECURSOS NATURALES"/>
    <s v="0000-NO APLICA"/>
    <s v="01-MINISTERIO DE MEDIO AMBIENTE Y REC. NAT."/>
    <x v="0"/>
    <x v="1"/>
    <x v="7"/>
    <x v="0"/>
    <x v="0"/>
  </r>
  <r>
    <x v="0"/>
    <n v="0"/>
    <n v="2000000"/>
    <x v="19"/>
    <x v="0"/>
    <x v="0"/>
    <x v="0"/>
    <x v="2"/>
    <x v="6"/>
    <x v="94"/>
    <x v="0"/>
    <x v="0"/>
    <s v="0001-MINISTERIO  DE MEDIO AMBIENTE Y RECURSOS NATURALES"/>
    <s v="0000-NO APLICA"/>
    <s v="01-MINISTERIO DE MEDIO AMBIENTE Y REC. NAT."/>
    <x v="0"/>
    <x v="1"/>
    <x v="11"/>
    <x v="0"/>
    <x v="0"/>
  </r>
  <r>
    <x v="0"/>
    <n v="0"/>
    <n v="232700"/>
    <x v="19"/>
    <x v="0"/>
    <x v="0"/>
    <x v="0"/>
    <x v="2"/>
    <x v="6"/>
    <x v="94"/>
    <x v="0"/>
    <x v="0"/>
    <s v="0001-MINISTERIO  DE MEDIO AMBIENTE Y RECURSOS NATURALES"/>
    <s v="0000-NO APLICA"/>
    <s v="01-MINISTERIO DE MEDIO AMBIENTE Y REC. NAT."/>
    <x v="0"/>
    <x v="2"/>
    <x v="15"/>
    <x v="0"/>
    <x v="0"/>
  </r>
  <r>
    <x v="0"/>
    <n v="0"/>
    <n v="85935"/>
    <x v="19"/>
    <x v="0"/>
    <x v="0"/>
    <x v="0"/>
    <x v="2"/>
    <x v="6"/>
    <x v="94"/>
    <x v="0"/>
    <x v="0"/>
    <s v="0001-MINISTERIO  DE MEDIO AMBIENTE Y RECURSOS NATURALES"/>
    <s v="0000-NO APLICA"/>
    <s v="01-MINISTERIO DE MEDIO AMBIENTE Y REC. NAT."/>
    <x v="0"/>
    <x v="2"/>
    <x v="18"/>
    <x v="0"/>
    <x v="0"/>
  </r>
  <r>
    <x v="0"/>
    <n v="0"/>
    <n v="11715"/>
    <x v="19"/>
    <x v="0"/>
    <x v="0"/>
    <x v="0"/>
    <x v="2"/>
    <x v="6"/>
    <x v="94"/>
    <x v="0"/>
    <x v="0"/>
    <s v="0001-MINISTERIO  DE MEDIO AMBIENTE Y RECURSOS NATURALES"/>
    <s v="0000-NO APLICA"/>
    <s v="01-MINISTERIO DE MEDIO AMBIENTE Y REC. NAT."/>
    <x v="0"/>
    <x v="2"/>
    <x v="21"/>
    <x v="0"/>
    <x v="0"/>
  </r>
  <r>
    <x v="0"/>
    <n v="471325.72"/>
    <n v="12000000"/>
    <x v="19"/>
    <x v="0"/>
    <x v="0"/>
    <x v="0"/>
    <x v="2"/>
    <x v="6"/>
    <x v="79"/>
    <x v="0"/>
    <x v="0"/>
    <s v="0001-MINISTERIO  DE MEDIO AMBIENTE Y RECURSOS NATURALES"/>
    <s v="0000-NO APLICA"/>
    <s v="01-MINISTERIO DE MEDIO AMBIENTE Y REC. NAT."/>
    <x v="0"/>
    <x v="1"/>
    <x v="5"/>
    <x v="0"/>
    <x v="0"/>
  </r>
  <r>
    <x v="0"/>
    <n v="0"/>
    <n v="3939597"/>
    <x v="19"/>
    <x v="0"/>
    <x v="0"/>
    <x v="0"/>
    <x v="2"/>
    <x v="6"/>
    <x v="79"/>
    <x v="0"/>
    <x v="0"/>
    <s v="0001-MINISTERIO  DE MEDIO AMBIENTE Y RECURSOS NATURALES"/>
    <s v="0000-NO APLICA"/>
    <s v="01-MINISTERIO DE MEDIO AMBIENTE Y REC. NAT."/>
    <x v="0"/>
    <x v="1"/>
    <x v="6"/>
    <x v="0"/>
    <x v="0"/>
  </r>
  <r>
    <x v="0"/>
    <n v="0"/>
    <n v="4570300"/>
    <x v="19"/>
    <x v="0"/>
    <x v="0"/>
    <x v="0"/>
    <x v="2"/>
    <x v="6"/>
    <x v="79"/>
    <x v="0"/>
    <x v="0"/>
    <s v="0001-MINISTERIO  DE MEDIO AMBIENTE Y RECURSOS NATURALES"/>
    <s v="0000-NO APLICA"/>
    <s v="01-MINISTERIO DE MEDIO AMBIENTE Y REC. NAT."/>
    <x v="0"/>
    <x v="1"/>
    <x v="7"/>
    <x v="0"/>
    <x v="0"/>
  </r>
  <r>
    <x v="0"/>
    <n v="105000"/>
    <n v="135600"/>
    <x v="19"/>
    <x v="0"/>
    <x v="0"/>
    <x v="0"/>
    <x v="2"/>
    <x v="6"/>
    <x v="79"/>
    <x v="0"/>
    <x v="0"/>
    <s v="0001-MINISTERIO  DE MEDIO AMBIENTE Y RECURSOS NATURALES"/>
    <s v="0000-NO APLICA"/>
    <s v="01-MINISTERIO DE MEDIO AMBIENTE Y REC. NAT."/>
    <x v="0"/>
    <x v="1"/>
    <x v="8"/>
    <x v="0"/>
    <x v="0"/>
  </r>
  <r>
    <x v="0"/>
    <n v="0"/>
    <n v="5805700"/>
    <x v="19"/>
    <x v="0"/>
    <x v="0"/>
    <x v="0"/>
    <x v="2"/>
    <x v="6"/>
    <x v="79"/>
    <x v="0"/>
    <x v="0"/>
    <s v="0001-MINISTERIO  DE MEDIO AMBIENTE Y RECURSOS NATURALES"/>
    <s v="0000-NO APLICA"/>
    <s v="01-MINISTERIO DE MEDIO AMBIENTE Y REC. NAT."/>
    <x v="0"/>
    <x v="1"/>
    <x v="9"/>
    <x v="0"/>
    <x v="0"/>
  </r>
  <r>
    <x v="0"/>
    <n v="0"/>
    <n v="0"/>
    <x v="19"/>
    <x v="0"/>
    <x v="0"/>
    <x v="0"/>
    <x v="2"/>
    <x v="6"/>
    <x v="79"/>
    <x v="0"/>
    <x v="0"/>
    <s v="0001-MINISTERIO  DE MEDIO AMBIENTE Y RECURSOS NATURALES"/>
    <s v="0000-NO APLICA"/>
    <s v="01-MINISTERIO DE MEDIO AMBIENTE Y REC. NAT."/>
    <x v="0"/>
    <x v="1"/>
    <x v="9"/>
    <x v="2"/>
    <x v="0"/>
  </r>
  <r>
    <x v="0"/>
    <n v="0"/>
    <n v="4498533"/>
    <x v="19"/>
    <x v="0"/>
    <x v="0"/>
    <x v="0"/>
    <x v="2"/>
    <x v="6"/>
    <x v="79"/>
    <x v="0"/>
    <x v="0"/>
    <s v="0001-MINISTERIO  DE MEDIO AMBIENTE Y RECURSOS NATURALES"/>
    <s v="0000-NO APLICA"/>
    <s v="01-MINISTERIO DE MEDIO AMBIENTE Y REC. NAT."/>
    <x v="0"/>
    <x v="1"/>
    <x v="11"/>
    <x v="0"/>
    <x v="0"/>
  </r>
  <r>
    <x v="0"/>
    <n v="0"/>
    <n v="0"/>
    <x v="19"/>
    <x v="0"/>
    <x v="0"/>
    <x v="0"/>
    <x v="2"/>
    <x v="6"/>
    <x v="79"/>
    <x v="0"/>
    <x v="0"/>
    <s v="0001-MINISTERIO  DE MEDIO AMBIENTE Y RECURSOS NATURALES"/>
    <s v="0000-NO APLICA"/>
    <s v="01-MINISTERIO DE MEDIO AMBIENTE Y REC. NAT."/>
    <x v="0"/>
    <x v="1"/>
    <x v="11"/>
    <x v="2"/>
    <x v="0"/>
  </r>
  <r>
    <x v="0"/>
    <n v="1170680"/>
    <n v="13939885"/>
    <x v="19"/>
    <x v="0"/>
    <x v="0"/>
    <x v="0"/>
    <x v="2"/>
    <x v="6"/>
    <x v="79"/>
    <x v="0"/>
    <x v="0"/>
    <s v="0001-MINISTERIO  DE MEDIO AMBIENTE Y RECURSOS NATURALES"/>
    <s v="0000-NO APLICA"/>
    <s v="01-MINISTERIO DE MEDIO AMBIENTE Y REC. NAT."/>
    <x v="0"/>
    <x v="1"/>
    <x v="12"/>
    <x v="0"/>
    <x v="0"/>
  </r>
  <r>
    <x v="0"/>
    <n v="0"/>
    <n v="2723710"/>
    <x v="19"/>
    <x v="0"/>
    <x v="0"/>
    <x v="0"/>
    <x v="2"/>
    <x v="6"/>
    <x v="79"/>
    <x v="0"/>
    <x v="0"/>
    <s v="0001-MINISTERIO  DE MEDIO AMBIENTE Y RECURSOS NATURALES"/>
    <s v="0000-NO APLICA"/>
    <s v="01-MINISTERIO DE MEDIO AMBIENTE Y REC. NAT."/>
    <x v="0"/>
    <x v="1"/>
    <x v="13"/>
    <x v="0"/>
    <x v="0"/>
  </r>
  <r>
    <x v="0"/>
    <n v="0"/>
    <n v="136884"/>
    <x v="19"/>
    <x v="0"/>
    <x v="0"/>
    <x v="0"/>
    <x v="2"/>
    <x v="6"/>
    <x v="79"/>
    <x v="0"/>
    <x v="0"/>
    <s v="0001-MINISTERIO  DE MEDIO AMBIENTE Y RECURSOS NATURALES"/>
    <s v="0000-NO APLICA"/>
    <s v="01-MINISTERIO DE MEDIO AMBIENTE Y REC. NAT."/>
    <x v="0"/>
    <x v="2"/>
    <x v="14"/>
    <x v="0"/>
    <x v="0"/>
  </r>
  <r>
    <x v="0"/>
    <n v="0"/>
    <n v="1126955"/>
    <x v="19"/>
    <x v="0"/>
    <x v="0"/>
    <x v="0"/>
    <x v="2"/>
    <x v="6"/>
    <x v="79"/>
    <x v="0"/>
    <x v="0"/>
    <s v="0001-MINISTERIO  DE MEDIO AMBIENTE Y RECURSOS NATURALES"/>
    <s v="0000-NO APLICA"/>
    <s v="01-MINISTERIO DE MEDIO AMBIENTE Y REC. NAT."/>
    <x v="0"/>
    <x v="2"/>
    <x v="15"/>
    <x v="0"/>
    <x v="0"/>
  </r>
  <r>
    <x v="0"/>
    <n v="0"/>
    <n v="753285"/>
    <x v="19"/>
    <x v="0"/>
    <x v="0"/>
    <x v="0"/>
    <x v="2"/>
    <x v="6"/>
    <x v="79"/>
    <x v="0"/>
    <x v="0"/>
    <s v="0001-MINISTERIO  DE MEDIO AMBIENTE Y RECURSOS NATURALES"/>
    <s v="0000-NO APLICA"/>
    <s v="01-MINISTERIO DE MEDIO AMBIENTE Y REC. NAT."/>
    <x v="0"/>
    <x v="2"/>
    <x v="16"/>
    <x v="0"/>
    <x v="0"/>
  </r>
  <r>
    <x v="0"/>
    <n v="0"/>
    <n v="1800"/>
    <x v="19"/>
    <x v="0"/>
    <x v="0"/>
    <x v="0"/>
    <x v="2"/>
    <x v="6"/>
    <x v="79"/>
    <x v="0"/>
    <x v="0"/>
    <s v="0001-MINISTERIO  DE MEDIO AMBIENTE Y RECURSOS NATURALES"/>
    <s v="0000-NO APLICA"/>
    <s v="01-MINISTERIO DE MEDIO AMBIENTE Y REC. NAT."/>
    <x v="0"/>
    <x v="2"/>
    <x v="17"/>
    <x v="0"/>
    <x v="0"/>
  </r>
  <r>
    <x v="0"/>
    <n v="0"/>
    <n v="890856"/>
    <x v="19"/>
    <x v="0"/>
    <x v="0"/>
    <x v="0"/>
    <x v="2"/>
    <x v="6"/>
    <x v="79"/>
    <x v="0"/>
    <x v="0"/>
    <s v="0001-MINISTERIO  DE MEDIO AMBIENTE Y RECURSOS NATURALES"/>
    <s v="0000-NO APLICA"/>
    <s v="01-MINISTERIO DE MEDIO AMBIENTE Y REC. NAT."/>
    <x v="0"/>
    <x v="2"/>
    <x v="18"/>
    <x v="0"/>
    <x v="0"/>
  </r>
  <r>
    <x v="0"/>
    <n v="0"/>
    <n v="254723"/>
    <x v="19"/>
    <x v="0"/>
    <x v="0"/>
    <x v="0"/>
    <x v="2"/>
    <x v="6"/>
    <x v="79"/>
    <x v="0"/>
    <x v="0"/>
    <s v="0001-MINISTERIO  DE MEDIO AMBIENTE Y RECURSOS NATURALES"/>
    <s v="0000-NO APLICA"/>
    <s v="01-MINISTERIO DE MEDIO AMBIENTE Y REC. NAT."/>
    <x v="0"/>
    <x v="2"/>
    <x v="19"/>
    <x v="0"/>
    <x v="0"/>
  </r>
  <r>
    <x v="0"/>
    <n v="379714"/>
    <n v="7009140"/>
    <x v="19"/>
    <x v="0"/>
    <x v="0"/>
    <x v="0"/>
    <x v="2"/>
    <x v="6"/>
    <x v="79"/>
    <x v="0"/>
    <x v="0"/>
    <s v="0001-MINISTERIO  DE MEDIO AMBIENTE Y RECURSOS NATURALES"/>
    <s v="0000-NO APLICA"/>
    <s v="01-MINISTERIO DE MEDIO AMBIENTE Y REC. NAT."/>
    <x v="0"/>
    <x v="2"/>
    <x v="20"/>
    <x v="0"/>
    <x v="0"/>
  </r>
  <r>
    <x v="0"/>
    <n v="0"/>
    <n v="9101058"/>
    <x v="19"/>
    <x v="0"/>
    <x v="0"/>
    <x v="0"/>
    <x v="2"/>
    <x v="6"/>
    <x v="79"/>
    <x v="0"/>
    <x v="0"/>
    <s v="0001-MINISTERIO  DE MEDIO AMBIENTE Y RECURSOS NATURALES"/>
    <s v="0000-NO APLICA"/>
    <s v="01-MINISTERIO DE MEDIO AMBIENTE Y REC. NAT."/>
    <x v="0"/>
    <x v="2"/>
    <x v="21"/>
    <x v="0"/>
    <x v="0"/>
  </r>
  <r>
    <x v="0"/>
    <n v="0"/>
    <n v="0"/>
    <x v="19"/>
    <x v="0"/>
    <x v="0"/>
    <x v="0"/>
    <x v="2"/>
    <x v="6"/>
    <x v="79"/>
    <x v="0"/>
    <x v="0"/>
    <s v="0001-MINISTERIO  DE MEDIO AMBIENTE Y RECURSOS NATURALES"/>
    <s v="0000-NO APLICA"/>
    <s v="01-MINISTERIO DE MEDIO AMBIENTE Y REC. NAT."/>
    <x v="0"/>
    <x v="2"/>
    <x v="21"/>
    <x v="2"/>
    <x v="0"/>
  </r>
  <r>
    <x v="0"/>
    <n v="1022611.65"/>
    <n v="7625500"/>
    <x v="19"/>
    <x v="0"/>
    <x v="0"/>
    <x v="0"/>
    <x v="2"/>
    <x v="6"/>
    <x v="79"/>
    <x v="0"/>
    <x v="0"/>
    <s v="0007-UNIDAD TÉCNICA EJECUTORA DE PROYECTOS DE DESARROLLO AGROFORESTAL"/>
    <s v="0000-NO APLICA"/>
    <s v="01-MINISTERIO DE MEDIO AMBIENTE Y REC. NAT."/>
    <x v="0"/>
    <x v="1"/>
    <x v="5"/>
    <x v="0"/>
    <x v="0"/>
  </r>
  <r>
    <x v="0"/>
    <n v="164766.17000000001"/>
    <n v="1000000"/>
    <x v="19"/>
    <x v="0"/>
    <x v="0"/>
    <x v="0"/>
    <x v="2"/>
    <x v="6"/>
    <x v="79"/>
    <x v="0"/>
    <x v="0"/>
    <s v="0007-UNIDAD TÉCNICA EJECUTORA DE PROYECTOS DE DESARROLLO AGROFORESTAL"/>
    <s v="0000-NO APLICA"/>
    <s v="01-MINISTERIO DE MEDIO AMBIENTE Y REC. NAT."/>
    <x v="0"/>
    <x v="1"/>
    <x v="9"/>
    <x v="0"/>
    <x v="0"/>
  </r>
  <r>
    <x v="0"/>
    <n v="1664325.15"/>
    <n v="2761000"/>
    <x v="19"/>
    <x v="0"/>
    <x v="0"/>
    <x v="0"/>
    <x v="2"/>
    <x v="6"/>
    <x v="79"/>
    <x v="0"/>
    <x v="0"/>
    <s v="0007-UNIDAD TÉCNICA EJECUTORA DE PROYECTOS DE DESARROLLO AGROFORESTAL"/>
    <s v="0000-NO APLICA"/>
    <s v="01-MINISTERIO DE MEDIO AMBIENTE Y REC. NAT."/>
    <x v="0"/>
    <x v="1"/>
    <x v="10"/>
    <x v="0"/>
    <x v="0"/>
  </r>
  <r>
    <x v="0"/>
    <n v="67260"/>
    <n v="150000"/>
    <x v="19"/>
    <x v="0"/>
    <x v="0"/>
    <x v="0"/>
    <x v="2"/>
    <x v="6"/>
    <x v="79"/>
    <x v="0"/>
    <x v="0"/>
    <s v="0007-UNIDAD TÉCNICA EJECUTORA DE PROYECTOS DE DESARROLLO AGROFORESTAL"/>
    <s v="0000-NO APLICA"/>
    <s v="01-MINISTERIO DE MEDIO AMBIENTE Y REC. NAT."/>
    <x v="0"/>
    <x v="1"/>
    <x v="12"/>
    <x v="0"/>
    <x v="0"/>
  </r>
  <r>
    <x v="0"/>
    <n v="0"/>
    <n v="500000"/>
    <x v="19"/>
    <x v="0"/>
    <x v="0"/>
    <x v="0"/>
    <x v="2"/>
    <x v="6"/>
    <x v="79"/>
    <x v="0"/>
    <x v="0"/>
    <s v="0007-UNIDAD TÉCNICA EJECUTORA DE PROYECTOS DE DESARROLLO AGROFORESTAL"/>
    <s v="0000-NO APLICA"/>
    <s v="01-MINISTERIO DE MEDIO AMBIENTE Y REC. NAT."/>
    <x v="0"/>
    <x v="2"/>
    <x v="15"/>
    <x v="0"/>
    <x v="0"/>
  </r>
  <r>
    <x v="0"/>
    <n v="0"/>
    <n v="300000"/>
    <x v="19"/>
    <x v="0"/>
    <x v="0"/>
    <x v="0"/>
    <x v="2"/>
    <x v="6"/>
    <x v="79"/>
    <x v="0"/>
    <x v="0"/>
    <s v="0007-UNIDAD TÉCNICA EJECUTORA DE PROYECTOS DE DESARROLLO AGROFORESTAL"/>
    <s v="0000-NO APLICA"/>
    <s v="01-MINISTERIO DE MEDIO AMBIENTE Y REC. NAT."/>
    <x v="0"/>
    <x v="2"/>
    <x v="16"/>
    <x v="0"/>
    <x v="0"/>
  </r>
  <r>
    <x v="0"/>
    <n v="0"/>
    <n v="75000"/>
    <x v="19"/>
    <x v="0"/>
    <x v="0"/>
    <x v="0"/>
    <x v="2"/>
    <x v="6"/>
    <x v="79"/>
    <x v="0"/>
    <x v="0"/>
    <s v="0007-UNIDAD TÉCNICA EJECUTORA DE PROYECTOS DE DESARROLLO AGROFORESTAL"/>
    <s v="0000-NO APLICA"/>
    <s v="01-MINISTERIO DE MEDIO AMBIENTE Y REC. NAT."/>
    <x v="0"/>
    <x v="2"/>
    <x v="18"/>
    <x v="0"/>
    <x v="0"/>
  </r>
  <r>
    <x v="0"/>
    <n v="0"/>
    <n v="230600"/>
    <x v="19"/>
    <x v="0"/>
    <x v="0"/>
    <x v="0"/>
    <x v="2"/>
    <x v="6"/>
    <x v="79"/>
    <x v="0"/>
    <x v="0"/>
    <s v="0007-UNIDAD TÉCNICA EJECUTORA DE PROYECTOS DE DESARROLLO AGROFORESTAL"/>
    <s v="0000-NO APLICA"/>
    <s v="01-MINISTERIO DE MEDIO AMBIENTE Y REC. NAT."/>
    <x v="0"/>
    <x v="2"/>
    <x v="20"/>
    <x v="0"/>
    <x v="0"/>
  </r>
  <r>
    <x v="0"/>
    <n v="0"/>
    <n v="2580812"/>
    <x v="19"/>
    <x v="0"/>
    <x v="0"/>
    <x v="0"/>
    <x v="2"/>
    <x v="6"/>
    <x v="79"/>
    <x v="0"/>
    <x v="0"/>
    <s v="0007-UNIDAD TÉCNICA EJECUTORA DE PROYECTOS DE DESARROLLO AGROFORESTAL"/>
    <s v="0000-NO APLICA"/>
    <s v="01-MINISTERIO DE MEDIO AMBIENTE Y REC. NAT."/>
    <x v="0"/>
    <x v="2"/>
    <x v="21"/>
    <x v="0"/>
    <x v="0"/>
  </r>
  <r>
    <x v="0"/>
    <n v="7886629.9000000004"/>
    <n v="76400000"/>
    <x v="19"/>
    <x v="0"/>
    <x v="0"/>
    <x v="0"/>
    <x v="2"/>
    <x v="6"/>
    <x v="79"/>
    <x v="0"/>
    <x v="0"/>
    <s v="0001-MINISTERIO  DE MEDIO AMBIENTE Y RECURSOS NATURALES"/>
    <s v="0000-NO APLICA"/>
    <s v="01-MINISTERIO DE MEDIO AMBIENTE Y REC. NAT."/>
    <x v="0"/>
    <x v="1"/>
    <x v="5"/>
    <x v="0"/>
    <x v="0"/>
  </r>
  <r>
    <x v="0"/>
    <n v="3139.01"/>
    <n v="0"/>
    <x v="19"/>
    <x v="0"/>
    <x v="0"/>
    <x v="0"/>
    <x v="2"/>
    <x v="6"/>
    <x v="79"/>
    <x v="0"/>
    <x v="0"/>
    <s v="0001-MINISTERIO  DE MEDIO AMBIENTE Y RECURSOS NATURALES"/>
    <s v="0000-NO APLICA"/>
    <s v="01-MINISTERIO DE MEDIO AMBIENTE Y REC. NAT."/>
    <x v="0"/>
    <x v="1"/>
    <x v="6"/>
    <x v="0"/>
    <x v="0"/>
  </r>
  <r>
    <x v="0"/>
    <n v="0"/>
    <n v="700000"/>
    <x v="19"/>
    <x v="0"/>
    <x v="0"/>
    <x v="0"/>
    <x v="2"/>
    <x v="6"/>
    <x v="79"/>
    <x v="0"/>
    <x v="0"/>
    <s v="0001-MINISTERIO  DE MEDIO AMBIENTE Y RECURSOS NATURALES"/>
    <s v="0000-NO APLICA"/>
    <s v="01-MINISTERIO DE MEDIO AMBIENTE Y REC. NAT."/>
    <x v="0"/>
    <x v="1"/>
    <x v="7"/>
    <x v="0"/>
    <x v="0"/>
  </r>
  <r>
    <x v="0"/>
    <n v="0"/>
    <n v="0"/>
    <x v="19"/>
    <x v="0"/>
    <x v="0"/>
    <x v="0"/>
    <x v="2"/>
    <x v="6"/>
    <x v="79"/>
    <x v="0"/>
    <x v="0"/>
    <s v="0001-MINISTERIO  DE MEDIO AMBIENTE Y RECURSOS NATURALES"/>
    <s v="0000-NO APLICA"/>
    <s v="01-MINISTERIO DE MEDIO AMBIENTE Y REC. NAT."/>
    <x v="0"/>
    <x v="1"/>
    <x v="8"/>
    <x v="0"/>
    <x v="0"/>
  </r>
  <r>
    <x v="0"/>
    <n v="1792700"/>
    <n v="33495000"/>
    <x v="19"/>
    <x v="0"/>
    <x v="0"/>
    <x v="0"/>
    <x v="2"/>
    <x v="6"/>
    <x v="79"/>
    <x v="0"/>
    <x v="0"/>
    <s v="0001-MINISTERIO  DE MEDIO AMBIENTE Y RECURSOS NATURALES"/>
    <s v="0000-NO APLICA"/>
    <s v="01-MINISTERIO DE MEDIO AMBIENTE Y REC. NAT."/>
    <x v="0"/>
    <x v="1"/>
    <x v="9"/>
    <x v="0"/>
    <x v="0"/>
  </r>
  <r>
    <x v="0"/>
    <n v="16311573.17"/>
    <n v="22712600"/>
    <x v="19"/>
    <x v="0"/>
    <x v="0"/>
    <x v="0"/>
    <x v="2"/>
    <x v="6"/>
    <x v="79"/>
    <x v="0"/>
    <x v="0"/>
    <s v="0001-MINISTERIO  DE MEDIO AMBIENTE Y RECURSOS NATURALES"/>
    <s v="0000-NO APLICA"/>
    <s v="01-MINISTERIO DE MEDIO AMBIENTE Y REC. NAT."/>
    <x v="0"/>
    <x v="1"/>
    <x v="10"/>
    <x v="0"/>
    <x v="0"/>
  </r>
  <r>
    <x v="0"/>
    <n v="69282.710000000006"/>
    <n v="2049687"/>
    <x v="19"/>
    <x v="0"/>
    <x v="0"/>
    <x v="0"/>
    <x v="2"/>
    <x v="6"/>
    <x v="79"/>
    <x v="0"/>
    <x v="0"/>
    <s v="0001-MINISTERIO  DE MEDIO AMBIENTE Y RECURSOS NATURALES"/>
    <s v="0000-NO APLICA"/>
    <s v="01-MINISTERIO DE MEDIO AMBIENTE Y REC. NAT."/>
    <x v="0"/>
    <x v="1"/>
    <x v="11"/>
    <x v="0"/>
    <x v="0"/>
  </r>
  <r>
    <x v="0"/>
    <n v="68333.320000000007"/>
    <n v="2000000"/>
    <x v="19"/>
    <x v="0"/>
    <x v="0"/>
    <x v="0"/>
    <x v="2"/>
    <x v="6"/>
    <x v="79"/>
    <x v="0"/>
    <x v="0"/>
    <s v="0001-MINISTERIO  DE MEDIO AMBIENTE Y RECURSOS NATURALES"/>
    <s v="0000-NO APLICA"/>
    <s v="01-MINISTERIO DE MEDIO AMBIENTE Y REC. NAT."/>
    <x v="0"/>
    <x v="1"/>
    <x v="12"/>
    <x v="0"/>
    <x v="0"/>
  </r>
  <r>
    <x v="0"/>
    <n v="0"/>
    <n v="50000"/>
    <x v="19"/>
    <x v="0"/>
    <x v="0"/>
    <x v="0"/>
    <x v="2"/>
    <x v="6"/>
    <x v="79"/>
    <x v="0"/>
    <x v="0"/>
    <s v="0001-MINISTERIO  DE MEDIO AMBIENTE Y RECURSOS NATURALES"/>
    <s v="0000-NO APLICA"/>
    <s v="01-MINISTERIO DE MEDIO AMBIENTE Y REC. NAT."/>
    <x v="0"/>
    <x v="1"/>
    <x v="13"/>
    <x v="0"/>
    <x v="0"/>
  </r>
  <r>
    <x v="0"/>
    <n v="0"/>
    <n v="420000"/>
    <x v="19"/>
    <x v="0"/>
    <x v="0"/>
    <x v="0"/>
    <x v="2"/>
    <x v="6"/>
    <x v="79"/>
    <x v="0"/>
    <x v="0"/>
    <s v="0001-MINISTERIO  DE MEDIO AMBIENTE Y RECURSOS NATURALES"/>
    <s v="0000-NO APLICA"/>
    <s v="01-MINISTERIO DE MEDIO AMBIENTE Y REC. NAT."/>
    <x v="0"/>
    <x v="2"/>
    <x v="14"/>
    <x v="0"/>
    <x v="0"/>
  </r>
  <r>
    <x v="0"/>
    <n v="56640"/>
    <n v="416825"/>
    <x v="19"/>
    <x v="0"/>
    <x v="0"/>
    <x v="0"/>
    <x v="2"/>
    <x v="6"/>
    <x v="79"/>
    <x v="0"/>
    <x v="0"/>
    <s v="0001-MINISTERIO  DE MEDIO AMBIENTE Y RECURSOS NATURALES"/>
    <s v="0000-NO APLICA"/>
    <s v="01-MINISTERIO DE MEDIO AMBIENTE Y REC. NAT."/>
    <x v="0"/>
    <x v="2"/>
    <x v="15"/>
    <x v="0"/>
    <x v="0"/>
  </r>
  <r>
    <x v="0"/>
    <n v="0"/>
    <n v="2549485"/>
    <x v="19"/>
    <x v="0"/>
    <x v="0"/>
    <x v="0"/>
    <x v="2"/>
    <x v="6"/>
    <x v="79"/>
    <x v="0"/>
    <x v="0"/>
    <s v="0001-MINISTERIO  DE MEDIO AMBIENTE Y RECURSOS NATURALES"/>
    <s v="0000-NO APLICA"/>
    <s v="01-MINISTERIO DE MEDIO AMBIENTE Y REC. NAT."/>
    <x v="0"/>
    <x v="2"/>
    <x v="16"/>
    <x v="0"/>
    <x v="0"/>
  </r>
  <r>
    <x v="0"/>
    <n v="0"/>
    <n v="8900"/>
    <x v="19"/>
    <x v="0"/>
    <x v="0"/>
    <x v="0"/>
    <x v="2"/>
    <x v="6"/>
    <x v="79"/>
    <x v="0"/>
    <x v="0"/>
    <s v="0001-MINISTERIO  DE MEDIO AMBIENTE Y RECURSOS NATURALES"/>
    <s v="0000-NO APLICA"/>
    <s v="01-MINISTERIO DE MEDIO AMBIENTE Y REC. NAT."/>
    <x v="0"/>
    <x v="2"/>
    <x v="18"/>
    <x v="0"/>
    <x v="0"/>
  </r>
  <r>
    <x v="0"/>
    <n v="24001.200000000001"/>
    <n v="9700"/>
    <x v="19"/>
    <x v="0"/>
    <x v="0"/>
    <x v="0"/>
    <x v="2"/>
    <x v="6"/>
    <x v="79"/>
    <x v="0"/>
    <x v="0"/>
    <s v="0001-MINISTERIO  DE MEDIO AMBIENTE Y RECURSOS NATURALES"/>
    <s v="0000-NO APLICA"/>
    <s v="01-MINISTERIO DE MEDIO AMBIENTE Y REC. NAT."/>
    <x v="0"/>
    <x v="2"/>
    <x v="19"/>
    <x v="0"/>
    <x v="0"/>
  </r>
  <r>
    <x v="0"/>
    <n v="0"/>
    <n v="23000000"/>
    <x v="19"/>
    <x v="0"/>
    <x v="0"/>
    <x v="0"/>
    <x v="2"/>
    <x v="6"/>
    <x v="79"/>
    <x v="0"/>
    <x v="0"/>
    <s v="0001-MINISTERIO  DE MEDIO AMBIENTE Y RECURSOS NATURALES"/>
    <s v="0000-NO APLICA"/>
    <s v="01-MINISTERIO DE MEDIO AMBIENTE Y REC. NAT."/>
    <x v="0"/>
    <x v="2"/>
    <x v="20"/>
    <x v="0"/>
    <x v="0"/>
  </r>
  <r>
    <x v="0"/>
    <n v="0"/>
    <n v="786772"/>
    <x v="19"/>
    <x v="0"/>
    <x v="0"/>
    <x v="0"/>
    <x v="2"/>
    <x v="6"/>
    <x v="79"/>
    <x v="0"/>
    <x v="0"/>
    <s v="0001-MINISTERIO  DE MEDIO AMBIENTE Y RECURSOS NATURALES"/>
    <s v="0000-NO APLICA"/>
    <s v="01-MINISTERIO DE MEDIO AMBIENTE Y REC. NAT."/>
    <x v="0"/>
    <x v="2"/>
    <x v="21"/>
    <x v="0"/>
    <x v="0"/>
  </r>
  <r>
    <x v="0"/>
    <n v="0"/>
    <n v="0"/>
    <x v="19"/>
    <x v="0"/>
    <x v="0"/>
    <x v="0"/>
    <x v="2"/>
    <x v="6"/>
    <x v="79"/>
    <x v="0"/>
    <x v="0"/>
    <s v="0001-MINISTERIO  DE MEDIO AMBIENTE Y RECURSOS NATURALES"/>
    <s v="0000-NO APLICA"/>
    <s v="01-MINISTERIO DE MEDIO AMBIENTE Y REC. NAT."/>
    <x v="0"/>
    <x v="2"/>
    <x v="21"/>
    <x v="2"/>
    <x v="0"/>
  </r>
  <r>
    <x v="0"/>
    <n v="0"/>
    <n v="21250"/>
    <x v="19"/>
    <x v="0"/>
    <x v="0"/>
    <x v="0"/>
    <x v="2"/>
    <x v="6"/>
    <x v="79"/>
    <x v="0"/>
    <x v="0"/>
    <s v="0001-MINISTERIO  DE MEDIO AMBIENTE Y RECURSOS NATURALES"/>
    <s v="0000-NO APLICA"/>
    <s v="01-MINISTERIO DE MEDIO AMBIENTE Y REC. NAT."/>
    <x v="0"/>
    <x v="1"/>
    <x v="6"/>
    <x v="0"/>
    <x v="0"/>
  </r>
  <r>
    <x v="0"/>
    <n v="0"/>
    <n v="3765000"/>
    <x v="19"/>
    <x v="0"/>
    <x v="0"/>
    <x v="0"/>
    <x v="2"/>
    <x v="6"/>
    <x v="79"/>
    <x v="0"/>
    <x v="0"/>
    <s v="0001-MINISTERIO  DE MEDIO AMBIENTE Y RECURSOS NATURALES"/>
    <s v="0000-NO APLICA"/>
    <s v="01-MINISTERIO DE MEDIO AMBIENTE Y REC. NAT."/>
    <x v="0"/>
    <x v="1"/>
    <x v="7"/>
    <x v="0"/>
    <x v="0"/>
  </r>
  <r>
    <x v="0"/>
    <n v="0"/>
    <n v="800000"/>
    <x v="19"/>
    <x v="0"/>
    <x v="0"/>
    <x v="0"/>
    <x v="2"/>
    <x v="6"/>
    <x v="79"/>
    <x v="0"/>
    <x v="0"/>
    <s v="0001-MINISTERIO  DE MEDIO AMBIENTE Y RECURSOS NATURALES"/>
    <s v="0000-NO APLICA"/>
    <s v="01-MINISTERIO DE MEDIO AMBIENTE Y REC. NAT."/>
    <x v="0"/>
    <x v="1"/>
    <x v="9"/>
    <x v="0"/>
    <x v="0"/>
  </r>
  <r>
    <x v="0"/>
    <n v="0"/>
    <n v="1000000"/>
    <x v="19"/>
    <x v="0"/>
    <x v="0"/>
    <x v="0"/>
    <x v="2"/>
    <x v="6"/>
    <x v="79"/>
    <x v="0"/>
    <x v="0"/>
    <s v="0001-MINISTERIO  DE MEDIO AMBIENTE Y RECURSOS NATURALES"/>
    <s v="0000-NO APLICA"/>
    <s v="01-MINISTERIO DE MEDIO AMBIENTE Y REC. NAT."/>
    <x v="0"/>
    <x v="1"/>
    <x v="11"/>
    <x v="0"/>
    <x v="0"/>
  </r>
  <r>
    <x v="0"/>
    <n v="0"/>
    <n v="2150000"/>
    <x v="19"/>
    <x v="0"/>
    <x v="0"/>
    <x v="0"/>
    <x v="2"/>
    <x v="6"/>
    <x v="79"/>
    <x v="0"/>
    <x v="0"/>
    <s v="0001-MINISTERIO  DE MEDIO AMBIENTE Y RECURSOS NATURALES"/>
    <s v="0000-NO APLICA"/>
    <s v="01-MINISTERIO DE MEDIO AMBIENTE Y REC. NAT."/>
    <x v="0"/>
    <x v="1"/>
    <x v="12"/>
    <x v="0"/>
    <x v="0"/>
  </r>
  <r>
    <x v="0"/>
    <n v="0"/>
    <n v="475000"/>
    <x v="19"/>
    <x v="0"/>
    <x v="0"/>
    <x v="0"/>
    <x v="2"/>
    <x v="6"/>
    <x v="79"/>
    <x v="0"/>
    <x v="0"/>
    <s v="0001-MINISTERIO  DE MEDIO AMBIENTE Y RECURSOS NATURALES"/>
    <s v="0000-NO APLICA"/>
    <s v="01-MINISTERIO DE MEDIO AMBIENTE Y REC. NAT."/>
    <x v="0"/>
    <x v="1"/>
    <x v="13"/>
    <x v="0"/>
    <x v="0"/>
  </r>
  <r>
    <x v="0"/>
    <n v="0"/>
    <n v="1675"/>
    <x v="19"/>
    <x v="0"/>
    <x v="0"/>
    <x v="0"/>
    <x v="2"/>
    <x v="6"/>
    <x v="79"/>
    <x v="0"/>
    <x v="0"/>
    <s v="0001-MINISTERIO  DE MEDIO AMBIENTE Y RECURSOS NATURALES"/>
    <s v="0000-NO APLICA"/>
    <s v="01-MINISTERIO DE MEDIO AMBIENTE Y REC. NAT."/>
    <x v="0"/>
    <x v="2"/>
    <x v="14"/>
    <x v="0"/>
    <x v="0"/>
  </r>
  <r>
    <x v="0"/>
    <n v="0"/>
    <n v="220314"/>
    <x v="19"/>
    <x v="0"/>
    <x v="0"/>
    <x v="0"/>
    <x v="2"/>
    <x v="6"/>
    <x v="79"/>
    <x v="0"/>
    <x v="0"/>
    <s v="0001-MINISTERIO  DE MEDIO AMBIENTE Y RECURSOS NATURALES"/>
    <s v="0000-NO APLICA"/>
    <s v="01-MINISTERIO DE MEDIO AMBIENTE Y REC. NAT."/>
    <x v="0"/>
    <x v="2"/>
    <x v="15"/>
    <x v="0"/>
    <x v="0"/>
  </r>
  <r>
    <x v="0"/>
    <n v="0"/>
    <n v="887650"/>
    <x v="19"/>
    <x v="0"/>
    <x v="0"/>
    <x v="0"/>
    <x v="2"/>
    <x v="6"/>
    <x v="79"/>
    <x v="0"/>
    <x v="0"/>
    <s v="0001-MINISTERIO  DE MEDIO AMBIENTE Y RECURSOS NATURALES"/>
    <s v="0000-NO APLICA"/>
    <s v="01-MINISTERIO DE MEDIO AMBIENTE Y REC. NAT."/>
    <x v="0"/>
    <x v="2"/>
    <x v="16"/>
    <x v="0"/>
    <x v="0"/>
  </r>
  <r>
    <x v="0"/>
    <n v="309750"/>
    <n v="28824"/>
    <x v="19"/>
    <x v="0"/>
    <x v="0"/>
    <x v="0"/>
    <x v="2"/>
    <x v="6"/>
    <x v="79"/>
    <x v="0"/>
    <x v="0"/>
    <s v="0001-MINISTERIO  DE MEDIO AMBIENTE Y RECURSOS NATURALES"/>
    <s v="0000-NO APLICA"/>
    <s v="01-MINISTERIO DE MEDIO AMBIENTE Y REC. NAT."/>
    <x v="0"/>
    <x v="2"/>
    <x v="19"/>
    <x v="0"/>
    <x v="0"/>
  </r>
  <r>
    <x v="0"/>
    <n v="1600000"/>
    <n v="1634000"/>
    <x v="19"/>
    <x v="0"/>
    <x v="0"/>
    <x v="0"/>
    <x v="2"/>
    <x v="6"/>
    <x v="79"/>
    <x v="0"/>
    <x v="0"/>
    <s v="0001-MINISTERIO  DE MEDIO AMBIENTE Y RECURSOS NATURALES"/>
    <s v="0000-NO APLICA"/>
    <s v="01-MINISTERIO DE MEDIO AMBIENTE Y REC. NAT."/>
    <x v="0"/>
    <x v="2"/>
    <x v="20"/>
    <x v="0"/>
    <x v="0"/>
  </r>
  <r>
    <x v="0"/>
    <n v="0"/>
    <n v="450765"/>
    <x v="19"/>
    <x v="0"/>
    <x v="0"/>
    <x v="0"/>
    <x v="2"/>
    <x v="6"/>
    <x v="79"/>
    <x v="0"/>
    <x v="0"/>
    <s v="0001-MINISTERIO  DE MEDIO AMBIENTE Y RECURSOS NATURALES"/>
    <s v="0000-NO APLICA"/>
    <s v="01-MINISTERIO DE MEDIO AMBIENTE Y REC. NAT."/>
    <x v="0"/>
    <x v="2"/>
    <x v="21"/>
    <x v="0"/>
    <x v="0"/>
  </r>
  <r>
    <x v="0"/>
    <n v="0"/>
    <n v="0"/>
    <x v="19"/>
    <x v="0"/>
    <x v="0"/>
    <x v="0"/>
    <x v="2"/>
    <x v="6"/>
    <x v="79"/>
    <x v="0"/>
    <x v="0"/>
    <s v="0001-MINISTERIO  DE MEDIO AMBIENTE Y RECURSOS NATURALES"/>
    <s v="0000-NO APLICA"/>
    <s v="01-MINISTERIO DE MEDIO AMBIENTE Y REC. NAT."/>
    <x v="0"/>
    <x v="2"/>
    <x v="21"/>
    <x v="2"/>
    <x v="0"/>
  </r>
  <r>
    <x v="0"/>
    <n v="0"/>
    <n v="6399620"/>
    <x v="19"/>
    <x v="0"/>
    <x v="0"/>
    <x v="0"/>
    <x v="2"/>
    <x v="6"/>
    <x v="79"/>
    <x v="0"/>
    <x v="0"/>
    <s v="0001-MINISTERIO  DE MEDIO AMBIENTE Y RECURSOS NATURALES"/>
    <s v="0000-NO APLICA"/>
    <s v="01-MINISTERIO DE MEDIO AMBIENTE Y REC. NAT."/>
    <x v="0"/>
    <x v="1"/>
    <x v="6"/>
    <x v="0"/>
    <x v="0"/>
  </r>
  <r>
    <x v="0"/>
    <n v="0"/>
    <n v="3044950"/>
    <x v="19"/>
    <x v="0"/>
    <x v="0"/>
    <x v="0"/>
    <x v="2"/>
    <x v="6"/>
    <x v="79"/>
    <x v="0"/>
    <x v="0"/>
    <s v="0001-MINISTERIO  DE MEDIO AMBIENTE Y RECURSOS NATURALES"/>
    <s v="0000-NO APLICA"/>
    <s v="01-MINISTERIO DE MEDIO AMBIENTE Y REC. NAT."/>
    <x v="0"/>
    <x v="1"/>
    <x v="7"/>
    <x v="0"/>
    <x v="0"/>
  </r>
  <r>
    <x v="0"/>
    <n v="201451.66"/>
    <n v="3752480"/>
    <x v="19"/>
    <x v="0"/>
    <x v="0"/>
    <x v="0"/>
    <x v="2"/>
    <x v="6"/>
    <x v="79"/>
    <x v="0"/>
    <x v="0"/>
    <s v="0001-MINISTERIO  DE MEDIO AMBIENTE Y RECURSOS NATURALES"/>
    <s v="0000-NO APLICA"/>
    <s v="01-MINISTERIO DE MEDIO AMBIENTE Y REC. NAT."/>
    <x v="0"/>
    <x v="1"/>
    <x v="8"/>
    <x v="0"/>
    <x v="0"/>
  </r>
  <r>
    <x v="0"/>
    <n v="0"/>
    <n v="18697786"/>
    <x v="19"/>
    <x v="0"/>
    <x v="0"/>
    <x v="0"/>
    <x v="2"/>
    <x v="6"/>
    <x v="79"/>
    <x v="0"/>
    <x v="0"/>
    <s v="0001-MINISTERIO  DE MEDIO AMBIENTE Y RECURSOS NATURALES"/>
    <s v="0000-NO APLICA"/>
    <s v="01-MINISTERIO DE MEDIO AMBIENTE Y REC. NAT."/>
    <x v="0"/>
    <x v="1"/>
    <x v="9"/>
    <x v="0"/>
    <x v="0"/>
  </r>
  <r>
    <x v="0"/>
    <n v="0"/>
    <n v="4780000"/>
    <x v="19"/>
    <x v="0"/>
    <x v="0"/>
    <x v="0"/>
    <x v="2"/>
    <x v="6"/>
    <x v="79"/>
    <x v="0"/>
    <x v="0"/>
    <s v="0001-MINISTERIO  DE MEDIO AMBIENTE Y RECURSOS NATURALES"/>
    <s v="0000-NO APLICA"/>
    <s v="01-MINISTERIO DE MEDIO AMBIENTE Y REC. NAT."/>
    <x v="0"/>
    <x v="1"/>
    <x v="11"/>
    <x v="0"/>
    <x v="0"/>
  </r>
  <r>
    <x v="0"/>
    <n v="0"/>
    <n v="2040000"/>
    <x v="19"/>
    <x v="0"/>
    <x v="0"/>
    <x v="0"/>
    <x v="2"/>
    <x v="6"/>
    <x v="79"/>
    <x v="0"/>
    <x v="0"/>
    <s v="0001-MINISTERIO  DE MEDIO AMBIENTE Y RECURSOS NATURALES"/>
    <s v="0000-NO APLICA"/>
    <s v="01-MINISTERIO DE MEDIO AMBIENTE Y REC. NAT."/>
    <x v="0"/>
    <x v="1"/>
    <x v="12"/>
    <x v="0"/>
    <x v="0"/>
  </r>
  <r>
    <x v="0"/>
    <n v="0"/>
    <n v="387440"/>
    <x v="19"/>
    <x v="0"/>
    <x v="0"/>
    <x v="0"/>
    <x v="2"/>
    <x v="6"/>
    <x v="79"/>
    <x v="0"/>
    <x v="0"/>
    <s v="0001-MINISTERIO  DE MEDIO AMBIENTE Y RECURSOS NATURALES"/>
    <s v="0000-NO APLICA"/>
    <s v="01-MINISTERIO DE MEDIO AMBIENTE Y REC. NAT."/>
    <x v="0"/>
    <x v="1"/>
    <x v="13"/>
    <x v="0"/>
    <x v="0"/>
  </r>
  <r>
    <x v="0"/>
    <n v="43320"/>
    <n v="2500000"/>
    <x v="19"/>
    <x v="0"/>
    <x v="0"/>
    <x v="0"/>
    <x v="2"/>
    <x v="6"/>
    <x v="79"/>
    <x v="0"/>
    <x v="0"/>
    <s v="0001-MINISTERIO  DE MEDIO AMBIENTE Y RECURSOS NATURALES"/>
    <s v="0000-NO APLICA"/>
    <s v="01-MINISTERIO DE MEDIO AMBIENTE Y REC. NAT."/>
    <x v="0"/>
    <x v="2"/>
    <x v="14"/>
    <x v="0"/>
    <x v="0"/>
  </r>
  <r>
    <x v="0"/>
    <n v="0"/>
    <n v="2200000"/>
    <x v="19"/>
    <x v="0"/>
    <x v="0"/>
    <x v="0"/>
    <x v="2"/>
    <x v="6"/>
    <x v="79"/>
    <x v="0"/>
    <x v="0"/>
    <s v="0001-MINISTERIO  DE MEDIO AMBIENTE Y RECURSOS NATURALES"/>
    <s v="0000-NO APLICA"/>
    <s v="01-MINISTERIO DE MEDIO AMBIENTE Y REC. NAT."/>
    <x v="0"/>
    <x v="2"/>
    <x v="15"/>
    <x v="0"/>
    <x v="0"/>
  </r>
  <r>
    <x v="0"/>
    <n v="0"/>
    <n v="373610"/>
    <x v="19"/>
    <x v="0"/>
    <x v="0"/>
    <x v="0"/>
    <x v="2"/>
    <x v="6"/>
    <x v="79"/>
    <x v="0"/>
    <x v="0"/>
    <s v="0001-MINISTERIO  DE MEDIO AMBIENTE Y RECURSOS NATURALES"/>
    <s v="0000-NO APLICA"/>
    <s v="01-MINISTERIO DE MEDIO AMBIENTE Y REC. NAT."/>
    <x v="0"/>
    <x v="2"/>
    <x v="16"/>
    <x v="0"/>
    <x v="0"/>
  </r>
  <r>
    <x v="0"/>
    <n v="0"/>
    <n v="104838"/>
    <x v="19"/>
    <x v="0"/>
    <x v="0"/>
    <x v="0"/>
    <x v="2"/>
    <x v="6"/>
    <x v="79"/>
    <x v="0"/>
    <x v="0"/>
    <s v="0001-MINISTERIO  DE MEDIO AMBIENTE Y RECURSOS NATURALES"/>
    <s v="0000-NO APLICA"/>
    <s v="01-MINISTERIO DE MEDIO AMBIENTE Y REC. NAT."/>
    <x v="0"/>
    <x v="2"/>
    <x v="18"/>
    <x v="0"/>
    <x v="0"/>
  </r>
  <r>
    <x v="0"/>
    <n v="3308.72"/>
    <n v="1501400"/>
    <x v="19"/>
    <x v="0"/>
    <x v="0"/>
    <x v="0"/>
    <x v="2"/>
    <x v="6"/>
    <x v="79"/>
    <x v="0"/>
    <x v="0"/>
    <s v="0001-MINISTERIO  DE MEDIO AMBIENTE Y RECURSOS NATURALES"/>
    <s v="0000-NO APLICA"/>
    <s v="01-MINISTERIO DE MEDIO AMBIENTE Y REC. NAT."/>
    <x v="0"/>
    <x v="2"/>
    <x v="19"/>
    <x v="0"/>
    <x v="0"/>
  </r>
  <r>
    <x v="0"/>
    <n v="0"/>
    <n v="24000"/>
    <x v="19"/>
    <x v="0"/>
    <x v="0"/>
    <x v="0"/>
    <x v="2"/>
    <x v="6"/>
    <x v="79"/>
    <x v="0"/>
    <x v="0"/>
    <s v="0001-MINISTERIO  DE MEDIO AMBIENTE Y RECURSOS NATURALES"/>
    <s v="0000-NO APLICA"/>
    <s v="01-MINISTERIO DE MEDIO AMBIENTE Y REC. NAT."/>
    <x v="0"/>
    <x v="2"/>
    <x v="20"/>
    <x v="0"/>
    <x v="0"/>
  </r>
  <r>
    <x v="0"/>
    <n v="0"/>
    <n v="2473043"/>
    <x v="19"/>
    <x v="0"/>
    <x v="0"/>
    <x v="0"/>
    <x v="2"/>
    <x v="6"/>
    <x v="79"/>
    <x v="0"/>
    <x v="0"/>
    <s v="0001-MINISTERIO  DE MEDIO AMBIENTE Y RECURSOS NATURALES"/>
    <s v="0000-NO APLICA"/>
    <s v="01-MINISTERIO DE MEDIO AMBIENTE Y REC. NAT."/>
    <x v="0"/>
    <x v="2"/>
    <x v="21"/>
    <x v="0"/>
    <x v="0"/>
  </r>
  <r>
    <x v="0"/>
    <n v="0"/>
    <n v="0"/>
    <x v="19"/>
    <x v="0"/>
    <x v="0"/>
    <x v="0"/>
    <x v="2"/>
    <x v="6"/>
    <x v="79"/>
    <x v="0"/>
    <x v="0"/>
    <s v="0001-MINISTERIO  DE MEDIO AMBIENTE Y RECURSOS NATURALES"/>
    <s v="0000-NO APLICA"/>
    <s v="01-MINISTERIO DE MEDIO AMBIENTE Y REC. NAT."/>
    <x v="0"/>
    <x v="2"/>
    <x v="21"/>
    <x v="2"/>
    <x v="0"/>
  </r>
  <r>
    <x v="0"/>
    <n v="0"/>
    <n v="100000"/>
    <x v="19"/>
    <x v="0"/>
    <x v="0"/>
    <x v="0"/>
    <x v="2"/>
    <x v="7"/>
    <x v="29"/>
    <x v="0"/>
    <x v="0"/>
    <s v="0001-MINISTERIO  DE MEDIO AMBIENTE Y RECURSOS NATURALES"/>
    <s v="0000-NO APLICA"/>
    <s v="01-MINISTERIO DE MEDIO AMBIENTE Y REC. NAT."/>
    <x v="0"/>
    <x v="1"/>
    <x v="6"/>
    <x v="0"/>
    <x v="0"/>
  </r>
  <r>
    <x v="0"/>
    <n v="0"/>
    <n v="1647150"/>
    <x v="19"/>
    <x v="0"/>
    <x v="0"/>
    <x v="0"/>
    <x v="2"/>
    <x v="7"/>
    <x v="29"/>
    <x v="0"/>
    <x v="0"/>
    <s v="0001-MINISTERIO  DE MEDIO AMBIENTE Y RECURSOS NATURALES"/>
    <s v="0000-NO APLICA"/>
    <s v="01-MINISTERIO DE MEDIO AMBIENTE Y REC. NAT."/>
    <x v="0"/>
    <x v="1"/>
    <x v="7"/>
    <x v="0"/>
    <x v="0"/>
  </r>
  <r>
    <x v="0"/>
    <n v="332000"/>
    <n v="1143840"/>
    <x v="19"/>
    <x v="0"/>
    <x v="0"/>
    <x v="0"/>
    <x v="2"/>
    <x v="7"/>
    <x v="29"/>
    <x v="0"/>
    <x v="0"/>
    <s v="0001-MINISTERIO  DE MEDIO AMBIENTE Y RECURSOS NATURALES"/>
    <s v="0000-NO APLICA"/>
    <s v="01-MINISTERIO DE MEDIO AMBIENTE Y REC. NAT."/>
    <x v="0"/>
    <x v="1"/>
    <x v="8"/>
    <x v="0"/>
    <x v="0"/>
  </r>
  <r>
    <x v="0"/>
    <n v="0"/>
    <n v="400000"/>
    <x v="19"/>
    <x v="0"/>
    <x v="0"/>
    <x v="0"/>
    <x v="2"/>
    <x v="7"/>
    <x v="29"/>
    <x v="0"/>
    <x v="0"/>
    <s v="0001-MINISTERIO  DE MEDIO AMBIENTE Y RECURSOS NATURALES"/>
    <s v="0000-NO APLICA"/>
    <s v="01-MINISTERIO DE MEDIO AMBIENTE Y REC. NAT."/>
    <x v="0"/>
    <x v="1"/>
    <x v="9"/>
    <x v="0"/>
    <x v="0"/>
  </r>
  <r>
    <x v="0"/>
    <n v="0"/>
    <n v="4000000"/>
    <x v="19"/>
    <x v="0"/>
    <x v="0"/>
    <x v="0"/>
    <x v="2"/>
    <x v="7"/>
    <x v="29"/>
    <x v="0"/>
    <x v="0"/>
    <s v="0001-MINISTERIO  DE MEDIO AMBIENTE Y RECURSOS NATURALES"/>
    <s v="0000-NO APLICA"/>
    <s v="01-MINISTERIO DE MEDIO AMBIENTE Y REC. NAT."/>
    <x v="0"/>
    <x v="1"/>
    <x v="11"/>
    <x v="0"/>
    <x v="0"/>
  </r>
  <r>
    <x v="0"/>
    <n v="0"/>
    <n v="8409000"/>
    <x v="19"/>
    <x v="0"/>
    <x v="0"/>
    <x v="0"/>
    <x v="2"/>
    <x v="7"/>
    <x v="29"/>
    <x v="0"/>
    <x v="0"/>
    <s v="0001-MINISTERIO  DE MEDIO AMBIENTE Y RECURSOS NATURALES"/>
    <s v="0000-NO APLICA"/>
    <s v="01-MINISTERIO DE MEDIO AMBIENTE Y REC. NAT."/>
    <x v="0"/>
    <x v="1"/>
    <x v="12"/>
    <x v="0"/>
    <x v="0"/>
  </r>
  <r>
    <x v="0"/>
    <n v="0"/>
    <n v="505480"/>
    <x v="19"/>
    <x v="0"/>
    <x v="0"/>
    <x v="0"/>
    <x v="2"/>
    <x v="7"/>
    <x v="29"/>
    <x v="0"/>
    <x v="0"/>
    <s v="0001-MINISTERIO  DE MEDIO AMBIENTE Y RECURSOS NATURALES"/>
    <s v="0000-NO APLICA"/>
    <s v="01-MINISTERIO DE MEDIO AMBIENTE Y REC. NAT."/>
    <x v="0"/>
    <x v="1"/>
    <x v="13"/>
    <x v="0"/>
    <x v="0"/>
  </r>
  <r>
    <x v="0"/>
    <n v="0"/>
    <n v="13991"/>
    <x v="19"/>
    <x v="0"/>
    <x v="0"/>
    <x v="0"/>
    <x v="2"/>
    <x v="7"/>
    <x v="29"/>
    <x v="0"/>
    <x v="0"/>
    <s v="0001-MINISTERIO  DE MEDIO AMBIENTE Y RECURSOS NATURALES"/>
    <s v="0000-NO APLICA"/>
    <s v="01-MINISTERIO DE MEDIO AMBIENTE Y REC. NAT."/>
    <x v="0"/>
    <x v="2"/>
    <x v="14"/>
    <x v="0"/>
    <x v="0"/>
  </r>
  <r>
    <x v="0"/>
    <n v="0"/>
    <n v="21000"/>
    <x v="19"/>
    <x v="0"/>
    <x v="0"/>
    <x v="0"/>
    <x v="2"/>
    <x v="7"/>
    <x v="29"/>
    <x v="0"/>
    <x v="0"/>
    <s v="0001-MINISTERIO  DE MEDIO AMBIENTE Y RECURSOS NATURALES"/>
    <s v="0000-NO APLICA"/>
    <s v="01-MINISTERIO DE MEDIO AMBIENTE Y REC. NAT."/>
    <x v="0"/>
    <x v="2"/>
    <x v="16"/>
    <x v="0"/>
    <x v="0"/>
  </r>
  <r>
    <x v="0"/>
    <n v="0"/>
    <n v="500"/>
    <x v="19"/>
    <x v="0"/>
    <x v="0"/>
    <x v="0"/>
    <x v="2"/>
    <x v="7"/>
    <x v="29"/>
    <x v="0"/>
    <x v="0"/>
    <s v="0001-MINISTERIO  DE MEDIO AMBIENTE Y RECURSOS NATURALES"/>
    <s v="0000-NO APLICA"/>
    <s v="01-MINISTERIO DE MEDIO AMBIENTE Y REC. NAT."/>
    <x v="0"/>
    <x v="2"/>
    <x v="19"/>
    <x v="0"/>
    <x v="0"/>
  </r>
  <r>
    <x v="0"/>
    <n v="0"/>
    <n v="144900"/>
    <x v="19"/>
    <x v="0"/>
    <x v="0"/>
    <x v="0"/>
    <x v="2"/>
    <x v="7"/>
    <x v="29"/>
    <x v="0"/>
    <x v="0"/>
    <s v="0001-MINISTERIO  DE MEDIO AMBIENTE Y RECURSOS NATURALES"/>
    <s v="0000-NO APLICA"/>
    <s v="01-MINISTERIO DE MEDIO AMBIENTE Y REC. NAT."/>
    <x v="0"/>
    <x v="2"/>
    <x v="20"/>
    <x v="0"/>
    <x v="0"/>
  </r>
  <r>
    <x v="0"/>
    <n v="0"/>
    <n v="161047"/>
    <x v="19"/>
    <x v="0"/>
    <x v="0"/>
    <x v="0"/>
    <x v="2"/>
    <x v="7"/>
    <x v="29"/>
    <x v="0"/>
    <x v="0"/>
    <s v="0001-MINISTERIO  DE MEDIO AMBIENTE Y RECURSOS NATURALES"/>
    <s v="0000-NO APLICA"/>
    <s v="01-MINISTERIO DE MEDIO AMBIENTE Y REC. NAT."/>
    <x v="0"/>
    <x v="2"/>
    <x v="21"/>
    <x v="0"/>
    <x v="0"/>
  </r>
  <r>
    <x v="0"/>
    <n v="0"/>
    <n v="100000"/>
    <x v="19"/>
    <x v="0"/>
    <x v="0"/>
    <x v="0"/>
    <x v="2"/>
    <x v="7"/>
    <x v="29"/>
    <x v="0"/>
    <x v="0"/>
    <s v="0001-MINISTERIO  DE MEDIO AMBIENTE Y RECURSOS NATURALES"/>
    <s v="0000-NO APLICA"/>
    <s v="01-MINISTERIO DE MEDIO AMBIENTE Y REC. NAT."/>
    <x v="0"/>
    <x v="1"/>
    <x v="6"/>
    <x v="0"/>
    <x v="0"/>
  </r>
  <r>
    <x v="0"/>
    <n v="500000"/>
    <n v="998750"/>
    <x v="19"/>
    <x v="0"/>
    <x v="0"/>
    <x v="0"/>
    <x v="2"/>
    <x v="7"/>
    <x v="29"/>
    <x v="0"/>
    <x v="0"/>
    <s v="0001-MINISTERIO  DE MEDIO AMBIENTE Y RECURSOS NATURALES"/>
    <s v="0000-NO APLICA"/>
    <s v="01-MINISTERIO DE MEDIO AMBIENTE Y REC. NAT."/>
    <x v="0"/>
    <x v="1"/>
    <x v="7"/>
    <x v="0"/>
    <x v="0"/>
  </r>
  <r>
    <x v="0"/>
    <n v="0"/>
    <n v="1671440"/>
    <x v="19"/>
    <x v="0"/>
    <x v="0"/>
    <x v="0"/>
    <x v="2"/>
    <x v="7"/>
    <x v="29"/>
    <x v="0"/>
    <x v="0"/>
    <s v="0001-MINISTERIO  DE MEDIO AMBIENTE Y RECURSOS NATURALES"/>
    <s v="0000-NO APLICA"/>
    <s v="01-MINISTERIO DE MEDIO AMBIENTE Y REC. NAT."/>
    <x v="0"/>
    <x v="1"/>
    <x v="8"/>
    <x v="0"/>
    <x v="0"/>
  </r>
  <r>
    <x v="0"/>
    <n v="0"/>
    <n v="400000"/>
    <x v="19"/>
    <x v="0"/>
    <x v="0"/>
    <x v="0"/>
    <x v="2"/>
    <x v="7"/>
    <x v="29"/>
    <x v="0"/>
    <x v="0"/>
    <s v="0001-MINISTERIO  DE MEDIO AMBIENTE Y RECURSOS NATURALES"/>
    <s v="0000-NO APLICA"/>
    <s v="01-MINISTERIO DE MEDIO AMBIENTE Y REC. NAT."/>
    <x v="0"/>
    <x v="1"/>
    <x v="9"/>
    <x v="0"/>
    <x v="0"/>
  </r>
  <r>
    <x v="0"/>
    <n v="0"/>
    <n v="15687400"/>
    <x v="19"/>
    <x v="0"/>
    <x v="0"/>
    <x v="0"/>
    <x v="2"/>
    <x v="7"/>
    <x v="29"/>
    <x v="0"/>
    <x v="0"/>
    <s v="0001-MINISTERIO  DE MEDIO AMBIENTE Y RECURSOS NATURALES"/>
    <s v="0000-NO APLICA"/>
    <s v="01-MINISTERIO DE MEDIO AMBIENTE Y REC. NAT."/>
    <x v="0"/>
    <x v="1"/>
    <x v="10"/>
    <x v="0"/>
    <x v="0"/>
  </r>
  <r>
    <x v="0"/>
    <n v="0"/>
    <n v="2000000"/>
    <x v="19"/>
    <x v="0"/>
    <x v="0"/>
    <x v="0"/>
    <x v="2"/>
    <x v="7"/>
    <x v="29"/>
    <x v="0"/>
    <x v="0"/>
    <s v="0001-MINISTERIO  DE MEDIO AMBIENTE Y RECURSOS NATURALES"/>
    <s v="0000-NO APLICA"/>
    <s v="01-MINISTERIO DE MEDIO AMBIENTE Y REC. NAT."/>
    <x v="0"/>
    <x v="1"/>
    <x v="11"/>
    <x v="0"/>
    <x v="0"/>
  </r>
  <r>
    <x v="0"/>
    <n v="0"/>
    <n v="7800000"/>
    <x v="19"/>
    <x v="0"/>
    <x v="0"/>
    <x v="0"/>
    <x v="2"/>
    <x v="7"/>
    <x v="29"/>
    <x v="0"/>
    <x v="0"/>
    <s v="0001-MINISTERIO  DE MEDIO AMBIENTE Y RECURSOS NATURALES"/>
    <s v="0000-NO APLICA"/>
    <s v="01-MINISTERIO DE MEDIO AMBIENTE Y REC. NAT."/>
    <x v="0"/>
    <x v="1"/>
    <x v="12"/>
    <x v="0"/>
    <x v="0"/>
  </r>
  <r>
    <x v="0"/>
    <n v="0"/>
    <n v="1003700"/>
    <x v="19"/>
    <x v="0"/>
    <x v="0"/>
    <x v="0"/>
    <x v="2"/>
    <x v="7"/>
    <x v="29"/>
    <x v="0"/>
    <x v="0"/>
    <s v="0001-MINISTERIO  DE MEDIO AMBIENTE Y RECURSOS NATURALES"/>
    <s v="0000-NO APLICA"/>
    <s v="01-MINISTERIO DE MEDIO AMBIENTE Y REC. NAT."/>
    <x v="0"/>
    <x v="1"/>
    <x v="13"/>
    <x v="0"/>
    <x v="0"/>
  </r>
  <r>
    <x v="0"/>
    <n v="0"/>
    <n v="5180000"/>
    <x v="19"/>
    <x v="0"/>
    <x v="0"/>
    <x v="0"/>
    <x v="2"/>
    <x v="7"/>
    <x v="29"/>
    <x v="0"/>
    <x v="0"/>
    <s v="0001-MINISTERIO  DE MEDIO AMBIENTE Y RECURSOS NATURALES"/>
    <s v="0000-NO APLICA"/>
    <s v="01-MINISTERIO DE MEDIO AMBIENTE Y REC. NAT."/>
    <x v="0"/>
    <x v="2"/>
    <x v="14"/>
    <x v="0"/>
    <x v="0"/>
  </r>
  <r>
    <x v="0"/>
    <n v="0"/>
    <n v="47450"/>
    <x v="19"/>
    <x v="0"/>
    <x v="0"/>
    <x v="0"/>
    <x v="2"/>
    <x v="7"/>
    <x v="29"/>
    <x v="0"/>
    <x v="0"/>
    <s v="0001-MINISTERIO  DE MEDIO AMBIENTE Y RECURSOS NATURALES"/>
    <s v="0000-NO APLICA"/>
    <s v="01-MINISTERIO DE MEDIO AMBIENTE Y REC. NAT."/>
    <x v="0"/>
    <x v="2"/>
    <x v="15"/>
    <x v="0"/>
    <x v="0"/>
  </r>
  <r>
    <x v="0"/>
    <n v="0"/>
    <n v="24250"/>
    <x v="19"/>
    <x v="0"/>
    <x v="0"/>
    <x v="0"/>
    <x v="2"/>
    <x v="7"/>
    <x v="29"/>
    <x v="0"/>
    <x v="0"/>
    <s v="0001-MINISTERIO  DE MEDIO AMBIENTE Y RECURSOS NATURALES"/>
    <s v="0000-NO APLICA"/>
    <s v="01-MINISTERIO DE MEDIO AMBIENTE Y REC. NAT."/>
    <x v="0"/>
    <x v="2"/>
    <x v="16"/>
    <x v="0"/>
    <x v="0"/>
  </r>
  <r>
    <x v="0"/>
    <n v="0"/>
    <n v="500"/>
    <x v="19"/>
    <x v="0"/>
    <x v="0"/>
    <x v="0"/>
    <x v="2"/>
    <x v="7"/>
    <x v="29"/>
    <x v="0"/>
    <x v="0"/>
    <s v="0001-MINISTERIO  DE MEDIO AMBIENTE Y RECURSOS NATURALES"/>
    <s v="0000-NO APLICA"/>
    <s v="01-MINISTERIO DE MEDIO AMBIENTE Y REC. NAT."/>
    <x v="0"/>
    <x v="2"/>
    <x v="19"/>
    <x v="0"/>
    <x v="0"/>
  </r>
  <r>
    <x v="0"/>
    <n v="0"/>
    <n v="161000"/>
    <x v="19"/>
    <x v="0"/>
    <x v="0"/>
    <x v="0"/>
    <x v="2"/>
    <x v="7"/>
    <x v="29"/>
    <x v="0"/>
    <x v="0"/>
    <s v="0001-MINISTERIO  DE MEDIO AMBIENTE Y RECURSOS NATURALES"/>
    <s v="0000-NO APLICA"/>
    <s v="01-MINISTERIO DE MEDIO AMBIENTE Y REC. NAT."/>
    <x v="0"/>
    <x v="2"/>
    <x v="20"/>
    <x v="0"/>
    <x v="0"/>
  </r>
  <r>
    <x v="0"/>
    <n v="0"/>
    <n v="318825"/>
    <x v="19"/>
    <x v="0"/>
    <x v="0"/>
    <x v="0"/>
    <x v="2"/>
    <x v="7"/>
    <x v="29"/>
    <x v="0"/>
    <x v="0"/>
    <s v="0001-MINISTERIO  DE MEDIO AMBIENTE Y RECURSOS NATURALES"/>
    <s v="0000-NO APLICA"/>
    <s v="01-MINISTERIO DE MEDIO AMBIENTE Y REC. NAT."/>
    <x v="0"/>
    <x v="2"/>
    <x v="21"/>
    <x v="0"/>
    <x v="0"/>
  </r>
  <r>
    <x v="0"/>
    <n v="0"/>
    <n v="0"/>
    <x v="19"/>
    <x v="0"/>
    <x v="0"/>
    <x v="0"/>
    <x v="2"/>
    <x v="7"/>
    <x v="29"/>
    <x v="0"/>
    <x v="0"/>
    <s v="0001-MINISTERIO  DE MEDIO AMBIENTE Y RECURSOS NATURALES"/>
    <s v="0000-NO APLICA"/>
    <s v="01-MINISTERIO DE MEDIO AMBIENTE Y REC. NAT."/>
    <x v="0"/>
    <x v="2"/>
    <x v="21"/>
    <x v="2"/>
    <x v="0"/>
  </r>
  <r>
    <x v="0"/>
    <n v="0"/>
    <n v="500000"/>
    <x v="19"/>
    <x v="0"/>
    <x v="0"/>
    <x v="0"/>
    <x v="2"/>
    <x v="7"/>
    <x v="95"/>
    <x v="0"/>
    <x v="0"/>
    <s v="0001-MINISTERIO  DE MEDIO AMBIENTE Y RECURSOS NATURALES"/>
    <s v="0000-NO APLICA"/>
    <s v="01-MINISTERIO DE MEDIO AMBIENTE Y REC. NAT."/>
    <x v="0"/>
    <x v="1"/>
    <x v="7"/>
    <x v="0"/>
    <x v="0"/>
  </r>
  <r>
    <x v="0"/>
    <n v="0"/>
    <n v="2000000"/>
    <x v="19"/>
    <x v="0"/>
    <x v="0"/>
    <x v="0"/>
    <x v="2"/>
    <x v="7"/>
    <x v="95"/>
    <x v="0"/>
    <x v="0"/>
    <s v="0001-MINISTERIO  DE MEDIO AMBIENTE Y RECURSOS NATURALES"/>
    <s v="0000-NO APLICA"/>
    <s v="01-MINISTERIO DE MEDIO AMBIENTE Y REC. NAT."/>
    <x v="0"/>
    <x v="1"/>
    <x v="12"/>
    <x v="0"/>
    <x v="0"/>
  </r>
  <r>
    <x v="0"/>
    <n v="0"/>
    <n v="300000"/>
    <x v="19"/>
    <x v="0"/>
    <x v="0"/>
    <x v="0"/>
    <x v="2"/>
    <x v="7"/>
    <x v="95"/>
    <x v="0"/>
    <x v="0"/>
    <s v="0001-MINISTERIO  DE MEDIO AMBIENTE Y RECURSOS NATURALES"/>
    <s v="0000-NO APLICA"/>
    <s v="01-MINISTERIO DE MEDIO AMBIENTE Y REC. NAT."/>
    <x v="0"/>
    <x v="1"/>
    <x v="13"/>
    <x v="0"/>
    <x v="0"/>
  </r>
  <r>
    <x v="0"/>
    <n v="0"/>
    <n v="118900"/>
    <x v="19"/>
    <x v="0"/>
    <x v="0"/>
    <x v="0"/>
    <x v="2"/>
    <x v="7"/>
    <x v="95"/>
    <x v="0"/>
    <x v="0"/>
    <s v="0001-MINISTERIO  DE MEDIO AMBIENTE Y RECURSOS NATURALES"/>
    <s v="0000-NO APLICA"/>
    <s v="01-MINISTERIO DE MEDIO AMBIENTE Y REC. NAT."/>
    <x v="0"/>
    <x v="2"/>
    <x v="15"/>
    <x v="0"/>
    <x v="0"/>
  </r>
  <r>
    <x v="0"/>
    <n v="0"/>
    <n v="23100"/>
    <x v="19"/>
    <x v="0"/>
    <x v="0"/>
    <x v="0"/>
    <x v="2"/>
    <x v="7"/>
    <x v="95"/>
    <x v="0"/>
    <x v="0"/>
    <s v="0001-MINISTERIO  DE MEDIO AMBIENTE Y RECURSOS NATURALES"/>
    <s v="0000-NO APLICA"/>
    <s v="01-MINISTERIO DE MEDIO AMBIENTE Y REC. NAT."/>
    <x v="0"/>
    <x v="2"/>
    <x v="21"/>
    <x v="0"/>
    <x v="0"/>
  </r>
  <r>
    <x v="0"/>
    <n v="0"/>
    <n v="1000000"/>
    <x v="19"/>
    <x v="0"/>
    <x v="0"/>
    <x v="0"/>
    <x v="2"/>
    <x v="7"/>
    <x v="14"/>
    <x v="0"/>
    <x v="0"/>
    <s v="0001-MINISTERIO  DE MEDIO AMBIENTE Y RECURSOS NATURALES"/>
    <s v="0000-NO APLICA"/>
    <s v="01-MINISTERIO DE MEDIO AMBIENTE Y REC. NAT."/>
    <x v="0"/>
    <x v="1"/>
    <x v="6"/>
    <x v="0"/>
    <x v="0"/>
  </r>
  <r>
    <x v="0"/>
    <n v="207130.76"/>
    <n v="2483100"/>
    <x v="19"/>
    <x v="0"/>
    <x v="0"/>
    <x v="0"/>
    <x v="2"/>
    <x v="7"/>
    <x v="14"/>
    <x v="0"/>
    <x v="0"/>
    <s v="0001-MINISTERIO  DE MEDIO AMBIENTE Y RECURSOS NATURALES"/>
    <s v="0000-NO APLICA"/>
    <s v="01-MINISTERIO DE MEDIO AMBIENTE Y REC. NAT."/>
    <x v="0"/>
    <x v="1"/>
    <x v="7"/>
    <x v="0"/>
    <x v="0"/>
  </r>
  <r>
    <x v="0"/>
    <n v="1311129.58"/>
    <n v="1501200"/>
    <x v="19"/>
    <x v="0"/>
    <x v="0"/>
    <x v="0"/>
    <x v="2"/>
    <x v="7"/>
    <x v="14"/>
    <x v="0"/>
    <x v="0"/>
    <s v="0001-MINISTERIO  DE MEDIO AMBIENTE Y RECURSOS NATURALES"/>
    <s v="0000-NO APLICA"/>
    <s v="01-MINISTERIO DE MEDIO AMBIENTE Y REC. NAT."/>
    <x v="0"/>
    <x v="1"/>
    <x v="8"/>
    <x v="0"/>
    <x v="0"/>
  </r>
  <r>
    <x v="0"/>
    <n v="0"/>
    <n v="1000000"/>
    <x v="19"/>
    <x v="0"/>
    <x v="0"/>
    <x v="0"/>
    <x v="2"/>
    <x v="7"/>
    <x v="14"/>
    <x v="0"/>
    <x v="0"/>
    <s v="0001-MINISTERIO  DE MEDIO AMBIENTE Y RECURSOS NATURALES"/>
    <s v="0000-NO APLICA"/>
    <s v="01-MINISTERIO DE MEDIO AMBIENTE Y REC. NAT."/>
    <x v="0"/>
    <x v="1"/>
    <x v="9"/>
    <x v="0"/>
    <x v="0"/>
  </r>
  <r>
    <x v="0"/>
    <n v="0"/>
    <n v="0"/>
    <x v="19"/>
    <x v="0"/>
    <x v="0"/>
    <x v="0"/>
    <x v="2"/>
    <x v="7"/>
    <x v="14"/>
    <x v="0"/>
    <x v="0"/>
    <s v="0001-MINISTERIO  DE MEDIO AMBIENTE Y RECURSOS NATURALES"/>
    <s v="0000-NO APLICA"/>
    <s v="01-MINISTERIO DE MEDIO AMBIENTE Y REC. NAT."/>
    <x v="0"/>
    <x v="1"/>
    <x v="9"/>
    <x v="2"/>
    <x v="0"/>
  </r>
  <r>
    <x v="0"/>
    <n v="0"/>
    <n v="2000000"/>
    <x v="19"/>
    <x v="0"/>
    <x v="0"/>
    <x v="0"/>
    <x v="2"/>
    <x v="7"/>
    <x v="14"/>
    <x v="0"/>
    <x v="0"/>
    <s v="0001-MINISTERIO  DE MEDIO AMBIENTE Y RECURSOS NATURALES"/>
    <s v="0000-NO APLICA"/>
    <s v="01-MINISTERIO DE MEDIO AMBIENTE Y REC. NAT."/>
    <x v="0"/>
    <x v="1"/>
    <x v="11"/>
    <x v="0"/>
    <x v="0"/>
  </r>
  <r>
    <x v="0"/>
    <n v="0"/>
    <n v="19480000"/>
    <x v="19"/>
    <x v="0"/>
    <x v="0"/>
    <x v="0"/>
    <x v="2"/>
    <x v="7"/>
    <x v="14"/>
    <x v="0"/>
    <x v="0"/>
    <s v="0001-MINISTERIO  DE MEDIO AMBIENTE Y RECURSOS NATURALES"/>
    <s v="0000-NO APLICA"/>
    <s v="01-MINISTERIO DE MEDIO AMBIENTE Y REC. NAT."/>
    <x v="0"/>
    <x v="1"/>
    <x v="12"/>
    <x v="0"/>
    <x v="0"/>
  </r>
  <r>
    <x v="0"/>
    <n v="0"/>
    <n v="0"/>
    <x v="19"/>
    <x v="0"/>
    <x v="0"/>
    <x v="0"/>
    <x v="2"/>
    <x v="7"/>
    <x v="14"/>
    <x v="0"/>
    <x v="0"/>
    <s v="0001-MINISTERIO  DE MEDIO AMBIENTE Y RECURSOS NATURALES"/>
    <s v="0000-NO APLICA"/>
    <s v="01-MINISTERIO DE MEDIO AMBIENTE Y REC. NAT."/>
    <x v="0"/>
    <x v="1"/>
    <x v="12"/>
    <x v="2"/>
    <x v="0"/>
  </r>
  <r>
    <x v="0"/>
    <n v="0"/>
    <n v="9698822"/>
    <x v="19"/>
    <x v="0"/>
    <x v="0"/>
    <x v="0"/>
    <x v="2"/>
    <x v="7"/>
    <x v="14"/>
    <x v="0"/>
    <x v="0"/>
    <s v="0001-MINISTERIO  DE MEDIO AMBIENTE Y RECURSOS NATURALES"/>
    <s v="0000-NO APLICA"/>
    <s v="01-MINISTERIO DE MEDIO AMBIENTE Y REC. NAT."/>
    <x v="0"/>
    <x v="1"/>
    <x v="12"/>
    <x v="1"/>
    <x v="0"/>
  </r>
  <r>
    <x v="0"/>
    <n v="0"/>
    <n v="3000000"/>
    <x v="19"/>
    <x v="0"/>
    <x v="0"/>
    <x v="0"/>
    <x v="2"/>
    <x v="7"/>
    <x v="14"/>
    <x v="0"/>
    <x v="0"/>
    <s v="0001-MINISTERIO  DE MEDIO AMBIENTE Y RECURSOS NATURALES"/>
    <s v="0000-NO APLICA"/>
    <s v="01-MINISTERIO DE MEDIO AMBIENTE Y REC. NAT."/>
    <x v="0"/>
    <x v="1"/>
    <x v="13"/>
    <x v="0"/>
    <x v="0"/>
  </r>
  <r>
    <x v="0"/>
    <n v="0"/>
    <n v="1988"/>
    <x v="19"/>
    <x v="0"/>
    <x v="0"/>
    <x v="0"/>
    <x v="2"/>
    <x v="7"/>
    <x v="14"/>
    <x v="0"/>
    <x v="0"/>
    <s v="0001-MINISTERIO  DE MEDIO AMBIENTE Y RECURSOS NATURALES"/>
    <s v="0000-NO APLICA"/>
    <s v="01-MINISTERIO DE MEDIO AMBIENTE Y REC. NAT."/>
    <x v="0"/>
    <x v="2"/>
    <x v="14"/>
    <x v="0"/>
    <x v="0"/>
  </r>
  <r>
    <x v="0"/>
    <n v="0"/>
    <n v="17995"/>
    <x v="19"/>
    <x v="0"/>
    <x v="0"/>
    <x v="0"/>
    <x v="2"/>
    <x v="7"/>
    <x v="14"/>
    <x v="0"/>
    <x v="0"/>
    <s v="0001-MINISTERIO  DE MEDIO AMBIENTE Y RECURSOS NATURALES"/>
    <s v="0000-NO APLICA"/>
    <s v="01-MINISTERIO DE MEDIO AMBIENTE Y REC. NAT."/>
    <x v="0"/>
    <x v="2"/>
    <x v="15"/>
    <x v="0"/>
    <x v="0"/>
  </r>
  <r>
    <x v="0"/>
    <n v="0"/>
    <n v="722720"/>
    <x v="19"/>
    <x v="0"/>
    <x v="0"/>
    <x v="0"/>
    <x v="2"/>
    <x v="7"/>
    <x v="14"/>
    <x v="0"/>
    <x v="0"/>
    <s v="0001-MINISTERIO  DE MEDIO AMBIENTE Y RECURSOS NATURALES"/>
    <s v="0000-NO APLICA"/>
    <s v="01-MINISTERIO DE MEDIO AMBIENTE Y REC. NAT."/>
    <x v="0"/>
    <x v="2"/>
    <x v="16"/>
    <x v="0"/>
    <x v="0"/>
  </r>
  <r>
    <x v="0"/>
    <n v="0"/>
    <n v="4000"/>
    <x v="19"/>
    <x v="0"/>
    <x v="0"/>
    <x v="0"/>
    <x v="2"/>
    <x v="7"/>
    <x v="14"/>
    <x v="0"/>
    <x v="0"/>
    <s v="0001-MINISTERIO  DE MEDIO AMBIENTE Y RECURSOS NATURALES"/>
    <s v="0000-NO APLICA"/>
    <s v="01-MINISTERIO DE MEDIO AMBIENTE Y REC. NAT."/>
    <x v="0"/>
    <x v="2"/>
    <x v="17"/>
    <x v="0"/>
    <x v="0"/>
  </r>
  <r>
    <x v="0"/>
    <n v="0"/>
    <n v="9560"/>
    <x v="19"/>
    <x v="0"/>
    <x v="0"/>
    <x v="0"/>
    <x v="2"/>
    <x v="7"/>
    <x v="14"/>
    <x v="0"/>
    <x v="0"/>
    <s v="0001-MINISTERIO  DE MEDIO AMBIENTE Y RECURSOS NATURALES"/>
    <s v="0000-NO APLICA"/>
    <s v="01-MINISTERIO DE MEDIO AMBIENTE Y REC. NAT."/>
    <x v="0"/>
    <x v="2"/>
    <x v="18"/>
    <x v="0"/>
    <x v="0"/>
  </r>
  <r>
    <x v="0"/>
    <n v="0"/>
    <n v="11000"/>
    <x v="19"/>
    <x v="0"/>
    <x v="0"/>
    <x v="0"/>
    <x v="2"/>
    <x v="7"/>
    <x v="14"/>
    <x v="0"/>
    <x v="0"/>
    <s v="0001-MINISTERIO  DE MEDIO AMBIENTE Y RECURSOS NATURALES"/>
    <s v="0000-NO APLICA"/>
    <s v="01-MINISTERIO DE MEDIO AMBIENTE Y REC. NAT."/>
    <x v="0"/>
    <x v="2"/>
    <x v="19"/>
    <x v="0"/>
    <x v="0"/>
  </r>
  <r>
    <x v="0"/>
    <n v="0"/>
    <n v="1710"/>
    <x v="19"/>
    <x v="0"/>
    <x v="0"/>
    <x v="0"/>
    <x v="2"/>
    <x v="7"/>
    <x v="14"/>
    <x v="0"/>
    <x v="0"/>
    <s v="0001-MINISTERIO  DE MEDIO AMBIENTE Y RECURSOS NATURALES"/>
    <s v="0000-NO APLICA"/>
    <s v="01-MINISTERIO DE MEDIO AMBIENTE Y REC. NAT."/>
    <x v="0"/>
    <x v="2"/>
    <x v="20"/>
    <x v="0"/>
    <x v="0"/>
  </r>
  <r>
    <x v="0"/>
    <n v="0"/>
    <n v="570684"/>
    <x v="19"/>
    <x v="0"/>
    <x v="0"/>
    <x v="0"/>
    <x v="2"/>
    <x v="7"/>
    <x v="14"/>
    <x v="0"/>
    <x v="0"/>
    <s v="0001-MINISTERIO  DE MEDIO AMBIENTE Y RECURSOS NATURALES"/>
    <s v="0000-NO APLICA"/>
    <s v="01-MINISTERIO DE MEDIO AMBIENTE Y REC. NAT."/>
    <x v="0"/>
    <x v="2"/>
    <x v="21"/>
    <x v="0"/>
    <x v="0"/>
  </r>
  <r>
    <x v="0"/>
    <n v="0"/>
    <n v="11000000"/>
    <x v="19"/>
    <x v="0"/>
    <x v="0"/>
    <x v="0"/>
    <x v="2"/>
    <x v="6"/>
    <x v="51"/>
    <x v="0"/>
    <x v="0"/>
    <s v="0001-MINISTERIO  DE MEDIO AMBIENTE Y RECURSOS NATURALES"/>
    <s v="0000-NO APLICA"/>
    <s v="01-MINISTERIO DE MEDIO AMBIENTE Y REC. NAT."/>
    <x v="0"/>
    <x v="1"/>
    <x v="12"/>
    <x v="0"/>
    <x v="0"/>
  </r>
  <r>
    <x v="0"/>
    <n v="41307999.960000001"/>
    <n v="192719000"/>
    <x v="19"/>
    <x v="1"/>
    <x v="0"/>
    <x v="0"/>
    <x v="2"/>
    <x v="21"/>
    <x v="101"/>
    <x v="0"/>
    <x v="0"/>
    <s v="0001-MINISTERIO  DE MEDIO AMBIENTE Y RECURSOS NATURALES"/>
    <s v="9995-ORGANIZACION NO GUBERNAMENTAL EN EL AREA DE MEDIO AMBIENTE"/>
    <s v="01-MINISTERIO DE MEDIO AMBIENTE Y REC. NAT."/>
    <x v="0"/>
    <x v="3"/>
    <x v="22"/>
    <x v="0"/>
    <x v="0"/>
  </r>
  <r>
    <x v="1"/>
    <n v="3675000"/>
    <n v="24900000"/>
    <x v="19"/>
    <x v="1"/>
    <x v="0"/>
    <x v="0"/>
    <x v="2"/>
    <x v="6"/>
    <x v="79"/>
    <x v="19"/>
    <x v="1489"/>
    <s v="0007-UNIDAD TÉCNICA EJECUTORA DE PROYECTOS DE DESARROLLO AGROFORESTAL"/>
    <s v="0000-NO APLICA"/>
    <s v="01-MINISTERIO DE MEDIO AMBIENTE Y REC. NAT."/>
    <x v="0"/>
    <x v="3"/>
    <x v="22"/>
    <x v="3"/>
    <x v="1421"/>
  </r>
  <r>
    <x v="1"/>
    <n v="1915000"/>
    <n v="15780000"/>
    <x v="19"/>
    <x v="1"/>
    <x v="0"/>
    <x v="0"/>
    <x v="2"/>
    <x v="6"/>
    <x v="79"/>
    <x v="7"/>
    <x v="1489"/>
    <s v="0007-UNIDAD TÉCNICA EJECUTORA DE PROYECTOS DE DESARROLLO AGROFORESTAL"/>
    <s v="0000-NO APLICA"/>
    <s v="01-MINISTERIO DE MEDIO AMBIENTE Y REC. NAT."/>
    <x v="0"/>
    <x v="3"/>
    <x v="22"/>
    <x v="3"/>
    <x v="1421"/>
  </r>
  <r>
    <x v="1"/>
    <n v="4865000"/>
    <n v="46080000"/>
    <x v="19"/>
    <x v="1"/>
    <x v="0"/>
    <x v="0"/>
    <x v="2"/>
    <x v="6"/>
    <x v="79"/>
    <x v="28"/>
    <x v="1489"/>
    <s v="0007-UNIDAD TÉCNICA EJECUTORA DE PROYECTOS DE DESARROLLO AGROFORESTAL"/>
    <s v="0000-NO APLICA"/>
    <s v="01-MINISTERIO DE MEDIO AMBIENTE Y REC. NAT."/>
    <x v="0"/>
    <x v="3"/>
    <x v="22"/>
    <x v="3"/>
    <x v="1421"/>
  </r>
  <r>
    <x v="1"/>
    <n v="9455000"/>
    <n v="46500000"/>
    <x v="19"/>
    <x v="1"/>
    <x v="0"/>
    <x v="0"/>
    <x v="2"/>
    <x v="6"/>
    <x v="79"/>
    <x v="18"/>
    <x v="1489"/>
    <s v="0007-UNIDAD TÉCNICA EJECUTORA DE PROYECTOS DE DESARROLLO AGROFORESTAL"/>
    <s v="0000-NO APLICA"/>
    <s v="01-MINISTERIO DE MEDIO AMBIENTE Y REC. NAT."/>
    <x v="0"/>
    <x v="3"/>
    <x v="22"/>
    <x v="3"/>
    <x v="1421"/>
  </r>
  <r>
    <x v="1"/>
    <n v="3845000"/>
    <n v="24390000"/>
    <x v="19"/>
    <x v="1"/>
    <x v="0"/>
    <x v="0"/>
    <x v="2"/>
    <x v="6"/>
    <x v="79"/>
    <x v="8"/>
    <x v="1489"/>
    <s v="0007-UNIDAD TÉCNICA EJECUTORA DE PROYECTOS DE DESARROLLO AGROFORESTAL"/>
    <s v="0000-NO APLICA"/>
    <s v="01-MINISTERIO DE MEDIO AMBIENTE Y REC. NAT."/>
    <x v="0"/>
    <x v="3"/>
    <x v="22"/>
    <x v="3"/>
    <x v="1421"/>
  </r>
  <r>
    <x v="1"/>
    <n v="2730000"/>
    <n v="16980000"/>
    <x v="19"/>
    <x v="1"/>
    <x v="0"/>
    <x v="0"/>
    <x v="2"/>
    <x v="6"/>
    <x v="79"/>
    <x v="8"/>
    <x v="1489"/>
    <s v="0007-UNIDAD TÉCNICA EJECUTORA DE PROYECTOS DE DESARROLLO AGROFORESTAL"/>
    <s v="0000-NO APLICA"/>
    <s v="01-MINISTERIO DE MEDIO AMBIENTE Y REC. NAT."/>
    <x v="0"/>
    <x v="3"/>
    <x v="22"/>
    <x v="3"/>
    <x v="1421"/>
  </r>
  <r>
    <x v="1"/>
    <n v="2300000"/>
    <n v="17370000"/>
    <x v="19"/>
    <x v="1"/>
    <x v="0"/>
    <x v="0"/>
    <x v="2"/>
    <x v="6"/>
    <x v="79"/>
    <x v="4"/>
    <x v="1489"/>
    <s v="0007-UNIDAD TÉCNICA EJECUTORA DE PROYECTOS DE DESARROLLO AGROFORESTAL"/>
    <s v="0000-NO APLICA"/>
    <s v="01-MINISTERIO DE MEDIO AMBIENTE Y REC. NAT."/>
    <x v="0"/>
    <x v="3"/>
    <x v="22"/>
    <x v="3"/>
    <x v="1421"/>
  </r>
  <r>
    <x v="0"/>
    <n v="0"/>
    <n v="1243380"/>
    <x v="19"/>
    <x v="1"/>
    <x v="0"/>
    <x v="0"/>
    <x v="1"/>
    <x v="1"/>
    <x v="28"/>
    <x v="0"/>
    <x v="0"/>
    <s v="0001-MINISTERIO  DE MEDIO AMBIENTE Y RECURSOS NATURALES"/>
    <s v="0000-NO APLICA"/>
    <s v="01-MINISTERIO DE MEDIO AMBIENTE Y REC. NAT."/>
    <x v="0"/>
    <x v="3"/>
    <x v="22"/>
    <x v="0"/>
    <x v="0"/>
  </r>
  <r>
    <x v="0"/>
    <n v="0"/>
    <n v="2756620"/>
    <x v="19"/>
    <x v="1"/>
    <x v="0"/>
    <x v="0"/>
    <x v="1"/>
    <x v="2"/>
    <x v="2"/>
    <x v="0"/>
    <x v="0"/>
    <s v="0001-MINISTERIO  DE MEDIO AMBIENTE Y RECURSOS NATURALES"/>
    <s v="0000-NO APLICA"/>
    <s v="01-MINISTERIO DE MEDIO AMBIENTE Y REC. NAT."/>
    <x v="0"/>
    <x v="3"/>
    <x v="22"/>
    <x v="0"/>
    <x v="0"/>
  </r>
  <r>
    <x v="0"/>
    <n v="362083464.66000003"/>
    <n v="2777263562"/>
    <x v="19"/>
    <x v="1"/>
    <x v="0"/>
    <x v="0"/>
    <x v="3"/>
    <x v="16"/>
    <x v="70"/>
    <x v="0"/>
    <x v="0"/>
    <s v="0001-MINISTERIO  DE MEDIO AMBIENTE Y RECURSOS NATURALES"/>
    <s v="5118-INSTITUTO NACIONAL DE RECURSOS HIDRAÚLICOS (INDRHI)"/>
    <s v="01-MINISTERIO DE MEDIO AMBIENTE Y REC. NAT."/>
    <x v="0"/>
    <x v="3"/>
    <x v="34"/>
    <x v="0"/>
    <x v="0"/>
  </r>
  <r>
    <x v="0"/>
    <n v="0"/>
    <n v="30012025"/>
    <x v="19"/>
    <x v="1"/>
    <x v="0"/>
    <x v="0"/>
    <x v="3"/>
    <x v="16"/>
    <x v="70"/>
    <x v="0"/>
    <x v="0"/>
    <s v="0001-MINISTERIO  DE MEDIO AMBIENTE Y RECURSOS NATURALES"/>
    <s v="5118-INSTITUTO NACIONAL DE RECURSOS HIDRAÚLICOS (INDRHI)"/>
    <s v="01-MINISTERIO DE MEDIO AMBIENTE Y REC. NAT."/>
    <x v="0"/>
    <x v="3"/>
    <x v="34"/>
    <x v="1"/>
    <x v="0"/>
  </r>
  <r>
    <x v="0"/>
    <n v="5678900"/>
    <n v="39000000"/>
    <x v="19"/>
    <x v="1"/>
    <x v="0"/>
    <x v="0"/>
    <x v="2"/>
    <x v="21"/>
    <x v="101"/>
    <x v="0"/>
    <x v="0"/>
    <s v="0001-MINISTERIO  DE MEDIO AMBIENTE Y RECURSOS NATURALES"/>
    <s v="5178-FONDO NACIONAL PARA EL MEDIO AMBIENTE Y RECURSOS NATURALES"/>
    <s v="01-MINISTERIO DE MEDIO AMBIENTE Y REC. NAT."/>
    <x v="0"/>
    <x v="3"/>
    <x v="34"/>
    <x v="0"/>
    <x v="0"/>
  </r>
  <r>
    <x v="0"/>
    <n v="0"/>
    <n v="8326174"/>
    <x v="19"/>
    <x v="1"/>
    <x v="0"/>
    <x v="0"/>
    <x v="2"/>
    <x v="21"/>
    <x v="101"/>
    <x v="0"/>
    <x v="0"/>
    <s v="0001-MINISTERIO  DE MEDIO AMBIENTE Y RECURSOS NATURALES"/>
    <s v="5178-FONDO NACIONAL PARA EL MEDIO AMBIENTE Y RECURSOS NATURALES"/>
    <s v="01-MINISTERIO DE MEDIO AMBIENTE Y REC. NAT."/>
    <x v="0"/>
    <x v="3"/>
    <x v="34"/>
    <x v="1"/>
    <x v="0"/>
  </r>
  <r>
    <x v="0"/>
    <n v="23718985.079999998"/>
    <n v="99700000"/>
    <x v="19"/>
    <x v="1"/>
    <x v="0"/>
    <x v="0"/>
    <x v="2"/>
    <x v="6"/>
    <x v="98"/>
    <x v="0"/>
    <x v="0"/>
    <s v="0001-MINISTERIO  DE MEDIO AMBIENTE Y RECURSOS NATURALES"/>
    <s v="5130-PARQUE ZOOLÓGICO NACIONAL"/>
    <s v="01-MINISTERIO DE MEDIO AMBIENTE Y REC. NAT."/>
    <x v="0"/>
    <x v="3"/>
    <x v="34"/>
    <x v="0"/>
    <x v="0"/>
  </r>
  <r>
    <x v="0"/>
    <n v="8900488.3399999999"/>
    <n v="61000000"/>
    <x v="19"/>
    <x v="1"/>
    <x v="0"/>
    <x v="0"/>
    <x v="2"/>
    <x v="6"/>
    <x v="98"/>
    <x v="0"/>
    <x v="0"/>
    <s v="0001-MINISTERIO  DE MEDIO AMBIENTE Y RECURSOS NATURALES"/>
    <s v="5133-MUSEO DE HISTORIA NATURAL"/>
    <s v="01-MINISTERIO DE MEDIO AMBIENTE Y REC. NAT."/>
    <x v="0"/>
    <x v="3"/>
    <x v="34"/>
    <x v="0"/>
    <x v="0"/>
  </r>
  <r>
    <x v="0"/>
    <n v="17680750"/>
    <n v="125100000"/>
    <x v="19"/>
    <x v="1"/>
    <x v="0"/>
    <x v="0"/>
    <x v="2"/>
    <x v="6"/>
    <x v="102"/>
    <x v="0"/>
    <x v="0"/>
    <s v="0001-MINISTERIO  DE MEDIO AMBIENTE Y RECURSOS NATURALES"/>
    <s v="5120-JARDÍN BOTÁNICO"/>
    <s v="01-MINISTERIO DE MEDIO AMBIENTE Y REC. NAT."/>
    <x v="0"/>
    <x v="3"/>
    <x v="34"/>
    <x v="0"/>
    <x v="0"/>
  </r>
  <r>
    <x v="0"/>
    <n v="11704341.699999999"/>
    <n v="79500000"/>
    <x v="19"/>
    <x v="1"/>
    <x v="0"/>
    <x v="0"/>
    <x v="2"/>
    <x v="6"/>
    <x v="79"/>
    <x v="0"/>
    <x v="0"/>
    <s v="0001-MINISTERIO  DE MEDIO AMBIENTE Y RECURSOS NATURALES"/>
    <s v="5134-ACUARIO NACIONAL"/>
    <s v="01-MINISTERIO DE MEDIO AMBIENTE Y REC. NAT."/>
    <x v="0"/>
    <x v="3"/>
    <x v="34"/>
    <x v="0"/>
    <x v="0"/>
  </r>
  <r>
    <x v="0"/>
    <n v="744649.39"/>
    <n v="0"/>
    <x v="19"/>
    <x v="1"/>
    <x v="0"/>
    <x v="0"/>
    <x v="1"/>
    <x v="1"/>
    <x v="28"/>
    <x v="0"/>
    <x v="0"/>
    <s v="0001-MINISTERIO  DE MEDIO AMBIENTE Y RECURSOS NATURALES"/>
    <s v="0000-NO APLICA"/>
    <s v="01-MINISTERIO DE MEDIO AMBIENTE Y REC. NAT."/>
    <x v="0"/>
    <x v="3"/>
    <x v="34"/>
    <x v="0"/>
    <x v="0"/>
  </r>
  <r>
    <x v="0"/>
    <n v="7695608.8799999999"/>
    <n v="12000000"/>
    <x v="19"/>
    <x v="1"/>
    <x v="0"/>
    <x v="0"/>
    <x v="2"/>
    <x v="6"/>
    <x v="103"/>
    <x v="0"/>
    <x v="0"/>
    <s v="0001-MINISTERIO  DE MEDIO AMBIENTE Y RECURSOS NATURALES"/>
    <s v="0000-NO APLICA"/>
    <s v="01-MINISTERIO DE MEDIO AMBIENTE Y REC. NAT."/>
    <x v="0"/>
    <x v="3"/>
    <x v="23"/>
    <x v="0"/>
    <x v="0"/>
  </r>
  <r>
    <x v="1"/>
    <n v="0"/>
    <n v="9730082"/>
    <x v="19"/>
    <x v="1"/>
    <x v="0"/>
    <x v="0"/>
    <x v="2"/>
    <x v="6"/>
    <x v="79"/>
    <x v="29"/>
    <x v="1490"/>
    <s v="0001-MINISTERIO  DE MEDIO AMBIENTE Y RECURSOS NATURALES"/>
    <s v="0000-NO APLICA"/>
    <s v="01-MINISTERIO DE MEDIO AMBIENTE Y REC. NAT."/>
    <x v="0"/>
    <x v="3"/>
    <x v="23"/>
    <x v="1"/>
    <x v="1512"/>
  </r>
  <r>
    <x v="1"/>
    <n v="0"/>
    <n v="4166899"/>
    <x v="19"/>
    <x v="1"/>
    <x v="0"/>
    <x v="0"/>
    <x v="2"/>
    <x v="6"/>
    <x v="79"/>
    <x v="29"/>
    <x v="1490"/>
    <s v="0001-MINISTERIO  DE MEDIO AMBIENTE Y RECURSOS NATURALES"/>
    <s v="0000-NO APLICA"/>
    <s v="01-MINISTERIO DE MEDIO AMBIENTE Y REC. NAT."/>
    <x v="0"/>
    <x v="3"/>
    <x v="23"/>
    <x v="0"/>
    <x v="1512"/>
  </r>
  <r>
    <x v="1"/>
    <n v="0"/>
    <n v="47426265"/>
    <x v="19"/>
    <x v="1"/>
    <x v="0"/>
    <x v="0"/>
    <x v="2"/>
    <x v="6"/>
    <x v="79"/>
    <x v="29"/>
    <x v="1490"/>
    <s v="0001-MINISTERIO  DE MEDIO AMBIENTE Y RECURSOS NATURALES"/>
    <s v="0000-NO APLICA"/>
    <s v="01-MINISTERIO DE MEDIO AMBIENTE Y REC. NAT."/>
    <x v="0"/>
    <x v="3"/>
    <x v="23"/>
    <x v="1"/>
    <x v="1512"/>
  </r>
  <r>
    <x v="1"/>
    <n v="0"/>
    <n v="203621"/>
    <x v="19"/>
    <x v="1"/>
    <x v="0"/>
    <x v="0"/>
    <x v="2"/>
    <x v="6"/>
    <x v="79"/>
    <x v="29"/>
    <x v="1490"/>
    <s v="0001-MINISTERIO  DE MEDIO AMBIENTE Y RECURSOS NATURALES"/>
    <s v="0000-NO APLICA"/>
    <s v="01-MINISTERIO DE MEDIO AMBIENTE Y REC. NAT."/>
    <x v="0"/>
    <x v="3"/>
    <x v="23"/>
    <x v="0"/>
    <x v="1512"/>
  </r>
  <r>
    <x v="1"/>
    <n v="0"/>
    <n v="2113930"/>
    <x v="19"/>
    <x v="1"/>
    <x v="0"/>
    <x v="0"/>
    <x v="2"/>
    <x v="6"/>
    <x v="79"/>
    <x v="29"/>
    <x v="1490"/>
    <s v="0001-MINISTERIO  DE MEDIO AMBIENTE Y RECURSOS NATURALES"/>
    <s v="0000-NO APLICA"/>
    <s v="01-MINISTERIO DE MEDIO AMBIENTE Y REC. NAT."/>
    <x v="0"/>
    <x v="3"/>
    <x v="23"/>
    <x v="1"/>
    <x v="1512"/>
  </r>
  <r>
    <x v="0"/>
    <n v="0"/>
    <n v="276000000"/>
    <x v="19"/>
    <x v="1"/>
    <x v="0"/>
    <x v="0"/>
    <x v="2"/>
    <x v="6"/>
    <x v="79"/>
    <x v="0"/>
    <x v="0"/>
    <s v="0001-MINISTERIO  DE MEDIO AMBIENTE Y RECURSOS NATURALES"/>
    <s v="0000-NO APLICA"/>
    <s v="01-MINISTERIO DE MEDIO AMBIENTE Y REC. NAT."/>
    <x v="0"/>
    <x v="3"/>
    <x v="37"/>
    <x v="0"/>
    <x v="0"/>
  </r>
  <r>
    <x v="0"/>
    <n v="16566678"/>
    <n v="70931723"/>
    <x v="19"/>
    <x v="1"/>
    <x v="0"/>
    <x v="0"/>
    <x v="2"/>
    <x v="6"/>
    <x v="79"/>
    <x v="0"/>
    <x v="0"/>
    <s v="0001-MINISTERIO  DE MEDIO AMBIENTE Y RECURSOS NATURALES"/>
    <s v="2006-PARQUE NACIONAL MIRADOR NORTE"/>
    <s v="01-MINISTERIO DE MEDIO AMBIENTE Y REC. NAT."/>
    <x v="0"/>
    <x v="3"/>
    <x v="37"/>
    <x v="0"/>
    <x v="0"/>
  </r>
  <r>
    <x v="0"/>
    <n v="15027158.039999999"/>
    <n v="0"/>
    <x v="19"/>
    <x v="5"/>
    <x v="0"/>
    <x v="0"/>
    <x v="2"/>
    <x v="6"/>
    <x v="51"/>
    <x v="0"/>
    <x v="0"/>
    <s v="0001-MINISTERIO  DE MEDIO AMBIENTE Y RECURSOS NATURALES"/>
    <s v="0000-NO APLICA"/>
    <s v="01-MINISTERIO DE MEDIO AMBIENTE Y REC. NAT."/>
    <x v="0"/>
    <x v="1"/>
    <x v="12"/>
    <x v="0"/>
    <x v="0"/>
  </r>
  <r>
    <x v="0"/>
    <n v="0"/>
    <n v="400000"/>
    <x v="19"/>
    <x v="6"/>
    <x v="0"/>
    <x v="1"/>
    <x v="2"/>
    <x v="6"/>
    <x v="79"/>
    <x v="0"/>
    <x v="0"/>
    <s v="0001-MINISTERIO  DE MEDIO AMBIENTE Y RECURSOS NATURALES"/>
    <s v="0000-NO APLICA"/>
    <s v="01-MINISTERIO DE MEDIO AMBIENTE Y REC. NAT."/>
    <x v="0"/>
    <x v="4"/>
    <x v="38"/>
    <x v="0"/>
    <x v="0"/>
  </r>
  <r>
    <x v="1"/>
    <n v="0"/>
    <n v="68532430"/>
    <x v="19"/>
    <x v="6"/>
    <x v="0"/>
    <x v="1"/>
    <x v="2"/>
    <x v="6"/>
    <x v="79"/>
    <x v="28"/>
    <x v="1489"/>
    <s v="0007-UNIDAD TÉCNICA EJECUTORA DE PROYECTOS DE DESARROLLO AGROFORESTAL"/>
    <s v="0000-NO APLICA"/>
    <s v="01-MINISTERIO DE MEDIO AMBIENTE Y REC. NAT."/>
    <x v="0"/>
    <x v="4"/>
    <x v="38"/>
    <x v="3"/>
    <x v="1421"/>
  </r>
  <r>
    <x v="1"/>
    <n v="0"/>
    <n v="31651897"/>
    <x v="19"/>
    <x v="6"/>
    <x v="0"/>
    <x v="1"/>
    <x v="2"/>
    <x v="6"/>
    <x v="79"/>
    <x v="4"/>
    <x v="1489"/>
    <s v="0007-UNIDAD TÉCNICA EJECUTORA DE PROYECTOS DE DESARROLLO AGROFORESTAL"/>
    <s v="0000-NO APLICA"/>
    <s v="01-MINISTERIO DE MEDIO AMBIENTE Y REC. NAT."/>
    <x v="0"/>
    <x v="4"/>
    <x v="38"/>
    <x v="3"/>
    <x v="1421"/>
  </r>
  <r>
    <x v="1"/>
    <n v="0"/>
    <n v="1440798"/>
    <x v="19"/>
    <x v="6"/>
    <x v="0"/>
    <x v="1"/>
    <x v="2"/>
    <x v="6"/>
    <x v="79"/>
    <x v="29"/>
    <x v="1490"/>
    <s v="0001-MINISTERIO  DE MEDIO AMBIENTE Y RECURSOS NATURALES"/>
    <s v="0000-NO APLICA"/>
    <s v="01-MINISTERIO DE MEDIO AMBIENTE Y REC. NAT."/>
    <x v="0"/>
    <x v="1"/>
    <x v="12"/>
    <x v="0"/>
    <x v="1512"/>
  </r>
  <r>
    <x v="1"/>
    <n v="0"/>
    <n v="4387839"/>
    <x v="19"/>
    <x v="6"/>
    <x v="0"/>
    <x v="1"/>
    <x v="2"/>
    <x v="6"/>
    <x v="79"/>
    <x v="29"/>
    <x v="1490"/>
    <s v="0001-MINISTERIO  DE MEDIO AMBIENTE Y RECURSOS NATURALES"/>
    <s v="0000-NO APLICA"/>
    <s v="01-MINISTERIO DE MEDIO AMBIENTE Y REC. NAT."/>
    <x v="0"/>
    <x v="1"/>
    <x v="12"/>
    <x v="1"/>
    <x v="1512"/>
  </r>
  <r>
    <x v="1"/>
    <n v="0"/>
    <n v="55000"/>
    <x v="19"/>
    <x v="6"/>
    <x v="0"/>
    <x v="1"/>
    <x v="2"/>
    <x v="6"/>
    <x v="79"/>
    <x v="29"/>
    <x v="1490"/>
    <s v="0001-MINISTERIO  DE MEDIO AMBIENTE Y RECURSOS NATURALES"/>
    <s v="0000-NO APLICA"/>
    <s v="01-MINISTERIO DE MEDIO AMBIENTE Y REC. NAT."/>
    <x v="0"/>
    <x v="2"/>
    <x v="20"/>
    <x v="0"/>
    <x v="1512"/>
  </r>
  <r>
    <x v="1"/>
    <n v="0"/>
    <n v="185000"/>
    <x v="19"/>
    <x v="6"/>
    <x v="0"/>
    <x v="1"/>
    <x v="2"/>
    <x v="6"/>
    <x v="79"/>
    <x v="29"/>
    <x v="1490"/>
    <s v="0001-MINISTERIO  DE MEDIO AMBIENTE Y RECURSOS NATURALES"/>
    <s v="0000-NO APLICA"/>
    <s v="01-MINISTERIO DE MEDIO AMBIENTE Y REC. NAT."/>
    <x v="0"/>
    <x v="1"/>
    <x v="7"/>
    <x v="0"/>
    <x v="1512"/>
  </r>
  <r>
    <x v="1"/>
    <n v="0"/>
    <n v="1345445"/>
    <x v="19"/>
    <x v="6"/>
    <x v="0"/>
    <x v="1"/>
    <x v="2"/>
    <x v="6"/>
    <x v="79"/>
    <x v="29"/>
    <x v="1490"/>
    <s v="0001-MINISTERIO  DE MEDIO AMBIENTE Y RECURSOS NATURALES"/>
    <s v="0000-NO APLICA"/>
    <s v="01-MINISTERIO DE MEDIO AMBIENTE Y REC. NAT."/>
    <x v="0"/>
    <x v="1"/>
    <x v="12"/>
    <x v="0"/>
    <x v="1512"/>
  </r>
  <r>
    <x v="1"/>
    <n v="0"/>
    <n v="80000"/>
    <x v="19"/>
    <x v="6"/>
    <x v="0"/>
    <x v="1"/>
    <x v="2"/>
    <x v="6"/>
    <x v="79"/>
    <x v="29"/>
    <x v="1490"/>
    <s v="0001-MINISTERIO  DE MEDIO AMBIENTE Y RECURSOS NATURALES"/>
    <s v="0000-NO APLICA"/>
    <s v="01-MINISTERIO DE MEDIO AMBIENTE Y REC. NAT."/>
    <x v="0"/>
    <x v="2"/>
    <x v="18"/>
    <x v="0"/>
    <x v="1512"/>
  </r>
  <r>
    <x v="1"/>
    <n v="0"/>
    <n v="600000"/>
    <x v="19"/>
    <x v="6"/>
    <x v="0"/>
    <x v="1"/>
    <x v="2"/>
    <x v="6"/>
    <x v="79"/>
    <x v="29"/>
    <x v="1490"/>
    <s v="0001-MINISTERIO  DE MEDIO AMBIENTE Y RECURSOS NATURALES"/>
    <s v="0000-NO APLICA"/>
    <s v="01-MINISTERIO DE MEDIO AMBIENTE Y REC. NAT."/>
    <x v="0"/>
    <x v="2"/>
    <x v="20"/>
    <x v="0"/>
    <x v="1512"/>
  </r>
  <r>
    <x v="1"/>
    <n v="1997000"/>
    <n v="20185000"/>
    <x v="19"/>
    <x v="6"/>
    <x v="0"/>
    <x v="1"/>
    <x v="2"/>
    <x v="6"/>
    <x v="79"/>
    <x v="26"/>
    <x v="1491"/>
    <s v="0001-MINISTERIO  DE MEDIO AMBIENTE Y RECURSOS NATURALES"/>
    <s v="0000-NO APLICA"/>
    <s v="01-MINISTERIO DE MEDIO AMBIENTE Y REC. NAT."/>
    <x v="0"/>
    <x v="0"/>
    <x v="0"/>
    <x v="0"/>
    <x v="1513"/>
  </r>
  <r>
    <x v="1"/>
    <n v="0"/>
    <n v="832000"/>
    <x v="19"/>
    <x v="6"/>
    <x v="0"/>
    <x v="1"/>
    <x v="2"/>
    <x v="6"/>
    <x v="79"/>
    <x v="26"/>
    <x v="1491"/>
    <s v="0001-MINISTERIO  DE MEDIO AMBIENTE Y RECURSOS NATURALES"/>
    <s v="0000-NO APLICA"/>
    <s v="01-MINISTERIO DE MEDIO AMBIENTE Y REC. NAT."/>
    <x v="0"/>
    <x v="2"/>
    <x v="15"/>
    <x v="0"/>
    <x v="1513"/>
  </r>
  <r>
    <x v="1"/>
    <n v="0"/>
    <n v="1052000"/>
    <x v="19"/>
    <x v="6"/>
    <x v="0"/>
    <x v="1"/>
    <x v="2"/>
    <x v="6"/>
    <x v="79"/>
    <x v="26"/>
    <x v="1491"/>
    <s v="0001-MINISTERIO  DE MEDIO AMBIENTE Y RECURSOS NATURALES"/>
    <s v="0000-NO APLICA"/>
    <s v="01-MINISTERIO DE MEDIO AMBIENTE Y REC. NAT."/>
    <x v="0"/>
    <x v="2"/>
    <x v="19"/>
    <x v="0"/>
    <x v="1513"/>
  </r>
  <r>
    <x v="1"/>
    <n v="2215000"/>
    <n v="8317848"/>
    <x v="19"/>
    <x v="6"/>
    <x v="0"/>
    <x v="1"/>
    <x v="2"/>
    <x v="6"/>
    <x v="79"/>
    <x v="26"/>
    <x v="1491"/>
    <s v="0001-MINISTERIO  DE MEDIO AMBIENTE Y RECURSOS NATURALES"/>
    <s v="0000-NO APLICA"/>
    <s v="01-MINISTERIO DE MEDIO AMBIENTE Y REC. NAT."/>
    <x v="0"/>
    <x v="0"/>
    <x v="0"/>
    <x v="0"/>
    <x v="1513"/>
  </r>
  <r>
    <x v="1"/>
    <n v="0"/>
    <n v="1274170"/>
    <x v="19"/>
    <x v="6"/>
    <x v="0"/>
    <x v="1"/>
    <x v="2"/>
    <x v="6"/>
    <x v="79"/>
    <x v="26"/>
    <x v="1491"/>
    <s v="0001-MINISTERIO  DE MEDIO AMBIENTE Y RECURSOS NATURALES"/>
    <s v="0000-NO APLICA"/>
    <s v="01-MINISTERIO DE MEDIO AMBIENTE Y REC. NAT."/>
    <x v="0"/>
    <x v="2"/>
    <x v="15"/>
    <x v="0"/>
    <x v="1513"/>
  </r>
  <r>
    <x v="1"/>
    <n v="0"/>
    <n v="468783"/>
    <x v="19"/>
    <x v="6"/>
    <x v="0"/>
    <x v="1"/>
    <x v="2"/>
    <x v="6"/>
    <x v="79"/>
    <x v="26"/>
    <x v="1491"/>
    <s v="0001-MINISTERIO  DE MEDIO AMBIENTE Y RECURSOS NATURALES"/>
    <s v="0000-NO APLICA"/>
    <s v="01-MINISTERIO DE MEDIO AMBIENTE Y REC. NAT."/>
    <x v="0"/>
    <x v="2"/>
    <x v="18"/>
    <x v="0"/>
    <x v="1513"/>
  </r>
  <r>
    <x v="1"/>
    <n v="0"/>
    <n v="1287794"/>
    <x v="19"/>
    <x v="6"/>
    <x v="0"/>
    <x v="1"/>
    <x v="2"/>
    <x v="6"/>
    <x v="79"/>
    <x v="26"/>
    <x v="1491"/>
    <s v="0001-MINISTERIO  DE MEDIO AMBIENTE Y RECURSOS NATURALES"/>
    <s v="0000-NO APLICA"/>
    <s v="01-MINISTERIO DE MEDIO AMBIENTE Y REC. NAT."/>
    <x v="0"/>
    <x v="2"/>
    <x v="19"/>
    <x v="0"/>
    <x v="1513"/>
  </r>
  <r>
    <x v="1"/>
    <n v="0"/>
    <n v="289433"/>
    <x v="19"/>
    <x v="6"/>
    <x v="0"/>
    <x v="1"/>
    <x v="2"/>
    <x v="6"/>
    <x v="79"/>
    <x v="26"/>
    <x v="1491"/>
    <s v="0001-MINISTERIO  DE MEDIO AMBIENTE Y RECURSOS NATURALES"/>
    <s v="0000-NO APLICA"/>
    <s v="01-MINISTERIO DE MEDIO AMBIENTE Y REC. NAT."/>
    <x v="0"/>
    <x v="2"/>
    <x v="21"/>
    <x v="0"/>
    <x v="1513"/>
  </r>
  <r>
    <x v="1"/>
    <n v="0"/>
    <n v="166465"/>
    <x v="19"/>
    <x v="6"/>
    <x v="0"/>
    <x v="1"/>
    <x v="2"/>
    <x v="6"/>
    <x v="79"/>
    <x v="26"/>
    <x v="1491"/>
    <s v="0001-MINISTERIO  DE MEDIO AMBIENTE Y RECURSOS NATURALES"/>
    <s v="0000-NO APLICA"/>
    <s v="01-MINISTERIO DE MEDIO AMBIENTE Y REC. NAT."/>
    <x v="0"/>
    <x v="2"/>
    <x v="16"/>
    <x v="0"/>
    <x v="1513"/>
  </r>
  <r>
    <x v="1"/>
    <n v="0"/>
    <n v="290990"/>
    <x v="19"/>
    <x v="6"/>
    <x v="0"/>
    <x v="1"/>
    <x v="2"/>
    <x v="6"/>
    <x v="79"/>
    <x v="26"/>
    <x v="1491"/>
    <s v="0001-MINISTERIO  DE MEDIO AMBIENTE Y RECURSOS NATURALES"/>
    <s v="0000-NO APLICA"/>
    <s v="01-MINISTERIO DE MEDIO AMBIENTE Y REC. NAT."/>
    <x v="0"/>
    <x v="2"/>
    <x v="21"/>
    <x v="0"/>
    <x v="1513"/>
  </r>
  <r>
    <x v="1"/>
    <n v="0"/>
    <n v="200800"/>
    <x v="19"/>
    <x v="6"/>
    <x v="0"/>
    <x v="1"/>
    <x v="2"/>
    <x v="6"/>
    <x v="79"/>
    <x v="26"/>
    <x v="1491"/>
    <s v="0001-MINISTERIO  DE MEDIO AMBIENTE Y RECURSOS NATURALES"/>
    <s v="0000-NO APLICA"/>
    <s v="01-MINISTERIO DE MEDIO AMBIENTE Y REC. NAT."/>
    <x v="0"/>
    <x v="0"/>
    <x v="2"/>
    <x v="0"/>
    <x v="1513"/>
  </r>
  <r>
    <x v="1"/>
    <n v="0"/>
    <n v="235000"/>
    <x v="19"/>
    <x v="6"/>
    <x v="0"/>
    <x v="1"/>
    <x v="2"/>
    <x v="6"/>
    <x v="79"/>
    <x v="26"/>
    <x v="1491"/>
    <s v="0001-MINISTERIO  DE MEDIO AMBIENTE Y RECURSOS NATURALES"/>
    <s v="0000-NO APLICA"/>
    <s v="01-MINISTERIO DE MEDIO AMBIENTE Y REC. NAT."/>
    <x v="0"/>
    <x v="1"/>
    <x v="7"/>
    <x v="0"/>
    <x v="1513"/>
  </r>
  <r>
    <x v="1"/>
    <n v="0"/>
    <n v="123000"/>
    <x v="19"/>
    <x v="6"/>
    <x v="0"/>
    <x v="1"/>
    <x v="2"/>
    <x v="6"/>
    <x v="79"/>
    <x v="26"/>
    <x v="1491"/>
    <s v="0001-MINISTERIO  DE MEDIO AMBIENTE Y RECURSOS NATURALES"/>
    <s v="0000-NO APLICA"/>
    <s v="01-MINISTERIO DE MEDIO AMBIENTE Y REC. NAT."/>
    <x v="0"/>
    <x v="1"/>
    <x v="13"/>
    <x v="0"/>
    <x v="1513"/>
  </r>
  <r>
    <x v="1"/>
    <n v="0"/>
    <n v="100100"/>
    <x v="19"/>
    <x v="6"/>
    <x v="0"/>
    <x v="1"/>
    <x v="2"/>
    <x v="6"/>
    <x v="79"/>
    <x v="26"/>
    <x v="1491"/>
    <s v="0001-MINISTERIO  DE MEDIO AMBIENTE Y RECURSOS NATURALES"/>
    <s v="0000-NO APLICA"/>
    <s v="01-MINISTERIO DE MEDIO AMBIENTE Y REC. NAT."/>
    <x v="0"/>
    <x v="2"/>
    <x v="14"/>
    <x v="0"/>
    <x v="1513"/>
  </r>
  <r>
    <x v="1"/>
    <n v="0"/>
    <n v="399424"/>
    <x v="19"/>
    <x v="6"/>
    <x v="0"/>
    <x v="1"/>
    <x v="2"/>
    <x v="6"/>
    <x v="79"/>
    <x v="26"/>
    <x v="1491"/>
    <s v="0001-MINISTERIO  DE MEDIO AMBIENTE Y RECURSOS NATURALES"/>
    <s v="0000-NO APLICA"/>
    <s v="01-MINISTERIO DE MEDIO AMBIENTE Y REC. NAT."/>
    <x v="0"/>
    <x v="2"/>
    <x v="21"/>
    <x v="0"/>
    <x v="1513"/>
  </r>
  <r>
    <x v="1"/>
    <n v="0"/>
    <n v="417669"/>
    <x v="19"/>
    <x v="6"/>
    <x v="0"/>
    <x v="1"/>
    <x v="2"/>
    <x v="6"/>
    <x v="79"/>
    <x v="26"/>
    <x v="1491"/>
    <s v="0001-MINISTERIO  DE MEDIO AMBIENTE Y RECURSOS NATURALES"/>
    <s v="0000-NO APLICA"/>
    <s v="01-MINISTERIO DE MEDIO AMBIENTE Y REC. NAT."/>
    <x v="0"/>
    <x v="2"/>
    <x v="20"/>
    <x v="0"/>
    <x v="1513"/>
  </r>
  <r>
    <x v="1"/>
    <n v="6302200"/>
    <n v="54491910"/>
    <x v="19"/>
    <x v="6"/>
    <x v="0"/>
    <x v="1"/>
    <x v="2"/>
    <x v="6"/>
    <x v="79"/>
    <x v="19"/>
    <x v="1489"/>
    <s v="0007-UNIDAD TÉCNICA EJECUTORA DE PROYECTOS DE DESARROLLO AGROFORESTAL"/>
    <s v="0000-NO APLICA"/>
    <s v="01-MINISTERIO DE MEDIO AMBIENTE Y REC. NAT."/>
    <x v="0"/>
    <x v="0"/>
    <x v="0"/>
    <x v="3"/>
    <x v="1421"/>
  </r>
  <r>
    <x v="1"/>
    <n v="665905.81999999995"/>
    <n v="5506957"/>
    <x v="19"/>
    <x v="6"/>
    <x v="0"/>
    <x v="1"/>
    <x v="2"/>
    <x v="6"/>
    <x v="79"/>
    <x v="19"/>
    <x v="1489"/>
    <s v="0007-UNIDAD TÉCNICA EJECUTORA DE PROYECTOS DE DESARROLLO AGROFORESTAL"/>
    <s v="0000-NO APLICA"/>
    <s v="01-MINISTERIO DE MEDIO AMBIENTE Y REC. NAT."/>
    <x v="0"/>
    <x v="0"/>
    <x v="4"/>
    <x v="3"/>
    <x v="1421"/>
  </r>
  <r>
    <x v="1"/>
    <n v="61252.11"/>
    <n v="376155"/>
    <x v="19"/>
    <x v="6"/>
    <x v="0"/>
    <x v="1"/>
    <x v="2"/>
    <x v="6"/>
    <x v="79"/>
    <x v="19"/>
    <x v="1489"/>
    <s v="0007-UNIDAD TÉCNICA EJECUTORA DE PROYECTOS DE DESARROLLO AGROFORESTAL"/>
    <s v="0000-NO APLICA"/>
    <s v="01-MINISTERIO DE MEDIO AMBIENTE Y REC. NAT."/>
    <x v="0"/>
    <x v="1"/>
    <x v="6"/>
    <x v="3"/>
    <x v="1421"/>
  </r>
  <r>
    <x v="1"/>
    <n v="1334150"/>
    <n v="7000000"/>
    <x v="19"/>
    <x v="6"/>
    <x v="0"/>
    <x v="1"/>
    <x v="2"/>
    <x v="6"/>
    <x v="79"/>
    <x v="19"/>
    <x v="1489"/>
    <s v="0007-UNIDAD TÉCNICA EJECUTORA DE PROYECTOS DE DESARROLLO AGROFORESTAL"/>
    <s v="0000-NO APLICA"/>
    <s v="01-MINISTERIO DE MEDIO AMBIENTE Y REC. NAT."/>
    <x v="0"/>
    <x v="1"/>
    <x v="7"/>
    <x v="3"/>
    <x v="1421"/>
  </r>
  <r>
    <x v="1"/>
    <n v="266229"/>
    <n v="0"/>
    <x v="19"/>
    <x v="6"/>
    <x v="0"/>
    <x v="1"/>
    <x v="2"/>
    <x v="6"/>
    <x v="79"/>
    <x v="19"/>
    <x v="1489"/>
    <s v="0007-UNIDAD TÉCNICA EJECUTORA DE PROYECTOS DE DESARROLLO AGROFORESTAL"/>
    <s v="0000-NO APLICA"/>
    <s v="01-MINISTERIO DE MEDIO AMBIENTE Y REC. NAT."/>
    <x v="0"/>
    <x v="1"/>
    <x v="8"/>
    <x v="3"/>
    <x v="1421"/>
  </r>
  <r>
    <x v="1"/>
    <n v="0"/>
    <n v="915000"/>
    <x v="19"/>
    <x v="6"/>
    <x v="0"/>
    <x v="1"/>
    <x v="2"/>
    <x v="6"/>
    <x v="79"/>
    <x v="19"/>
    <x v="1489"/>
    <s v="0007-UNIDAD TÉCNICA EJECUTORA DE PROYECTOS DE DESARROLLO AGROFORESTAL"/>
    <s v="0000-NO APLICA"/>
    <s v="01-MINISTERIO DE MEDIO AMBIENTE Y REC. NAT."/>
    <x v="0"/>
    <x v="1"/>
    <x v="9"/>
    <x v="3"/>
    <x v="1421"/>
  </r>
  <r>
    <x v="1"/>
    <n v="8540.4"/>
    <n v="3000000"/>
    <x v="19"/>
    <x v="6"/>
    <x v="0"/>
    <x v="1"/>
    <x v="2"/>
    <x v="6"/>
    <x v="79"/>
    <x v="19"/>
    <x v="1489"/>
    <s v="0007-UNIDAD TÉCNICA EJECUTORA DE PROYECTOS DE DESARROLLO AGROFORESTAL"/>
    <s v="0000-NO APLICA"/>
    <s v="01-MINISTERIO DE MEDIO AMBIENTE Y REC. NAT."/>
    <x v="0"/>
    <x v="1"/>
    <x v="11"/>
    <x v="3"/>
    <x v="1421"/>
  </r>
  <r>
    <x v="1"/>
    <n v="198206.84"/>
    <n v="5750000"/>
    <x v="19"/>
    <x v="6"/>
    <x v="0"/>
    <x v="1"/>
    <x v="2"/>
    <x v="6"/>
    <x v="79"/>
    <x v="19"/>
    <x v="1489"/>
    <s v="0007-UNIDAD TÉCNICA EJECUTORA DE PROYECTOS DE DESARROLLO AGROFORESTAL"/>
    <s v="0000-NO APLICA"/>
    <s v="01-MINISTERIO DE MEDIO AMBIENTE Y REC. NAT."/>
    <x v="0"/>
    <x v="1"/>
    <x v="12"/>
    <x v="3"/>
    <x v="1421"/>
  </r>
  <r>
    <x v="1"/>
    <n v="75769.320000000007"/>
    <n v="1625000"/>
    <x v="19"/>
    <x v="6"/>
    <x v="0"/>
    <x v="1"/>
    <x v="2"/>
    <x v="6"/>
    <x v="79"/>
    <x v="19"/>
    <x v="1489"/>
    <s v="0007-UNIDAD TÉCNICA EJECUTORA DE PROYECTOS DE DESARROLLO AGROFORESTAL"/>
    <s v="0000-NO APLICA"/>
    <s v="01-MINISTERIO DE MEDIO AMBIENTE Y REC. NAT."/>
    <x v="0"/>
    <x v="1"/>
    <x v="13"/>
    <x v="3"/>
    <x v="1421"/>
  </r>
  <r>
    <x v="1"/>
    <n v="0"/>
    <n v="5000000"/>
    <x v="19"/>
    <x v="6"/>
    <x v="0"/>
    <x v="1"/>
    <x v="2"/>
    <x v="6"/>
    <x v="79"/>
    <x v="19"/>
    <x v="1489"/>
    <s v="0007-UNIDAD TÉCNICA EJECUTORA DE PROYECTOS DE DESARROLLO AGROFORESTAL"/>
    <s v="0000-NO APLICA"/>
    <s v="01-MINISTERIO DE MEDIO AMBIENTE Y REC. NAT."/>
    <x v="0"/>
    <x v="2"/>
    <x v="14"/>
    <x v="3"/>
    <x v="1421"/>
  </r>
  <r>
    <x v="1"/>
    <n v="0"/>
    <n v="102000"/>
    <x v="19"/>
    <x v="6"/>
    <x v="0"/>
    <x v="1"/>
    <x v="2"/>
    <x v="6"/>
    <x v="79"/>
    <x v="19"/>
    <x v="1489"/>
    <s v="0007-UNIDAD TÉCNICA EJECUTORA DE PROYECTOS DE DESARROLLO AGROFORESTAL"/>
    <s v="0000-NO APLICA"/>
    <s v="01-MINISTERIO DE MEDIO AMBIENTE Y REC. NAT."/>
    <x v="0"/>
    <x v="2"/>
    <x v="15"/>
    <x v="3"/>
    <x v="1421"/>
  </r>
  <r>
    <x v="1"/>
    <n v="0"/>
    <n v="107500"/>
    <x v="19"/>
    <x v="6"/>
    <x v="0"/>
    <x v="1"/>
    <x v="2"/>
    <x v="6"/>
    <x v="79"/>
    <x v="19"/>
    <x v="1489"/>
    <s v="0007-UNIDAD TÉCNICA EJECUTORA DE PROYECTOS DE DESARROLLO AGROFORESTAL"/>
    <s v="0000-NO APLICA"/>
    <s v="01-MINISTERIO DE MEDIO AMBIENTE Y REC. NAT."/>
    <x v="0"/>
    <x v="2"/>
    <x v="16"/>
    <x v="3"/>
    <x v="1421"/>
  </r>
  <r>
    <x v="1"/>
    <n v="0"/>
    <n v="3560000"/>
    <x v="19"/>
    <x v="6"/>
    <x v="0"/>
    <x v="1"/>
    <x v="2"/>
    <x v="6"/>
    <x v="79"/>
    <x v="19"/>
    <x v="1489"/>
    <s v="0007-UNIDAD TÉCNICA EJECUTORA DE PROYECTOS DE DESARROLLO AGROFORESTAL"/>
    <s v="0000-NO APLICA"/>
    <s v="01-MINISTERIO DE MEDIO AMBIENTE Y REC. NAT."/>
    <x v="0"/>
    <x v="2"/>
    <x v="18"/>
    <x v="3"/>
    <x v="1421"/>
  </r>
  <r>
    <x v="1"/>
    <n v="0"/>
    <n v="140000"/>
    <x v="19"/>
    <x v="6"/>
    <x v="0"/>
    <x v="1"/>
    <x v="2"/>
    <x v="6"/>
    <x v="79"/>
    <x v="19"/>
    <x v="1489"/>
    <s v="0007-UNIDAD TÉCNICA EJECUTORA DE PROYECTOS DE DESARROLLO AGROFORESTAL"/>
    <s v="0000-NO APLICA"/>
    <s v="01-MINISTERIO DE MEDIO AMBIENTE Y REC. NAT."/>
    <x v="0"/>
    <x v="2"/>
    <x v="19"/>
    <x v="3"/>
    <x v="1421"/>
  </r>
  <r>
    <x v="1"/>
    <n v="0"/>
    <n v="40545000"/>
    <x v="19"/>
    <x v="6"/>
    <x v="0"/>
    <x v="1"/>
    <x v="2"/>
    <x v="6"/>
    <x v="79"/>
    <x v="19"/>
    <x v="1489"/>
    <s v="0007-UNIDAD TÉCNICA EJECUTORA DE PROYECTOS DE DESARROLLO AGROFORESTAL"/>
    <s v="0000-NO APLICA"/>
    <s v="01-MINISTERIO DE MEDIO AMBIENTE Y REC. NAT."/>
    <x v="0"/>
    <x v="2"/>
    <x v="20"/>
    <x v="3"/>
    <x v="1421"/>
  </r>
  <r>
    <x v="1"/>
    <n v="0"/>
    <n v="2025844"/>
    <x v="19"/>
    <x v="6"/>
    <x v="0"/>
    <x v="1"/>
    <x v="2"/>
    <x v="6"/>
    <x v="79"/>
    <x v="19"/>
    <x v="1489"/>
    <s v="0007-UNIDAD TÉCNICA EJECUTORA DE PROYECTOS DE DESARROLLO AGROFORESTAL"/>
    <s v="0000-NO APLICA"/>
    <s v="01-MINISTERIO DE MEDIO AMBIENTE Y REC. NAT."/>
    <x v="0"/>
    <x v="2"/>
    <x v="21"/>
    <x v="3"/>
    <x v="1421"/>
  </r>
  <r>
    <x v="1"/>
    <n v="5152300"/>
    <n v="42213338"/>
    <x v="19"/>
    <x v="6"/>
    <x v="0"/>
    <x v="1"/>
    <x v="2"/>
    <x v="6"/>
    <x v="79"/>
    <x v="7"/>
    <x v="1489"/>
    <s v="0007-UNIDAD TÉCNICA EJECUTORA DE PROYECTOS DE DESARROLLO AGROFORESTAL"/>
    <s v="0000-NO APLICA"/>
    <s v="01-MINISTERIO DE MEDIO AMBIENTE Y REC. NAT."/>
    <x v="0"/>
    <x v="0"/>
    <x v="0"/>
    <x v="3"/>
    <x v="1421"/>
  </r>
  <r>
    <x v="1"/>
    <n v="661014.96"/>
    <n v="5463315"/>
    <x v="19"/>
    <x v="6"/>
    <x v="0"/>
    <x v="1"/>
    <x v="2"/>
    <x v="6"/>
    <x v="79"/>
    <x v="7"/>
    <x v="1489"/>
    <s v="0007-UNIDAD TÉCNICA EJECUTORA DE PROYECTOS DE DESARROLLO AGROFORESTAL"/>
    <s v="0000-NO APLICA"/>
    <s v="01-MINISTERIO DE MEDIO AMBIENTE Y REC. NAT."/>
    <x v="0"/>
    <x v="0"/>
    <x v="4"/>
    <x v="3"/>
    <x v="1421"/>
  </r>
  <r>
    <x v="1"/>
    <n v="61252.11"/>
    <n v="376155"/>
    <x v="19"/>
    <x v="6"/>
    <x v="0"/>
    <x v="1"/>
    <x v="2"/>
    <x v="6"/>
    <x v="79"/>
    <x v="7"/>
    <x v="1489"/>
    <s v="0007-UNIDAD TÉCNICA EJECUTORA DE PROYECTOS DE DESARROLLO AGROFORESTAL"/>
    <s v="0000-NO APLICA"/>
    <s v="01-MINISTERIO DE MEDIO AMBIENTE Y REC. NAT."/>
    <x v="0"/>
    <x v="1"/>
    <x v="6"/>
    <x v="3"/>
    <x v="1421"/>
  </r>
  <r>
    <x v="1"/>
    <n v="1591100"/>
    <n v="7000000"/>
    <x v="19"/>
    <x v="6"/>
    <x v="0"/>
    <x v="1"/>
    <x v="2"/>
    <x v="6"/>
    <x v="79"/>
    <x v="7"/>
    <x v="1489"/>
    <s v="0007-UNIDAD TÉCNICA EJECUTORA DE PROYECTOS DE DESARROLLO AGROFORESTAL"/>
    <s v="0000-NO APLICA"/>
    <s v="01-MINISTERIO DE MEDIO AMBIENTE Y REC. NAT."/>
    <x v="0"/>
    <x v="1"/>
    <x v="7"/>
    <x v="3"/>
    <x v="1421"/>
  </r>
  <r>
    <x v="1"/>
    <n v="266229"/>
    <n v="0"/>
    <x v="19"/>
    <x v="6"/>
    <x v="0"/>
    <x v="1"/>
    <x v="2"/>
    <x v="6"/>
    <x v="79"/>
    <x v="7"/>
    <x v="1489"/>
    <s v="0007-UNIDAD TÉCNICA EJECUTORA DE PROYECTOS DE DESARROLLO AGROFORESTAL"/>
    <s v="0000-NO APLICA"/>
    <s v="01-MINISTERIO DE MEDIO AMBIENTE Y REC. NAT."/>
    <x v="0"/>
    <x v="1"/>
    <x v="8"/>
    <x v="3"/>
    <x v="1421"/>
  </r>
  <r>
    <x v="1"/>
    <n v="0"/>
    <n v="915000"/>
    <x v="19"/>
    <x v="6"/>
    <x v="0"/>
    <x v="1"/>
    <x v="2"/>
    <x v="6"/>
    <x v="79"/>
    <x v="7"/>
    <x v="1489"/>
    <s v="0007-UNIDAD TÉCNICA EJECUTORA DE PROYECTOS DE DESARROLLO AGROFORESTAL"/>
    <s v="0000-NO APLICA"/>
    <s v="01-MINISTERIO DE MEDIO AMBIENTE Y REC. NAT."/>
    <x v="0"/>
    <x v="1"/>
    <x v="9"/>
    <x v="3"/>
    <x v="1421"/>
  </r>
  <r>
    <x v="1"/>
    <n v="0"/>
    <n v="3000000"/>
    <x v="19"/>
    <x v="6"/>
    <x v="0"/>
    <x v="1"/>
    <x v="2"/>
    <x v="6"/>
    <x v="79"/>
    <x v="7"/>
    <x v="1489"/>
    <s v="0007-UNIDAD TÉCNICA EJECUTORA DE PROYECTOS DE DESARROLLO AGROFORESTAL"/>
    <s v="0000-NO APLICA"/>
    <s v="01-MINISTERIO DE MEDIO AMBIENTE Y REC. NAT."/>
    <x v="0"/>
    <x v="1"/>
    <x v="11"/>
    <x v="3"/>
    <x v="1421"/>
  </r>
  <r>
    <x v="1"/>
    <n v="198206.84"/>
    <n v="5750000"/>
    <x v="19"/>
    <x v="6"/>
    <x v="0"/>
    <x v="1"/>
    <x v="2"/>
    <x v="6"/>
    <x v="79"/>
    <x v="7"/>
    <x v="1489"/>
    <s v="0007-UNIDAD TÉCNICA EJECUTORA DE PROYECTOS DE DESARROLLO AGROFORESTAL"/>
    <s v="0000-NO APLICA"/>
    <s v="01-MINISTERIO DE MEDIO AMBIENTE Y REC. NAT."/>
    <x v="0"/>
    <x v="1"/>
    <x v="12"/>
    <x v="3"/>
    <x v="1421"/>
  </r>
  <r>
    <x v="1"/>
    <n v="75769.320000000007"/>
    <n v="1600000"/>
    <x v="19"/>
    <x v="6"/>
    <x v="0"/>
    <x v="1"/>
    <x v="2"/>
    <x v="6"/>
    <x v="79"/>
    <x v="7"/>
    <x v="1489"/>
    <s v="0007-UNIDAD TÉCNICA EJECUTORA DE PROYECTOS DE DESARROLLO AGROFORESTAL"/>
    <s v="0000-NO APLICA"/>
    <s v="01-MINISTERIO DE MEDIO AMBIENTE Y REC. NAT."/>
    <x v="0"/>
    <x v="1"/>
    <x v="13"/>
    <x v="3"/>
    <x v="1421"/>
  </r>
  <r>
    <x v="1"/>
    <n v="0"/>
    <n v="5000000"/>
    <x v="19"/>
    <x v="6"/>
    <x v="0"/>
    <x v="1"/>
    <x v="2"/>
    <x v="6"/>
    <x v="79"/>
    <x v="7"/>
    <x v="1489"/>
    <s v="0007-UNIDAD TÉCNICA EJECUTORA DE PROYECTOS DE DESARROLLO AGROFORESTAL"/>
    <s v="0000-NO APLICA"/>
    <s v="01-MINISTERIO DE MEDIO AMBIENTE Y REC. NAT."/>
    <x v="0"/>
    <x v="2"/>
    <x v="14"/>
    <x v="3"/>
    <x v="1421"/>
  </r>
  <r>
    <x v="1"/>
    <n v="0"/>
    <n v="102000"/>
    <x v="19"/>
    <x v="6"/>
    <x v="0"/>
    <x v="1"/>
    <x v="2"/>
    <x v="6"/>
    <x v="79"/>
    <x v="7"/>
    <x v="1489"/>
    <s v="0007-UNIDAD TÉCNICA EJECUTORA DE PROYECTOS DE DESARROLLO AGROFORESTAL"/>
    <s v="0000-NO APLICA"/>
    <s v="01-MINISTERIO DE MEDIO AMBIENTE Y REC. NAT."/>
    <x v="0"/>
    <x v="2"/>
    <x v="15"/>
    <x v="3"/>
    <x v="1421"/>
  </r>
  <r>
    <x v="1"/>
    <n v="0"/>
    <n v="107500"/>
    <x v="19"/>
    <x v="6"/>
    <x v="0"/>
    <x v="1"/>
    <x v="2"/>
    <x v="6"/>
    <x v="79"/>
    <x v="7"/>
    <x v="1489"/>
    <s v="0007-UNIDAD TÉCNICA EJECUTORA DE PROYECTOS DE DESARROLLO AGROFORESTAL"/>
    <s v="0000-NO APLICA"/>
    <s v="01-MINISTERIO DE MEDIO AMBIENTE Y REC. NAT."/>
    <x v="0"/>
    <x v="2"/>
    <x v="16"/>
    <x v="3"/>
    <x v="1421"/>
  </r>
  <r>
    <x v="1"/>
    <n v="0"/>
    <n v="3560000"/>
    <x v="19"/>
    <x v="6"/>
    <x v="0"/>
    <x v="1"/>
    <x v="2"/>
    <x v="6"/>
    <x v="79"/>
    <x v="7"/>
    <x v="1489"/>
    <s v="0007-UNIDAD TÉCNICA EJECUTORA DE PROYECTOS DE DESARROLLO AGROFORESTAL"/>
    <s v="0000-NO APLICA"/>
    <s v="01-MINISTERIO DE MEDIO AMBIENTE Y REC. NAT."/>
    <x v="0"/>
    <x v="2"/>
    <x v="18"/>
    <x v="3"/>
    <x v="1421"/>
  </r>
  <r>
    <x v="1"/>
    <n v="0"/>
    <n v="140000"/>
    <x v="19"/>
    <x v="6"/>
    <x v="0"/>
    <x v="1"/>
    <x v="2"/>
    <x v="6"/>
    <x v="79"/>
    <x v="7"/>
    <x v="1489"/>
    <s v="0007-UNIDAD TÉCNICA EJECUTORA DE PROYECTOS DE DESARROLLO AGROFORESTAL"/>
    <s v="0000-NO APLICA"/>
    <s v="01-MINISTERIO DE MEDIO AMBIENTE Y REC. NAT."/>
    <x v="0"/>
    <x v="2"/>
    <x v="19"/>
    <x v="3"/>
    <x v="1421"/>
  </r>
  <r>
    <x v="1"/>
    <n v="0"/>
    <n v="40545000"/>
    <x v="19"/>
    <x v="6"/>
    <x v="0"/>
    <x v="1"/>
    <x v="2"/>
    <x v="6"/>
    <x v="79"/>
    <x v="7"/>
    <x v="1489"/>
    <s v="0007-UNIDAD TÉCNICA EJECUTORA DE PROYECTOS DE DESARROLLO AGROFORESTAL"/>
    <s v="0000-NO APLICA"/>
    <s v="01-MINISTERIO DE MEDIO AMBIENTE Y REC. NAT."/>
    <x v="0"/>
    <x v="2"/>
    <x v="20"/>
    <x v="3"/>
    <x v="1421"/>
  </r>
  <r>
    <x v="1"/>
    <n v="0"/>
    <n v="2025845"/>
    <x v="19"/>
    <x v="6"/>
    <x v="0"/>
    <x v="1"/>
    <x v="2"/>
    <x v="6"/>
    <x v="79"/>
    <x v="7"/>
    <x v="1489"/>
    <s v="0007-UNIDAD TÉCNICA EJECUTORA DE PROYECTOS DE DESARROLLO AGROFORESTAL"/>
    <s v="0000-NO APLICA"/>
    <s v="01-MINISTERIO DE MEDIO AMBIENTE Y REC. NAT."/>
    <x v="0"/>
    <x v="2"/>
    <x v="21"/>
    <x v="3"/>
    <x v="1421"/>
  </r>
  <r>
    <x v="1"/>
    <n v="6015000"/>
    <n v="46764900"/>
    <x v="19"/>
    <x v="6"/>
    <x v="0"/>
    <x v="1"/>
    <x v="2"/>
    <x v="6"/>
    <x v="79"/>
    <x v="28"/>
    <x v="1489"/>
    <s v="0007-UNIDAD TÉCNICA EJECUTORA DE PROYECTOS DE DESARROLLO AGROFORESTAL"/>
    <s v="0000-NO APLICA"/>
    <s v="01-MINISTERIO DE MEDIO AMBIENTE Y REC. NAT."/>
    <x v="0"/>
    <x v="0"/>
    <x v="0"/>
    <x v="3"/>
    <x v="1421"/>
  </r>
  <r>
    <x v="1"/>
    <n v="724612.2"/>
    <n v="5396041"/>
    <x v="19"/>
    <x v="6"/>
    <x v="0"/>
    <x v="1"/>
    <x v="2"/>
    <x v="6"/>
    <x v="79"/>
    <x v="28"/>
    <x v="1489"/>
    <s v="0007-UNIDAD TÉCNICA EJECUTORA DE PROYECTOS DE DESARROLLO AGROFORESTAL"/>
    <s v="0000-NO APLICA"/>
    <s v="01-MINISTERIO DE MEDIO AMBIENTE Y REC. NAT."/>
    <x v="0"/>
    <x v="0"/>
    <x v="4"/>
    <x v="3"/>
    <x v="1421"/>
  </r>
  <r>
    <x v="1"/>
    <n v="61252.11"/>
    <n v="376155"/>
    <x v="19"/>
    <x v="6"/>
    <x v="0"/>
    <x v="1"/>
    <x v="2"/>
    <x v="6"/>
    <x v="79"/>
    <x v="28"/>
    <x v="1489"/>
    <s v="0007-UNIDAD TÉCNICA EJECUTORA DE PROYECTOS DE DESARROLLO AGROFORESTAL"/>
    <s v="0000-NO APLICA"/>
    <s v="01-MINISTERIO DE MEDIO AMBIENTE Y REC. NAT."/>
    <x v="0"/>
    <x v="1"/>
    <x v="6"/>
    <x v="3"/>
    <x v="1421"/>
  </r>
  <r>
    <x v="1"/>
    <n v="1612500"/>
    <n v="7000000"/>
    <x v="19"/>
    <x v="6"/>
    <x v="0"/>
    <x v="1"/>
    <x v="2"/>
    <x v="6"/>
    <x v="79"/>
    <x v="28"/>
    <x v="1489"/>
    <s v="0007-UNIDAD TÉCNICA EJECUTORA DE PROYECTOS DE DESARROLLO AGROFORESTAL"/>
    <s v="0000-NO APLICA"/>
    <s v="01-MINISTERIO DE MEDIO AMBIENTE Y REC. NAT."/>
    <x v="0"/>
    <x v="1"/>
    <x v="7"/>
    <x v="3"/>
    <x v="1421"/>
  </r>
  <r>
    <x v="1"/>
    <n v="266229"/>
    <n v="0"/>
    <x v="19"/>
    <x v="6"/>
    <x v="0"/>
    <x v="1"/>
    <x v="2"/>
    <x v="6"/>
    <x v="79"/>
    <x v="28"/>
    <x v="1489"/>
    <s v="0007-UNIDAD TÉCNICA EJECUTORA DE PROYECTOS DE DESARROLLO AGROFORESTAL"/>
    <s v="0000-NO APLICA"/>
    <s v="01-MINISTERIO DE MEDIO AMBIENTE Y REC. NAT."/>
    <x v="0"/>
    <x v="1"/>
    <x v="8"/>
    <x v="3"/>
    <x v="1421"/>
  </r>
  <r>
    <x v="1"/>
    <n v="0"/>
    <n v="915000"/>
    <x v="19"/>
    <x v="6"/>
    <x v="0"/>
    <x v="1"/>
    <x v="2"/>
    <x v="6"/>
    <x v="79"/>
    <x v="28"/>
    <x v="1489"/>
    <s v="0007-UNIDAD TÉCNICA EJECUTORA DE PROYECTOS DE DESARROLLO AGROFORESTAL"/>
    <s v="0000-NO APLICA"/>
    <s v="01-MINISTERIO DE MEDIO AMBIENTE Y REC. NAT."/>
    <x v="0"/>
    <x v="1"/>
    <x v="9"/>
    <x v="3"/>
    <x v="1421"/>
  </r>
  <r>
    <x v="1"/>
    <n v="0"/>
    <n v="3000000"/>
    <x v="19"/>
    <x v="6"/>
    <x v="0"/>
    <x v="1"/>
    <x v="2"/>
    <x v="6"/>
    <x v="79"/>
    <x v="28"/>
    <x v="1489"/>
    <s v="0007-UNIDAD TÉCNICA EJECUTORA DE PROYECTOS DE DESARROLLO AGROFORESTAL"/>
    <s v="0000-NO APLICA"/>
    <s v="01-MINISTERIO DE MEDIO AMBIENTE Y REC. NAT."/>
    <x v="0"/>
    <x v="1"/>
    <x v="11"/>
    <x v="3"/>
    <x v="1421"/>
  </r>
  <r>
    <x v="1"/>
    <n v="198206.84"/>
    <n v="5750000"/>
    <x v="19"/>
    <x v="6"/>
    <x v="0"/>
    <x v="1"/>
    <x v="2"/>
    <x v="6"/>
    <x v="79"/>
    <x v="28"/>
    <x v="1489"/>
    <s v="0007-UNIDAD TÉCNICA EJECUTORA DE PROYECTOS DE DESARROLLO AGROFORESTAL"/>
    <s v="0000-NO APLICA"/>
    <s v="01-MINISTERIO DE MEDIO AMBIENTE Y REC. NAT."/>
    <x v="0"/>
    <x v="1"/>
    <x v="12"/>
    <x v="3"/>
    <x v="1421"/>
  </r>
  <r>
    <x v="1"/>
    <n v="75769.320000000007"/>
    <n v="1625000"/>
    <x v="19"/>
    <x v="6"/>
    <x v="0"/>
    <x v="1"/>
    <x v="2"/>
    <x v="6"/>
    <x v="79"/>
    <x v="28"/>
    <x v="1489"/>
    <s v="0007-UNIDAD TÉCNICA EJECUTORA DE PROYECTOS DE DESARROLLO AGROFORESTAL"/>
    <s v="0000-NO APLICA"/>
    <s v="01-MINISTERIO DE MEDIO AMBIENTE Y REC. NAT."/>
    <x v="0"/>
    <x v="1"/>
    <x v="13"/>
    <x v="3"/>
    <x v="1421"/>
  </r>
  <r>
    <x v="1"/>
    <n v="0"/>
    <n v="5000000"/>
    <x v="19"/>
    <x v="6"/>
    <x v="0"/>
    <x v="1"/>
    <x v="2"/>
    <x v="6"/>
    <x v="79"/>
    <x v="28"/>
    <x v="1489"/>
    <s v="0007-UNIDAD TÉCNICA EJECUTORA DE PROYECTOS DE DESARROLLO AGROFORESTAL"/>
    <s v="0000-NO APLICA"/>
    <s v="01-MINISTERIO DE MEDIO AMBIENTE Y REC. NAT."/>
    <x v="0"/>
    <x v="2"/>
    <x v="14"/>
    <x v="3"/>
    <x v="1421"/>
  </r>
  <r>
    <x v="1"/>
    <n v="0"/>
    <n v="102000"/>
    <x v="19"/>
    <x v="6"/>
    <x v="0"/>
    <x v="1"/>
    <x v="2"/>
    <x v="6"/>
    <x v="79"/>
    <x v="28"/>
    <x v="1489"/>
    <s v="0007-UNIDAD TÉCNICA EJECUTORA DE PROYECTOS DE DESARROLLO AGROFORESTAL"/>
    <s v="0000-NO APLICA"/>
    <s v="01-MINISTERIO DE MEDIO AMBIENTE Y REC. NAT."/>
    <x v="0"/>
    <x v="2"/>
    <x v="15"/>
    <x v="3"/>
    <x v="1421"/>
  </r>
  <r>
    <x v="1"/>
    <n v="0"/>
    <n v="107500"/>
    <x v="19"/>
    <x v="6"/>
    <x v="0"/>
    <x v="1"/>
    <x v="2"/>
    <x v="6"/>
    <x v="79"/>
    <x v="28"/>
    <x v="1489"/>
    <s v="0007-UNIDAD TÉCNICA EJECUTORA DE PROYECTOS DE DESARROLLO AGROFORESTAL"/>
    <s v="0000-NO APLICA"/>
    <s v="01-MINISTERIO DE MEDIO AMBIENTE Y REC. NAT."/>
    <x v="0"/>
    <x v="2"/>
    <x v="16"/>
    <x v="3"/>
    <x v="1421"/>
  </r>
  <r>
    <x v="1"/>
    <n v="0"/>
    <n v="3560000"/>
    <x v="19"/>
    <x v="6"/>
    <x v="0"/>
    <x v="1"/>
    <x v="2"/>
    <x v="6"/>
    <x v="79"/>
    <x v="28"/>
    <x v="1489"/>
    <s v="0007-UNIDAD TÉCNICA EJECUTORA DE PROYECTOS DE DESARROLLO AGROFORESTAL"/>
    <s v="0000-NO APLICA"/>
    <s v="01-MINISTERIO DE MEDIO AMBIENTE Y REC. NAT."/>
    <x v="0"/>
    <x v="2"/>
    <x v="18"/>
    <x v="3"/>
    <x v="1421"/>
  </r>
  <r>
    <x v="1"/>
    <n v="0"/>
    <n v="140000"/>
    <x v="19"/>
    <x v="6"/>
    <x v="0"/>
    <x v="1"/>
    <x v="2"/>
    <x v="6"/>
    <x v="79"/>
    <x v="28"/>
    <x v="1489"/>
    <s v="0007-UNIDAD TÉCNICA EJECUTORA DE PROYECTOS DE DESARROLLO AGROFORESTAL"/>
    <s v="0000-NO APLICA"/>
    <s v="01-MINISTERIO DE MEDIO AMBIENTE Y REC. NAT."/>
    <x v="0"/>
    <x v="2"/>
    <x v="19"/>
    <x v="3"/>
    <x v="1421"/>
  </r>
  <r>
    <x v="1"/>
    <n v="0"/>
    <n v="40545000"/>
    <x v="19"/>
    <x v="6"/>
    <x v="0"/>
    <x v="1"/>
    <x v="2"/>
    <x v="6"/>
    <x v="79"/>
    <x v="28"/>
    <x v="1489"/>
    <s v="0007-UNIDAD TÉCNICA EJECUTORA DE PROYECTOS DE DESARROLLO AGROFORESTAL"/>
    <s v="0000-NO APLICA"/>
    <s v="01-MINISTERIO DE MEDIO AMBIENTE Y REC. NAT."/>
    <x v="0"/>
    <x v="2"/>
    <x v="20"/>
    <x v="3"/>
    <x v="1421"/>
  </r>
  <r>
    <x v="1"/>
    <n v="0"/>
    <n v="2025844"/>
    <x v="19"/>
    <x v="6"/>
    <x v="0"/>
    <x v="1"/>
    <x v="2"/>
    <x v="6"/>
    <x v="79"/>
    <x v="28"/>
    <x v="1489"/>
    <s v="0007-UNIDAD TÉCNICA EJECUTORA DE PROYECTOS DE DESARROLLO AGROFORESTAL"/>
    <s v="0000-NO APLICA"/>
    <s v="01-MINISTERIO DE MEDIO AMBIENTE Y REC. NAT."/>
    <x v="0"/>
    <x v="2"/>
    <x v="21"/>
    <x v="3"/>
    <x v="1421"/>
  </r>
  <r>
    <x v="1"/>
    <n v="8081300"/>
    <n v="74385489"/>
    <x v="19"/>
    <x v="6"/>
    <x v="0"/>
    <x v="1"/>
    <x v="2"/>
    <x v="6"/>
    <x v="79"/>
    <x v="18"/>
    <x v="1489"/>
    <s v="0007-UNIDAD TÉCNICA EJECUTORA DE PROYECTOS DE DESARROLLO AGROFORESTAL"/>
    <s v="0000-NO APLICA"/>
    <s v="01-MINISTERIO DE MEDIO AMBIENTE Y REC. NAT."/>
    <x v="0"/>
    <x v="0"/>
    <x v="0"/>
    <x v="3"/>
    <x v="1421"/>
  </r>
  <r>
    <x v="1"/>
    <n v="670017.96"/>
    <n v="5114655"/>
    <x v="19"/>
    <x v="6"/>
    <x v="0"/>
    <x v="1"/>
    <x v="2"/>
    <x v="6"/>
    <x v="79"/>
    <x v="18"/>
    <x v="1489"/>
    <s v="0007-UNIDAD TÉCNICA EJECUTORA DE PROYECTOS DE DESARROLLO AGROFORESTAL"/>
    <s v="0000-NO APLICA"/>
    <s v="01-MINISTERIO DE MEDIO AMBIENTE Y REC. NAT."/>
    <x v="0"/>
    <x v="0"/>
    <x v="4"/>
    <x v="3"/>
    <x v="1421"/>
  </r>
  <r>
    <x v="1"/>
    <n v="61252.11"/>
    <n v="376155"/>
    <x v="19"/>
    <x v="6"/>
    <x v="0"/>
    <x v="1"/>
    <x v="2"/>
    <x v="6"/>
    <x v="79"/>
    <x v="18"/>
    <x v="1489"/>
    <s v="0007-UNIDAD TÉCNICA EJECUTORA DE PROYECTOS DE DESARROLLO AGROFORESTAL"/>
    <s v="0000-NO APLICA"/>
    <s v="01-MINISTERIO DE MEDIO AMBIENTE Y REC. NAT."/>
    <x v="0"/>
    <x v="1"/>
    <x v="6"/>
    <x v="3"/>
    <x v="1421"/>
  </r>
  <r>
    <x v="1"/>
    <n v="1607100"/>
    <n v="7000000"/>
    <x v="19"/>
    <x v="6"/>
    <x v="0"/>
    <x v="1"/>
    <x v="2"/>
    <x v="6"/>
    <x v="79"/>
    <x v="18"/>
    <x v="1489"/>
    <s v="0007-UNIDAD TÉCNICA EJECUTORA DE PROYECTOS DE DESARROLLO AGROFORESTAL"/>
    <s v="0000-NO APLICA"/>
    <s v="01-MINISTERIO DE MEDIO AMBIENTE Y REC. NAT."/>
    <x v="0"/>
    <x v="1"/>
    <x v="7"/>
    <x v="3"/>
    <x v="1421"/>
  </r>
  <r>
    <x v="1"/>
    <n v="266229"/>
    <n v="0"/>
    <x v="19"/>
    <x v="6"/>
    <x v="0"/>
    <x v="1"/>
    <x v="2"/>
    <x v="6"/>
    <x v="79"/>
    <x v="18"/>
    <x v="1489"/>
    <s v="0007-UNIDAD TÉCNICA EJECUTORA DE PROYECTOS DE DESARROLLO AGROFORESTAL"/>
    <s v="0000-NO APLICA"/>
    <s v="01-MINISTERIO DE MEDIO AMBIENTE Y REC. NAT."/>
    <x v="0"/>
    <x v="1"/>
    <x v="8"/>
    <x v="3"/>
    <x v="1421"/>
  </r>
  <r>
    <x v="1"/>
    <n v="0"/>
    <n v="915000"/>
    <x v="19"/>
    <x v="6"/>
    <x v="0"/>
    <x v="1"/>
    <x v="2"/>
    <x v="6"/>
    <x v="79"/>
    <x v="18"/>
    <x v="1489"/>
    <s v="0007-UNIDAD TÉCNICA EJECUTORA DE PROYECTOS DE DESARROLLO AGROFORESTAL"/>
    <s v="0000-NO APLICA"/>
    <s v="01-MINISTERIO DE MEDIO AMBIENTE Y REC. NAT."/>
    <x v="0"/>
    <x v="1"/>
    <x v="9"/>
    <x v="3"/>
    <x v="1421"/>
  </r>
  <r>
    <x v="1"/>
    <n v="24371.37"/>
    <n v="3000000"/>
    <x v="19"/>
    <x v="6"/>
    <x v="0"/>
    <x v="1"/>
    <x v="2"/>
    <x v="6"/>
    <x v="79"/>
    <x v="18"/>
    <x v="1489"/>
    <s v="0007-UNIDAD TÉCNICA EJECUTORA DE PROYECTOS DE DESARROLLO AGROFORESTAL"/>
    <s v="0000-NO APLICA"/>
    <s v="01-MINISTERIO DE MEDIO AMBIENTE Y REC. NAT."/>
    <x v="0"/>
    <x v="1"/>
    <x v="11"/>
    <x v="3"/>
    <x v="1421"/>
  </r>
  <r>
    <x v="1"/>
    <n v="198206.84"/>
    <n v="5750000"/>
    <x v="19"/>
    <x v="6"/>
    <x v="0"/>
    <x v="1"/>
    <x v="2"/>
    <x v="6"/>
    <x v="79"/>
    <x v="18"/>
    <x v="1489"/>
    <s v="0007-UNIDAD TÉCNICA EJECUTORA DE PROYECTOS DE DESARROLLO AGROFORESTAL"/>
    <s v="0000-NO APLICA"/>
    <s v="01-MINISTERIO DE MEDIO AMBIENTE Y REC. NAT."/>
    <x v="0"/>
    <x v="1"/>
    <x v="12"/>
    <x v="3"/>
    <x v="1421"/>
  </r>
  <r>
    <x v="1"/>
    <n v="75769.320000000007"/>
    <n v="1625000"/>
    <x v="19"/>
    <x v="6"/>
    <x v="0"/>
    <x v="1"/>
    <x v="2"/>
    <x v="6"/>
    <x v="79"/>
    <x v="18"/>
    <x v="1489"/>
    <s v="0007-UNIDAD TÉCNICA EJECUTORA DE PROYECTOS DE DESARROLLO AGROFORESTAL"/>
    <s v="0000-NO APLICA"/>
    <s v="01-MINISTERIO DE MEDIO AMBIENTE Y REC. NAT."/>
    <x v="0"/>
    <x v="1"/>
    <x v="13"/>
    <x v="3"/>
    <x v="1421"/>
  </r>
  <r>
    <x v="1"/>
    <n v="0"/>
    <n v="6000000"/>
    <x v="19"/>
    <x v="6"/>
    <x v="0"/>
    <x v="1"/>
    <x v="2"/>
    <x v="6"/>
    <x v="79"/>
    <x v="18"/>
    <x v="1489"/>
    <s v="0007-UNIDAD TÉCNICA EJECUTORA DE PROYECTOS DE DESARROLLO AGROFORESTAL"/>
    <s v="0000-NO APLICA"/>
    <s v="01-MINISTERIO DE MEDIO AMBIENTE Y REC. NAT."/>
    <x v="0"/>
    <x v="2"/>
    <x v="14"/>
    <x v="3"/>
    <x v="1421"/>
  </r>
  <r>
    <x v="1"/>
    <n v="0"/>
    <n v="102000"/>
    <x v="19"/>
    <x v="6"/>
    <x v="0"/>
    <x v="1"/>
    <x v="2"/>
    <x v="6"/>
    <x v="79"/>
    <x v="18"/>
    <x v="1489"/>
    <s v="0007-UNIDAD TÉCNICA EJECUTORA DE PROYECTOS DE DESARROLLO AGROFORESTAL"/>
    <s v="0000-NO APLICA"/>
    <s v="01-MINISTERIO DE MEDIO AMBIENTE Y REC. NAT."/>
    <x v="0"/>
    <x v="2"/>
    <x v="15"/>
    <x v="3"/>
    <x v="1421"/>
  </r>
  <r>
    <x v="1"/>
    <n v="0"/>
    <n v="107500"/>
    <x v="19"/>
    <x v="6"/>
    <x v="0"/>
    <x v="1"/>
    <x v="2"/>
    <x v="6"/>
    <x v="79"/>
    <x v="18"/>
    <x v="1489"/>
    <s v="0007-UNIDAD TÉCNICA EJECUTORA DE PROYECTOS DE DESARROLLO AGROFORESTAL"/>
    <s v="0000-NO APLICA"/>
    <s v="01-MINISTERIO DE MEDIO AMBIENTE Y REC. NAT."/>
    <x v="0"/>
    <x v="2"/>
    <x v="16"/>
    <x v="3"/>
    <x v="1421"/>
  </r>
  <r>
    <x v="1"/>
    <n v="0"/>
    <n v="3563000"/>
    <x v="19"/>
    <x v="6"/>
    <x v="0"/>
    <x v="1"/>
    <x v="2"/>
    <x v="6"/>
    <x v="79"/>
    <x v="18"/>
    <x v="1489"/>
    <s v="0007-UNIDAD TÉCNICA EJECUTORA DE PROYECTOS DE DESARROLLO AGROFORESTAL"/>
    <s v="0000-NO APLICA"/>
    <s v="01-MINISTERIO DE MEDIO AMBIENTE Y REC. NAT."/>
    <x v="0"/>
    <x v="2"/>
    <x v="18"/>
    <x v="3"/>
    <x v="1421"/>
  </r>
  <r>
    <x v="1"/>
    <n v="0"/>
    <n v="140000"/>
    <x v="19"/>
    <x v="6"/>
    <x v="0"/>
    <x v="1"/>
    <x v="2"/>
    <x v="6"/>
    <x v="79"/>
    <x v="18"/>
    <x v="1489"/>
    <s v="0007-UNIDAD TÉCNICA EJECUTORA DE PROYECTOS DE DESARROLLO AGROFORESTAL"/>
    <s v="0000-NO APLICA"/>
    <s v="01-MINISTERIO DE MEDIO AMBIENTE Y REC. NAT."/>
    <x v="0"/>
    <x v="2"/>
    <x v="19"/>
    <x v="3"/>
    <x v="1421"/>
  </r>
  <r>
    <x v="1"/>
    <n v="0"/>
    <n v="41758225"/>
    <x v="19"/>
    <x v="6"/>
    <x v="0"/>
    <x v="1"/>
    <x v="2"/>
    <x v="6"/>
    <x v="79"/>
    <x v="18"/>
    <x v="1489"/>
    <s v="0007-UNIDAD TÉCNICA EJECUTORA DE PROYECTOS DE DESARROLLO AGROFORESTAL"/>
    <s v="0000-NO APLICA"/>
    <s v="01-MINISTERIO DE MEDIO AMBIENTE Y REC. NAT."/>
    <x v="0"/>
    <x v="2"/>
    <x v="20"/>
    <x v="3"/>
    <x v="1421"/>
  </r>
  <r>
    <x v="1"/>
    <n v="0"/>
    <n v="2025844"/>
    <x v="19"/>
    <x v="6"/>
    <x v="0"/>
    <x v="1"/>
    <x v="2"/>
    <x v="6"/>
    <x v="79"/>
    <x v="18"/>
    <x v="1489"/>
    <s v="0007-UNIDAD TÉCNICA EJECUTORA DE PROYECTOS DE DESARROLLO AGROFORESTAL"/>
    <s v="0000-NO APLICA"/>
    <s v="01-MINISTERIO DE MEDIO AMBIENTE Y REC. NAT."/>
    <x v="0"/>
    <x v="2"/>
    <x v="21"/>
    <x v="3"/>
    <x v="1421"/>
  </r>
  <r>
    <x v="1"/>
    <n v="5101550"/>
    <n v="42416536"/>
    <x v="19"/>
    <x v="6"/>
    <x v="0"/>
    <x v="1"/>
    <x v="2"/>
    <x v="6"/>
    <x v="79"/>
    <x v="8"/>
    <x v="1489"/>
    <s v="0007-UNIDAD TÉCNICA EJECUTORA DE PROYECTOS DE DESARROLLO AGROFORESTAL"/>
    <s v="0000-NO APLICA"/>
    <s v="01-MINISTERIO DE MEDIO AMBIENTE Y REC. NAT."/>
    <x v="0"/>
    <x v="0"/>
    <x v="0"/>
    <x v="3"/>
    <x v="1421"/>
  </r>
  <r>
    <x v="1"/>
    <n v="258000"/>
    <n v="1548000"/>
    <x v="19"/>
    <x v="6"/>
    <x v="0"/>
    <x v="1"/>
    <x v="2"/>
    <x v="6"/>
    <x v="79"/>
    <x v="8"/>
    <x v="1489"/>
    <s v="0007-UNIDAD TÉCNICA EJECUTORA DE PROYECTOS DE DESARROLLO AGROFORESTAL"/>
    <s v="0000-NO APLICA"/>
    <s v="01-MINISTERIO DE MEDIO AMBIENTE Y REC. NAT."/>
    <x v="0"/>
    <x v="0"/>
    <x v="1"/>
    <x v="3"/>
    <x v="1421"/>
  </r>
  <r>
    <x v="1"/>
    <n v="667925.62"/>
    <n v="5536206"/>
    <x v="19"/>
    <x v="6"/>
    <x v="0"/>
    <x v="1"/>
    <x v="2"/>
    <x v="6"/>
    <x v="79"/>
    <x v="8"/>
    <x v="1489"/>
    <s v="0007-UNIDAD TÉCNICA EJECUTORA DE PROYECTOS DE DESARROLLO AGROFORESTAL"/>
    <s v="0000-NO APLICA"/>
    <s v="01-MINISTERIO DE MEDIO AMBIENTE Y REC. NAT."/>
    <x v="0"/>
    <x v="0"/>
    <x v="4"/>
    <x v="3"/>
    <x v="1421"/>
  </r>
  <r>
    <x v="1"/>
    <n v="36879.21"/>
    <n v="376155"/>
    <x v="19"/>
    <x v="6"/>
    <x v="0"/>
    <x v="1"/>
    <x v="2"/>
    <x v="6"/>
    <x v="79"/>
    <x v="8"/>
    <x v="1489"/>
    <s v="0007-UNIDAD TÉCNICA EJECUTORA DE PROYECTOS DE DESARROLLO AGROFORESTAL"/>
    <s v="0000-NO APLICA"/>
    <s v="01-MINISTERIO DE MEDIO AMBIENTE Y REC. NAT."/>
    <x v="0"/>
    <x v="1"/>
    <x v="6"/>
    <x v="3"/>
    <x v="1421"/>
  </r>
  <r>
    <x v="1"/>
    <n v="1290000"/>
    <n v="7000000"/>
    <x v="19"/>
    <x v="6"/>
    <x v="0"/>
    <x v="1"/>
    <x v="2"/>
    <x v="6"/>
    <x v="79"/>
    <x v="8"/>
    <x v="1489"/>
    <s v="0007-UNIDAD TÉCNICA EJECUTORA DE PROYECTOS DE DESARROLLO AGROFORESTAL"/>
    <s v="0000-NO APLICA"/>
    <s v="01-MINISTERIO DE MEDIO AMBIENTE Y REC. NAT."/>
    <x v="0"/>
    <x v="1"/>
    <x v="7"/>
    <x v="3"/>
    <x v="1421"/>
  </r>
  <r>
    <x v="1"/>
    <n v="266229"/>
    <n v="0"/>
    <x v="19"/>
    <x v="6"/>
    <x v="0"/>
    <x v="1"/>
    <x v="2"/>
    <x v="6"/>
    <x v="79"/>
    <x v="8"/>
    <x v="1489"/>
    <s v="0007-UNIDAD TÉCNICA EJECUTORA DE PROYECTOS DE DESARROLLO AGROFORESTAL"/>
    <s v="0000-NO APLICA"/>
    <s v="01-MINISTERIO DE MEDIO AMBIENTE Y REC. NAT."/>
    <x v="0"/>
    <x v="1"/>
    <x v="8"/>
    <x v="3"/>
    <x v="1421"/>
  </r>
  <r>
    <x v="1"/>
    <n v="0"/>
    <n v="915000"/>
    <x v="19"/>
    <x v="6"/>
    <x v="0"/>
    <x v="1"/>
    <x v="2"/>
    <x v="6"/>
    <x v="79"/>
    <x v="8"/>
    <x v="1489"/>
    <s v="0007-UNIDAD TÉCNICA EJECUTORA DE PROYECTOS DE DESARROLLO AGROFORESTAL"/>
    <s v="0000-NO APLICA"/>
    <s v="01-MINISTERIO DE MEDIO AMBIENTE Y REC. NAT."/>
    <x v="0"/>
    <x v="1"/>
    <x v="9"/>
    <x v="3"/>
    <x v="1421"/>
  </r>
  <r>
    <x v="1"/>
    <n v="0"/>
    <n v="2000000"/>
    <x v="19"/>
    <x v="6"/>
    <x v="0"/>
    <x v="1"/>
    <x v="2"/>
    <x v="6"/>
    <x v="79"/>
    <x v="8"/>
    <x v="1489"/>
    <s v="0007-UNIDAD TÉCNICA EJECUTORA DE PROYECTOS DE DESARROLLO AGROFORESTAL"/>
    <s v="0000-NO APLICA"/>
    <s v="01-MINISTERIO DE MEDIO AMBIENTE Y REC. NAT."/>
    <x v="0"/>
    <x v="1"/>
    <x v="11"/>
    <x v="3"/>
    <x v="1421"/>
  </r>
  <r>
    <x v="1"/>
    <n v="198206.84"/>
    <n v="5750000"/>
    <x v="19"/>
    <x v="6"/>
    <x v="0"/>
    <x v="1"/>
    <x v="2"/>
    <x v="6"/>
    <x v="79"/>
    <x v="8"/>
    <x v="1489"/>
    <s v="0007-UNIDAD TÉCNICA EJECUTORA DE PROYECTOS DE DESARROLLO AGROFORESTAL"/>
    <s v="0000-NO APLICA"/>
    <s v="01-MINISTERIO DE MEDIO AMBIENTE Y REC. NAT."/>
    <x v="0"/>
    <x v="1"/>
    <x v="12"/>
    <x v="3"/>
    <x v="1421"/>
  </r>
  <r>
    <x v="1"/>
    <n v="105210.32"/>
    <n v="1600000"/>
    <x v="19"/>
    <x v="6"/>
    <x v="0"/>
    <x v="1"/>
    <x v="2"/>
    <x v="6"/>
    <x v="79"/>
    <x v="8"/>
    <x v="1489"/>
    <s v="0007-UNIDAD TÉCNICA EJECUTORA DE PROYECTOS DE DESARROLLO AGROFORESTAL"/>
    <s v="0000-NO APLICA"/>
    <s v="01-MINISTERIO DE MEDIO AMBIENTE Y REC. NAT."/>
    <x v="0"/>
    <x v="1"/>
    <x v="13"/>
    <x v="3"/>
    <x v="1421"/>
  </r>
  <r>
    <x v="1"/>
    <n v="0"/>
    <n v="5000000"/>
    <x v="19"/>
    <x v="6"/>
    <x v="0"/>
    <x v="1"/>
    <x v="2"/>
    <x v="6"/>
    <x v="79"/>
    <x v="8"/>
    <x v="1489"/>
    <s v="0007-UNIDAD TÉCNICA EJECUTORA DE PROYECTOS DE DESARROLLO AGROFORESTAL"/>
    <s v="0000-NO APLICA"/>
    <s v="01-MINISTERIO DE MEDIO AMBIENTE Y REC. NAT."/>
    <x v="0"/>
    <x v="2"/>
    <x v="14"/>
    <x v="3"/>
    <x v="1421"/>
  </r>
  <r>
    <x v="1"/>
    <n v="0"/>
    <n v="102000"/>
    <x v="19"/>
    <x v="6"/>
    <x v="0"/>
    <x v="1"/>
    <x v="2"/>
    <x v="6"/>
    <x v="79"/>
    <x v="8"/>
    <x v="1489"/>
    <s v="0007-UNIDAD TÉCNICA EJECUTORA DE PROYECTOS DE DESARROLLO AGROFORESTAL"/>
    <s v="0000-NO APLICA"/>
    <s v="01-MINISTERIO DE MEDIO AMBIENTE Y REC. NAT."/>
    <x v="0"/>
    <x v="2"/>
    <x v="15"/>
    <x v="3"/>
    <x v="1421"/>
  </r>
  <r>
    <x v="1"/>
    <n v="0"/>
    <n v="107500"/>
    <x v="19"/>
    <x v="6"/>
    <x v="0"/>
    <x v="1"/>
    <x v="2"/>
    <x v="6"/>
    <x v="79"/>
    <x v="8"/>
    <x v="1489"/>
    <s v="0007-UNIDAD TÉCNICA EJECUTORA DE PROYECTOS DE DESARROLLO AGROFORESTAL"/>
    <s v="0000-NO APLICA"/>
    <s v="01-MINISTERIO DE MEDIO AMBIENTE Y REC. NAT."/>
    <x v="0"/>
    <x v="2"/>
    <x v="16"/>
    <x v="3"/>
    <x v="1421"/>
  </r>
  <r>
    <x v="1"/>
    <n v="0"/>
    <n v="3560000"/>
    <x v="19"/>
    <x v="6"/>
    <x v="0"/>
    <x v="1"/>
    <x v="2"/>
    <x v="6"/>
    <x v="79"/>
    <x v="8"/>
    <x v="1489"/>
    <s v="0007-UNIDAD TÉCNICA EJECUTORA DE PROYECTOS DE DESARROLLO AGROFORESTAL"/>
    <s v="0000-NO APLICA"/>
    <s v="01-MINISTERIO DE MEDIO AMBIENTE Y REC. NAT."/>
    <x v="0"/>
    <x v="2"/>
    <x v="18"/>
    <x v="3"/>
    <x v="1421"/>
  </r>
  <r>
    <x v="1"/>
    <n v="0"/>
    <n v="140000"/>
    <x v="19"/>
    <x v="6"/>
    <x v="0"/>
    <x v="1"/>
    <x v="2"/>
    <x v="6"/>
    <x v="79"/>
    <x v="8"/>
    <x v="1489"/>
    <s v="0007-UNIDAD TÉCNICA EJECUTORA DE PROYECTOS DE DESARROLLO AGROFORESTAL"/>
    <s v="0000-NO APLICA"/>
    <s v="01-MINISTERIO DE MEDIO AMBIENTE Y REC. NAT."/>
    <x v="0"/>
    <x v="2"/>
    <x v="19"/>
    <x v="3"/>
    <x v="1421"/>
  </r>
  <r>
    <x v="1"/>
    <n v="0"/>
    <n v="40585000"/>
    <x v="19"/>
    <x v="6"/>
    <x v="0"/>
    <x v="1"/>
    <x v="2"/>
    <x v="6"/>
    <x v="79"/>
    <x v="8"/>
    <x v="1489"/>
    <s v="0007-UNIDAD TÉCNICA EJECUTORA DE PROYECTOS DE DESARROLLO AGROFORESTAL"/>
    <s v="0000-NO APLICA"/>
    <s v="01-MINISTERIO DE MEDIO AMBIENTE Y REC. NAT."/>
    <x v="0"/>
    <x v="2"/>
    <x v="20"/>
    <x v="3"/>
    <x v="1421"/>
  </r>
  <r>
    <x v="1"/>
    <n v="0"/>
    <n v="2025844"/>
    <x v="19"/>
    <x v="6"/>
    <x v="0"/>
    <x v="1"/>
    <x v="2"/>
    <x v="6"/>
    <x v="79"/>
    <x v="8"/>
    <x v="1489"/>
    <s v="0007-UNIDAD TÉCNICA EJECUTORA DE PROYECTOS DE DESARROLLO AGROFORESTAL"/>
    <s v="0000-NO APLICA"/>
    <s v="01-MINISTERIO DE MEDIO AMBIENTE Y REC. NAT."/>
    <x v="0"/>
    <x v="2"/>
    <x v="21"/>
    <x v="3"/>
    <x v="1421"/>
  </r>
  <r>
    <x v="1"/>
    <n v="5547700"/>
    <n v="43020075"/>
    <x v="19"/>
    <x v="6"/>
    <x v="0"/>
    <x v="1"/>
    <x v="2"/>
    <x v="6"/>
    <x v="79"/>
    <x v="8"/>
    <x v="1489"/>
    <s v="0007-UNIDAD TÉCNICA EJECUTORA DE PROYECTOS DE DESARROLLO AGROFORESTAL"/>
    <s v="0000-NO APLICA"/>
    <s v="01-MINISTERIO DE MEDIO AMBIENTE Y REC. NAT."/>
    <x v="0"/>
    <x v="0"/>
    <x v="0"/>
    <x v="3"/>
    <x v="1421"/>
  </r>
  <r>
    <x v="1"/>
    <n v="733217.9"/>
    <n v="5769270"/>
    <x v="19"/>
    <x v="6"/>
    <x v="0"/>
    <x v="1"/>
    <x v="2"/>
    <x v="6"/>
    <x v="79"/>
    <x v="8"/>
    <x v="1489"/>
    <s v="0007-UNIDAD TÉCNICA EJECUTORA DE PROYECTOS DE DESARROLLO AGROFORESTAL"/>
    <s v="0000-NO APLICA"/>
    <s v="01-MINISTERIO DE MEDIO AMBIENTE Y REC. NAT."/>
    <x v="0"/>
    <x v="0"/>
    <x v="4"/>
    <x v="3"/>
    <x v="1421"/>
  </r>
  <r>
    <x v="1"/>
    <n v="36879.21"/>
    <n v="376155"/>
    <x v="19"/>
    <x v="6"/>
    <x v="0"/>
    <x v="1"/>
    <x v="2"/>
    <x v="6"/>
    <x v="79"/>
    <x v="8"/>
    <x v="1489"/>
    <s v="0007-UNIDAD TÉCNICA EJECUTORA DE PROYECTOS DE DESARROLLO AGROFORESTAL"/>
    <s v="0000-NO APLICA"/>
    <s v="01-MINISTERIO DE MEDIO AMBIENTE Y REC. NAT."/>
    <x v="0"/>
    <x v="1"/>
    <x v="6"/>
    <x v="3"/>
    <x v="1421"/>
  </r>
  <r>
    <x v="1"/>
    <n v="1627350"/>
    <n v="7000000"/>
    <x v="19"/>
    <x v="6"/>
    <x v="0"/>
    <x v="1"/>
    <x v="2"/>
    <x v="6"/>
    <x v="79"/>
    <x v="8"/>
    <x v="1489"/>
    <s v="0007-UNIDAD TÉCNICA EJECUTORA DE PROYECTOS DE DESARROLLO AGROFORESTAL"/>
    <s v="0000-NO APLICA"/>
    <s v="01-MINISTERIO DE MEDIO AMBIENTE Y REC. NAT."/>
    <x v="0"/>
    <x v="1"/>
    <x v="7"/>
    <x v="3"/>
    <x v="1421"/>
  </r>
  <r>
    <x v="1"/>
    <n v="266229"/>
    <n v="0"/>
    <x v="19"/>
    <x v="6"/>
    <x v="0"/>
    <x v="1"/>
    <x v="2"/>
    <x v="6"/>
    <x v="79"/>
    <x v="8"/>
    <x v="1489"/>
    <s v="0007-UNIDAD TÉCNICA EJECUTORA DE PROYECTOS DE DESARROLLO AGROFORESTAL"/>
    <s v="0000-NO APLICA"/>
    <s v="01-MINISTERIO DE MEDIO AMBIENTE Y REC. NAT."/>
    <x v="0"/>
    <x v="1"/>
    <x v="8"/>
    <x v="3"/>
    <x v="1421"/>
  </r>
  <r>
    <x v="1"/>
    <n v="0"/>
    <n v="915000"/>
    <x v="19"/>
    <x v="6"/>
    <x v="0"/>
    <x v="1"/>
    <x v="2"/>
    <x v="6"/>
    <x v="79"/>
    <x v="8"/>
    <x v="1489"/>
    <s v="0007-UNIDAD TÉCNICA EJECUTORA DE PROYECTOS DE DESARROLLO AGROFORESTAL"/>
    <s v="0000-NO APLICA"/>
    <s v="01-MINISTERIO DE MEDIO AMBIENTE Y REC. NAT."/>
    <x v="0"/>
    <x v="1"/>
    <x v="9"/>
    <x v="3"/>
    <x v="1421"/>
  </r>
  <r>
    <x v="1"/>
    <n v="0"/>
    <n v="3000000"/>
    <x v="19"/>
    <x v="6"/>
    <x v="0"/>
    <x v="1"/>
    <x v="2"/>
    <x v="6"/>
    <x v="79"/>
    <x v="8"/>
    <x v="1489"/>
    <s v="0007-UNIDAD TÉCNICA EJECUTORA DE PROYECTOS DE DESARROLLO AGROFORESTAL"/>
    <s v="0000-NO APLICA"/>
    <s v="01-MINISTERIO DE MEDIO AMBIENTE Y REC. NAT."/>
    <x v="0"/>
    <x v="1"/>
    <x v="11"/>
    <x v="3"/>
    <x v="1421"/>
  </r>
  <r>
    <x v="1"/>
    <n v="486841.92"/>
    <n v="5750000"/>
    <x v="19"/>
    <x v="6"/>
    <x v="0"/>
    <x v="1"/>
    <x v="2"/>
    <x v="6"/>
    <x v="79"/>
    <x v="8"/>
    <x v="1489"/>
    <s v="0007-UNIDAD TÉCNICA EJECUTORA DE PROYECTOS DE DESARROLLO AGROFORESTAL"/>
    <s v="0000-NO APLICA"/>
    <s v="01-MINISTERIO DE MEDIO AMBIENTE Y REC. NAT."/>
    <x v="0"/>
    <x v="1"/>
    <x v="12"/>
    <x v="3"/>
    <x v="1421"/>
  </r>
  <r>
    <x v="1"/>
    <n v="69873.17"/>
    <n v="1600000"/>
    <x v="19"/>
    <x v="6"/>
    <x v="0"/>
    <x v="1"/>
    <x v="2"/>
    <x v="6"/>
    <x v="79"/>
    <x v="8"/>
    <x v="1489"/>
    <s v="0007-UNIDAD TÉCNICA EJECUTORA DE PROYECTOS DE DESARROLLO AGROFORESTAL"/>
    <s v="0000-NO APLICA"/>
    <s v="01-MINISTERIO DE MEDIO AMBIENTE Y REC. NAT."/>
    <x v="0"/>
    <x v="1"/>
    <x v="13"/>
    <x v="3"/>
    <x v="1421"/>
  </r>
  <r>
    <x v="1"/>
    <n v="0"/>
    <n v="5000000"/>
    <x v="19"/>
    <x v="6"/>
    <x v="0"/>
    <x v="1"/>
    <x v="2"/>
    <x v="6"/>
    <x v="79"/>
    <x v="8"/>
    <x v="1489"/>
    <s v="0007-UNIDAD TÉCNICA EJECUTORA DE PROYECTOS DE DESARROLLO AGROFORESTAL"/>
    <s v="0000-NO APLICA"/>
    <s v="01-MINISTERIO DE MEDIO AMBIENTE Y REC. NAT."/>
    <x v="0"/>
    <x v="2"/>
    <x v="14"/>
    <x v="3"/>
    <x v="1421"/>
  </r>
  <r>
    <x v="1"/>
    <n v="0"/>
    <n v="102000"/>
    <x v="19"/>
    <x v="6"/>
    <x v="0"/>
    <x v="1"/>
    <x v="2"/>
    <x v="6"/>
    <x v="79"/>
    <x v="8"/>
    <x v="1489"/>
    <s v="0007-UNIDAD TÉCNICA EJECUTORA DE PROYECTOS DE DESARROLLO AGROFORESTAL"/>
    <s v="0000-NO APLICA"/>
    <s v="01-MINISTERIO DE MEDIO AMBIENTE Y REC. NAT."/>
    <x v="0"/>
    <x v="2"/>
    <x v="15"/>
    <x v="3"/>
    <x v="1421"/>
  </r>
  <r>
    <x v="1"/>
    <n v="0"/>
    <n v="107500"/>
    <x v="19"/>
    <x v="6"/>
    <x v="0"/>
    <x v="1"/>
    <x v="2"/>
    <x v="6"/>
    <x v="79"/>
    <x v="8"/>
    <x v="1489"/>
    <s v="0007-UNIDAD TÉCNICA EJECUTORA DE PROYECTOS DE DESARROLLO AGROFORESTAL"/>
    <s v="0000-NO APLICA"/>
    <s v="01-MINISTERIO DE MEDIO AMBIENTE Y REC. NAT."/>
    <x v="0"/>
    <x v="2"/>
    <x v="16"/>
    <x v="3"/>
    <x v="1421"/>
  </r>
  <r>
    <x v="1"/>
    <n v="0"/>
    <n v="3560000"/>
    <x v="19"/>
    <x v="6"/>
    <x v="0"/>
    <x v="1"/>
    <x v="2"/>
    <x v="6"/>
    <x v="79"/>
    <x v="8"/>
    <x v="1489"/>
    <s v="0007-UNIDAD TÉCNICA EJECUTORA DE PROYECTOS DE DESARROLLO AGROFORESTAL"/>
    <s v="0000-NO APLICA"/>
    <s v="01-MINISTERIO DE MEDIO AMBIENTE Y REC. NAT."/>
    <x v="0"/>
    <x v="2"/>
    <x v="18"/>
    <x v="3"/>
    <x v="1421"/>
  </r>
  <r>
    <x v="1"/>
    <n v="0"/>
    <n v="140000"/>
    <x v="19"/>
    <x v="6"/>
    <x v="0"/>
    <x v="1"/>
    <x v="2"/>
    <x v="6"/>
    <x v="79"/>
    <x v="8"/>
    <x v="1489"/>
    <s v="0007-UNIDAD TÉCNICA EJECUTORA DE PROYECTOS DE DESARROLLO AGROFORESTAL"/>
    <s v="0000-NO APLICA"/>
    <s v="01-MINISTERIO DE MEDIO AMBIENTE Y REC. NAT."/>
    <x v="0"/>
    <x v="2"/>
    <x v="19"/>
    <x v="3"/>
    <x v="1421"/>
  </r>
  <r>
    <x v="1"/>
    <n v="0"/>
    <n v="40545000"/>
    <x v="19"/>
    <x v="6"/>
    <x v="0"/>
    <x v="1"/>
    <x v="2"/>
    <x v="6"/>
    <x v="79"/>
    <x v="8"/>
    <x v="1489"/>
    <s v="0007-UNIDAD TÉCNICA EJECUTORA DE PROYECTOS DE DESARROLLO AGROFORESTAL"/>
    <s v="0000-NO APLICA"/>
    <s v="01-MINISTERIO DE MEDIO AMBIENTE Y REC. NAT."/>
    <x v="0"/>
    <x v="2"/>
    <x v="20"/>
    <x v="3"/>
    <x v="1421"/>
  </r>
  <r>
    <x v="1"/>
    <n v="0"/>
    <n v="2025844"/>
    <x v="19"/>
    <x v="6"/>
    <x v="0"/>
    <x v="1"/>
    <x v="2"/>
    <x v="6"/>
    <x v="79"/>
    <x v="8"/>
    <x v="1489"/>
    <s v="0007-UNIDAD TÉCNICA EJECUTORA DE PROYECTOS DE DESARROLLO AGROFORESTAL"/>
    <s v="0000-NO APLICA"/>
    <s v="01-MINISTERIO DE MEDIO AMBIENTE Y REC. NAT."/>
    <x v="0"/>
    <x v="2"/>
    <x v="21"/>
    <x v="3"/>
    <x v="1421"/>
  </r>
  <r>
    <x v="1"/>
    <n v="5887850"/>
    <n v="45785813"/>
    <x v="19"/>
    <x v="6"/>
    <x v="0"/>
    <x v="1"/>
    <x v="2"/>
    <x v="6"/>
    <x v="79"/>
    <x v="4"/>
    <x v="1489"/>
    <s v="0007-UNIDAD TÉCNICA EJECUTORA DE PROYECTOS DE DESARROLLO AGROFORESTAL"/>
    <s v="0000-NO APLICA"/>
    <s v="01-MINISTERIO DE MEDIO AMBIENTE Y REC. NAT."/>
    <x v="0"/>
    <x v="0"/>
    <x v="0"/>
    <x v="3"/>
    <x v="1421"/>
  </r>
  <r>
    <x v="1"/>
    <n v="724139.26"/>
    <n v="5466825"/>
    <x v="19"/>
    <x v="6"/>
    <x v="0"/>
    <x v="1"/>
    <x v="2"/>
    <x v="6"/>
    <x v="79"/>
    <x v="4"/>
    <x v="1489"/>
    <s v="0007-UNIDAD TÉCNICA EJECUTORA DE PROYECTOS DE DESARROLLO AGROFORESTAL"/>
    <s v="0000-NO APLICA"/>
    <s v="01-MINISTERIO DE MEDIO AMBIENTE Y REC. NAT."/>
    <x v="0"/>
    <x v="0"/>
    <x v="4"/>
    <x v="3"/>
    <x v="1421"/>
  </r>
  <r>
    <x v="1"/>
    <n v="61252.14"/>
    <n v="276155"/>
    <x v="19"/>
    <x v="6"/>
    <x v="0"/>
    <x v="1"/>
    <x v="2"/>
    <x v="6"/>
    <x v="79"/>
    <x v="4"/>
    <x v="1489"/>
    <s v="0007-UNIDAD TÉCNICA EJECUTORA DE PROYECTOS DE DESARROLLO AGROFORESTAL"/>
    <s v="0000-NO APLICA"/>
    <s v="01-MINISTERIO DE MEDIO AMBIENTE Y REC. NAT."/>
    <x v="0"/>
    <x v="1"/>
    <x v="6"/>
    <x v="3"/>
    <x v="1421"/>
  </r>
  <r>
    <x v="1"/>
    <n v="1413750"/>
    <n v="7000000"/>
    <x v="19"/>
    <x v="6"/>
    <x v="0"/>
    <x v="1"/>
    <x v="2"/>
    <x v="6"/>
    <x v="79"/>
    <x v="4"/>
    <x v="1489"/>
    <s v="0007-UNIDAD TÉCNICA EJECUTORA DE PROYECTOS DE DESARROLLO AGROFORESTAL"/>
    <s v="0000-NO APLICA"/>
    <s v="01-MINISTERIO DE MEDIO AMBIENTE Y REC. NAT."/>
    <x v="0"/>
    <x v="1"/>
    <x v="7"/>
    <x v="3"/>
    <x v="1421"/>
  </r>
  <r>
    <x v="1"/>
    <n v="266236"/>
    <n v="0"/>
    <x v="19"/>
    <x v="6"/>
    <x v="0"/>
    <x v="1"/>
    <x v="2"/>
    <x v="6"/>
    <x v="79"/>
    <x v="4"/>
    <x v="1489"/>
    <s v="0007-UNIDAD TÉCNICA EJECUTORA DE PROYECTOS DE DESARROLLO AGROFORESTAL"/>
    <s v="0000-NO APLICA"/>
    <s v="01-MINISTERIO DE MEDIO AMBIENTE Y REC. NAT."/>
    <x v="0"/>
    <x v="1"/>
    <x v="8"/>
    <x v="3"/>
    <x v="1421"/>
  </r>
  <r>
    <x v="1"/>
    <n v="0"/>
    <n v="915000"/>
    <x v="19"/>
    <x v="6"/>
    <x v="0"/>
    <x v="1"/>
    <x v="2"/>
    <x v="6"/>
    <x v="79"/>
    <x v="4"/>
    <x v="1489"/>
    <s v="0007-UNIDAD TÉCNICA EJECUTORA DE PROYECTOS DE DESARROLLO AGROFORESTAL"/>
    <s v="0000-NO APLICA"/>
    <s v="01-MINISTERIO DE MEDIO AMBIENTE Y REC. NAT."/>
    <x v="0"/>
    <x v="1"/>
    <x v="9"/>
    <x v="3"/>
    <x v="1421"/>
  </r>
  <r>
    <x v="1"/>
    <n v="0"/>
    <n v="3000000"/>
    <x v="19"/>
    <x v="6"/>
    <x v="0"/>
    <x v="1"/>
    <x v="2"/>
    <x v="6"/>
    <x v="79"/>
    <x v="4"/>
    <x v="1489"/>
    <s v="0007-UNIDAD TÉCNICA EJECUTORA DE PROYECTOS DE DESARROLLO AGROFORESTAL"/>
    <s v="0000-NO APLICA"/>
    <s v="01-MINISTERIO DE MEDIO AMBIENTE Y REC. NAT."/>
    <x v="0"/>
    <x v="1"/>
    <x v="11"/>
    <x v="3"/>
    <x v="1421"/>
  </r>
  <r>
    <x v="1"/>
    <n v="198210.33"/>
    <n v="5750000"/>
    <x v="19"/>
    <x v="6"/>
    <x v="0"/>
    <x v="1"/>
    <x v="2"/>
    <x v="6"/>
    <x v="79"/>
    <x v="4"/>
    <x v="1489"/>
    <s v="0007-UNIDAD TÉCNICA EJECUTORA DE PROYECTOS DE DESARROLLO AGROFORESTAL"/>
    <s v="0000-NO APLICA"/>
    <s v="01-MINISTERIO DE MEDIO AMBIENTE Y REC. NAT."/>
    <x v="0"/>
    <x v="1"/>
    <x v="12"/>
    <x v="3"/>
    <x v="1421"/>
  </r>
  <r>
    <x v="1"/>
    <n v="75769.320000000007"/>
    <n v="1825000"/>
    <x v="19"/>
    <x v="6"/>
    <x v="0"/>
    <x v="1"/>
    <x v="2"/>
    <x v="6"/>
    <x v="79"/>
    <x v="4"/>
    <x v="1489"/>
    <s v="0007-UNIDAD TÉCNICA EJECUTORA DE PROYECTOS DE DESARROLLO AGROFORESTAL"/>
    <s v="0000-NO APLICA"/>
    <s v="01-MINISTERIO DE MEDIO AMBIENTE Y REC. NAT."/>
    <x v="0"/>
    <x v="1"/>
    <x v="13"/>
    <x v="3"/>
    <x v="1421"/>
  </r>
  <r>
    <x v="1"/>
    <n v="0"/>
    <n v="5000000"/>
    <x v="19"/>
    <x v="6"/>
    <x v="0"/>
    <x v="1"/>
    <x v="2"/>
    <x v="6"/>
    <x v="79"/>
    <x v="4"/>
    <x v="1489"/>
    <s v="0007-UNIDAD TÉCNICA EJECUTORA DE PROYECTOS DE DESARROLLO AGROFORESTAL"/>
    <s v="0000-NO APLICA"/>
    <s v="01-MINISTERIO DE MEDIO AMBIENTE Y REC. NAT."/>
    <x v="0"/>
    <x v="2"/>
    <x v="14"/>
    <x v="3"/>
    <x v="1421"/>
  </r>
  <r>
    <x v="1"/>
    <n v="0"/>
    <n v="102000"/>
    <x v="19"/>
    <x v="6"/>
    <x v="0"/>
    <x v="1"/>
    <x v="2"/>
    <x v="6"/>
    <x v="79"/>
    <x v="4"/>
    <x v="1489"/>
    <s v="0007-UNIDAD TÉCNICA EJECUTORA DE PROYECTOS DE DESARROLLO AGROFORESTAL"/>
    <s v="0000-NO APLICA"/>
    <s v="01-MINISTERIO DE MEDIO AMBIENTE Y REC. NAT."/>
    <x v="0"/>
    <x v="2"/>
    <x v="15"/>
    <x v="3"/>
    <x v="1421"/>
  </r>
  <r>
    <x v="1"/>
    <n v="0"/>
    <n v="107500"/>
    <x v="19"/>
    <x v="6"/>
    <x v="0"/>
    <x v="1"/>
    <x v="2"/>
    <x v="6"/>
    <x v="79"/>
    <x v="4"/>
    <x v="1489"/>
    <s v="0007-UNIDAD TÉCNICA EJECUTORA DE PROYECTOS DE DESARROLLO AGROFORESTAL"/>
    <s v="0000-NO APLICA"/>
    <s v="01-MINISTERIO DE MEDIO AMBIENTE Y REC. NAT."/>
    <x v="0"/>
    <x v="2"/>
    <x v="16"/>
    <x v="3"/>
    <x v="1421"/>
  </r>
  <r>
    <x v="1"/>
    <n v="0"/>
    <n v="3560000"/>
    <x v="19"/>
    <x v="6"/>
    <x v="0"/>
    <x v="1"/>
    <x v="2"/>
    <x v="6"/>
    <x v="79"/>
    <x v="4"/>
    <x v="1489"/>
    <s v="0007-UNIDAD TÉCNICA EJECUTORA DE PROYECTOS DE DESARROLLO AGROFORESTAL"/>
    <s v="0000-NO APLICA"/>
    <s v="01-MINISTERIO DE MEDIO AMBIENTE Y REC. NAT."/>
    <x v="0"/>
    <x v="2"/>
    <x v="18"/>
    <x v="3"/>
    <x v="1421"/>
  </r>
  <r>
    <x v="1"/>
    <n v="0"/>
    <n v="135000"/>
    <x v="19"/>
    <x v="6"/>
    <x v="0"/>
    <x v="1"/>
    <x v="2"/>
    <x v="6"/>
    <x v="79"/>
    <x v="4"/>
    <x v="1489"/>
    <s v="0007-UNIDAD TÉCNICA EJECUTORA DE PROYECTOS DE DESARROLLO AGROFORESTAL"/>
    <s v="0000-NO APLICA"/>
    <s v="01-MINISTERIO DE MEDIO AMBIENTE Y REC. NAT."/>
    <x v="0"/>
    <x v="2"/>
    <x v="19"/>
    <x v="3"/>
    <x v="1421"/>
  </r>
  <r>
    <x v="1"/>
    <n v="0"/>
    <n v="40545000"/>
    <x v="19"/>
    <x v="6"/>
    <x v="0"/>
    <x v="1"/>
    <x v="2"/>
    <x v="6"/>
    <x v="79"/>
    <x v="4"/>
    <x v="1489"/>
    <s v="0007-UNIDAD TÉCNICA EJECUTORA DE PROYECTOS DE DESARROLLO AGROFORESTAL"/>
    <s v="0000-NO APLICA"/>
    <s v="01-MINISTERIO DE MEDIO AMBIENTE Y REC. NAT."/>
    <x v="0"/>
    <x v="2"/>
    <x v="20"/>
    <x v="3"/>
    <x v="1421"/>
  </r>
  <r>
    <x v="1"/>
    <n v="0"/>
    <n v="2025845"/>
    <x v="19"/>
    <x v="6"/>
    <x v="0"/>
    <x v="1"/>
    <x v="2"/>
    <x v="6"/>
    <x v="79"/>
    <x v="4"/>
    <x v="1489"/>
    <s v="0007-UNIDAD TÉCNICA EJECUTORA DE PROYECTOS DE DESARROLLO AGROFORESTAL"/>
    <s v="0000-NO APLICA"/>
    <s v="01-MINISTERIO DE MEDIO AMBIENTE Y REC. NAT."/>
    <x v="0"/>
    <x v="2"/>
    <x v="21"/>
    <x v="3"/>
    <x v="1421"/>
  </r>
  <r>
    <x v="0"/>
    <n v="0"/>
    <n v="211000"/>
    <x v="19"/>
    <x v="2"/>
    <x v="0"/>
    <x v="1"/>
    <x v="3"/>
    <x v="12"/>
    <x v="89"/>
    <x v="0"/>
    <x v="0"/>
    <s v="0001-MINISTERIO  DE MEDIO AMBIENTE Y RECURSOS NATURALES"/>
    <s v="0000-NO APLICA"/>
    <s v="01-MINISTERIO DE MEDIO AMBIENTE Y REC. NAT."/>
    <x v="0"/>
    <x v="5"/>
    <x v="31"/>
    <x v="0"/>
    <x v="0"/>
  </r>
  <r>
    <x v="0"/>
    <n v="0"/>
    <n v="1534000"/>
    <x v="19"/>
    <x v="2"/>
    <x v="0"/>
    <x v="1"/>
    <x v="2"/>
    <x v="6"/>
    <x v="40"/>
    <x v="0"/>
    <x v="0"/>
    <s v="0001-MINISTERIO  DE MEDIO AMBIENTE Y RECURSOS NATURALES"/>
    <s v="0000-NO APLICA"/>
    <s v="01-MINISTERIO DE MEDIO AMBIENTE Y REC. NAT."/>
    <x v="0"/>
    <x v="4"/>
    <x v="24"/>
    <x v="0"/>
    <x v="0"/>
  </r>
  <r>
    <x v="0"/>
    <n v="0"/>
    <n v="210000"/>
    <x v="19"/>
    <x v="2"/>
    <x v="0"/>
    <x v="1"/>
    <x v="2"/>
    <x v="6"/>
    <x v="51"/>
    <x v="0"/>
    <x v="0"/>
    <s v="0001-MINISTERIO  DE MEDIO AMBIENTE Y RECURSOS NATURALES"/>
    <s v="0000-NO APLICA"/>
    <s v="01-MINISTERIO DE MEDIO AMBIENTE Y REC. NAT."/>
    <x v="0"/>
    <x v="5"/>
    <x v="31"/>
    <x v="0"/>
    <x v="0"/>
  </r>
  <r>
    <x v="0"/>
    <n v="0"/>
    <n v="91244682"/>
    <x v="19"/>
    <x v="2"/>
    <x v="0"/>
    <x v="1"/>
    <x v="2"/>
    <x v="6"/>
    <x v="79"/>
    <x v="0"/>
    <x v="0"/>
    <s v="0001-MINISTERIO  DE MEDIO AMBIENTE Y RECURSOS NATURALES"/>
    <s v="0000-NO APLICA"/>
    <s v="01-MINISTERIO DE MEDIO AMBIENTE Y REC. NAT."/>
    <x v="0"/>
    <x v="4"/>
    <x v="24"/>
    <x v="0"/>
    <x v="0"/>
  </r>
  <r>
    <x v="0"/>
    <n v="0"/>
    <n v="0"/>
    <x v="19"/>
    <x v="2"/>
    <x v="0"/>
    <x v="1"/>
    <x v="2"/>
    <x v="6"/>
    <x v="79"/>
    <x v="0"/>
    <x v="0"/>
    <s v="0001-MINISTERIO  DE MEDIO AMBIENTE Y RECURSOS NATURALES"/>
    <s v="0000-NO APLICA"/>
    <s v="01-MINISTERIO DE MEDIO AMBIENTE Y REC. NAT."/>
    <x v="0"/>
    <x v="4"/>
    <x v="24"/>
    <x v="2"/>
    <x v="0"/>
  </r>
  <r>
    <x v="0"/>
    <n v="0"/>
    <n v="1100000"/>
    <x v="19"/>
    <x v="2"/>
    <x v="0"/>
    <x v="1"/>
    <x v="2"/>
    <x v="6"/>
    <x v="79"/>
    <x v="0"/>
    <x v="0"/>
    <s v="0001-MINISTERIO  DE MEDIO AMBIENTE Y RECURSOS NATURALES"/>
    <s v="0000-NO APLICA"/>
    <s v="01-MINISTERIO DE MEDIO AMBIENTE Y REC. NAT."/>
    <x v="0"/>
    <x v="4"/>
    <x v="24"/>
    <x v="0"/>
    <x v="0"/>
  </r>
  <r>
    <x v="0"/>
    <n v="0"/>
    <n v="3807000"/>
    <x v="19"/>
    <x v="2"/>
    <x v="0"/>
    <x v="1"/>
    <x v="0"/>
    <x v="0"/>
    <x v="5"/>
    <x v="0"/>
    <x v="0"/>
    <s v="0001-MINISTERIO  DE MEDIO AMBIENTE Y RECURSOS NATURALES"/>
    <s v="0000-NO APLICA"/>
    <s v="01-MINISTERIO DE MEDIO AMBIENTE Y REC. NAT."/>
    <x v="0"/>
    <x v="5"/>
    <x v="25"/>
    <x v="0"/>
    <x v="0"/>
  </r>
  <r>
    <x v="0"/>
    <n v="0"/>
    <n v="0"/>
    <x v="19"/>
    <x v="2"/>
    <x v="0"/>
    <x v="1"/>
    <x v="0"/>
    <x v="0"/>
    <x v="5"/>
    <x v="0"/>
    <x v="0"/>
    <s v="0001-MINISTERIO  DE MEDIO AMBIENTE Y RECURSOS NATURALES"/>
    <s v="0000-NO APLICA"/>
    <s v="01-MINISTERIO DE MEDIO AMBIENTE Y REC. NAT."/>
    <x v="0"/>
    <x v="5"/>
    <x v="25"/>
    <x v="2"/>
    <x v="0"/>
  </r>
  <r>
    <x v="0"/>
    <n v="0"/>
    <n v="78400"/>
    <x v="19"/>
    <x v="2"/>
    <x v="0"/>
    <x v="1"/>
    <x v="0"/>
    <x v="0"/>
    <x v="5"/>
    <x v="0"/>
    <x v="0"/>
    <s v="0001-MINISTERIO  DE MEDIO AMBIENTE Y RECURSOS NATURALES"/>
    <s v="0000-NO APLICA"/>
    <s v="01-MINISTERIO DE MEDIO AMBIENTE Y REC. NAT."/>
    <x v="0"/>
    <x v="5"/>
    <x v="26"/>
    <x v="0"/>
    <x v="0"/>
  </r>
  <r>
    <x v="0"/>
    <n v="0"/>
    <n v="0"/>
    <x v="19"/>
    <x v="2"/>
    <x v="0"/>
    <x v="1"/>
    <x v="0"/>
    <x v="0"/>
    <x v="5"/>
    <x v="0"/>
    <x v="0"/>
    <s v="0001-MINISTERIO  DE MEDIO AMBIENTE Y RECURSOS NATURALES"/>
    <s v="0000-NO APLICA"/>
    <s v="01-MINISTERIO DE MEDIO AMBIENTE Y REC. NAT."/>
    <x v="0"/>
    <x v="5"/>
    <x v="26"/>
    <x v="2"/>
    <x v="0"/>
  </r>
  <r>
    <x v="0"/>
    <n v="0"/>
    <n v="30395"/>
    <x v="19"/>
    <x v="2"/>
    <x v="0"/>
    <x v="1"/>
    <x v="0"/>
    <x v="0"/>
    <x v="5"/>
    <x v="0"/>
    <x v="0"/>
    <s v="0001-MINISTERIO  DE MEDIO AMBIENTE Y RECURSOS NATURALES"/>
    <s v="0000-NO APLICA"/>
    <s v="01-MINISTERIO DE MEDIO AMBIENTE Y REC. NAT."/>
    <x v="0"/>
    <x v="5"/>
    <x v="29"/>
    <x v="0"/>
    <x v="0"/>
  </r>
  <r>
    <x v="0"/>
    <n v="0"/>
    <n v="200000"/>
    <x v="19"/>
    <x v="2"/>
    <x v="0"/>
    <x v="1"/>
    <x v="3"/>
    <x v="12"/>
    <x v="89"/>
    <x v="0"/>
    <x v="0"/>
    <s v="0001-MINISTERIO  DE MEDIO AMBIENTE Y RECURSOS NATURALES"/>
    <s v="0000-NO APLICA"/>
    <s v="01-MINISTERIO DE MEDIO AMBIENTE Y REC. NAT."/>
    <x v="0"/>
    <x v="5"/>
    <x v="25"/>
    <x v="0"/>
    <x v="0"/>
  </r>
  <r>
    <x v="0"/>
    <n v="0"/>
    <n v="0"/>
    <x v="19"/>
    <x v="2"/>
    <x v="0"/>
    <x v="1"/>
    <x v="3"/>
    <x v="12"/>
    <x v="89"/>
    <x v="0"/>
    <x v="0"/>
    <s v="0001-MINISTERIO  DE MEDIO AMBIENTE Y RECURSOS NATURALES"/>
    <s v="0000-NO APLICA"/>
    <s v="01-MINISTERIO DE MEDIO AMBIENTE Y REC. NAT."/>
    <x v="0"/>
    <x v="5"/>
    <x v="25"/>
    <x v="2"/>
    <x v="0"/>
  </r>
  <r>
    <x v="0"/>
    <n v="0"/>
    <n v="150000"/>
    <x v="19"/>
    <x v="2"/>
    <x v="0"/>
    <x v="1"/>
    <x v="3"/>
    <x v="12"/>
    <x v="89"/>
    <x v="0"/>
    <x v="0"/>
    <s v="0001-MINISTERIO  DE MEDIO AMBIENTE Y RECURSOS NATURALES"/>
    <s v="0000-NO APLICA"/>
    <s v="01-MINISTERIO DE MEDIO AMBIENTE Y REC. NAT."/>
    <x v="0"/>
    <x v="5"/>
    <x v="27"/>
    <x v="0"/>
    <x v="0"/>
  </r>
  <r>
    <x v="0"/>
    <n v="0"/>
    <n v="1143984"/>
    <x v="19"/>
    <x v="2"/>
    <x v="0"/>
    <x v="1"/>
    <x v="3"/>
    <x v="12"/>
    <x v="89"/>
    <x v="0"/>
    <x v="0"/>
    <s v="0001-MINISTERIO  DE MEDIO AMBIENTE Y RECURSOS NATURALES"/>
    <s v="0000-NO APLICA"/>
    <s v="01-MINISTERIO DE MEDIO AMBIENTE Y REC. NAT."/>
    <x v="0"/>
    <x v="5"/>
    <x v="28"/>
    <x v="0"/>
    <x v="0"/>
  </r>
  <r>
    <x v="0"/>
    <n v="0"/>
    <n v="6000000"/>
    <x v="19"/>
    <x v="2"/>
    <x v="0"/>
    <x v="1"/>
    <x v="3"/>
    <x v="12"/>
    <x v="89"/>
    <x v="0"/>
    <x v="0"/>
    <s v="0001-MINISTERIO  DE MEDIO AMBIENTE Y RECURSOS NATURALES"/>
    <s v="0000-NO APLICA"/>
    <s v="01-MINISTERIO DE MEDIO AMBIENTE Y REC. NAT."/>
    <x v="0"/>
    <x v="5"/>
    <x v="28"/>
    <x v="2"/>
    <x v="0"/>
  </r>
  <r>
    <x v="0"/>
    <n v="0"/>
    <n v="212000"/>
    <x v="19"/>
    <x v="2"/>
    <x v="0"/>
    <x v="1"/>
    <x v="3"/>
    <x v="12"/>
    <x v="89"/>
    <x v="0"/>
    <x v="0"/>
    <s v="0001-MINISTERIO  DE MEDIO AMBIENTE Y RECURSOS NATURALES"/>
    <s v="0000-NO APLICA"/>
    <s v="01-MINISTERIO DE MEDIO AMBIENTE Y REC. NAT."/>
    <x v="0"/>
    <x v="5"/>
    <x v="29"/>
    <x v="0"/>
    <x v="0"/>
  </r>
  <r>
    <x v="0"/>
    <n v="0"/>
    <n v="2000000"/>
    <x v="19"/>
    <x v="2"/>
    <x v="0"/>
    <x v="1"/>
    <x v="3"/>
    <x v="12"/>
    <x v="89"/>
    <x v="0"/>
    <x v="0"/>
    <s v="0001-MINISTERIO  DE MEDIO AMBIENTE Y RECURSOS NATURALES"/>
    <s v="0000-NO APLICA"/>
    <s v="01-MINISTERIO DE MEDIO AMBIENTE Y REC. NAT."/>
    <x v="0"/>
    <x v="5"/>
    <x v="28"/>
    <x v="2"/>
    <x v="0"/>
  </r>
  <r>
    <x v="0"/>
    <n v="0"/>
    <n v="462351"/>
    <x v="19"/>
    <x v="2"/>
    <x v="0"/>
    <x v="1"/>
    <x v="3"/>
    <x v="12"/>
    <x v="89"/>
    <x v="0"/>
    <x v="0"/>
    <s v="0001-MINISTERIO  DE MEDIO AMBIENTE Y RECURSOS NATURALES"/>
    <s v="0000-NO APLICA"/>
    <s v="01-MINISTERIO DE MEDIO AMBIENTE Y REC. NAT."/>
    <x v="0"/>
    <x v="5"/>
    <x v="28"/>
    <x v="2"/>
    <x v="0"/>
  </r>
  <r>
    <x v="0"/>
    <n v="0"/>
    <n v="1272429"/>
    <x v="19"/>
    <x v="2"/>
    <x v="0"/>
    <x v="1"/>
    <x v="3"/>
    <x v="12"/>
    <x v="89"/>
    <x v="0"/>
    <x v="0"/>
    <s v="0001-MINISTERIO  DE MEDIO AMBIENTE Y RECURSOS NATURALES"/>
    <s v="0000-NO APLICA"/>
    <s v="01-MINISTERIO DE MEDIO AMBIENTE Y REC. NAT."/>
    <x v="0"/>
    <x v="5"/>
    <x v="25"/>
    <x v="0"/>
    <x v="0"/>
  </r>
  <r>
    <x v="0"/>
    <n v="0"/>
    <n v="0"/>
    <x v="19"/>
    <x v="2"/>
    <x v="0"/>
    <x v="1"/>
    <x v="3"/>
    <x v="12"/>
    <x v="89"/>
    <x v="0"/>
    <x v="0"/>
    <s v="0001-MINISTERIO  DE MEDIO AMBIENTE Y RECURSOS NATURALES"/>
    <s v="0000-NO APLICA"/>
    <s v="01-MINISTERIO DE MEDIO AMBIENTE Y REC. NAT."/>
    <x v="0"/>
    <x v="5"/>
    <x v="25"/>
    <x v="2"/>
    <x v="0"/>
  </r>
  <r>
    <x v="0"/>
    <n v="0"/>
    <n v="93100"/>
    <x v="19"/>
    <x v="2"/>
    <x v="0"/>
    <x v="1"/>
    <x v="3"/>
    <x v="12"/>
    <x v="89"/>
    <x v="0"/>
    <x v="0"/>
    <s v="0001-MINISTERIO  DE MEDIO AMBIENTE Y RECURSOS NATURALES"/>
    <s v="0000-NO APLICA"/>
    <s v="01-MINISTERIO DE MEDIO AMBIENTE Y REC. NAT."/>
    <x v="0"/>
    <x v="5"/>
    <x v="26"/>
    <x v="0"/>
    <x v="0"/>
  </r>
  <r>
    <x v="0"/>
    <n v="0"/>
    <n v="2659528"/>
    <x v="19"/>
    <x v="2"/>
    <x v="0"/>
    <x v="1"/>
    <x v="3"/>
    <x v="12"/>
    <x v="89"/>
    <x v="0"/>
    <x v="0"/>
    <s v="0001-MINISTERIO  DE MEDIO AMBIENTE Y RECURSOS NATURALES"/>
    <s v="0000-NO APLICA"/>
    <s v="01-MINISTERIO DE MEDIO AMBIENTE Y REC. NAT."/>
    <x v="0"/>
    <x v="5"/>
    <x v="27"/>
    <x v="0"/>
    <x v="0"/>
  </r>
  <r>
    <x v="0"/>
    <n v="0"/>
    <n v="886626"/>
    <x v="19"/>
    <x v="2"/>
    <x v="0"/>
    <x v="1"/>
    <x v="3"/>
    <x v="12"/>
    <x v="89"/>
    <x v="0"/>
    <x v="0"/>
    <s v="0001-MINISTERIO  DE MEDIO AMBIENTE Y RECURSOS NATURALES"/>
    <s v="0000-NO APLICA"/>
    <s v="01-MINISTERIO DE MEDIO AMBIENTE Y REC. NAT."/>
    <x v="0"/>
    <x v="5"/>
    <x v="28"/>
    <x v="0"/>
    <x v="0"/>
  </r>
  <r>
    <x v="0"/>
    <n v="0"/>
    <n v="8462351"/>
    <x v="19"/>
    <x v="2"/>
    <x v="0"/>
    <x v="1"/>
    <x v="3"/>
    <x v="12"/>
    <x v="89"/>
    <x v="0"/>
    <x v="0"/>
    <s v="0001-MINISTERIO  DE MEDIO AMBIENTE Y RECURSOS NATURALES"/>
    <s v="0000-NO APLICA"/>
    <s v="01-MINISTERIO DE MEDIO AMBIENTE Y REC. NAT."/>
    <x v="0"/>
    <x v="5"/>
    <x v="28"/>
    <x v="2"/>
    <x v="0"/>
  </r>
  <r>
    <x v="0"/>
    <n v="0"/>
    <n v="499265"/>
    <x v="19"/>
    <x v="2"/>
    <x v="0"/>
    <x v="1"/>
    <x v="3"/>
    <x v="12"/>
    <x v="89"/>
    <x v="0"/>
    <x v="0"/>
    <s v="0001-MINISTERIO  DE MEDIO AMBIENTE Y RECURSOS NATURALES"/>
    <s v="0000-NO APLICA"/>
    <s v="01-MINISTERIO DE MEDIO AMBIENTE Y REC. NAT."/>
    <x v="0"/>
    <x v="5"/>
    <x v="29"/>
    <x v="0"/>
    <x v="0"/>
  </r>
  <r>
    <x v="0"/>
    <n v="0"/>
    <n v="4159380"/>
    <x v="19"/>
    <x v="2"/>
    <x v="0"/>
    <x v="1"/>
    <x v="3"/>
    <x v="12"/>
    <x v="89"/>
    <x v="0"/>
    <x v="0"/>
    <s v="0001-MINISTERIO  DE MEDIO AMBIENTE Y RECURSOS NATURALES"/>
    <s v="0000-NO APLICA"/>
    <s v="01-MINISTERIO DE MEDIO AMBIENTE Y REC. NAT."/>
    <x v="0"/>
    <x v="5"/>
    <x v="25"/>
    <x v="0"/>
    <x v="0"/>
  </r>
  <r>
    <x v="0"/>
    <n v="0"/>
    <n v="0"/>
    <x v="19"/>
    <x v="2"/>
    <x v="0"/>
    <x v="1"/>
    <x v="3"/>
    <x v="12"/>
    <x v="89"/>
    <x v="0"/>
    <x v="0"/>
    <s v="0001-MINISTERIO  DE MEDIO AMBIENTE Y RECURSOS NATURALES"/>
    <s v="0000-NO APLICA"/>
    <s v="01-MINISTERIO DE MEDIO AMBIENTE Y REC. NAT."/>
    <x v="0"/>
    <x v="5"/>
    <x v="25"/>
    <x v="2"/>
    <x v="0"/>
  </r>
  <r>
    <x v="0"/>
    <n v="0"/>
    <n v="23500"/>
    <x v="19"/>
    <x v="2"/>
    <x v="0"/>
    <x v="1"/>
    <x v="3"/>
    <x v="12"/>
    <x v="89"/>
    <x v="0"/>
    <x v="0"/>
    <s v="0001-MINISTERIO  DE MEDIO AMBIENTE Y RECURSOS NATURALES"/>
    <s v="0000-NO APLICA"/>
    <s v="01-MINISTERIO DE MEDIO AMBIENTE Y REC. NAT."/>
    <x v="0"/>
    <x v="5"/>
    <x v="26"/>
    <x v="0"/>
    <x v="0"/>
  </r>
  <r>
    <x v="0"/>
    <n v="0"/>
    <n v="0"/>
    <x v="19"/>
    <x v="2"/>
    <x v="0"/>
    <x v="1"/>
    <x v="3"/>
    <x v="12"/>
    <x v="89"/>
    <x v="0"/>
    <x v="0"/>
    <s v="0001-MINISTERIO  DE MEDIO AMBIENTE Y RECURSOS NATURALES"/>
    <s v="0000-NO APLICA"/>
    <s v="01-MINISTERIO DE MEDIO AMBIENTE Y REC. NAT."/>
    <x v="0"/>
    <x v="5"/>
    <x v="26"/>
    <x v="2"/>
    <x v="0"/>
  </r>
  <r>
    <x v="0"/>
    <n v="0"/>
    <n v="52924500"/>
    <x v="19"/>
    <x v="2"/>
    <x v="0"/>
    <x v="1"/>
    <x v="3"/>
    <x v="12"/>
    <x v="89"/>
    <x v="0"/>
    <x v="0"/>
    <s v="0001-MINISTERIO  DE MEDIO AMBIENTE Y RECURSOS NATURALES"/>
    <s v="0000-NO APLICA"/>
    <s v="01-MINISTERIO DE MEDIO AMBIENTE Y REC. NAT."/>
    <x v="0"/>
    <x v="5"/>
    <x v="27"/>
    <x v="0"/>
    <x v="0"/>
  </r>
  <r>
    <x v="0"/>
    <n v="0"/>
    <n v="16379240"/>
    <x v="19"/>
    <x v="2"/>
    <x v="0"/>
    <x v="1"/>
    <x v="3"/>
    <x v="12"/>
    <x v="89"/>
    <x v="0"/>
    <x v="0"/>
    <s v="0001-MINISTERIO  DE MEDIO AMBIENTE Y RECURSOS NATURALES"/>
    <s v="0000-NO APLICA"/>
    <s v="01-MINISTERIO DE MEDIO AMBIENTE Y REC. NAT."/>
    <x v="0"/>
    <x v="5"/>
    <x v="28"/>
    <x v="0"/>
    <x v="0"/>
  </r>
  <r>
    <x v="0"/>
    <n v="0"/>
    <n v="32627152"/>
    <x v="19"/>
    <x v="2"/>
    <x v="0"/>
    <x v="1"/>
    <x v="3"/>
    <x v="12"/>
    <x v="89"/>
    <x v="0"/>
    <x v="0"/>
    <s v="0001-MINISTERIO  DE MEDIO AMBIENTE Y RECURSOS NATURALES"/>
    <s v="0000-NO APLICA"/>
    <s v="01-MINISTERIO DE MEDIO AMBIENTE Y REC. NAT."/>
    <x v="0"/>
    <x v="5"/>
    <x v="28"/>
    <x v="2"/>
    <x v="0"/>
  </r>
  <r>
    <x v="0"/>
    <n v="0"/>
    <n v="11812100"/>
    <x v="19"/>
    <x v="2"/>
    <x v="0"/>
    <x v="1"/>
    <x v="3"/>
    <x v="12"/>
    <x v="89"/>
    <x v="0"/>
    <x v="0"/>
    <s v="0001-MINISTERIO  DE MEDIO AMBIENTE Y RECURSOS NATURALES"/>
    <s v="0000-NO APLICA"/>
    <s v="01-MINISTERIO DE MEDIO AMBIENTE Y REC. NAT."/>
    <x v="0"/>
    <x v="5"/>
    <x v="29"/>
    <x v="0"/>
    <x v="0"/>
  </r>
  <r>
    <x v="0"/>
    <n v="0"/>
    <n v="1023293"/>
    <x v="19"/>
    <x v="2"/>
    <x v="0"/>
    <x v="1"/>
    <x v="3"/>
    <x v="18"/>
    <x v="96"/>
    <x v="0"/>
    <x v="0"/>
    <s v="0001-MINISTERIO  DE MEDIO AMBIENTE Y RECURSOS NATURALES"/>
    <s v="0000-NO APLICA"/>
    <s v="01-MINISTERIO DE MEDIO AMBIENTE Y REC. NAT."/>
    <x v="0"/>
    <x v="5"/>
    <x v="25"/>
    <x v="0"/>
    <x v="0"/>
  </r>
  <r>
    <x v="0"/>
    <n v="0"/>
    <n v="0"/>
    <x v="19"/>
    <x v="2"/>
    <x v="0"/>
    <x v="1"/>
    <x v="3"/>
    <x v="18"/>
    <x v="96"/>
    <x v="0"/>
    <x v="0"/>
    <s v="0001-MINISTERIO  DE MEDIO AMBIENTE Y RECURSOS NATURALES"/>
    <s v="0000-NO APLICA"/>
    <s v="01-MINISTERIO DE MEDIO AMBIENTE Y REC. NAT."/>
    <x v="0"/>
    <x v="5"/>
    <x v="25"/>
    <x v="2"/>
    <x v="0"/>
  </r>
  <r>
    <x v="0"/>
    <n v="0"/>
    <n v="154200"/>
    <x v="19"/>
    <x v="2"/>
    <x v="0"/>
    <x v="1"/>
    <x v="3"/>
    <x v="18"/>
    <x v="96"/>
    <x v="0"/>
    <x v="0"/>
    <s v="0001-MINISTERIO  DE MEDIO AMBIENTE Y RECURSOS NATURALES"/>
    <s v="0000-NO APLICA"/>
    <s v="01-MINISTERIO DE MEDIO AMBIENTE Y REC. NAT."/>
    <x v="0"/>
    <x v="5"/>
    <x v="29"/>
    <x v="0"/>
    <x v="0"/>
  </r>
  <r>
    <x v="0"/>
    <n v="0"/>
    <n v="898000"/>
    <x v="19"/>
    <x v="2"/>
    <x v="0"/>
    <x v="1"/>
    <x v="2"/>
    <x v="21"/>
    <x v="90"/>
    <x v="0"/>
    <x v="0"/>
    <s v="0001-MINISTERIO  DE MEDIO AMBIENTE Y RECURSOS NATURALES"/>
    <s v="0000-NO APLICA"/>
    <s v="01-MINISTERIO DE MEDIO AMBIENTE Y REC. NAT."/>
    <x v="0"/>
    <x v="5"/>
    <x v="25"/>
    <x v="0"/>
    <x v="0"/>
  </r>
  <r>
    <x v="0"/>
    <n v="0"/>
    <n v="0"/>
    <x v="19"/>
    <x v="2"/>
    <x v="0"/>
    <x v="1"/>
    <x v="2"/>
    <x v="21"/>
    <x v="90"/>
    <x v="0"/>
    <x v="0"/>
    <s v="0001-MINISTERIO  DE MEDIO AMBIENTE Y RECURSOS NATURALES"/>
    <s v="0000-NO APLICA"/>
    <s v="01-MINISTERIO DE MEDIO AMBIENTE Y REC. NAT."/>
    <x v="0"/>
    <x v="5"/>
    <x v="25"/>
    <x v="2"/>
    <x v="0"/>
  </r>
  <r>
    <x v="0"/>
    <n v="0"/>
    <n v="37800"/>
    <x v="19"/>
    <x v="2"/>
    <x v="0"/>
    <x v="1"/>
    <x v="2"/>
    <x v="21"/>
    <x v="90"/>
    <x v="0"/>
    <x v="0"/>
    <s v="0001-MINISTERIO  DE MEDIO AMBIENTE Y RECURSOS NATURALES"/>
    <s v="0000-NO APLICA"/>
    <s v="01-MINISTERIO DE MEDIO AMBIENTE Y REC. NAT."/>
    <x v="0"/>
    <x v="5"/>
    <x v="26"/>
    <x v="0"/>
    <x v="0"/>
  </r>
  <r>
    <x v="0"/>
    <n v="0"/>
    <n v="1200000"/>
    <x v="19"/>
    <x v="2"/>
    <x v="0"/>
    <x v="1"/>
    <x v="2"/>
    <x v="21"/>
    <x v="90"/>
    <x v="0"/>
    <x v="0"/>
    <s v="0001-MINISTERIO  DE MEDIO AMBIENTE Y RECURSOS NATURALES"/>
    <s v="0000-NO APLICA"/>
    <s v="01-MINISTERIO DE MEDIO AMBIENTE Y REC. NAT."/>
    <x v="0"/>
    <x v="5"/>
    <x v="27"/>
    <x v="0"/>
    <x v="0"/>
  </r>
  <r>
    <x v="0"/>
    <n v="0"/>
    <n v="0"/>
    <x v="19"/>
    <x v="2"/>
    <x v="0"/>
    <x v="1"/>
    <x v="2"/>
    <x v="21"/>
    <x v="90"/>
    <x v="0"/>
    <x v="0"/>
    <s v="0001-MINISTERIO  DE MEDIO AMBIENTE Y RECURSOS NATURALES"/>
    <s v="0000-NO APLICA"/>
    <s v="01-MINISTERIO DE MEDIO AMBIENTE Y REC. NAT."/>
    <x v="0"/>
    <x v="5"/>
    <x v="27"/>
    <x v="2"/>
    <x v="0"/>
  </r>
  <r>
    <x v="0"/>
    <n v="0"/>
    <n v="2287968"/>
    <x v="19"/>
    <x v="2"/>
    <x v="0"/>
    <x v="1"/>
    <x v="2"/>
    <x v="21"/>
    <x v="90"/>
    <x v="0"/>
    <x v="0"/>
    <s v="0001-MINISTERIO  DE MEDIO AMBIENTE Y RECURSOS NATURALES"/>
    <s v="0000-NO APLICA"/>
    <s v="01-MINISTERIO DE MEDIO AMBIENTE Y REC. NAT."/>
    <x v="0"/>
    <x v="5"/>
    <x v="28"/>
    <x v="0"/>
    <x v="0"/>
  </r>
  <r>
    <x v="0"/>
    <n v="0"/>
    <n v="8860000"/>
    <x v="19"/>
    <x v="2"/>
    <x v="0"/>
    <x v="1"/>
    <x v="2"/>
    <x v="21"/>
    <x v="90"/>
    <x v="0"/>
    <x v="0"/>
    <s v="0001-MINISTERIO  DE MEDIO AMBIENTE Y RECURSOS NATURALES"/>
    <s v="0000-NO APLICA"/>
    <s v="01-MINISTERIO DE MEDIO AMBIENTE Y REC. NAT."/>
    <x v="0"/>
    <x v="5"/>
    <x v="28"/>
    <x v="2"/>
    <x v="0"/>
  </r>
  <r>
    <x v="0"/>
    <n v="0"/>
    <n v="18900"/>
    <x v="19"/>
    <x v="2"/>
    <x v="0"/>
    <x v="1"/>
    <x v="2"/>
    <x v="21"/>
    <x v="90"/>
    <x v="0"/>
    <x v="0"/>
    <s v="0001-MINISTERIO  DE MEDIO AMBIENTE Y RECURSOS NATURALES"/>
    <s v="0000-NO APLICA"/>
    <s v="01-MINISTERIO DE MEDIO AMBIENTE Y REC. NAT."/>
    <x v="0"/>
    <x v="5"/>
    <x v="29"/>
    <x v="0"/>
    <x v="0"/>
  </r>
  <r>
    <x v="0"/>
    <n v="0"/>
    <n v="381990"/>
    <x v="19"/>
    <x v="2"/>
    <x v="0"/>
    <x v="1"/>
    <x v="2"/>
    <x v="21"/>
    <x v="90"/>
    <x v="0"/>
    <x v="0"/>
    <s v="0001-MINISTERIO  DE MEDIO AMBIENTE Y RECURSOS NATURALES"/>
    <s v="0000-NO APLICA"/>
    <s v="01-MINISTERIO DE MEDIO AMBIENTE Y REC. NAT."/>
    <x v="0"/>
    <x v="5"/>
    <x v="25"/>
    <x v="0"/>
    <x v="0"/>
  </r>
  <r>
    <x v="0"/>
    <n v="0"/>
    <n v="0"/>
    <x v="19"/>
    <x v="2"/>
    <x v="0"/>
    <x v="1"/>
    <x v="2"/>
    <x v="21"/>
    <x v="90"/>
    <x v="0"/>
    <x v="0"/>
    <s v="0001-MINISTERIO  DE MEDIO AMBIENTE Y RECURSOS NATURALES"/>
    <s v="0000-NO APLICA"/>
    <s v="01-MINISTERIO DE MEDIO AMBIENTE Y REC. NAT."/>
    <x v="0"/>
    <x v="5"/>
    <x v="25"/>
    <x v="2"/>
    <x v="0"/>
  </r>
  <r>
    <x v="0"/>
    <n v="0"/>
    <n v="5442"/>
    <x v="19"/>
    <x v="2"/>
    <x v="0"/>
    <x v="1"/>
    <x v="2"/>
    <x v="21"/>
    <x v="90"/>
    <x v="0"/>
    <x v="0"/>
    <s v="0001-MINISTERIO  DE MEDIO AMBIENTE Y RECURSOS NATURALES"/>
    <s v="0000-NO APLICA"/>
    <s v="01-MINISTERIO DE MEDIO AMBIENTE Y REC. NAT."/>
    <x v="0"/>
    <x v="5"/>
    <x v="26"/>
    <x v="0"/>
    <x v="0"/>
  </r>
  <r>
    <x v="0"/>
    <n v="0"/>
    <n v="0"/>
    <x v="19"/>
    <x v="2"/>
    <x v="0"/>
    <x v="1"/>
    <x v="2"/>
    <x v="21"/>
    <x v="90"/>
    <x v="0"/>
    <x v="0"/>
    <s v="0001-MINISTERIO  DE MEDIO AMBIENTE Y RECURSOS NATURALES"/>
    <s v="0000-NO APLICA"/>
    <s v="01-MINISTERIO DE MEDIO AMBIENTE Y REC. NAT."/>
    <x v="0"/>
    <x v="5"/>
    <x v="26"/>
    <x v="2"/>
    <x v="0"/>
  </r>
  <r>
    <x v="0"/>
    <n v="0"/>
    <n v="150000"/>
    <x v="19"/>
    <x v="2"/>
    <x v="0"/>
    <x v="1"/>
    <x v="2"/>
    <x v="21"/>
    <x v="90"/>
    <x v="0"/>
    <x v="0"/>
    <s v="0001-MINISTERIO  DE MEDIO AMBIENTE Y RECURSOS NATURALES"/>
    <s v="0000-NO APLICA"/>
    <s v="01-MINISTERIO DE MEDIO AMBIENTE Y REC. NAT."/>
    <x v="0"/>
    <x v="5"/>
    <x v="29"/>
    <x v="0"/>
    <x v="0"/>
  </r>
  <r>
    <x v="0"/>
    <n v="0"/>
    <n v="0"/>
    <x v="19"/>
    <x v="2"/>
    <x v="0"/>
    <x v="1"/>
    <x v="2"/>
    <x v="21"/>
    <x v="90"/>
    <x v="0"/>
    <x v="0"/>
    <s v="0001-MINISTERIO  DE MEDIO AMBIENTE Y RECURSOS NATURALES"/>
    <s v="0000-NO APLICA"/>
    <s v="01-MINISTERIO DE MEDIO AMBIENTE Y REC. NAT."/>
    <x v="0"/>
    <x v="5"/>
    <x v="29"/>
    <x v="2"/>
    <x v="0"/>
  </r>
  <r>
    <x v="0"/>
    <n v="0"/>
    <n v="1504000"/>
    <x v="19"/>
    <x v="2"/>
    <x v="0"/>
    <x v="1"/>
    <x v="2"/>
    <x v="21"/>
    <x v="91"/>
    <x v="0"/>
    <x v="0"/>
    <s v="0001-MINISTERIO  DE MEDIO AMBIENTE Y RECURSOS NATURALES"/>
    <s v="0000-NO APLICA"/>
    <s v="01-MINISTERIO DE MEDIO AMBIENTE Y REC. NAT."/>
    <x v="0"/>
    <x v="5"/>
    <x v="25"/>
    <x v="0"/>
    <x v="0"/>
  </r>
  <r>
    <x v="0"/>
    <n v="0"/>
    <n v="0"/>
    <x v="19"/>
    <x v="2"/>
    <x v="0"/>
    <x v="1"/>
    <x v="2"/>
    <x v="21"/>
    <x v="91"/>
    <x v="0"/>
    <x v="0"/>
    <s v="0001-MINISTERIO  DE MEDIO AMBIENTE Y RECURSOS NATURALES"/>
    <s v="0000-NO APLICA"/>
    <s v="01-MINISTERIO DE MEDIO AMBIENTE Y REC. NAT."/>
    <x v="0"/>
    <x v="5"/>
    <x v="25"/>
    <x v="2"/>
    <x v="0"/>
  </r>
  <r>
    <x v="0"/>
    <n v="0"/>
    <n v="161042"/>
    <x v="19"/>
    <x v="2"/>
    <x v="0"/>
    <x v="1"/>
    <x v="2"/>
    <x v="21"/>
    <x v="91"/>
    <x v="0"/>
    <x v="0"/>
    <s v="0001-MINISTERIO  DE MEDIO AMBIENTE Y RECURSOS NATURALES"/>
    <s v="0000-NO APLICA"/>
    <s v="01-MINISTERIO DE MEDIO AMBIENTE Y REC. NAT."/>
    <x v="0"/>
    <x v="5"/>
    <x v="26"/>
    <x v="0"/>
    <x v="0"/>
  </r>
  <r>
    <x v="0"/>
    <n v="0"/>
    <n v="0"/>
    <x v="19"/>
    <x v="2"/>
    <x v="0"/>
    <x v="1"/>
    <x v="2"/>
    <x v="21"/>
    <x v="91"/>
    <x v="0"/>
    <x v="0"/>
    <s v="0001-MINISTERIO  DE MEDIO AMBIENTE Y RECURSOS NATURALES"/>
    <s v="0000-NO APLICA"/>
    <s v="01-MINISTERIO DE MEDIO AMBIENTE Y REC. NAT."/>
    <x v="0"/>
    <x v="5"/>
    <x v="26"/>
    <x v="2"/>
    <x v="0"/>
  </r>
  <r>
    <x v="0"/>
    <n v="0"/>
    <n v="4231175"/>
    <x v="19"/>
    <x v="2"/>
    <x v="0"/>
    <x v="1"/>
    <x v="2"/>
    <x v="21"/>
    <x v="91"/>
    <x v="0"/>
    <x v="0"/>
    <s v="0001-MINISTERIO  DE MEDIO AMBIENTE Y RECURSOS NATURALES"/>
    <s v="0000-NO APLICA"/>
    <s v="01-MINISTERIO DE MEDIO AMBIENTE Y REC. NAT."/>
    <x v="0"/>
    <x v="5"/>
    <x v="28"/>
    <x v="2"/>
    <x v="0"/>
  </r>
  <r>
    <x v="0"/>
    <n v="0"/>
    <n v="504200"/>
    <x v="19"/>
    <x v="2"/>
    <x v="0"/>
    <x v="1"/>
    <x v="2"/>
    <x v="21"/>
    <x v="91"/>
    <x v="0"/>
    <x v="0"/>
    <s v="0001-MINISTERIO  DE MEDIO AMBIENTE Y RECURSOS NATURALES"/>
    <s v="0000-NO APLICA"/>
    <s v="01-MINISTERIO DE MEDIO AMBIENTE Y REC. NAT."/>
    <x v="0"/>
    <x v="5"/>
    <x v="29"/>
    <x v="0"/>
    <x v="0"/>
  </r>
  <r>
    <x v="0"/>
    <n v="0"/>
    <n v="20000"/>
    <x v="19"/>
    <x v="2"/>
    <x v="0"/>
    <x v="1"/>
    <x v="2"/>
    <x v="21"/>
    <x v="91"/>
    <x v="0"/>
    <x v="0"/>
    <s v="0001-MINISTERIO  DE MEDIO AMBIENTE Y RECURSOS NATURALES"/>
    <s v="0000-NO APLICA"/>
    <s v="01-MINISTERIO DE MEDIO AMBIENTE Y REC. NAT."/>
    <x v="0"/>
    <x v="5"/>
    <x v="25"/>
    <x v="0"/>
    <x v="0"/>
  </r>
  <r>
    <x v="0"/>
    <n v="0"/>
    <n v="0"/>
    <x v="19"/>
    <x v="2"/>
    <x v="0"/>
    <x v="1"/>
    <x v="2"/>
    <x v="21"/>
    <x v="91"/>
    <x v="0"/>
    <x v="0"/>
    <s v="0001-MINISTERIO  DE MEDIO AMBIENTE Y RECURSOS NATURALES"/>
    <s v="0000-NO APLICA"/>
    <s v="01-MINISTERIO DE MEDIO AMBIENTE Y REC. NAT."/>
    <x v="0"/>
    <x v="5"/>
    <x v="25"/>
    <x v="2"/>
    <x v="0"/>
  </r>
  <r>
    <x v="0"/>
    <n v="0"/>
    <n v="4231175"/>
    <x v="19"/>
    <x v="2"/>
    <x v="0"/>
    <x v="1"/>
    <x v="2"/>
    <x v="21"/>
    <x v="91"/>
    <x v="0"/>
    <x v="0"/>
    <s v="0001-MINISTERIO  DE MEDIO AMBIENTE Y RECURSOS NATURALES"/>
    <s v="0000-NO APLICA"/>
    <s v="01-MINISTERIO DE MEDIO AMBIENTE Y REC. NAT."/>
    <x v="0"/>
    <x v="5"/>
    <x v="28"/>
    <x v="2"/>
    <x v="0"/>
  </r>
  <r>
    <x v="0"/>
    <n v="0"/>
    <n v="623293"/>
    <x v="19"/>
    <x v="2"/>
    <x v="0"/>
    <x v="1"/>
    <x v="2"/>
    <x v="21"/>
    <x v="91"/>
    <x v="0"/>
    <x v="0"/>
    <s v="0001-MINISTERIO  DE MEDIO AMBIENTE Y RECURSOS NATURALES"/>
    <s v="0000-NO APLICA"/>
    <s v="01-MINISTERIO DE MEDIO AMBIENTE Y REC. NAT."/>
    <x v="0"/>
    <x v="5"/>
    <x v="25"/>
    <x v="0"/>
    <x v="0"/>
  </r>
  <r>
    <x v="0"/>
    <n v="0"/>
    <n v="0"/>
    <x v="19"/>
    <x v="2"/>
    <x v="0"/>
    <x v="1"/>
    <x v="2"/>
    <x v="21"/>
    <x v="91"/>
    <x v="0"/>
    <x v="0"/>
    <s v="0001-MINISTERIO  DE MEDIO AMBIENTE Y RECURSOS NATURALES"/>
    <s v="0000-NO APLICA"/>
    <s v="01-MINISTERIO DE MEDIO AMBIENTE Y REC. NAT."/>
    <x v="0"/>
    <x v="5"/>
    <x v="25"/>
    <x v="2"/>
    <x v="0"/>
  </r>
  <r>
    <x v="0"/>
    <n v="0"/>
    <n v="55442"/>
    <x v="19"/>
    <x v="2"/>
    <x v="0"/>
    <x v="1"/>
    <x v="2"/>
    <x v="21"/>
    <x v="91"/>
    <x v="0"/>
    <x v="0"/>
    <s v="0001-MINISTERIO  DE MEDIO AMBIENTE Y RECURSOS NATURALES"/>
    <s v="0000-NO APLICA"/>
    <s v="01-MINISTERIO DE MEDIO AMBIENTE Y REC. NAT."/>
    <x v="0"/>
    <x v="5"/>
    <x v="26"/>
    <x v="0"/>
    <x v="0"/>
  </r>
  <r>
    <x v="0"/>
    <n v="0"/>
    <n v="0"/>
    <x v="19"/>
    <x v="2"/>
    <x v="0"/>
    <x v="1"/>
    <x v="2"/>
    <x v="21"/>
    <x v="91"/>
    <x v="0"/>
    <x v="0"/>
    <s v="0001-MINISTERIO  DE MEDIO AMBIENTE Y RECURSOS NATURALES"/>
    <s v="0000-NO APLICA"/>
    <s v="01-MINISTERIO DE MEDIO AMBIENTE Y REC. NAT."/>
    <x v="0"/>
    <x v="5"/>
    <x v="26"/>
    <x v="2"/>
    <x v="0"/>
  </r>
  <r>
    <x v="0"/>
    <n v="0"/>
    <n v="100000"/>
    <x v="19"/>
    <x v="2"/>
    <x v="0"/>
    <x v="1"/>
    <x v="2"/>
    <x v="21"/>
    <x v="91"/>
    <x v="0"/>
    <x v="0"/>
    <s v="0001-MINISTERIO  DE MEDIO AMBIENTE Y RECURSOS NATURALES"/>
    <s v="0000-NO APLICA"/>
    <s v="01-MINISTERIO DE MEDIO AMBIENTE Y REC. NAT."/>
    <x v="0"/>
    <x v="5"/>
    <x v="29"/>
    <x v="0"/>
    <x v="0"/>
  </r>
  <r>
    <x v="0"/>
    <n v="0"/>
    <n v="420000"/>
    <x v="19"/>
    <x v="2"/>
    <x v="0"/>
    <x v="1"/>
    <x v="2"/>
    <x v="21"/>
    <x v="91"/>
    <x v="0"/>
    <x v="0"/>
    <s v="0001-MINISTERIO  DE MEDIO AMBIENTE Y RECURSOS NATURALES"/>
    <s v="0000-NO APLICA"/>
    <s v="01-MINISTERIO DE MEDIO AMBIENTE Y REC. NAT."/>
    <x v="0"/>
    <x v="5"/>
    <x v="25"/>
    <x v="0"/>
    <x v="0"/>
  </r>
  <r>
    <x v="0"/>
    <n v="0"/>
    <n v="40000"/>
    <x v="19"/>
    <x v="2"/>
    <x v="0"/>
    <x v="1"/>
    <x v="2"/>
    <x v="21"/>
    <x v="91"/>
    <x v="0"/>
    <x v="0"/>
    <s v="0001-MINISTERIO  DE MEDIO AMBIENTE Y RECURSOS NATURALES"/>
    <s v="0000-NO APLICA"/>
    <s v="01-MINISTERIO DE MEDIO AMBIENTE Y REC. NAT."/>
    <x v="0"/>
    <x v="5"/>
    <x v="27"/>
    <x v="0"/>
    <x v="0"/>
  </r>
  <r>
    <x v="0"/>
    <n v="0"/>
    <n v="50000"/>
    <x v="19"/>
    <x v="2"/>
    <x v="0"/>
    <x v="1"/>
    <x v="2"/>
    <x v="21"/>
    <x v="91"/>
    <x v="0"/>
    <x v="0"/>
    <s v="0001-MINISTERIO  DE MEDIO AMBIENTE Y RECURSOS NATURALES"/>
    <s v="0000-NO APLICA"/>
    <s v="01-MINISTERIO DE MEDIO AMBIENTE Y REC. NAT."/>
    <x v="0"/>
    <x v="5"/>
    <x v="29"/>
    <x v="0"/>
    <x v="0"/>
  </r>
  <r>
    <x v="0"/>
    <n v="0"/>
    <n v="1312495"/>
    <x v="19"/>
    <x v="2"/>
    <x v="0"/>
    <x v="1"/>
    <x v="2"/>
    <x v="6"/>
    <x v="40"/>
    <x v="0"/>
    <x v="0"/>
    <s v="0001-MINISTERIO  DE MEDIO AMBIENTE Y RECURSOS NATURALES"/>
    <s v="0000-NO APLICA"/>
    <s v="01-MINISTERIO DE MEDIO AMBIENTE Y REC. NAT."/>
    <x v="0"/>
    <x v="5"/>
    <x v="25"/>
    <x v="0"/>
    <x v="0"/>
  </r>
  <r>
    <x v="0"/>
    <n v="0"/>
    <n v="23500"/>
    <x v="19"/>
    <x v="2"/>
    <x v="0"/>
    <x v="1"/>
    <x v="2"/>
    <x v="6"/>
    <x v="40"/>
    <x v="0"/>
    <x v="0"/>
    <s v="0001-MINISTERIO  DE MEDIO AMBIENTE Y RECURSOS NATURALES"/>
    <s v="0000-NO APLICA"/>
    <s v="01-MINISTERIO DE MEDIO AMBIENTE Y REC. NAT."/>
    <x v="0"/>
    <x v="5"/>
    <x v="26"/>
    <x v="0"/>
    <x v="0"/>
  </r>
  <r>
    <x v="0"/>
    <n v="0"/>
    <n v="4231175"/>
    <x v="19"/>
    <x v="2"/>
    <x v="0"/>
    <x v="1"/>
    <x v="2"/>
    <x v="6"/>
    <x v="40"/>
    <x v="0"/>
    <x v="0"/>
    <s v="0001-MINISTERIO  DE MEDIO AMBIENTE Y RECURSOS NATURALES"/>
    <s v="0000-NO APLICA"/>
    <s v="01-MINISTERIO DE MEDIO AMBIENTE Y REC. NAT."/>
    <x v="0"/>
    <x v="5"/>
    <x v="28"/>
    <x v="2"/>
    <x v="0"/>
  </r>
  <r>
    <x v="0"/>
    <n v="0"/>
    <n v="1000000"/>
    <x v="19"/>
    <x v="2"/>
    <x v="0"/>
    <x v="1"/>
    <x v="2"/>
    <x v="6"/>
    <x v="40"/>
    <x v="0"/>
    <x v="0"/>
    <s v="0001-MINISTERIO  DE MEDIO AMBIENTE Y RECURSOS NATURALES"/>
    <s v="0000-NO APLICA"/>
    <s v="01-MINISTERIO DE MEDIO AMBIENTE Y REC. NAT."/>
    <x v="0"/>
    <x v="5"/>
    <x v="25"/>
    <x v="0"/>
    <x v="0"/>
  </r>
  <r>
    <x v="0"/>
    <n v="0"/>
    <n v="23500"/>
    <x v="19"/>
    <x v="2"/>
    <x v="0"/>
    <x v="1"/>
    <x v="2"/>
    <x v="6"/>
    <x v="40"/>
    <x v="0"/>
    <x v="0"/>
    <s v="0001-MINISTERIO  DE MEDIO AMBIENTE Y RECURSOS NATURALES"/>
    <s v="0000-NO APLICA"/>
    <s v="01-MINISTERIO DE MEDIO AMBIENTE Y REC. NAT."/>
    <x v="0"/>
    <x v="5"/>
    <x v="26"/>
    <x v="0"/>
    <x v="0"/>
  </r>
  <r>
    <x v="0"/>
    <n v="0"/>
    <n v="4945625"/>
    <x v="19"/>
    <x v="2"/>
    <x v="0"/>
    <x v="1"/>
    <x v="2"/>
    <x v="6"/>
    <x v="40"/>
    <x v="0"/>
    <x v="0"/>
    <s v="0001-MINISTERIO  DE MEDIO AMBIENTE Y RECURSOS NATURALES"/>
    <s v="0000-NO APLICA"/>
    <s v="01-MINISTERIO DE MEDIO AMBIENTE Y REC. NAT."/>
    <x v="0"/>
    <x v="5"/>
    <x v="25"/>
    <x v="0"/>
    <x v="0"/>
  </r>
  <r>
    <x v="0"/>
    <n v="0"/>
    <n v="0"/>
    <x v="19"/>
    <x v="2"/>
    <x v="0"/>
    <x v="1"/>
    <x v="2"/>
    <x v="6"/>
    <x v="40"/>
    <x v="0"/>
    <x v="0"/>
    <s v="0001-MINISTERIO  DE MEDIO AMBIENTE Y RECURSOS NATURALES"/>
    <s v="0000-NO APLICA"/>
    <s v="01-MINISTERIO DE MEDIO AMBIENTE Y REC. NAT."/>
    <x v="0"/>
    <x v="5"/>
    <x v="25"/>
    <x v="2"/>
    <x v="0"/>
  </r>
  <r>
    <x v="0"/>
    <n v="0"/>
    <n v="423780"/>
    <x v="19"/>
    <x v="2"/>
    <x v="0"/>
    <x v="1"/>
    <x v="2"/>
    <x v="6"/>
    <x v="40"/>
    <x v="0"/>
    <x v="0"/>
    <s v="0001-MINISTERIO  DE MEDIO AMBIENTE Y RECURSOS NATURALES"/>
    <s v="0000-NO APLICA"/>
    <s v="01-MINISTERIO DE MEDIO AMBIENTE Y REC. NAT."/>
    <x v="0"/>
    <x v="5"/>
    <x v="26"/>
    <x v="0"/>
    <x v="0"/>
  </r>
  <r>
    <x v="0"/>
    <n v="0"/>
    <n v="0"/>
    <x v="19"/>
    <x v="2"/>
    <x v="0"/>
    <x v="1"/>
    <x v="2"/>
    <x v="6"/>
    <x v="40"/>
    <x v="0"/>
    <x v="0"/>
    <s v="0001-MINISTERIO  DE MEDIO AMBIENTE Y RECURSOS NATURALES"/>
    <s v="0000-NO APLICA"/>
    <s v="01-MINISTERIO DE MEDIO AMBIENTE Y REC. NAT."/>
    <x v="0"/>
    <x v="5"/>
    <x v="26"/>
    <x v="2"/>
    <x v="0"/>
  </r>
  <r>
    <x v="0"/>
    <n v="0"/>
    <n v="99267"/>
    <x v="19"/>
    <x v="2"/>
    <x v="0"/>
    <x v="1"/>
    <x v="2"/>
    <x v="6"/>
    <x v="40"/>
    <x v="0"/>
    <x v="0"/>
    <s v="0001-MINISTERIO  DE MEDIO AMBIENTE Y RECURSOS NATURALES"/>
    <s v="0000-NO APLICA"/>
    <s v="01-MINISTERIO DE MEDIO AMBIENTE Y REC. NAT."/>
    <x v="0"/>
    <x v="5"/>
    <x v="27"/>
    <x v="0"/>
    <x v="0"/>
  </r>
  <r>
    <x v="0"/>
    <n v="0"/>
    <n v="3008925"/>
    <x v="19"/>
    <x v="2"/>
    <x v="0"/>
    <x v="1"/>
    <x v="2"/>
    <x v="6"/>
    <x v="40"/>
    <x v="0"/>
    <x v="0"/>
    <s v="0001-MINISTERIO  DE MEDIO AMBIENTE Y RECURSOS NATURALES"/>
    <s v="0000-NO APLICA"/>
    <s v="01-MINISTERIO DE MEDIO AMBIENTE Y REC. NAT."/>
    <x v="0"/>
    <x v="5"/>
    <x v="28"/>
    <x v="2"/>
    <x v="0"/>
  </r>
  <r>
    <x v="0"/>
    <n v="0"/>
    <n v="810560"/>
    <x v="19"/>
    <x v="2"/>
    <x v="0"/>
    <x v="1"/>
    <x v="2"/>
    <x v="6"/>
    <x v="40"/>
    <x v="0"/>
    <x v="0"/>
    <s v="0001-MINISTERIO  DE MEDIO AMBIENTE Y RECURSOS NATURALES"/>
    <s v="0000-NO APLICA"/>
    <s v="01-MINISTERIO DE MEDIO AMBIENTE Y REC. NAT."/>
    <x v="0"/>
    <x v="5"/>
    <x v="29"/>
    <x v="0"/>
    <x v="0"/>
  </r>
  <r>
    <x v="0"/>
    <n v="0"/>
    <n v="436820"/>
    <x v="19"/>
    <x v="2"/>
    <x v="0"/>
    <x v="1"/>
    <x v="2"/>
    <x v="6"/>
    <x v="97"/>
    <x v="0"/>
    <x v="0"/>
    <s v="0001-MINISTERIO  DE MEDIO AMBIENTE Y RECURSOS NATURALES"/>
    <s v="0000-NO APLICA"/>
    <s v="01-MINISTERIO DE MEDIO AMBIENTE Y REC. NAT."/>
    <x v="0"/>
    <x v="5"/>
    <x v="25"/>
    <x v="0"/>
    <x v="0"/>
  </r>
  <r>
    <x v="0"/>
    <n v="0"/>
    <n v="0"/>
    <x v="19"/>
    <x v="2"/>
    <x v="0"/>
    <x v="1"/>
    <x v="2"/>
    <x v="6"/>
    <x v="97"/>
    <x v="0"/>
    <x v="0"/>
    <s v="0001-MINISTERIO  DE MEDIO AMBIENTE Y RECURSOS NATURALES"/>
    <s v="0000-NO APLICA"/>
    <s v="01-MINISTERIO DE MEDIO AMBIENTE Y REC. NAT."/>
    <x v="0"/>
    <x v="5"/>
    <x v="25"/>
    <x v="2"/>
    <x v="0"/>
  </r>
  <r>
    <x v="0"/>
    <n v="0"/>
    <n v="46200"/>
    <x v="19"/>
    <x v="2"/>
    <x v="0"/>
    <x v="1"/>
    <x v="2"/>
    <x v="6"/>
    <x v="97"/>
    <x v="0"/>
    <x v="0"/>
    <s v="0001-MINISTERIO  DE MEDIO AMBIENTE Y RECURSOS NATURALES"/>
    <s v="0000-NO APLICA"/>
    <s v="01-MINISTERIO DE MEDIO AMBIENTE Y REC. NAT."/>
    <x v="0"/>
    <x v="5"/>
    <x v="26"/>
    <x v="0"/>
    <x v="0"/>
  </r>
  <r>
    <x v="0"/>
    <n v="0"/>
    <n v="0"/>
    <x v="19"/>
    <x v="2"/>
    <x v="0"/>
    <x v="1"/>
    <x v="2"/>
    <x v="6"/>
    <x v="97"/>
    <x v="0"/>
    <x v="0"/>
    <s v="0001-MINISTERIO  DE MEDIO AMBIENTE Y RECURSOS NATURALES"/>
    <s v="0000-NO APLICA"/>
    <s v="01-MINISTERIO DE MEDIO AMBIENTE Y REC. NAT."/>
    <x v="0"/>
    <x v="5"/>
    <x v="26"/>
    <x v="2"/>
    <x v="0"/>
  </r>
  <r>
    <x v="0"/>
    <n v="0"/>
    <n v="0"/>
    <x v="19"/>
    <x v="2"/>
    <x v="0"/>
    <x v="1"/>
    <x v="2"/>
    <x v="6"/>
    <x v="97"/>
    <x v="0"/>
    <x v="0"/>
    <s v="0001-MINISTERIO  DE MEDIO AMBIENTE Y RECURSOS NATURALES"/>
    <s v="0000-NO APLICA"/>
    <s v="01-MINISTERIO DE MEDIO AMBIENTE Y REC. NAT."/>
    <x v="0"/>
    <x v="5"/>
    <x v="29"/>
    <x v="2"/>
    <x v="0"/>
  </r>
  <r>
    <x v="0"/>
    <n v="0"/>
    <n v="90000"/>
    <x v="19"/>
    <x v="2"/>
    <x v="0"/>
    <x v="1"/>
    <x v="2"/>
    <x v="6"/>
    <x v="98"/>
    <x v="0"/>
    <x v="0"/>
    <s v="0001-MINISTERIO  DE MEDIO AMBIENTE Y RECURSOS NATURALES"/>
    <s v="0000-NO APLICA"/>
    <s v="01-MINISTERIO DE MEDIO AMBIENTE Y REC. NAT."/>
    <x v="0"/>
    <x v="5"/>
    <x v="25"/>
    <x v="0"/>
    <x v="0"/>
  </r>
  <r>
    <x v="0"/>
    <n v="0"/>
    <n v="8000"/>
    <x v="19"/>
    <x v="2"/>
    <x v="0"/>
    <x v="1"/>
    <x v="2"/>
    <x v="6"/>
    <x v="98"/>
    <x v="0"/>
    <x v="0"/>
    <s v="0001-MINISTERIO  DE MEDIO AMBIENTE Y RECURSOS NATURALES"/>
    <s v="0000-NO APLICA"/>
    <s v="01-MINISTERIO DE MEDIO AMBIENTE Y REC. NAT."/>
    <x v="0"/>
    <x v="5"/>
    <x v="26"/>
    <x v="0"/>
    <x v="0"/>
  </r>
  <r>
    <x v="0"/>
    <n v="0"/>
    <n v="9000"/>
    <x v="19"/>
    <x v="2"/>
    <x v="0"/>
    <x v="1"/>
    <x v="2"/>
    <x v="6"/>
    <x v="98"/>
    <x v="0"/>
    <x v="0"/>
    <s v="0001-MINISTERIO  DE MEDIO AMBIENTE Y RECURSOS NATURALES"/>
    <s v="0000-NO APLICA"/>
    <s v="01-MINISTERIO DE MEDIO AMBIENTE Y REC. NAT."/>
    <x v="0"/>
    <x v="5"/>
    <x v="29"/>
    <x v="0"/>
    <x v="0"/>
  </r>
  <r>
    <x v="0"/>
    <n v="0"/>
    <n v="550610"/>
    <x v="19"/>
    <x v="2"/>
    <x v="0"/>
    <x v="1"/>
    <x v="2"/>
    <x v="6"/>
    <x v="99"/>
    <x v="0"/>
    <x v="0"/>
    <s v="0001-MINISTERIO  DE MEDIO AMBIENTE Y RECURSOS NATURALES"/>
    <s v="0000-NO APLICA"/>
    <s v="01-MINISTERIO DE MEDIO AMBIENTE Y REC. NAT."/>
    <x v="0"/>
    <x v="5"/>
    <x v="25"/>
    <x v="0"/>
    <x v="0"/>
  </r>
  <r>
    <x v="0"/>
    <n v="0"/>
    <n v="0"/>
    <x v="19"/>
    <x v="2"/>
    <x v="0"/>
    <x v="1"/>
    <x v="2"/>
    <x v="6"/>
    <x v="99"/>
    <x v="0"/>
    <x v="0"/>
    <s v="0001-MINISTERIO  DE MEDIO AMBIENTE Y RECURSOS NATURALES"/>
    <s v="0000-NO APLICA"/>
    <s v="01-MINISTERIO DE MEDIO AMBIENTE Y REC. NAT."/>
    <x v="0"/>
    <x v="5"/>
    <x v="25"/>
    <x v="2"/>
    <x v="0"/>
  </r>
  <r>
    <x v="0"/>
    <n v="0"/>
    <n v="140000"/>
    <x v="19"/>
    <x v="2"/>
    <x v="0"/>
    <x v="1"/>
    <x v="2"/>
    <x v="6"/>
    <x v="99"/>
    <x v="0"/>
    <x v="0"/>
    <s v="0001-MINISTERIO  DE MEDIO AMBIENTE Y RECURSOS NATURALES"/>
    <s v="0000-NO APLICA"/>
    <s v="01-MINISTERIO DE MEDIO AMBIENTE Y REC. NAT."/>
    <x v="0"/>
    <x v="5"/>
    <x v="26"/>
    <x v="0"/>
    <x v="0"/>
  </r>
  <r>
    <x v="0"/>
    <n v="0"/>
    <n v="329204"/>
    <x v="19"/>
    <x v="2"/>
    <x v="0"/>
    <x v="1"/>
    <x v="2"/>
    <x v="6"/>
    <x v="99"/>
    <x v="0"/>
    <x v="0"/>
    <s v="0001-MINISTERIO  DE MEDIO AMBIENTE Y RECURSOS NATURALES"/>
    <s v="0000-NO APLICA"/>
    <s v="01-MINISTERIO DE MEDIO AMBIENTE Y REC. NAT."/>
    <x v="0"/>
    <x v="5"/>
    <x v="27"/>
    <x v="0"/>
    <x v="0"/>
  </r>
  <r>
    <x v="0"/>
    <n v="0"/>
    <n v="0"/>
    <x v="19"/>
    <x v="2"/>
    <x v="0"/>
    <x v="1"/>
    <x v="2"/>
    <x v="6"/>
    <x v="99"/>
    <x v="0"/>
    <x v="0"/>
    <s v="0001-MINISTERIO  DE MEDIO AMBIENTE Y RECURSOS NATURALES"/>
    <s v="0000-NO APLICA"/>
    <s v="01-MINISTERIO DE MEDIO AMBIENTE Y REC. NAT."/>
    <x v="0"/>
    <x v="5"/>
    <x v="27"/>
    <x v="2"/>
    <x v="0"/>
  </r>
  <r>
    <x v="0"/>
    <n v="0"/>
    <n v="4231175"/>
    <x v="19"/>
    <x v="2"/>
    <x v="0"/>
    <x v="1"/>
    <x v="2"/>
    <x v="6"/>
    <x v="99"/>
    <x v="0"/>
    <x v="0"/>
    <s v="0001-MINISTERIO  DE MEDIO AMBIENTE Y RECURSOS NATURALES"/>
    <s v="0000-NO APLICA"/>
    <s v="01-MINISTERIO DE MEDIO AMBIENTE Y REC. NAT."/>
    <x v="0"/>
    <x v="5"/>
    <x v="28"/>
    <x v="0"/>
    <x v="0"/>
  </r>
  <r>
    <x v="0"/>
    <n v="0"/>
    <n v="0"/>
    <x v="19"/>
    <x v="2"/>
    <x v="0"/>
    <x v="1"/>
    <x v="2"/>
    <x v="6"/>
    <x v="99"/>
    <x v="0"/>
    <x v="0"/>
    <s v="0001-MINISTERIO  DE MEDIO AMBIENTE Y RECURSOS NATURALES"/>
    <s v="0000-NO APLICA"/>
    <s v="01-MINISTERIO DE MEDIO AMBIENTE Y REC. NAT."/>
    <x v="0"/>
    <x v="5"/>
    <x v="28"/>
    <x v="2"/>
    <x v="0"/>
  </r>
  <r>
    <x v="0"/>
    <n v="0"/>
    <n v="75900"/>
    <x v="19"/>
    <x v="2"/>
    <x v="0"/>
    <x v="1"/>
    <x v="2"/>
    <x v="6"/>
    <x v="99"/>
    <x v="0"/>
    <x v="0"/>
    <s v="0001-MINISTERIO  DE MEDIO AMBIENTE Y RECURSOS NATURALES"/>
    <s v="0000-NO APLICA"/>
    <s v="01-MINISTERIO DE MEDIO AMBIENTE Y REC. NAT."/>
    <x v="0"/>
    <x v="5"/>
    <x v="29"/>
    <x v="0"/>
    <x v="0"/>
  </r>
  <r>
    <x v="0"/>
    <n v="0"/>
    <n v="0"/>
    <x v="19"/>
    <x v="2"/>
    <x v="0"/>
    <x v="1"/>
    <x v="2"/>
    <x v="6"/>
    <x v="99"/>
    <x v="0"/>
    <x v="0"/>
    <s v="0001-MINISTERIO  DE MEDIO AMBIENTE Y RECURSOS NATURALES"/>
    <s v="0000-NO APLICA"/>
    <s v="01-MINISTERIO DE MEDIO AMBIENTE Y REC. NAT."/>
    <x v="0"/>
    <x v="5"/>
    <x v="29"/>
    <x v="2"/>
    <x v="0"/>
  </r>
  <r>
    <x v="0"/>
    <n v="0"/>
    <n v="460995"/>
    <x v="19"/>
    <x v="2"/>
    <x v="0"/>
    <x v="1"/>
    <x v="2"/>
    <x v="6"/>
    <x v="54"/>
    <x v="0"/>
    <x v="0"/>
    <s v="0001-MINISTERIO  DE MEDIO AMBIENTE Y RECURSOS NATURALES"/>
    <s v="0000-NO APLICA"/>
    <s v="01-MINISTERIO DE MEDIO AMBIENTE Y REC. NAT."/>
    <x v="0"/>
    <x v="5"/>
    <x v="25"/>
    <x v="0"/>
    <x v="0"/>
  </r>
  <r>
    <x v="0"/>
    <n v="0"/>
    <n v="0"/>
    <x v="19"/>
    <x v="2"/>
    <x v="0"/>
    <x v="1"/>
    <x v="2"/>
    <x v="6"/>
    <x v="54"/>
    <x v="0"/>
    <x v="0"/>
    <s v="0001-MINISTERIO  DE MEDIO AMBIENTE Y RECURSOS NATURALES"/>
    <s v="0000-NO APLICA"/>
    <s v="01-MINISTERIO DE MEDIO AMBIENTE Y REC. NAT."/>
    <x v="0"/>
    <x v="5"/>
    <x v="25"/>
    <x v="2"/>
    <x v="0"/>
  </r>
  <r>
    <x v="0"/>
    <n v="0"/>
    <n v="50000"/>
    <x v="19"/>
    <x v="2"/>
    <x v="0"/>
    <x v="1"/>
    <x v="2"/>
    <x v="6"/>
    <x v="54"/>
    <x v="0"/>
    <x v="0"/>
    <s v="0001-MINISTERIO  DE MEDIO AMBIENTE Y RECURSOS NATURALES"/>
    <s v="0000-NO APLICA"/>
    <s v="01-MINISTERIO DE MEDIO AMBIENTE Y REC. NAT."/>
    <x v="0"/>
    <x v="5"/>
    <x v="26"/>
    <x v="0"/>
    <x v="0"/>
  </r>
  <r>
    <x v="0"/>
    <n v="0"/>
    <n v="0"/>
    <x v="19"/>
    <x v="2"/>
    <x v="0"/>
    <x v="1"/>
    <x v="2"/>
    <x v="6"/>
    <x v="54"/>
    <x v="0"/>
    <x v="0"/>
    <s v="0001-MINISTERIO  DE MEDIO AMBIENTE Y RECURSOS NATURALES"/>
    <s v="0000-NO APLICA"/>
    <s v="01-MINISTERIO DE MEDIO AMBIENTE Y REC. NAT."/>
    <x v="0"/>
    <x v="5"/>
    <x v="29"/>
    <x v="2"/>
    <x v="0"/>
  </r>
  <r>
    <x v="0"/>
    <n v="0"/>
    <n v="4495972"/>
    <x v="19"/>
    <x v="2"/>
    <x v="0"/>
    <x v="1"/>
    <x v="2"/>
    <x v="6"/>
    <x v="92"/>
    <x v="0"/>
    <x v="0"/>
    <s v="0001-MINISTERIO  DE MEDIO AMBIENTE Y RECURSOS NATURALES"/>
    <s v="0000-NO APLICA"/>
    <s v="01-MINISTERIO DE MEDIO AMBIENTE Y REC. NAT."/>
    <x v="0"/>
    <x v="5"/>
    <x v="25"/>
    <x v="0"/>
    <x v="0"/>
  </r>
  <r>
    <x v="0"/>
    <n v="0"/>
    <n v="0"/>
    <x v="19"/>
    <x v="2"/>
    <x v="0"/>
    <x v="1"/>
    <x v="2"/>
    <x v="6"/>
    <x v="92"/>
    <x v="0"/>
    <x v="0"/>
    <s v="0001-MINISTERIO  DE MEDIO AMBIENTE Y RECURSOS NATURALES"/>
    <s v="0000-NO APLICA"/>
    <s v="01-MINISTERIO DE MEDIO AMBIENTE Y REC. NAT."/>
    <x v="0"/>
    <x v="5"/>
    <x v="25"/>
    <x v="2"/>
    <x v="0"/>
  </r>
  <r>
    <x v="0"/>
    <n v="0"/>
    <n v="191800"/>
    <x v="19"/>
    <x v="2"/>
    <x v="0"/>
    <x v="1"/>
    <x v="2"/>
    <x v="6"/>
    <x v="92"/>
    <x v="0"/>
    <x v="0"/>
    <s v="0001-MINISTERIO  DE MEDIO AMBIENTE Y RECURSOS NATURALES"/>
    <s v="0000-NO APLICA"/>
    <s v="01-MINISTERIO DE MEDIO AMBIENTE Y REC. NAT."/>
    <x v="0"/>
    <x v="5"/>
    <x v="26"/>
    <x v="0"/>
    <x v="0"/>
  </r>
  <r>
    <x v="0"/>
    <n v="0"/>
    <n v="0"/>
    <x v="19"/>
    <x v="2"/>
    <x v="0"/>
    <x v="1"/>
    <x v="2"/>
    <x v="6"/>
    <x v="92"/>
    <x v="0"/>
    <x v="0"/>
    <s v="0001-MINISTERIO  DE MEDIO AMBIENTE Y RECURSOS NATURALES"/>
    <s v="0000-NO APLICA"/>
    <s v="01-MINISTERIO DE MEDIO AMBIENTE Y REC. NAT."/>
    <x v="0"/>
    <x v="5"/>
    <x v="26"/>
    <x v="2"/>
    <x v="0"/>
  </r>
  <r>
    <x v="0"/>
    <n v="0"/>
    <n v="16691008"/>
    <x v="19"/>
    <x v="2"/>
    <x v="0"/>
    <x v="1"/>
    <x v="2"/>
    <x v="6"/>
    <x v="92"/>
    <x v="0"/>
    <x v="0"/>
    <s v="0001-MINISTERIO  DE MEDIO AMBIENTE Y RECURSOS NATURALES"/>
    <s v="0000-NO APLICA"/>
    <s v="01-MINISTERIO DE MEDIO AMBIENTE Y REC. NAT."/>
    <x v="0"/>
    <x v="5"/>
    <x v="27"/>
    <x v="0"/>
    <x v="0"/>
  </r>
  <r>
    <x v="0"/>
    <n v="0"/>
    <n v="0"/>
    <x v="19"/>
    <x v="2"/>
    <x v="0"/>
    <x v="1"/>
    <x v="2"/>
    <x v="6"/>
    <x v="92"/>
    <x v="0"/>
    <x v="0"/>
    <s v="0001-MINISTERIO  DE MEDIO AMBIENTE Y RECURSOS NATURALES"/>
    <s v="0000-NO APLICA"/>
    <s v="01-MINISTERIO DE MEDIO AMBIENTE Y REC. NAT."/>
    <x v="0"/>
    <x v="5"/>
    <x v="27"/>
    <x v="2"/>
    <x v="0"/>
  </r>
  <r>
    <x v="0"/>
    <n v="0"/>
    <n v="0"/>
    <x v="19"/>
    <x v="2"/>
    <x v="0"/>
    <x v="1"/>
    <x v="2"/>
    <x v="6"/>
    <x v="92"/>
    <x v="0"/>
    <x v="0"/>
    <s v="0001-MINISTERIO  DE MEDIO AMBIENTE Y RECURSOS NATURALES"/>
    <s v="0000-NO APLICA"/>
    <s v="01-MINISTERIO DE MEDIO AMBIENTE Y REC. NAT."/>
    <x v="0"/>
    <x v="5"/>
    <x v="28"/>
    <x v="2"/>
    <x v="0"/>
  </r>
  <r>
    <x v="0"/>
    <n v="0"/>
    <n v="150045"/>
    <x v="19"/>
    <x v="2"/>
    <x v="0"/>
    <x v="1"/>
    <x v="2"/>
    <x v="6"/>
    <x v="92"/>
    <x v="0"/>
    <x v="0"/>
    <s v="0001-MINISTERIO  DE MEDIO AMBIENTE Y RECURSOS NATURALES"/>
    <s v="0000-NO APLICA"/>
    <s v="01-MINISTERIO DE MEDIO AMBIENTE Y REC. NAT."/>
    <x v="0"/>
    <x v="5"/>
    <x v="29"/>
    <x v="0"/>
    <x v="0"/>
  </r>
  <r>
    <x v="0"/>
    <n v="0"/>
    <n v="2089000"/>
    <x v="19"/>
    <x v="2"/>
    <x v="0"/>
    <x v="1"/>
    <x v="2"/>
    <x v="6"/>
    <x v="92"/>
    <x v="0"/>
    <x v="0"/>
    <s v="0001-MINISTERIO  DE MEDIO AMBIENTE Y RECURSOS NATURALES"/>
    <s v="0000-NO APLICA"/>
    <s v="01-MINISTERIO DE MEDIO AMBIENTE Y REC. NAT."/>
    <x v="0"/>
    <x v="5"/>
    <x v="25"/>
    <x v="0"/>
    <x v="0"/>
  </r>
  <r>
    <x v="0"/>
    <n v="0"/>
    <n v="41700"/>
    <x v="19"/>
    <x v="2"/>
    <x v="0"/>
    <x v="1"/>
    <x v="2"/>
    <x v="6"/>
    <x v="92"/>
    <x v="0"/>
    <x v="0"/>
    <s v="0001-MINISTERIO  DE MEDIO AMBIENTE Y RECURSOS NATURALES"/>
    <s v="0000-NO APLICA"/>
    <s v="01-MINISTERIO DE MEDIO AMBIENTE Y REC. NAT."/>
    <x v="0"/>
    <x v="5"/>
    <x v="26"/>
    <x v="0"/>
    <x v="0"/>
  </r>
  <r>
    <x v="0"/>
    <n v="0"/>
    <n v="38400"/>
    <x v="19"/>
    <x v="2"/>
    <x v="0"/>
    <x v="1"/>
    <x v="2"/>
    <x v="6"/>
    <x v="92"/>
    <x v="0"/>
    <x v="0"/>
    <s v="0001-MINISTERIO  DE MEDIO AMBIENTE Y RECURSOS NATURALES"/>
    <s v="0000-NO APLICA"/>
    <s v="01-MINISTERIO DE MEDIO AMBIENTE Y REC. NAT."/>
    <x v="0"/>
    <x v="5"/>
    <x v="29"/>
    <x v="0"/>
    <x v="0"/>
  </r>
  <r>
    <x v="0"/>
    <n v="0"/>
    <n v="7702372"/>
    <x v="19"/>
    <x v="2"/>
    <x v="0"/>
    <x v="1"/>
    <x v="2"/>
    <x v="6"/>
    <x v="51"/>
    <x v="0"/>
    <x v="0"/>
    <s v="0001-MINISTERIO  DE MEDIO AMBIENTE Y RECURSOS NATURALES"/>
    <s v="0000-NO APLICA"/>
    <s v="01-MINISTERIO DE MEDIO AMBIENTE Y REC. NAT."/>
    <x v="0"/>
    <x v="5"/>
    <x v="25"/>
    <x v="0"/>
    <x v="0"/>
  </r>
  <r>
    <x v="0"/>
    <n v="0"/>
    <n v="0"/>
    <x v="19"/>
    <x v="2"/>
    <x v="0"/>
    <x v="1"/>
    <x v="2"/>
    <x v="6"/>
    <x v="51"/>
    <x v="0"/>
    <x v="0"/>
    <s v="0001-MINISTERIO  DE MEDIO AMBIENTE Y RECURSOS NATURALES"/>
    <s v="0000-NO APLICA"/>
    <s v="01-MINISTERIO DE MEDIO AMBIENTE Y REC. NAT."/>
    <x v="0"/>
    <x v="5"/>
    <x v="25"/>
    <x v="2"/>
    <x v="0"/>
  </r>
  <r>
    <x v="0"/>
    <n v="0"/>
    <n v="2425875"/>
    <x v="19"/>
    <x v="2"/>
    <x v="0"/>
    <x v="1"/>
    <x v="2"/>
    <x v="6"/>
    <x v="51"/>
    <x v="0"/>
    <x v="0"/>
    <s v="0001-MINISTERIO  DE MEDIO AMBIENTE Y RECURSOS NATURALES"/>
    <s v="0000-NO APLICA"/>
    <s v="01-MINISTERIO DE MEDIO AMBIENTE Y REC. NAT."/>
    <x v="0"/>
    <x v="5"/>
    <x v="26"/>
    <x v="0"/>
    <x v="0"/>
  </r>
  <r>
    <x v="0"/>
    <n v="0"/>
    <n v="0"/>
    <x v="19"/>
    <x v="2"/>
    <x v="0"/>
    <x v="1"/>
    <x v="2"/>
    <x v="6"/>
    <x v="51"/>
    <x v="0"/>
    <x v="0"/>
    <s v="0001-MINISTERIO  DE MEDIO AMBIENTE Y RECURSOS NATURALES"/>
    <s v="0000-NO APLICA"/>
    <s v="01-MINISTERIO DE MEDIO AMBIENTE Y REC. NAT."/>
    <x v="0"/>
    <x v="5"/>
    <x v="26"/>
    <x v="2"/>
    <x v="0"/>
  </r>
  <r>
    <x v="0"/>
    <n v="0"/>
    <n v="19399"/>
    <x v="19"/>
    <x v="2"/>
    <x v="0"/>
    <x v="1"/>
    <x v="2"/>
    <x v="6"/>
    <x v="51"/>
    <x v="0"/>
    <x v="0"/>
    <s v="0001-MINISTERIO  DE MEDIO AMBIENTE Y RECURSOS NATURALES"/>
    <s v="0000-NO APLICA"/>
    <s v="01-MINISTERIO DE MEDIO AMBIENTE Y REC. NAT."/>
    <x v="0"/>
    <x v="5"/>
    <x v="27"/>
    <x v="0"/>
    <x v="0"/>
  </r>
  <r>
    <x v="0"/>
    <n v="0"/>
    <n v="0"/>
    <x v="19"/>
    <x v="2"/>
    <x v="0"/>
    <x v="1"/>
    <x v="2"/>
    <x v="6"/>
    <x v="51"/>
    <x v="0"/>
    <x v="0"/>
    <s v="0001-MINISTERIO  DE MEDIO AMBIENTE Y RECURSOS NATURALES"/>
    <s v="0000-NO APLICA"/>
    <s v="01-MINISTERIO DE MEDIO AMBIENTE Y REC. NAT."/>
    <x v="0"/>
    <x v="5"/>
    <x v="27"/>
    <x v="2"/>
    <x v="0"/>
  </r>
  <r>
    <x v="0"/>
    <n v="0"/>
    <n v="21665203"/>
    <x v="19"/>
    <x v="2"/>
    <x v="0"/>
    <x v="1"/>
    <x v="2"/>
    <x v="6"/>
    <x v="51"/>
    <x v="0"/>
    <x v="0"/>
    <s v="0001-MINISTERIO  DE MEDIO AMBIENTE Y RECURSOS NATURALES"/>
    <s v="0000-NO APLICA"/>
    <s v="01-MINISTERIO DE MEDIO AMBIENTE Y REC. NAT."/>
    <x v="0"/>
    <x v="5"/>
    <x v="28"/>
    <x v="0"/>
    <x v="0"/>
  </r>
  <r>
    <x v="0"/>
    <n v="0"/>
    <n v="10919200"/>
    <x v="19"/>
    <x v="2"/>
    <x v="0"/>
    <x v="1"/>
    <x v="2"/>
    <x v="6"/>
    <x v="51"/>
    <x v="0"/>
    <x v="0"/>
    <s v="0001-MINISTERIO  DE MEDIO AMBIENTE Y RECURSOS NATURALES"/>
    <s v="0000-NO APLICA"/>
    <s v="01-MINISTERIO DE MEDIO AMBIENTE Y REC. NAT."/>
    <x v="0"/>
    <x v="5"/>
    <x v="29"/>
    <x v="0"/>
    <x v="0"/>
  </r>
  <r>
    <x v="0"/>
    <n v="0"/>
    <n v="0"/>
    <x v="19"/>
    <x v="2"/>
    <x v="0"/>
    <x v="1"/>
    <x v="2"/>
    <x v="6"/>
    <x v="51"/>
    <x v="0"/>
    <x v="0"/>
    <s v="0001-MINISTERIO  DE MEDIO AMBIENTE Y RECURSOS NATURALES"/>
    <s v="0000-NO APLICA"/>
    <s v="01-MINISTERIO DE MEDIO AMBIENTE Y REC. NAT."/>
    <x v="0"/>
    <x v="5"/>
    <x v="29"/>
    <x v="2"/>
    <x v="0"/>
  </r>
  <r>
    <x v="0"/>
    <n v="0"/>
    <n v="873183"/>
    <x v="19"/>
    <x v="2"/>
    <x v="0"/>
    <x v="1"/>
    <x v="2"/>
    <x v="6"/>
    <x v="51"/>
    <x v="0"/>
    <x v="0"/>
    <s v="0001-MINISTERIO  DE MEDIO AMBIENTE Y RECURSOS NATURALES"/>
    <s v="0000-NO APLICA"/>
    <s v="01-MINISTERIO DE MEDIO AMBIENTE Y REC. NAT."/>
    <x v="0"/>
    <x v="5"/>
    <x v="25"/>
    <x v="0"/>
    <x v="0"/>
  </r>
  <r>
    <x v="0"/>
    <n v="0"/>
    <n v="155334"/>
    <x v="19"/>
    <x v="2"/>
    <x v="0"/>
    <x v="1"/>
    <x v="2"/>
    <x v="6"/>
    <x v="51"/>
    <x v="0"/>
    <x v="0"/>
    <s v="0001-MINISTERIO  DE MEDIO AMBIENTE Y RECURSOS NATURALES"/>
    <s v="0000-NO APLICA"/>
    <s v="01-MINISTERIO DE MEDIO AMBIENTE Y REC. NAT."/>
    <x v="0"/>
    <x v="5"/>
    <x v="27"/>
    <x v="0"/>
    <x v="0"/>
  </r>
  <r>
    <x v="0"/>
    <n v="0"/>
    <n v="0"/>
    <x v="19"/>
    <x v="2"/>
    <x v="0"/>
    <x v="1"/>
    <x v="2"/>
    <x v="6"/>
    <x v="51"/>
    <x v="0"/>
    <x v="0"/>
    <s v="0001-MINISTERIO  DE MEDIO AMBIENTE Y RECURSOS NATURALES"/>
    <s v="0000-NO APLICA"/>
    <s v="01-MINISTERIO DE MEDIO AMBIENTE Y REC. NAT."/>
    <x v="0"/>
    <x v="5"/>
    <x v="27"/>
    <x v="2"/>
    <x v="0"/>
  </r>
  <r>
    <x v="0"/>
    <n v="0"/>
    <n v="190664"/>
    <x v="19"/>
    <x v="2"/>
    <x v="0"/>
    <x v="1"/>
    <x v="2"/>
    <x v="6"/>
    <x v="51"/>
    <x v="0"/>
    <x v="0"/>
    <s v="0001-MINISTERIO  DE MEDIO AMBIENTE Y RECURSOS NATURALES"/>
    <s v="0000-NO APLICA"/>
    <s v="01-MINISTERIO DE MEDIO AMBIENTE Y REC. NAT."/>
    <x v="0"/>
    <x v="5"/>
    <x v="28"/>
    <x v="0"/>
    <x v="0"/>
  </r>
  <r>
    <x v="0"/>
    <n v="0"/>
    <n v="0"/>
    <x v="19"/>
    <x v="2"/>
    <x v="0"/>
    <x v="1"/>
    <x v="2"/>
    <x v="6"/>
    <x v="51"/>
    <x v="0"/>
    <x v="0"/>
    <s v="0001-MINISTERIO  DE MEDIO AMBIENTE Y RECURSOS NATURALES"/>
    <s v="0000-NO APLICA"/>
    <s v="01-MINISTERIO DE MEDIO AMBIENTE Y REC. NAT."/>
    <x v="0"/>
    <x v="5"/>
    <x v="28"/>
    <x v="2"/>
    <x v="0"/>
  </r>
  <r>
    <x v="0"/>
    <n v="0"/>
    <n v="227542"/>
    <x v="19"/>
    <x v="2"/>
    <x v="0"/>
    <x v="1"/>
    <x v="2"/>
    <x v="6"/>
    <x v="51"/>
    <x v="0"/>
    <x v="0"/>
    <s v="0001-MINISTERIO  DE MEDIO AMBIENTE Y RECURSOS NATURALES"/>
    <s v="0000-NO APLICA"/>
    <s v="01-MINISTERIO DE MEDIO AMBIENTE Y REC. NAT."/>
    <x v="0"/>
    <x v="5"/>
    <x v="29"/>
    <x v="0"/>
    <x v="0"/>
  </r>
  <r>
    <x v="0"/>
    <n v="0"/>
    <n v="0"/>
    <x v="19"/>
    <x v="2"/>
    <x v="0"/>
    <x v="1"/>
    <x v="2"/>
    <x v="6"/>
    <x v="51"/>
    <x v="0"/>
    <x v="0"/>
    <s v="0001-MINISTERIO  DE MEDIO AMBIENTE Y RECURSOS NATURALES"/>
    <s v="0000-NO APLICA"/>
    <s v="01-MINISTERIO DE MEDIO AMBIENTE Y REC. NAT."/>
    <x v="0"/>
    <x v="5"/>
    <x v="29"/>
    <x v="2"/>
    <x v="0"/>
  </r>
  <r>
    <x v="0"/>
    <n v="0"/>
    <n v="967200"/>
    <x v="19"/>
    <x v="2"/>
    <x v="0"/>
    <x v="1"/>
    <x v="2"/>
    <x v="6"/>
    <x v="51"/>
    <x v="0"/>
    <x v="0"/>
    <s v="0001-MINISTERIO  DE MEDIO AMBIENTE Y RECURSOS NATURALES"/>
    <s v="0000-NO APLICA"/>
    <s v="01-MINISTERIO DE MEDIO AMBIENTE Y REC. NAT."/>
    <x v="0"/>
    <x v="5"/>
    <x v="25"/>
    <x v="0"/>
    <x v="0"/>
  </r>
  <r>
    <x v="0"/>
    <n v="0"/>
    <n v="0"/>
    <x v="19"/>
    <x v="2"/>
    <x v="0"/>
    <x v="1"/>
    <x v="2"/>
    <x v="6"/>
    <x v="51"/>
    <x v="0"/>
    <x v="0"/>
    <s v="0001-MINISTERIO  DE MEDIO AMBIENTE Y RECURSOS NATURALES"/>
    <s v="0000-NO APLICA"/>
    <s v="01-MINISTERIO DE MEDIO AMBIENTE Y REC. NAT."/>
    <x v="0"/>
    <x v="5"/>
    <x v="25"/>
    <x v="2"/>
    <x v="0"/>
  </r>
  <r>
    <x v="0"/>
    <n v="0"/>
    <n v="133200"/>
    <x v="19"/>
    <x v="2"/>
    <x v="0"/>
    <x v="1"/>
    <x v="2"/>
    <x v="6"/>
    <x v="51"/>
    <x v="0"/>
    <x v="0"/>
    <s v="0001-MINISTERIO  DE MEDIO AMBIENTE Y RECURSOS NATURALES"/>
    <s v="0000-NO APLICA"/>
    <s v="01-MINISTERIO DE MEDIO AMBIENTE Y REC. NAT."/>
    <x v="0"/>
    <x v="5"/>
    <x v="26"/>
    <x v="0"/>
    <x v="0"/>
  </r>
  <r>
    <x v="0"/>
    <n v="0"/>
    <n v="4231175"/>
    <x v="19"/>
    <x v="2"/>
    <x v="0"/>
    <x v="1"/>
    <x v="2"/>
    <x v="6"/>
    <x v="51"/>
    <x v="0"/>
    <x v="0"/>
    <s v="0001-MINISTERIO  DE MEDIO AMBIENTE Y RECURSOS NATURALES"/>
    <s v="0000-NO APLICA"/>
    <s v="01-MINISTERIO DE MEDIO AMBIENTE Y REC. NAT."/>
    <x v="0"/>
    <x v="5"/>
    <x v="28"/>
    <x v="0"/>
    <x v="0"/>
  </r>
  <r>
    <x v="0"/>
    <n v="0"/>
    <n v="0"/>
    <x v="19"/>
    <x v="2"/>
    <x v="0"/>
    <x v="1"/>
    <x v="2"/>
    <x v="6"/>
    <x v="51"/>
    <x v="0"/>
    <x v="0"/>
    <s v="0001-MINISTERIO  DE MEDIO AMBIENTE Y RECURSOS NATURALES"/>
    <s v="0000-NO APLICA"/>
    <s v="01-MINISTERIO DE MEDIO AMBIENTE Y REC. NAT."/>
    <x v="0"/>
    <x v="5"/>
    <x v="28"/>
    <x v="2"/>
    <x v="0"/>
  </r>
  <r>
    <x v="0"/>
    <n v="0"/>
    <n v="140000"/>
    <x v="19"/>
    <x v="2"/>
    <x v="0"/>
    <x v="1"/>
    <x v="2"/>
    <x v="6"/>
    <x v="51"/>
    <x v="0"/>
    <x v="0"/>
    <s v="0001-MINISTERIO  DE MEDIO AMBIENTE Y RECURSOS NATURALES"/>
    <s v="0000-NO APLICA"/>
    <s v="01-MINISTERIO DE MEDIO AMBIENTE Y REC. NAT."/>
    <x v="0"/>
    <x v="5"/>
    <x v="29"/>
    <x v="0"/>
    <x v="0"/>
  </r>
  <r>
    <x v="0"/>
    <n v="0"/>
    <n v="90000"/>
    <x v="19"/>
    <x v="2"/>
    <x v="0"/>
    <x v="1"/>
    <x v="2"/>
    <x v="6"/>
    <x v="93"/>
    <x v="0"/>
    <x v="0"/>
    <s v="0001-MINISTERIO  DE MEDIO AMBIENTE Y RECURSOS NATURALES"/>
    <s v="0000-NO APLICA"/>
    <s v="01-MINISTERIO DE MEDIO AMBIENTE Y REC. NAT."/>
    <x v="0"/>
    <x v="5"/>
    <x v="25"/>
    <x v="0"/>
    <x v="0"/>
  </r>
  <r>
    <x v="0"/>
    <n v="0"/>
    <n v="0"/>
    <x v="19"/>
    <x v="2"/>
    <x v="0"/>
    <x v="1"/>
    <x v="2"/>
    <x v="6"/>
    <x v="93"/>
    <x v="0"/>
    <x v="0"/>
    <s v="0001-MINISTERIO  DE MEDIO AMBIENTE Y RECURSOS NATURALES"/>
    <s v="0000-NO APLICA"/>
    <s v="01-MINISTERIO DE MEDIO AMBIENTE Y REC. NAT."/>
    <x v="0"/>
    <x v="5"/>
    <x v="25"/>
    <x v="2"/>
    <x v="0"/>
  </r>
  <r>
    <x v="0"/>
    <n v="0"/>
    <n v="30000"/>
    <x v="19"/>
    <x v="2"/>
    <x v="0"/>
    <x v="1"/>
    <x v="2"/>
    <x v="6"/>
    <x v="93"/>
    <x v="0"/>
    <x v="0"/>
    <s v="0001-MINISTERIO  DE MEDIO AMBIENTE Y RECURSOS NATURALES"/>
    <s v="0000-NO APLICA"/>
    <s v="01-MINISTERIO DE MEDIO AMBIENTE Y REC. NAT."/>
    <x v="0"/>
    <x v="5"/>
    <x v="26"/>
    <x v="0"/>
    <x v="0"/>
  </r>
  <r>
    <x v="0"/>
    <n v="0"/>
    <n v="0"/>
    <x v="19"/>
    <x v="2"/>
    <x v="0"/>
    <x v="1"/>
    <x v="2"/>
    <x v="6"/>
    <x v="93"/>
    <x v="0"/>
    <x v="0"/>
    <s v="0001-MINISTERIO  DE MEDIO AMBIENTE Y RECURSOS NATURALES"/>
    <s v="0000-NO APLICA"/>
    <s v="01-MINISTERIO DE MEDIO AMBIENTE Y REC. NAT."/>
    <x v="0"/>
    <x v="5"/>
    <x v="26"/>
    <x v="2"/>
    <x v="0"/>
  </r>
  <r>
    <x v="0"/>
    <n v="0"/>
    <n v="0"/>
    <x v="19"/>
    <x v="2"/>
    <x v="0"/>
    <x v="1"/>
    <x v="2"/>
    <x v="6"/>
    <x v="93"/>
    <x v="0"/>
    <x v="0"/>
    <s v="0001-MINISTERIO  DE MEDIO AMBIENTE Y RECURSOS NATURALES"/>
    <s v="0000-NO APLICA"/>
    <s v="01-MINISTERIO DE MEDIO AMBIENTE Y REC. NAT."/>
    <x v="0"/>
    <x v="5"/>
    <x v="27"/>
    <x v="2"/>
    <x v="0"/>
  </r>
  <r>
    <x v="0"/>
    <n v="0"/>
    <n v="4231175"/>
    <x v="19"/>
    <x v="2"/>
    <x v="0"/>
    <x v="1"/>
    <x v="2"/>
    <x v="6"/>
    <x v="93"/>
    <x v="0"/>
    <x v="0"/>
    <s v="0001-MINISTERIO  DE MEDIO AMBIENTE Y RECURSOS NATURALES"/>
    <s v="0000-NO APLICA"/>
    <s v="01-MINISTERIO DE MEDIO AMBIENTE Y REC. NAT."/>
    <x v="0"/>
    <x v="5"/>
    <x v="28"/>
    <x v="2"/>
    <x v="0"/>
  </r>
  <r>
    <x v="0"/>
    <n v="0"/>
    <n v="90000"/>
    <x v="19"/>
    <x v="2"/>
    <x v="0"/>
    <x v="1"/>
    <x v="2"/>
    <x v="6"/>
    <x v="93"/>
    <x v="0"/>
    <x v="0"/>
    <s v="0001-MINISTERIO  DE MEDIO AMBIENTE Y RECURSOS NATURALES"/>
    <s v="0000-NO APLICA"/>
    <s v="01-MINISTERIO DE MEDIO AMBIENTE Y REC. NAT."/>
    <x v="0"/>
    <x v="5"/>
    <x v="25"/>
    <x v="0"/>
    <x v="0"/>
  </r>
  <r>
    <x v="0"/>
    <n v="0"/>
    <n v="1769900"/>
    <x v="19"/>
    <x v="2"/>
    <x v="0"/>
    <x v="1"/>
    <x v="2"/>
    <x v="6"/>
    <x v="100"/>
    <x v="0"/>
    <x v="0"/>
    <s v="0001-MINISTERIO  DE MEDIO AMBIENTE Y RECURSOS NATURALES"/>
    <s v="0000-NO APLICA"/>
    <s v="01-MINISTERIO DE MEDIO AMBIENTE Y REC. NAT."/>
    <x v="0"/>
    <x v="5"/>
    <x v="25"/>
    <x v="0"/>
    <x v="0"/>
  </r>
  <r>
    <x v="0"/>
    <n v="0"/>
    <n v="0"/>
    <x v="19"/>
    <x v="2"/>
    <x v="0"/>
    <x v="1"/>
    <x v="2"/>
    <x v="6"/>
    <x v="100"/>
    <x v="0"/>
    <x v="0"/>
    <s v="0001-MINISTERIO  DE MEDIO AMBIENTE Y RECURSOS NATURALES"/>
    <s v="0000-NO APLICA"/>
    <s v="01-MINISTERIO DE MEDIO AMBIENTE Y REC. NAT."/>
    <x v="0"/>
    <x v="5"/>
    <x v="25"/>
    <x v="2"/>
    <x v="0"/>
  </r>
  <r>
    <x v="0"/>
    <n v="0"/>
    <n v="18000"/>
    <x v="19"/>
    <x v="2"/>
    <x v="0"/>
    <x v="1"/>
    <x v="2"/>
    <x v="6"/>
    <x v="100"/>
    <x v="0"/>
    <x v="0"/>
    <s v="0001-MINISTERIO  DE MEDIO AMBIENTE Y RECURSOS NATURALES"/>
    <s v="0000-NO APLICA"/>
    <s v="01-MINISTERIO DE MEDIO AMBIENTE Y REC. NAT."/>
    <x v="0"/>
    <x v="5"/>
    <x v="26"/>
    <x v="0"/>
    <x v="0"/>
  </r>
  <r>
    <x v="0"/>
    <n v="0"/>
    <n v="0"/>
    <x v="19"/>
    <x v="2"/>
    <x v="0"/>
    <x v="1"/>
    <x v="2"/>
    <x v="6"/>
    <x v="100"/>
    <x v="0"/>
    <x v="0"/>
    <s v="0001-MINISTERIO  DE MEDIO AMBIENTE Y RECURSOS NATURALES"/>
    <s v="0000-NO APLICA"/>
    <s v="01-MINISTERIO DE MEDIO AMBIENTE Y REC. NAT."/>
    <x v="0"/>
    <x v="5"/>
    <x v="26"/>
    <x v="2"/>
    <x v="0"/>
  </r>
  <r>
    <x v="0"/>
    <n v="0"/>
    <n v="122000"/>
    <x v="19"/>
    <x v="2"/>
    <x v="0"/>
    <x v="1"/>
    <x v="2"/>
    <x v="6"/>
    <x v="100"/>
    <x v="0"/>
    <x v="0"/>
    <s v="0001-MINISTERIO  DE MEDIO AMBIENTE Y RECURSOS NATURALES"/>
    <s v="0000-NO APLICA"/>
    <s v="01-MINISTERIO DE MEDIO AMBIENTE Y REC. NAT."/>
    <x v="0"/>
    <x v="5"/>
    <x v="27"/>
    <x v="0"/>
    <x v="0"/>
  </r>
  <r>
    <x v="0"/>
    <n v="0"/>
    <n v="0"/>
    <x v="19"/>
    <x v="2"/>
    <x v="0"/>
    <x v="1"/>
    <x v="2"/>
    <x v="6"/>
    <x v="100"/>
    <x v="0"/>
    <x v="0"/>
    <s v="0001-MINISTERIO  DE MEDIO AMBIENTE Y RECURSOS NATURALES"/>
    <s v="0000-NO APLICA"/>
    <s v="01-MINISTERIO DE MEDIO AMBIENTE Y REC. NAT."/>
    <x v="0"/>
    <x v="5"/>
    <x v="27"/>
    <x v="2"/>
    <x v="0"/>
  </r>
  <r>
    <x v="0"/>
    <n v="0"/>
    <n v="4231175"/>
    <x v="19"/>
    <x v="2"/>
    <x v="0"/>
    <x v="1"/>
    <x v="2"/>
    <x v="6"/>
    <x v="100"/>
    <x v="0"/>
    <x v="0"/>
    <s v="0001-MINISTERIO  DE MEDIO AMBIENTE Y RECURSOS NATURALES"/>
    <s v="0000-NO APLICA"/>
    <s v="01-MINISTERIO DE MEDIO AMBIENTE Y REC. NAT."/>
    <x v="0"/>
    <x v="5"/>
    <x v="28"/>
    <x v="2"/>
    <x v="0"/>
  </r>
  <r>
    <x v="0"/>
    <n v="0"/>
    <n v="1020000"/>
    <x v="19"/>
    <x v="2"/>
    <x v="0"/>
    <x v="1"/>
    <x v="2"/>
    <x v="6"/>
    <x v="100"/>
    <x v="0"/>
    <x v="0"/>
    <s v="0001-MINISTERIO  DE MEDIO AMBIENTE Y RECURSOS NATURALES"/>
    <s v="0000-NO APLICA"/>
    <s v="01-MINISTERIO DE MEDIO AMBIENTE Y REC. NAT."/>
    <x v="0"/>
    <x v="5"/>
    <x v="29"/>
    <x v="0"/>
    <x v="0"/>
  </r>
  <r>
    <x v="0"/>
    <n v="0"/>
    <n v="0"/>
    <x v="19"/>
    <x v="2"/>
    <x v="0"/>
    <x v="1"/>
    <x v="2"/>
    <x v="6"/>
    <x v="100"/>
    <x v="0"/>
    <x v="0"/>
    <s v="0001-MINISTERIO  DE MEDIO AMBIENTE Y RECURSOS NATURALES"/>
    <s v="0000-NO APLICA"/>
    <s v="01-MINISTERIO DE MEDIO AMBIENTE Y REC. NAT."/>
    <x v="0"/>
    <x v="5"/>
    <x v="29"/>
    <x v="2"/>
    <x v="0"/>
  </r>
  <r>
    <x v="0"/>
    <n v="0"/>
    <n v="4982468"/>
    <x v="19"/>
    <x v="2"/>
    <x v="0"/>
    <x v="1"/>
    <x v="2"/>
    <x v="6"/>
    <x v="94"/>
    <x v="0"/>
    <x v="0"/>
    <s v="0001-MINISTERIO  DE MEDIO AMBIENTE Y RECURSOS NATURALES"/>
    <s v="0000-NO APLICA"/>
    <s v="01-MINISTERIO DE MEDIO AMBIENTE Y REC. NAT."/>
    <x v="0"/>
    <x v="5"/>
    <x v="25"/>
    <x v="0"/>
    <x v="0"/>
  </r>
  <r>
    <x v="0"/>
    <n v="0"/>
    <n v="0"/>
    <x v="19"/>
    <x v="2"/>
    <x v="0"/>
    <x v="1"/>
    <x v="2"/>
    <x v="6"/>
    <x v="94"/>
    <x v="0"/>
    <x v="0"/>
    <s v="0001-MINISTERIO  DE MEDIO AMBIENTE Y RECURSOS NATURALES"/>
    <s v="0000-NO APLICA"/>
    <s v="01-MINISTERIO DE MEDIO AMBIENTE Y REC. NAT."/>
    <x v="0"/>
    <x v="5"/>
    <x v="25"/>
    <x v="2"/>
    <x v="0"/>
  </r>
  <r>
    <x v="0"/>
    <n v="0"/>
    <n v="77000"/>
    <x v="19"/>
    <x v="2"/>
    <x v="0"/>
    <x v="1"/>
    <x v="2"/>
    <x v="6"/>
    <x v="94"/>
    <x v="0"/>
    <x v="0"/>
    <s v="0001-MINISTERIO  DE MEDIO AMBIENTE Y RECURSOS NATURALES"/>
    <s v="0000-NO APLICA"/>
    <s v="01-MINISTERIO DE MEDIO AMBIENTE Y REC. NAT."/>
    <x v="0"/>
    <x v="5"/>
    <x v="26"/>
    <x v="0"/>
    <x v="0"/>
  </r>
  <r>
    <x v="0"/>
    <n v="0"/>
    <n v="0"/>
    <x v="19"/>
    <x v="2"/>
    <x v="0"/>
    <x v="1"/>
    <x v="2"/>
    <x v="6"/>
    <x v="94"/>
    <x v="0"/>
    <x v="0"/>
    <s v="0001-MINISTERIO  DE MEDIO AMBIENTE Y RECURSOS NATURALES"/>
    <s v="0000-NO APLICA"/>
    <s v="01-MINISTERIO DE MEDIO AMBIENTE Y REC. NAT."/>
    <x v="0"/>
    <x v="5"/>
    <x v="26"/>
    <x v="2"/>
    <x v="0"/>
  </r>
  <r>
    <x v="0"/>
    <n v="0"/>
    <n v="6300"/>
    <x v="19"/>
    <x v="2"/>
    <x v="0"/>
    <x v="1"/>
    <x v="2"/>
    <x v="6"/>
    <x v="94"/>
    <x v="0"/>
    <x v="0"/>
    <s v="0001-MINISTERIO  DE MEDIO AMBIENTE Y RECURSOS NATURALES"/>
    <s v="0000-NO APLICA"/>
    <s v="01-MINISTERIO DE MEDIO AMBIENTE Y REC. NAT."/>
    <x v="0"/>
    <x v="5"/>
    <x v="29"/>
    <x v="0"/>
    <x v="0"/>
  </r>
  <r>
    <x v="0"/>
    <n v="0"/>
    <n v="260000"/>
    <x v="19"/>
    <x v="2"/>
    <x v="0"/>
    <x v="1"/>
    <x v="2"/>
    <x v="6"/>
    <x v="94"/>
    <x v="0"/>
    <x v="0"/>
    <s v="0001-MINISTERIO  DE MEDIO AMBIENTE Y RECURSOS NATURALES"/>
    <s v="0000-NO APLICA"/>
    <s v="01-MINISTERIO DE MEDIO AMBIENTE Y REC. NAT."/>
    <x v="0"/>
    <x v="5"/>
    <x v="25"/>
    <x v="0"/>
    <x v="0"/>
  </r>
  <r>
    <x v="0"/>
    <n v="0"/>
    <n v="60000"/>
    <x v="19"/>
    <x v="2"/>
    <x v="0"/>
    <x v="1"/>
    <x v="2"/>
    <x v="6"/>
    <x v="94"/>
    <x v="0"/>
    <x v="0"/>
    <s v="0001-MINISTERIO  DE MEDIO AMBIENTE Y RECURSOS NATURALES"/>
    <s v="0000-NO APLICA"/>
    <s v="01-MINISTERIO DE MEDIO AMBIENTE Y REC. NAT."/>
    <x v="0"/>
    <x v="5"/>
    <x v="26"/>
    <x v="0"/>
    <x v="0"/>
  </r>
  <r>
    <x v="0"/>
    <n v="0"/>
    <n v="8462350"/>
    <x v="19"/>
    <x v="2"/>
    <x v="0"/>
    <x v="1"/>
    <x v="2"/>
    <x v="6"/>
    <x v="94"/>
    <x v="0"/>
    <x v="0"/>
    <s v="0001-MINISTERIO  DE MEDIO AMBIENTE Y RECURSOS NATURALES"/>
    <s v="0000-NO APLICA"/>
    <s v="01-MINISTERIO DE MEDIO AMBIENTE Y REC. NAT."/>
    <x v="0"/>
    <x v="5"/>
    <x v="28"/>
    <x v="2"/>
    <x v="0"/>
  </r>
  <r>
    <x v="0"/>
    <n v="0"/>
    <n v="130000"/>
    <x v="19"/>
    <x v="2"/>
    <x v="0"/>
    <x v="1"/>
    <x v="2"/>
    <x v="6"/>
    <x v="94"/>
    <x v="0"/>
    <x v="0"/>
    <s v="0001-MINISTERIO  DE MEDIO AMBIENTE Y RECURSOS NATURALES"/>
    <s v="0000-NO APLICA"/>
    <s v="01-MINISTERIO DE MEDIO AMBIENTE Y REC. NAT."/>
    <x v="0"/>
    <x v="5"/>
    <x v="29"/>
    <x v="0"/>
    <x v="0"/>
  </r>
  <r>
    <x v="0"/>
    <n v="0"/>
    <n v="25533130"/>
    <x v="19"/>
    <x v="2"/>
    <x v="0"/>
    <x v="1"/>
    <x v="2"/>
    <x v="6"/>
    <x v="79"/>
    <x v="0"/>
    <x v="0"/>
    <s v="0001-MINISTERIO  DE MEDIO AMBIENTE Y RECURSOS NATURALES"/>
    <s v="0000-NO APLICA"/>
    <s v="01-MINISTERIO DE MEDIO AMBIENTE Y REC. NAT."/>
    <x v="0"/>
    <x v="5"/>
    <x v="25"/>
    <x v="0"/>
    <x v="0"/>
  </r>
  <r>
    <x v="0"/>
    <n v="0"/>
    <n v="289339648"/>
    <x v="19"/>
    <x v="2"/>
    <x v="0"/>
    <x v="1"/>
    <x v="2"/>
    <x v="6"/>
    <x v="79"/>
    <x v="0"/>
    <x v="0"/>
    <s v="0001-MINISTERIO  DE MEDIO AMBIENTE Y RECURSOS NATURALES"/>
    <s v="0000-NO APLICA"/>
    <s v="01-MINISTERIO DE MEDIO AMBIENTE Y REC. NAT."/>
    <x v="0"/>
    <x v="5"/>
    <x v="25"/>
    <x v="2"/>
    <x v="0"/>
  </r>
  <r>
    <x v="0"/>
    <n v="0"/>
    <n v="3548975"/>
    <x v="19"/>
    <x v="2"/>
    <x v="0"/>
    <x v="1"/>
    <x v="2"/>
    <x v="6"/>
    <x v="79"/>
    <x v="0"/>
    <x v="0"/>
    <s v="0001-MINISTERIO  DE MEDIO AMBIENTE Y RECURSOS NATURALES"/>
    <s v="0000-NO APLICA"/>
    <s v="01-MINISTERIO DE MEDIO AMBIENTE Y REC. NAT."/>
    <x v="0"/>
    <x v="5"/>
    <x v="26"/>
    <x v="0"/>
    <x v="0"/>
  </r>
  <r>
    <x v="0"/>
    <n v="0"/>
    <n v="0"/>
    <x v="19"/>
    <x v="2"/>
    <x v="0"/>
    <x v="1"/>
    <x v="2"/>
    <x v="6"/>
    <x v="79"/>
    <x v="0"/>
    <x v="0"/>
    <s v="0001-MINISTERIO  DE MEDIO AMBIENTE Y RECURSOS NATURALES"/>
    <s v="0000-NO APLICA"/>
    <s v="01-MINISTERIO DE MEDIO AMBIENTE Y REC. NAT."/>
    <x v="0"/>
    <x v="5"/>
    <x v="26"/>
    <x v="2"/>
    <x v="0"/>
  </r>
  <r>
    <x v="0"/>
    <n v="0"/>
    <n v="10274865"/>
    <x v="19"/>
    <x v="2"/>
    <x v="0"/>
    <x v="1"/>
    <x v="2"/>
    <x v="6"/>
    <x v="79"/>
    <x v="0"/>
    <x v="0"/>
    <s v="0001-MINISTERIO  DE MEDIO AMBIENTE Y RECURSOS NATURALES"/>
    <s v="0000-NO APLICA"/>
    <s v="01-MINISTERIO DE MEDIO AMBIENTE Y REC. NAT."/>
    <x v="0"/>
    <x v="5"/>
    <x v="27"/>
    <x v="0"/>
    <x v="0"/>
  </r>
  <r>
    <x v="0"/>
    <n v="0"/>
    <n v="0"/>
    <x v="19"/>
    <x v="2"/>
    <x v="0"/>
    <x v="1"/>
    <x v="2"/>
    <x v="6"/>
    <x v="79"/>
    <x v="0"/>
    <x v="0"/>
    <s v="0001-MINISTERIO  DE MEDIO AMBIENTE Y RECURSOS NATURALES"/>
    <s v="0000-NO APLICA"/>
    <s v="01-MINISTERIO DE MEDIO AMBIENTE Y REC. NAT."/>
    <x v="0"/>
    <x v="5"/>
    <x v="27"/>
    <x v="2"/>
    <x v="0"/>
  </r>
  <r>
    <x v="0"/>
    <n v="0"/>
    <n v="8000"/>
    <x v="19"/>
    <x v="2"/>
    <x v="0"/>
    <x v="1"/>
    <x v="2"/>
    <x v="6"/>
    <x v="79"/>
    <x v="0"/>
    <x v="0"/>
    <s v="0001-MINISTERIO  DE MEDIO AMBIENTE Y RECURSOS NATURALES"/>
    <s v="0000-NO APLICA"/>
    <s v="01-MINISTERIO DE MEDIO AMBIENTE Y REC. NAT."/>
    <x v="0"/>
    <x v="5"/>
    <x v="28"/>
    <x v="0"/>
    <x v="0"/>
  </r>
  <r>
    <x v="0"/>
    <n v="0"/>
    <n v="8555471"/>
    <x v="19"/>
    <x v="2"/>
    <x v="0"/>
    <x v="1"/>
    <x v="2"/>
    <x v="6"/>
    <x v="79"/>
    <x v="0"/>
    <x v="0"/>
    <s v="0001-MINISTERIO  DE MEDIO AMBIENTE Y RECURSOS NATURALES"/>
    <s v="0000-NO APLICA"/>
    <s v="01-MINISTERIO DE MEDIO AMBIENTE Y REC. NAT."/>
    <x v="0"/>
    <x v="5"/>
    <x v="28"/>
    <x v="2"/>
    <x v="0"/>
  </r>
  <r>
    <x v="0"/>
    <n v="0"/>
    <n v="1088276"/>
    <x v="19"/>
    <x v="2"/>
    <x v="0"/>
    <x v="1"/>
    <x v="2"/>
    <x v="6"/>
    <x v="79"/>
    <x v="0"/>
    <x v="0"/>
    <s v="0001-MINISTERIO  DE MEDIO AMBIENTE Y RECURSOS NATURALES"/>
    <s v="0000-NO APLICA"/>
    <s v="01-MINISTERIO DE MEDIO AMBIENTE Y REC. NAT."/>
    <x v="0"/>
    <x v="5"/>
    <x v="29"/>
    <x v="0"/>
    <x v="0"/>
  </r>
  <r>
    <x v="0"/>
    <n v="0"/>
    <n v="0"/>
    <x v="19"/>
    <x v="2"/>
    <x v="0"/>
    <x v="1"/>
    <x v="2"/>
    <x v="6"/>
    <x v="79"/>
    <x v="0"/>
    <x v="0"/>
    <s v="0001-MINISTERIO  DE MEDIO AMBIENTE Y RECURSOS NATURALES"/>
    <s v="0000-NO APLICA"/>
    <s v="01-MINISTERIO DE MEDIO AMBIENTE Y REC. NAT."/>
    <x v="0"/>
    <x v="5"/>
    <x v="29"/>
    <x v="2"/>
    <x v="0"/>
  </r>
  <r>
    <x v="0"/>
    <n v="0"/>
    <n v="2250000"/>
    <x v="19"/>
    <x v="2"/>
    <x v="0"/>
    <x v="1"/>
    <x v="2"/>
    <x v="6"/>
    <x v="79"/>
    <x v="0"/>
    <x v="0"/>
    <s v="0007-UNIDAD TÉCNICA EJECUTORA DE PROYECTOS DE DESARROLLO AGROFORESTAL"/>
    <s v="0000-NO APLICA"/>
    <s v="01-MINISTERIO DE MEDIO AMBIENTE Y REC. NAT."/>
    <x v="0"/>
    <x v="5"/>
    <x v="25"/>
    <x v="0"/>
    <x v="0"/>
  </r>
  <r>
    <x v="1"/>
    <n v="0"/>
    <n v="6132000"/>
    <x v="19"/>
    <x v="2"/>
    <x v="0"/>
    <x v="1"/>
    <x v="2"/>
    <x v="6"/>
    <x v="79"/>
    <x v="29"/>
    <x v="1490"/>
    <s v="0001-MINISTERIO  DE MEDIO AMBIENTE Y RECURSOS NATURALES"/>
    <s v="0000-NO APLICA"/>
    <s v="01-MINISTERIO DE MEDIO AMBIENTE Y REC. NAT."/>
    <x v="0"/>
    <x v="5"/>
    <x v="28"/>
    <x v="0"/>
    <x v="1512"/>
  </r>
  <r>
    <x v="0"/>
    <n v="0"/>
    <n v="20959155"/>
    <x v="19"/>
    <x v="2"/>
    <x v="0"/>
    <x v="1"/>
    <x v="2"/>
    <x v="6"/>
    <x v="79"/>
    <x v="0"/>
    <x v="0"/>
    <s v="0001-MINISTERIO  DE MEDIO AMBIENTE Y RECURSOS NATURALES"/>
    <s v="0000-NO APLICA"/>
    <s v="01-MINISTERIO DE MEDIO AMBIENTE Y REC. NAT."/>
    <x v="0"/>
    <x v="5"/>
    <x v="25"/>
    <x v="0"/>
    <x v="0"/>
  </r>
  <r>
    <x v="0"/>
    <n v="0"/>
    <n v="0"/>
    <x v="19"/>
    <x v="2"/>
    <x v="0"/>
    <x v="1"/>
    <x v="2"/>
    <x v="6"/>
    <x v="79"/>
    <x v="0"/>
    <x v="0"/>
    <s v="0001-MINISTERIO  DE MEDIO AMBIENTE Y RECURSOS NATURALES"/>
    <s v="0000-NO APLICA"/>
    <s v="01-MINISTERIO DE MEDIO AMBIENTE Y REC. NAT."/>
    <x v="0"/>
    <x v="5"/>
    <x v="25"/>
    <x v="2"/>
    <x v="0"/>
  </r>
  <r>
    <x v="0"/>
    <n v="0"/>
    <n v="101540"/>
    <x v="19"/>
    <x v="2"/>
    <x v="0"/>
    <x v="1"/>
    <x v="2"/>
    <x v="6"/>
    <x v="79"/>
    <x v="0"/>
    <x v="0"/>
    <s v="0001-MINISTERIO  DE MEDIO AMBIENTE Y RECURSOS NATURALES"/>
    <s v="0000-NO APLICA"/>
    <s v="01-MINISTERIO DE MEDIO AMBIENTE Y REC. NAT."/>
    <x v="0"/>
    <x v="5"/>
    <x v="26"/>
    <x v="0"/>
    <x v="0"/>
  </r>
  <r>
    <x v="0"/>
    <n v="0"/>
    <n v="0"/>
    <x v="19"/>
    <x v="2"/>
    <x v="0"/>
    <x v="1"/>
    <x v="2"/>
    <x v="6"/>
    <x v="79"/>
    <x v="0"/>
    <x v="0"/>
    <s v="0001-MINISTERIO  DE MEDIO AMBIENTE Y RECURSOS NATURALES"/>
    <s v="0000-NO APLICA"/>
    <s v="01-MINISTERIO DE MEDIO AMBIENTE Y REC. NAT."/>
    <x v="0"/>
    <x v="5"/>
    <x v="26"/>
    <x v="2"/>
    <x v="0"/>
  </r>
  <r>
    <x v="0"/>
    <n v="0"/>
    <n v="0"/>
    <x v="19"/>
    <x v="2"/>
    <x v="0"/>
    <x v="1"/>
    <x v="2"/>
    <x v="6"/>
    <x v="79"/>
    <x v="0"/>
    <x v="0"/>
    <s v="0001-MINISTERIO  DE MEDIO AMBIENTE Y RECURSOS NATURALES"/>
    <s v="0000-NO APLICA"/>
    <s v="01-MINISTERIO DE MEDIO AMBIENTE Y REC. NAT."/>
    <x v="0"/>
    <x v="5"/>
    <x v="27"/>
    <x v="2"/>
    <x v="0"/>
  </r>
  <r>
    <x v="0"/>
    <n v="0"/>
    <n v="518400"/>
    <x v="19"/>
    <x v="2"/>
    <x v="0"/>
    <x v="1"/>
    <x v="2"/>
    <x v="6"/>
    <x v="79"/>
    <x v="0"/>
    <x v="0"/>
    <s v="0001-MINISTERIO  DE MEDIO AMBIENTE Y RECURSOS NATURALES"/>
    <s v="0000-NO APLICA"/>
    <s v="01-MINISTERIO DE MEDIO AMBIENTE Y REC. NAT."/>
    <x v="0"/>
    <x v="5"/>
    <x v="28"/>
    <x v="0"/>
    <x v="0"/>
  </r>
  <r>
    <x v="0"/>
    <n v="0"/>
    <n v="21155877"/>
    <x v="19"/>
    <x v="2"/>
    <x v="0"/>
    <x v="1"/>
    <x v="2"/>
    <x v="6"/>
    <x v="79"/>
    <x v="0"/>
    <x v="0"/>
    <s v="0001-MINISTERIO  DE MEDIO AMBIENTE Y RECURSOS NATURALES"/>
    <s v="0000-NO APLICA"/>
    <s v="01-MINISTERIO DE MEDIO AMBIENTE Y REC. NAT."/>
    <x v="0"/>
    <x v="5"/>
    <x v="28"/>
    <x v="2"/>
    <x v="0"/>
  </r>
  <r>
    <x v="0"/>
    <n v="0"/>
    <n v="200000"/>
    <x v="19"/>
    <x v="2"/>
    <x v="0"/>
    <x v="1"/>
    <x v="2"/>
    <x v="6"/>
    <x v="79"/>
    <x v="0"/>
    <x v="0"/>
    <s v="0001-MINISTERIO  DE MEDIO AMBIENTE Y RECURSOS NATURALES"/>
    <s v="0000-NO APLICA"/>
    <s v="01-MINISTERIO DE MEDIO AMBIENTE Y REC. NAT."/>
    <x v="0"/>
    <x v="5"/>
    <x v="29"/>
    <x v="0"/>
    <x v="0"/>
  </r>
  <r>
    <x v="0"/>
    <n v="0"/>
    <n v="0"/>
    <x v="19"/>
    <x v="2"/>
    <x v="0"/>
    <x v="1"/>
    <x v="2"/>
    <x v="6"/>
    <x v="79"/>
    <x v="0"/>
    <x v="0"/>
    <s v="0001-MINISTERIO  DE MEDIO AMBIENTE Y RECURSOS NATURALES"/>
    <s v="0000-NO APLICA"/>
    <s v="01-MINISTERIO DE MEDIO AMBIENTE Y REC. NAT."/>
    <x v="0"/>
    <x v="5"/>
    <x v="29"/>
    <x v="2"/>
    <x v="0"/>
  </r>
  <r>
    <x v="0"/>
    <n v="0"/>
    <n v="3355000"/>
    <x v="19"/>
    <x v="2"/>
    <x v="0"/>
    <x v="1"/>
    <x v="2"/>
    <x v="6"/>
    <x v="79"/>
    <x v="0"/>
    <x v="0"/>
    <s v="0001-MINISTERIO  DE MEDIO AMBIENTE Y RECURSOS NATURALES"/>
    <s v="0000-NO APLICA"/>
    <s v="01-MINISTERIO DE MEDIO AMBIENTE Y REC. NAT."/>
    <x v="0"/>
    <x v="5"/>
    <x v="25"/>
    <x v="0"/>
    <x v="0"/>
  </r>
  <r>
    <x v="0"/>
    <n v="0"/>
    <n v="0"/>
    <x v="19"/>
    <x v="2"/>
    <x v="0"/>
    <x v="1"/>
    <x v="2"/>
    <x v="6"/>
    <x v="79"/>
    <x v="0"/>
    <x v="0"/>
    <s v="0001-MINISTERIO  DE MEDIO AMBIENTE Y RECURSOS NATURALES"/>
    <s v="0000-NO APLICA"/>
    <s v="01-MINISTERIO DE MEDIO AMBIENTE Y REC. NAT."/>
    <x v="0"/>
    <x v="5"/>
    <x v="25"/>
    <x v="2"/>
    <x v="0"/>
  </r>
  <r>
    <x v="0"/>
    <n v="0"/>
    <n v="187290"/>
    <x v="19"/>
    <x v="2"/>
    <x v="0"/>
    <x v="1"/>
    <x v="2"/>
    <x v="6"/>
    <x v="79"/>
    <x v="0"/>
    <x v="0"/>
    <s v="0001-MINISTERIO  DE MEDIO AMBIENTE Y RECURSOS NATURALES"/>
    <s v="0000-NO APLICA"/>
    <s v="01-MINISTERIO DE MEDIO AMBIENTE Y REC. NAT."/>
    <x v="0"/>
    <x v="5"/>
    <x v="26"/>
    <x v="0"/>
    <x v="0"/>
  </r>
  <r>
    <x v="0"/>
    <n v="0"/>
    <n v="0"/>
    <x v="19"/>
    <x v="2"/>
    <x v="0"/>
    <x v="1"/>
    <x v="2"/>
    <x v="6"/>
    <x v="79"/>
    <x v="0"/>
    <x v="0"/>
    <s v="0001-MINISTERIO  DE MEDIO AMBIENTE Y RECURSOS NATURALES"/>
    <s v="0000-NO APLICA"/>
    <s v="01-MINISTERIO DE MEDIO AMBIENTE Y REC. NAT."/>
    <x v="0"/>
    <x v="5"/>
    <x v="26"/>
    <x v="2"/>
    <x v="0"/>
  </r>
  <r>
    <x v="0"/>
    <n v="0"/>
    <n v="1472000"/>
    <x v="19"/>
    <x v="2"/>
    <x v="0"/>
    <x v="1"/>
    <x v="2"/>
    <x v="6"/>
    <x v="79"/>
    <x v="0"/>
    <x v="0"/>
    <s v="0001-MINISTERIO  DE MEDIO AMBIENTE Y RECURSOS NATURALES"/>
    <s v="0000-NO APLICA"/>
    <s v="01-MINISTERIO DE MEDIO AMBIENTE Y REC. NAT."/>
    <x v="0"/>
    <x v="5"/>
    <x v="27"/>
    <x v="0"/>
    <x v="0"/>
  </r>
  <r>
    <x v="0"/>
    <n v="0"/>
    <n v="0"/>
    <x v="19"/>
    <x v="2"/>
    <x v="0"/>
    <x v="1"/>
    <x v="2"/>
    <x v="6"/>
    <x v="79"/>
    <x v="0"/>
    <x v="0"/>
    <s v="0001-MINISTERIO  DE MEDIO AMBIENTE Y RECURSOS NATURALES"/>
    <s v="0000-NO APLICA"/>
    <s v="01-MINISTERIO DE MEDIO AMBIENTE Y REC. NAT."/>
    <x v="0"/>
    <x v="5"/>
    <x v="27"/>
    <x v="2"/>
    <x v="0"/>
  </r>
  <r>
    <x v="0"/>
    <n v="0"/>
    <n v="300000"/>
    <x v="19"/>
    <x v="2"/>
    <x v="0"/>
    <x v="1"/>
    <x v="2"/>
    <x v="6"/>
    <x v="79"/>
    <x v="0"/>
    <x v="0"/>
    <s v="0001-MINISTERIO  DE MEDIO AMBIENTE Y RECURSOS NATURALES"/>
    <s v="0000-NO APLICA"/>
    <s v="01-MINISTERIO DE MEDIO AMBIENTE Y REC. NAT."/>
    <x v="0"/>
    <x v="5"/>
    <x v="28"/>
    <x v="0"/>
    <x v="0"/>
  </r>
  <r>
    <x v="0"/>
    <n v="0"/>
    <n v="1092000"/>
    <x v="19"/>
    <x v="2"/>
    <x v="0"/>
    <x v="1"/>
    <x v="2"/>
    <x v="6"/>
    <x v="79"/>
    <x v="0"/>
    <x v="0"/>
    <s v="0001-MINISTERIO  DE MEDIO AMBIENTE Y RECURSOS NATURALES"/>
    <s v="0000-NO APLICA"/>
    <s v="01-MINISTERIO DE MEDIO AMBIENTE Y REC. NAT."/>
    <x v="0"/>
    <x v="5"/>
    <x v="28"/>
    <x v="2"/>
    <x v="0"/>
  </r>
  <r>
    <x v="0"/>
    <n v="0"/>
    <n v="161000"/>
    <x v="19"/>
    <x v="2"/>
    <x v="0"/>
    <x v="1"/>
    <x v="2"/>
    <x v="6"/>
    <x v="79"/>
    <x v="0"/>
    <x v="0"/>
    <s v="0001-MINISTERIO  DE MEDIO AMBIENTE Y RECURSOS NATURALES"/>
    <s v="0000-NO APLICA"/>
    <s v="01-MINISTERIO DE MEDIO AMBIENTE Y REC. NAT."/>
    <x v="0"/>
    <x v="5"/>
    <x v="29"/>
    <x v="0"/>
    <x v="0"/>
  </r>
  <r>
    <x v="0"/>
    <n v="0"/>
    <n v="7814840"/>
    <x v="19"/>
    <x v="2"/>
    <x v="0"/>
    <x v="1"/>
    <x v="2"/>
    <x v="6"/>
    <x v="79"/>
    <x v="0"/>
    <x v="0"/>
    <s v="0001-MINISTERIO  DE MEDIO AMBIENTE Y RECURSOS NATURALES"/>
    <s v="0000-NO APLICA"/>
    <s v="01-MINISTERIO DE MEDIO AMBIENTE Y REC. NAT."/>
    <x v="0"/>
    <x v="5"/>
    <x v="25"/>
    <x v="0"/>
    <x v="0"/>
  </r>
  <r>
    <x v="0"/>
    <n v="0"/>
    <n v="0"/>
    <x v="19"/>
    <x v="2"/>
    <x v="0"/>
    <x v="1"/>
    <x v="2"/>
    <x v="6"/>
    <x v="79"/>
    <x v="0"/>
    <x v="0"/>
    <s v="0001-MINISTERIO  DE MEDIO AMBIENTE Y RECURSOS NATURALES"/>
    <s v="0000-NO APLICA"/>
    <s v="01-MINISTERIO DE MEDIO AMBIENTE Y REC. NAT."/>
    <x v="0"/>
    <x v="5"/>
    <x v="25"/>
    <x v="2"/>
    <x v="0"/>
  </r>
  <r>
    <x v="0"/>
    <n v="0"/>
    <n v="994155"/>
    <x v="19"/>
    <x v="2"/>
    <x v="0"/>
    <x v="1"/>
    <x v="2"/>
    <x v="6"/>
    <x v="79"/>
    <x v="0"/>
    <x v="0"/>
    <s v="0001-MINISTERIO  DE MEDIO AMBIENTE Y RECURSOS NATURALES"/>
    <s v="0000-NO APLICA"/>
    <s v="01-MINISTERIO DE MEDIO AMBIENTE Y REC. NAT."/>
    <x v="0"/>
    <x v="5"/>
    <x v="26"/>
    <x v="0"/>
    <x v="0"/>
  </r>
  <r>
    <x v="0"/>
    <n v="0"/>
    <n v="0"/>
    <x v="19"/>
    <x v="2"/>
    <x v="0"/>
    <x v="1"/>
    <x v="2"/>
    <x v="6"/>
    <x v="79"/>
    <x v="0"/>
    <x v="0"/>
    <s v="0001-MINISTERIO  DE MEDIO AMBIENTE Y RECURSOS NATURALES"/>
    <s v="0000-NO APLICA"/>
    <s v="01-MINISTERIO DE MEDIO AMBIENTE Y REC. NAT."/>
    <x v="0"/>
    <x v="5"/>
    <x v="26"/>
    <x v="2"/>
    <x v="0"/>
  </r>
  <r>
    <x v="0"/>
    <n v="0"/>
    <n v="117785"/>
    <x v="19"/>
    <x v="2"/>
    <x v="0"/>
    <x v="1"/>
    <x v="2"/>
    <x v="6"/>
    <x v="79"/>
    <x v="0"/>
    <x v="0"/>
    <s v="0001-MINISTERIO  DE MEDIO AMBIENTE Y RECURSOS NATURALES"/>
    <s v="0000-NO APLICA"/>
    <s v="01-MINISTERIO DE MEDIO AMBIENTE Y REC. NAT."/>
    <x v="0"/>
    <x v="5"/>
    <x v="27"/>
    <x v="0"/>
    <x v="0"/>
  </r>
  <r>
    <x v="0"/>
    <n v="0"/>
    <n v="4326000"/>
    <x v="19"/>
    <x v="2"/>
    <x v="0"/>
    <x v="1"/>
    <x v="2"/>
    <x v="6"/>
    <x v="79"/>
    <x v="0"/>
    <x v="0"/>
    <s v="0001-MINISTERIO  DE MEDIO AMBIENTE Y RECURSOS NATURALES"/>
    <s v="0000-NO APLICA"/>
    <s v="01-MINISTERIO DE MEDIO AMBIENTE Y REC. NAT."/>
    <x v="0"/>
    <x v="5"/>
    <x v="28"/>
    <x v="2"/>
    <x v="0"/>
  </r>
  <r>
    <x v="0"/>
    <n v="0"/>
    <n v="1488140"/>
    <x v="19"/>
    <x v="2"/>
    <x v="0"/>
    <x v="1"/>
    <x v="2"/>
    <x v="6"/>
    <x v="79"/>
    <x v="0"/>
    <x v="0"/>
    <s v="0001-MINISTERIO  DE MEDIO AMBIENTE Y RECURSOS NATURALES"/>
    <s v="0000-NO APLICA"/>
    <s v="01-MINISTERIO DE MEDIO AMBIENTE Y REC. NAT."/>
    <x v="0"/>
    <x v="5"/>
    <x v="29"/>
    <x v="0"/>
    <x v="0"/>
  </r>
  <r>
    <x v="0"/>
    <n v="0"/>
    <n v="0"/>
    <x v="19"/>
    <x v="2"/>
    <x v="0"/>
    <x v="1"/>
    <x v="2"/>
    <x v="6"/>
    <x v="79"/>
    <x v="0"/>
    <x v="0"/>
    <s v="0001-MINISTERIO  DE MEDIO AMBIENTE Y RECURSOS NATURALES"/>
    <s v="0000-NO APLICA"/>
    <s v="01-MINISTERIO DE MEDIO AMBIENTE Y REC. NAT."/>
    <x v="0"/>
    <x v="5"/>
    <x v="29"/>
    <x v="2"/>
    <x v="0"/>
  </r>
  <r>
    <x v="1"/>
    <n v="0"/>
    <n v="1171449"/>
    <x v="19"/>
    <x v="2"/>
    <x v="0"/>
    <x v="1"/>
    <x v="2"/>
    <x v="6"/>
    <x v="79"/>
    <x v="26"/>
    <x v="1491"/>
    <s v="0001-MINISTERIO  DE MEDIO AMBIENTE Y RECURSOS NATURALES"/>
    <s v="0000-NO APLICA"/>
    <s v="01-MINISTERIO DE MEDIO AMBIENTE Y REC. NAT."/>
    <x v="0"/>
    <x v="5"/>
    <x v="25"/>
    <x v="0"/>
    <x v="1513"/>
  </r>
  <r>
    <x v="1"/>
    <n v="0"/>
    <n v="609290"/>
    <x v="19"/>
    <x v="2"/>
    <x v="0"/>
    <x v="1"/>
    <x v="2"/>
    <x v="6"/>
    <x v="79"/>
    <x v="26"/>
    <x v="1491"/>
    <s v="0001-MINISTERIO  DE MEDIO AMBIENTE Y RECURSOS NATURALES"/>
    <s v="0000-NO APLICA"/>
    <s v="01-MINISTERIO DE MEDIO AMBIENTE Y REC. NAT."/>
    <x v="0"/>
    <x v="5"/>
    <x v="29"/>
    <x v="0"/>
    <x v="1513"/>
  </r>
  <r>
    <x v="1"/>
    <n v="0"/>
    <n v="9410820"/>
    <x v="19"/>
    <x v="2"/>
    <x v="0"/>
    <x v="1"/>
    <x v="2"/>
    <x v="6"/>
    <x v="79"/>
    <x v="26"/>
    <x v="1491"/>
    <s v="0001-MINISTERIO  DE MEDIO AMBIENTE Y RECURSOS NATURALES"/>
    <s v="0000-NO APLICA"/>
    <s v="01-MINISTERIO DE MEDIO AMBIENTE Y REC. NAT."/>
    <x v="0"/>
    <x v="5"/>
    <x v="28"/>
    <x v="0"/>
    <x v="1513"/>
  </r>
  <r>
    <x v="1"/>
    <n v="0"/>
    <n v="321429"/>
    <x v="19"/>
    <x v="2"/>
    <x v="0"/>
    <x v="1"/>
    <x v="2"/>
    <x v="6"/>
    <x v="79"/>
    <x v="19"/>
    <x v="1489"/>
    <s v="0007-UNIDAD TÉCNICA EJECUTORA DE PROYECTOS DE DESARROLLO AGROFORESTAL"/>
    <s v="0000-NO APLICA"/>
    <s v="01-MINISTERIO DE MEDIO AMBIENTE Y REC. NAT."/>
    <x v="0"/>
    <x v="5"/>
    <x v="25"/>
    <x v="3"/>
    <x v="1421"/>
  </r>
  <r>
    <x v="1"/>
    <n v="0"/>
    <n v="0"/>
    <x v="19"/>
    <x v="2"/>
    <x v="0"/>
    <x v="1"/>
    <x v="2"/>
    <x v="6"/>
    <x v="79"/>
    <x v="19"/>
    <x v="1489"/>
    <s v="0007-UNIDAD TÉCNICA EJECUTORA DE PROYECTOS DE DESARROLLO AGROFORESTAL"/>
    <s v="0000-NO APLICA"/>
    <s v="01-MINISTERIO DE MEDIO AMBIENTE Y REC. NAT."/>
    <x v="0"/>
    <x v="5"/>
    <x v="26"/>
    <x v="3"/>
    <x v="1421"/>
  </r>
  <r>
    <x v="1"/>
    <n v="0"/>
    <n v="0"/>
    <x v="19"/>
    <x v="2"/>
    <x v="0"/>
    <x v="1"/>
    <x v="2"/>
    <x v="6"/>
    <x v="79"/>
    <x v="19"/>
    <x v="1489"/>
    <s v="0007-UNIDAD TÉCNICA EJECUTORA DE PROYECTOS DE DESARROLLO AGROFORESTAL"/>
    <s v="0000-NO APLICA"/>
    <s v="01-MINISTERIO DE MEDIO AMBIENTE Y REC. NAT."/>
    <x v="0"/>
    <x v="5"/>
    <x v="29"/>
    <x v="3"/>
    <x v="1421"/>
  </r>
  <r>
    <x v="1"/>
    <n v="0"/>
    <n v="321428"/>
    <x v="19"/>
    <x v="2"/>
    <x v="0"/>
    <x v="1"/>
    <x v="2"/>
    <x v="6"/>
    <x v="79"/>
    <x v="7"/>
    <x v="1489"/>
    <s v="0007-UNIDAD TÉCNICA EJECUTORA DE PROYECTOS DE DESARROLLO AGROFORESTAL"/>
    <s v="0000-NO APLICA"/>
    <s v="01-MINISTERIO DE MEDIO AMBIENTE Y REC. NAT."/>
    <x v="0"/>
    <x v="5"/>
    <x v="25"/>
    <x v="3"/>
    <x v="1421"/>
  </r>
  <r>
    <x v="1"/>
    <n v="0"/>
    <n v="0"/>
    <x v="19"/>
    <x v="2"/>
    <x v="0"/>
    <x v="1"/>
    <x v="2"/>
    <x v="6"/>
    <x v="79"/>
    <x v="7"/>
    <x v="1489"/>
    <s v="0007-UNIDAD TÉCNICA EJECUTORA DE PROYECTOS DE DESARROLLO AGROFORESTAL"/>
    <s v="0000-NO APLICA"/>
    <s v="01-MINISTERIO DE MEDIO AMBIENTE Y REC. NAT."/>
    <x v="0"/>
    <x v="5"/>
    <x v="26"/>
    <x v="3"/>
    <x v="1421"/>
  </r>
  <r>
    <x v="1"/>
    <n v="0"/>
    <n v="0"/>
    <x v="19"/>
    <x v="2"/>
    <x v="0"/>
    <x v="1"/>
    <x v="2"/>
    <x v="6"/>
    <x v="79"/>
    <x v="7"/>
    <x v="1489"/>
    <s v="0007-UNIDAD TÉCNICA EJECUTORA DE PROYECTOS DE DESARROLLO AGROFORESTAL"/>
    <s v="0000-NO APLICA"/>
    <s v="01-MINISTERIO DE MEDIO AMBIENTE Y REC. NAT."/>
    <x v="0"/>
    <x v="5"/>
    <x v="29"/>
    <x v="3"/>
    <x v="1421"/>
  </r>
  <r>
    <x v="1"/>
    <n v="0"/>
    <n v="321429"/>
    <x v="19"/>
    <x v="2"/>
    <x v="0"/>
    <x v="1"/>
    <x v="2"/>
    <x v="6"/>
    <x v="79"/>
    <x v="28"/>
    <x v="1489"/>
    <s v="0007-UNIDAD TÉCNICA EJECUTORA DE PROYECTOS DE DESARROLLO AGROFORESTAL"/>
    <s v="0000-NO APLICA"/>
    <s v="01-MINISTERIO DE MEDIO AMBIENTE Y REC. NAT."/>
    <x v="0"/>
    <x v="5"/>
    <x v="25"/>
    <x v="3"/>
    <x v="1421"/>
  </r>
  <r>
    <x v="1"/>
    <n v="0"/>
    <n v="0"/>
    <x v="19"/>
    <x v="2"/>
    <x v="0"/>
    <x v="1"/>
    <x v="2"/>
    <x v="6"/>
    <x v="79"/>
    <x v="28"/>
    <x v="1489"/>
    <s v="0007-UNIDAD TÉCNICA EJECUTORA DE PROYECTOS DE DESARROLLO AGROFORESTAL"/>
    <s v="0000-NO APLICA"/>
    <s v="01-MINISTERIO DE MEDIO AMBIENTE Y REC. NAT."/>
    <x v="0"/>
    <x v="5"/>
    <x v="26"/>
    <x v="3"/>
    <x v="1421"/>
  </r>
  <r>
    <x v="1"/>
    <n v="0"/>
    <n v="0"/>
    <x v="19"/>
    <x v="2"/>
    <x v="0"/>
    <x v="1"/>
    <x v="2"/>
    <x v="6"/>
    <x v="79"/>
    <x v="28"/>
    <x v="1489"/>
    <s v="0007-UNIDAD TÉCNICA EJECUTORA DE PROYECTOS DE DESARROLLO AGROFORESTAL"/>
    <s v="0000-NO APLICA"/>
    <s v="01-MINISTERIO DE MEDIO AMBIENTE Y REC. NAT."/>
    <x v="0"/>
    <x v="5"/>
    <x v="29"/>
    <x v="3"/>
    <x v="1421"/>
  </r>
  <r>
    <x v="1"/>
    <n v="0"/>
    <n v="321428"/>
    <x v="19"/>
    <x v="2"/>
    <x v="0"/>
    <x v="1"/>
    <x v="2"/>
    <x v="6"/>
    <x v="79"/>
    <x v="18"/>
    <x v="1489"/>
    <s v="0007-UNIDAD TÉCNICA EJECUTORA DE PROYECTOS DE DESARROLLO AGROFORESTAL"/>
    <s v="0000-NO APLICA"/>
    <s v="01-MINISTERIO DE MEDIO AMBIENTE Y REC. NAT."/>
    <x v="0"/>
    <x v="5"/>
    <x v="25"/>
    <x v="3"/>
    <x v="1421"/>
  </r>
  <r>
    <x v="1"/>
    <n v="0"/>
    <n v="0"/>
    <x v="19"/>
    <x v="2"/>
    <x v="0"/>
    <x v="1"/>
    <x v="2"/>
    <x v="6"/>
    <x v="79"/>
    <x v="18"/>
    <x v="1489"/>
    <s v="0007-UNIDAD TÉCNICA EJECUTORA DE PROYECTOS DE DESARROLLO AGROFORESTAL"/>
    <s v="0000-NO APLICA"/>
    <s v="01-MINISTERIO DE MEDIO AMBIENTE Y REC. NAT."/>
    <x v="0"/>
    <x v="5"/>
    <x v="26"/>
    <x v="3"/>
    <x v="1421"/>
  </r>
  <r>
    <x v="1"/>
    <n v="0"/>
    <n v="0"/>
    <x v="19"/>
    <x v="2"/>
    <x v="0"/>
    <x v="1"/>
    <x v="2"/>
    <x v="6"/>
    <x v="79"/>
    <x v="18"/>
    <x v="1489"/>
    <s v="0007-UNIDAD TÉCNICA EJECUTORA DE PROYECTOS DE DESARROLLO AGROFORESTAL"/>
    <s v="0000-NO APLICA"/>
    <s v="01-MINISTERIO DE MEDIO AMBIENTE Y REC. NAT."/>
    <x v="0"/>
    <x v="5"/>
    <x v="29"/>
    <x v="3"/>
    <x v="1421"/>
  </r>
  <r>
    <x v="1"/>
    <n v="0"/>
    <n v="271428"/>
    <x v="19"/>
    <x v="2"/>
    <x v="0"/>
    <x v="1"/>
    <x v="2"/>
    <x v="6"/>
    <x v="79"/>
    <x v="8"/>
    <x v="1489"/>
    <s v="0007-UNIDAD TÉCNICA EJECUTORA DE PROYECTOS DE DESARROLLO AGROFORESTAL"/>
    <s v="0000-NO APLICA"/>
    <s v="01-MINISTERIO DE MEDIO AMBIENTE Y REC. NAT."/>
    <x v="0"/>
    <x v="5"/>
    <x v="25"/>
    <x v="3"/>
    <x v="1421"/>
  </r>
  <r>
    <x v="1"/>
    <n v="0"/>
    <n v="0"/>
    <x v="19"/>
    <x v="2"/>
    <x v="0"/>
    <x v="1"/>
    <x v="2"/>
    <x v="6"/>
    <x v="79"/>
    <x v="8"/>
    <x v="1489"/>
    <s v="0007-UNIDAD TÉCNICA EJECUTORA DE PROYECTOS DE DESARROLLO AGROFORESTAL"/>
    <s v="0000-NO APLICA"/>
    <s v="01-MINISTERIO DE MEDIO AMBIENTE Y REC. NAT."/>
    <x v="0"/>
    <x v="5"/>
    <x v="26"/>
    <x v="3"/>
    <x v="1421"/>
  </r>
  <r>
    <x v="1"/>
    <n v="0"/>
    <n v="0"/>
    <x v="19"/>
    <x v="2"/>
    <x v="0"/>
    <x v="1"/>
    <x v="2"/>
    <x v="6"/>
    <x v="79"/>
    <x v="8"/>
    <x v="1489"/>
    <s v="0007-UNIDAD TÉCNICA EJECUTORA DE PROYECTOS DE DESARROLLO AGROFORESTAL"/>
    <s v="0000-NO APLICA"/>
    <s v="01-MINISTERIO DE MEDIO AMBIENTE Y REC. NAT."/>
    <x v="0"/>
    <x v="5"/>
    <x v="27"/>
    <x v="3"/>
    <x v="1421"/>
  </r>
  <r>
    <x v="1"/>
    <n v="0"/>
    <n v="0"/>
    <x v="19"/>
    <x v="2"/>
    <x v="0"/>
    <x v="1"/>
    <x v="2"/>
    <x v="6"/>
    <x v="79"/>
    <x v="8"/>
    <x v="1489"/>
    <s v="0007-UNIDAD TÉCNICA EJECUTORA DE PROYECTOS DE DESARROLLO AGROFORESTAL"/>
    <s v="0000-NO APLICA"/>
    <s v="01-MINISTERIO DE MEDIO AMBIENTE Y REC. NAT."/>
    <x v="0"/>
    <x v="5"/>
    <x v="29"/>
    <x v="3"/>
    <x v="1421"/>
  </r>
  <r>
    <x v="1"/>
    <n v="0"/>
    <n v="321429"/>
    <x v="19"/>
    <x v="2"/>
    <x v="0"/>
    <x v="1"/>
    <x v="2"/>
    <x v="6"/>
    <x v="79"/>
    <x v="8"/>
    <x v="1489"/>
    <s v="0007-UNIDAD TÉCNICA EJECUTORA DE PROYECTOS DE DESARROLLO AGROFORESTAL"/>
    <s v="0000-NO APLICA"/>
    <s v="01-MINISTERIO DE MEDIO AMBIENTE Y REC. NAT."/>
    <x v="0"/>
    <x v="5"/>
    <x v="25"/>
    <x v="3"/>
    <x v="1421"/>
  </r>
  <r>
    <x v="1"/>
    <n v="0"/>
    <n v="0"/>
    <x v="19"/>
    <x v="2"/>
    <x v="0"/>
    <x v="1"/>
    <x v="2"/>
    <x v="6"/>
    <x v="79"/>
    <x v="8"/>
    <x v="1489"/>
    <s v="0007-UNIDAD TÉCNICA EJECUTORA DE PROYECTOS DE DESARROLLO AGROFORESTAL"/>
    <s v="0000-NO APLICA"/>
    <s v="01-MINISTERIO DE MEDIO AMBIENTE Y REC. NAT."/>
    <x v="0"/>
    <x v="5"/>
    <x v="26"/>
    <x v="3"/>
    <x v="1421"/>
  </r>
  <r>
    <x v="1"/>
    <n v="0"/>
    <n v="0"/>
    <x v="19"/>
    <x v="2"/>
    <x v="0"/>
    <x v="1"/>
    <x v="2"/>
    <x v="6"/>
    <x v="79"/>
    <x v="8"/>
    <x v="1489"/>
    <s v="0007-UNIDAD TÉCNICA EJECUTORA DE PROYECTOS DE DESARROLLO AGROFORESTAL"/>
    <s v="0000-NO APLICA"/>
    <s v="01-MINISTERIO DE MEDIO AMBIENTE Y REC. NAT."/>
    <x v="0"/>
    <x v="5"/>
    <x v="29"/>
    <x v="3"/>
    <x v="1421"/>
  </r>
  <r>
    <x v="1"/>
    <n v="0"/>
    <n v="321429"/>
    <x v="19"/>
    <x v="2"/>
    <x v="0"/>
    <x v="1"/>
    <x v="2"/>
    <x v="6"/>
    <x v="79"/>
    <x v="4"/>
    <x v="1489"/>
    <s v="0007-UNIDAD TÉCNICA EJECUTORA DE PROYECTOS DE DESARROLLO AGROFORESTAL"/>
    <s v="0000-NO APLICA"/>
    <s v="01-MINISTERIO DE MEDIO AMBIENTE Y REC. NAT."/>
    <x v="0"/>
    <x v="5"/>
    <x v="25"/>
    <x v="3"/>
    <x v="1421"/>
  </r>
  <r>
    <x v="1"/>
    <n v="0"/>
    <n v="0"/>
    <x v="19"/>
    <x v="2"/>
    <x v="0"/>
    <x v="1"/>
    <x v="2"/>
    <x v="6"/>
    <x v="79"/>
    <x v="4"/>
    <x v="1489"/>
    <s v="0007-UNIDAD TÉCNICA EJECUTORA DE PROYECTOS DE DESARROLLO AGROFORESTAL"/>
    <s v="0000-NO APLICA"/>
    <s v="01-MINISTERIO DE MEDIO AMBIENTE Y REC. NAT."/>
    <x v="0"/>
    <x v="5"/>
    <x v="26"/>
    <x v="3"/>
    <x v="1421"/>
  </r>
  <r>
    <x v="1"/>
    <n v="0"/>
    <n v="0"/>
    <x v="19"/>
    <x v="2"/>
    <x v="0"/>
    <x v="1"/>
    <x v="2"/>
    <x v="6"/>
    <x v="79"/>
    <x v="4"/>
    <x v="1489"/>
    <s v="0007-UNIDAD TÉCNICA EJECUTORA DE PROYECTOS DE DESARROLLO AGROFORESTAL"/>
    <s v="0000-NO APLICA"/>
    <s v="01-MINISTERIO DE MEDIO AMBIENTE Y REC. NAT."/>
    <x v="0"/>
    <x v="5"/>
    <x v="29"/>
    <x v="3"/>
    <x v="1421"/>
  </r>
  <r>
    <x v="0"/>
    <n v="0"/>
    <n v="1494000"/>
    <x v="19"/>
    <x v="2"/>
    <x v="0"/>
    <x v="1"/>
    <x v="2"/>
    <x v="7"/>
    <x v="29"/>
    <x v="0"/>
    <x v="0"/>
    <s v="0001-MINISTERIO  DE MEDIO AMBIENTE Y RECURSOS NATURALES"/>
    <s v="0000-NO APLICA"/>
    <s v="01-MINISTERIO DE MEDIO AMBIENTE Y REC. NAT."/>
    <x v="0"/>
    <x v="5"/>
    <x v="25"/>
    <x v="0"/>
    <x v="0"/>
  </r>
  <r>
    <x v="0"/>
    <n v="0"/>
    <n v="30000"/>
    <x v="19"/>
    <x v="2"/>
    <x v="0"/>
    <x v="1"/>
    <x v="2"/>
    <x v="7"/>
    <x v="29"/>
    <x v="0"/>
    <x v="0"/>
    <s v="0001-MINISTERIO  DE MEDIO AMBIENTE Y RECURSOS NATURALES"/>
    <s v="0000-NO APLICA"/>
    <s v="01-MINISTERIO DE MEDIO AMBIENTE Y REC. NAT."/>
    <x v="0"/>
    <x v="5"/>
    <x v="26"/>
    <x v="0"/>
    <x v="0"/>
  </r>
  <r>
    <x v="0"/>
    <n v="0"/>
    <n v="0"/>
    <x v="19"/>
    <x v="2"/>
    <x v="0"/>
    <x v="1"/>
    <x v="2"/>
    <x v="7"/>
    <x v="29"/>
    <x v="0"/>
    <x v="0"/>
    <s v="0001-MINISTERIO  DE MEDIO AMBIENTE Y RECURSOS NATURALES"/>
    <s v="0000-NO APLICA"/>
    <s v="01-MINISTERIO DE MEDIO AMBIENTE Y REC. NAT."/>
    <x v="0"/>
    <x v="5"/>
    <x v="26"/>
    <x v="2"/>
    <x v="0"/>
  </r>
  <r>
    <x v="0"/>
    <n v="0"/>
    <n v="508925"/>
    <x v="19"/>
    <x v="2"/>
    <x v="0"/>
    <x v="1"/>
    <x v="2"/>
    <x v="7"/>
    <x v="29"/>
    <x v="0"/>
    <x v="0"/>
    <s v="0001-MINISTERIO  DE MEDIO AMBIENTE Y RECURSOS NATURALES"/>
    <s v="0000-NO APLICA"/>
    <s v="01-MINISTERIO DE MEDIO AMBIENTE Y REC. NAT."/>
    <x v="0"/>
    <x v="5"/>
    <x v="28"/>
    <x v="0"/>
    <x v="0"/>
  </r>
  <r>
    <x v="0"/>
    <n v="0"/>
    <n v="80000"/>
    <x v="19"/>
    <x v="2"/>
    <x v="0"/>
    <x v="1"/>
    <x v="2"/>
    <x v="7"/>
    <x v="29"/>
    <x v="0"/>
    <x v="0"/>
    <s v="0001-MINISTERIO  DE MEDIO AMBIENTE Y RECURSOS NATURALES"/>
    <s v="0000-NO APLICA"/>
    <s v="01-MINISTERIO DE MEDIO AMBIENTE Y REC. NAT."/>
    <x v="0"/>
    <x v="5"/>
    <x v="29"/>
    <x v="0"/>
    <x v="0"/>
  </r>
  <r>
    <x v="0"/>
    <n v="0"/>
    <n v="2640000"/>
    <x v="19"/>
    <x v="2"/>
    <x v="0"/>
    <x v="1"/>
    <x v="2"/>
    <x v="7"/>
    <x v="29"/>
    <x v="0"/>
    <x v="0"/>
    <s v="0001-MINISTERIO  DE MEDIO AMBIENTE Y RECURSOS NATURALES"/>
    <s v="0000-NO APLICA"/>
    <s v="01-MINISTERIO DE MEDIO AMBIENTE Y REC. NAT."/>
    <x v="0"/>
    <x v="5"/>
    <x v="25"/>
    <x v="0"/>
    <x v="0"/>
  </r>
  <r>
    <x v="0"/>
    <n v="0"/>
    <n v="23500"/>
    <x v="19"/>
    <x v="2"/>
    <x v="0"/>
    <x v="1"/>
    <x v="2"/>
    <x v="7"/>
    <x v="29"/>
    <x v="0"/>
    <x v="0"/>
    <s v="0001-MINISTERIO  DE MEDIO AMBIENTE Y RECURSOS NATURALES"/>
    <s v="0000-NO APLICA"/>
    <s v="01-MINISTERIO DE MEDIO AMBIENTE Y REC. NAT."/>
    <x v="0"/>
    <x v="5"/>
    <x v="26"/>
    <x v="0"/>
    <x v="0"/>
  </r>
  <r>
    <x v="0"/>
    <n v="0"/>
    <n v="500000"/>
    <x v="19"/>
    <x v="2"/>
    <x v="0"/>
    <x v="1"/>
    <x v="2"/>
    <x v="7"/>
    <x v="29"/>
    <x v="0"/>
    <x v="0"/>
    <s v="0001-MINISTERIO  DE MEDIO AMBIENTE Y RECURSOS NATURALES"/>
    <s v="0000-NO APLICA"/>
    <s v="01-MINISTERIO DE MEDIO AMBIENTE Y REC. NAT."/>
    <x v="0"/>
    <x v="5"/>
    <x v="28"/>
    <x v="0"/>
    <x v="0"/>
  </r>
  <r>
    <x v="0"/>
    <n v="0"/>
    <n v="614000"/>
    <x v="19"/>
    <x v="2"/>
    <x v="0"/>
    <x v="1"/>
    <x v="2"/>
    <x v="7"/>
    <x v="95"/>
    <x v="0"/>
    <x v="0"/>
    <s v="0001-MINISTERIO  DE MEDIO AMBIENTE Y RECURSOS NATURALES"/>
    <s v="0000-NO APLICA"/>
    <s v="01-MINISTERIO DE MEDIO AMBIENTE Y REC. NAT."/>
    <x v="0"/>
    <x v="5"/>
    <x v="25"/>
    <x v="0"/>
    <x v="0"/>
  </r>
  <r>
    <x v="0"/>
    <n v="0"/>
    <n v="0"/>
    <x v="19"/>
    <x v="2"/>
    <x v="0"/>
    <x v="1"/>
    <x v="2"/>
    <x v="7"/>
    <x v="95"/>
    <x v="0"/>
    <x v="0"/>
    <s v="0001-MINISTERIO  DE MEDIO AMBIENTE Y RECURSOS NATURALES"/>
    <s v="0000-NO APLICA"/>
    <s v="01-MINISTERIO DE MEDIO AMBIENTE Y REC. NAT."/>
    <x v="0"/>
    <x v="5"/>
    <x v="25"/>
    <x v="2"/>
    <x v="0"/>
  </r>
  <r>
    <x v="0"/>
    <n v="0"/>
    <n v="23500"/>
    <x v="19"/>
    <x v="2"/>
    <x v="0"/>
    <x v="1"/>
    <x v="2"/>
    <x v="7"/>
    <x v="95"/>
    <x v="0"/>
    <x v="0"/>
    <s v="0001-MINISTERIO  DE MEDIO AMBIENTE Y RECURSOS NATURALES"/>
    <s v="0000-NO APLICA"/>
    <s v="01-MINISTERIO DE MEDIO AMBIENTE Y REC. NAT."/>
    <x v="0"/>
    <x v="5"/>
    <x v="26"/>
    <x v="0"/>
    <x v="0"/>
  </r>
  <r>
    <x v="0"/>
    <n v="0"/>
    <n v="4231175"/>
    <x v="19"/>
    <x v="2"/>
    <x v="0"/>
    <x v="1"/>
    <x v="2"/>
    <x v="7"/>
    <x v="95"/>
    <x v="0"/>
    <x v="0"/>
    <s v="0001-MINISTERIO  DE MEDIO AMBIENTE Y RECURSOS NATURALES"/>
    <s v="0000-NO APLICA"/>
    <s v="01-MINISTERIO DE MEDIO AMBIENTE Y REC. NAT."/>
    <x v="0"/>
    <x v="5"/>
    <x v="28"/>
    <x v="2"/>
    <x v="0"/>
  </r>
  <r>
    <x v="0"/>
    <n v="0"/>
    <n v="40000"/>
    <x v="19"/>
    <x v="2"/>
    <x v="0"/>
    <x v="1"/>
    <x v="2"/>
    <x v="7"/>
    <x v="95"/>
    <x v="0"/>
    <x v="0"/>
    <s v="0001-MINISTERIO  DE MEDIO AMBIENTE Y RECURSOS NATURALES"/>
    <s v="0000-NO APLICA"/>
    <s v="01-MINISTERIO DE MEDIO AMBIENTE Y REC. NAT."/>
    <x v="0"/>
    <x v="5"/>
    <x v="29"/>
    <x v="0"/>
    <x v="0"/>
  </r>
  <r>
    <x v="0"/>
    <n v="0"/>
    <n v="3022995"/>
    <x v="19"/>
    <x v="2"/>
    <x v="0"/>
    <x v="1"/>
    <x v="2"/>
    <x v="7"/>
    <x v="14"/>
    <x v="0"/>
    <x v="0"/>
    <s v="0001-MINISTERIO  DE MEDIO AMBIENTE Y RECURSOS NATURALES"/>
    <s v="0000-NO APLICA"/>
    <s v="01-MINISTERIO DE MEDIO AMBIENTE Y REC. NAT."/>
    <x v="0"/>
    <x v="5"/>
    <x v="25"/>
    <x v="0"/>
    <x v="0"/>
  </r>
  <r>
    <x v="0"/>
    <n v="0"/>
    <n v="0"/>
    <x v="19"/>
    <x v="2"/>
    <x v="0"/>
    <x v="1"/>
    <x v="2"/>
    <x v="7"/>
    <x v="14"/>
    <x v="0"/>
    <x v="0"/>
    <s v="0001-MINISTERIO  DE MEDIO AMBIENTE Y RECURSOS NATURALES"/>
    <s v="0000-NO APLICA"/>
    <s v="01-MINISTERIO DE MEDIO AMBIENTE Y REC. NAT."/>
    <x v="0"/>
    <x v="5"/>
    <x v="25"/>
    <x v="2"/>
    <x v="0"/>
  </r>
  <r>
    <x v="0"/>
    <n v="0"/>
    <n v="60000"/>
    <x v="19"/>
    <x v="2"/>
    <x v="0"/>
    <x v="1"/>
    <x v="2"/>
    <x v="7"/>
    <x v="14"/>
    <x v="0"/>
    <x v="0"/>
    <s v="0001-MINISTERIO  DE MEDIO AMBIENTE Y RECURSOS NATURALES"/>
    <s v="0000-NO APLICA"/>
    <s v="01-MINISTERIO DE MEDIO AMBIENTE Y REC. NAT."/>
    <x v="0"/>
    <x v="5"/>
    <x v="26"/>
    <x v="0"/>
    <x v="0"/>
  </r>
  <r>
    <x v="0"/>
    <n v="0"/>
    <n v="0"/>
    <x v="19"/>
    <x v="2"/>
    <x v="0"/>
    <x v="1"/>
    <x v="2"/>
    <x v="7"/>
    <x v="14"/>
    <x v="0"/>
    <x v="0"/>
    <s v="0001-MINISTERIO  DE MEDIO AMBIENTE Y RECURSOS NATURALES"/>
    <s v="0000-NO APLICA"/>
    <s v="01-MINISTERIO DE MEDIO AMBIENTE Y REC. NAT."/>
    <x v="0"/>
    <x v="5"/>
    <x v="26"/>
    <x v="2"/>
    <x v="0"/>
  </r>
  <r>
    <x v="0"/>
    <n v="0"/>
    <n v="2000000"/>
    <x v="19"/>
    <x v="2"/>
    <x v="0"/>
    <x v="1"/>
    <x v="2"/>
    <x v="7"/>
    <x v="14"/>
    <x v="0"/>
    <x v="0"/>
    <s v="0001-MINISTERIO  DE MEDIO AMBIENTE Y RECURSOS NATURALES"/>
    <s v="0000-NO APLICA"/>
    <s v="01-MINISTERIO DE MEDIO AMBIENTE Y REC. NAT."/>
    <x v="0"/>
    <x v="5"/>
    <x v="28"/>
    <x v="2"/>
    <x v="0"/>
  </r>
  <r>
    <x v="0"/>
    <n v="0"/>
    <n v="66000"/>
    <x v="19"/>
    <x v="2"/>
    <x v="0"/>
    <x v="1"/>
    <x v="2"/>
    <x v="7"/>
    <x v="14"/>
    <x v="0"/>
    <x v="0"/>
    <s v="0001-MINISTERIO  DE MEDIO AMBIENTE Y RECURSOS NATURALES"/>
    <s v="0000-NO APLICA"/>
    <s v="01-MINISTERIO DE MEDIO AMBIENTE Y REC. NAT."/>
    <x v="0"/>
    <x v="5"/>
    <x v="29"/>
    <x v="0"/>
    <x v="0"/>
  </r>
  <r>
    <x v="0"/>
    <n v="0"/>
    <n v="1250"/>
    <x v="19"/>
    <x v="2"/>
    <x v="0"/>
    <x v="1"/>
    <x v="3"/>
    <x v="12"/>
    <x v="89"/>
    <x v="0"/>
    <x v="0"/>
    <s v="0001-MINISTERIO  DE MEDIO AMBIENTE Y RECURSOS NATURALES"/>
    <s v="0000-NO APLICA"/>
    <s v="01-MINISTERIO DE MEDIO AMBIENTE Y REC. NAT."/>
    <x v="0"/>
    <x v="5"/>
    <x v="32"/>
    <x v="0"/>
    <x v="0"/>
  </r>
  <r>
    <x v="0"/>
    <n v="0"/>
    <n v="12090000"/>
    <x v="19"/>
    <x v="2"/>
    <x v="0"/>
    <x v="1"/>
    <x v="3"/>
    <x v="12"/>
    <x v="89"/>
    <x v="0"/>
    <x v="0"/>
    <s v="0001-MINISTERIO  DE MEDIO AMBIENTE Y RECURSOS NATURALES"/>
    <s v="0000-NO APLICA"/>
    <s v="01-MINISTERIO DE MEDIO AMBIENTE Y REC. NAT."/>
    <x v="0"/>
    <x v="5"/>
    <x v="32"/>
    <x v="0"/>
    <x v="0"/>
  </r>
  <r>
    <x v="0"/>
    <n v="0"/>
    <n v="7500"/>
    <x v="19"/>
    <x v="2"/>
    <x v="0"/>
    <x v="1"/>
    <x v="2"/>
    <x v="6"/>
    <x v="40"/>
    <x v="0"/>
    <x v="0"/>
    <s v="0001-MINISTERIO  DE MEDIO AMBIENTE Y RECURSOS NATURALES"/>
    <s v="0000-NO APLICA"/>
    <s v="01-MINISTERIO DE MEDIO AMBIENTE Y REC. NAT."/>
    <x v="0"/>
    <x v="5"/>
    <x v="32"/>
    <x v="0"/>
    <x v="0"/>
  </r>
  <r>
    <x v="0"/>
    <n v="0"/>
    <n v="0"/>
    <x v="19"/>
    <x v="2"/>
    <x v="0"/>
    <x v="1"/>
    <x v="2"/>
    <x v="6"/>
    <x v="40"/>
    <x v="0"/>
    <x v="0"/>
    <s v="0001-MINISTERIO  DE MEDIO AMBIENTE Y RECURSOS NATURALES"/>
    <s v="0000-NO APLICA"/>
    <s v="01-MINISTERIO DE MEDIO AMBIENTE Y REC. NAT."/>
    <x v="0"/>
    <x v="5"/>
    <x v="32"/>
    <x v="2"/>
    <x v="0"/>
  </r>
  <r>
    <x v="0"/>
    <n v="0"/>
    <n v="40638"/>
    <x v="19"/>
    <x v="2"/>
    <x v="0"/>
    <x v="1"/>
    <x v="2"/>
    <x v="6"/>
    <x v="99"/>
    <x v="0"/>
    <x v="0"/>
    <s v="0001-MINISTERIO  DE MEDIO AMBIENTE Y RECURSOS NATURALES"/>
    <s v="0000-NO APLICA"/>
    <s v="01-MINISTERIO DE MEDIO AMBIENTE Y REC. NAT."/>
    <x v="0"/>
    <x v="5"/>
    <x v="32"/>
    <x v="0"/>
    <x v="0"/>
  </r>
  <r>
    <x v="0"/>
    <n v="0"/>
    <n v="7500"/>
    <x v="19"/>
    <x v="2"/>
    <x v="0"/>
    <x v="1"/>
    <x v="2"/>
    <x v="6"/>
    <x v="92"/>
    <x v="0"/>
    <x v="0"/>
    <s v="0001-MINISTERIO  DE MEDIO AMBIENTE Y RECURSOS NATURALES"/>
    <s v="0000-NO APLICA"/>
    <s v="01-MINISTERIO DE MEDIO AMBIENTE Y REC. NAT."/>
    <x v="0"/>
    <x v="5"/>
    <x v="32"/>
    <x v="0"/>
    <x v="0"/>
  </r>
  <r>
    <x v="0"/>
    <n v="0"/>
    <n v="10332500"/>
    <x v="19"/>
    <x v="2"/>
    <x v="0"/>
    <x v="1"/>
    <x v="2"/>
    <x v="6"/>
    <x v="51"/>
    <x v="0"/>
    <x v="0"/>
    <s v="0001-MINISTERIO  DE MEDIO AMBIENTE Y RECURSOS NATURALES"/>
    <s v="0000-NO APLICA"/>
    <s v="01-MINISTERIO DE MEDIO AMBIENTE Y REC. NAT."/>
    <x v="0"/>
    <x v="5"/>
    <x v="32"/>
    <x v="0"/>
    <x v="0"/>
  </r>
  <r>
    <x v="0"/>
    <n v="0"/>
    <n v="0"/>
    <x v="19"/>
    <x v="2"/>
    <x v="0"/>
    <x v="1"/>
    <x v="2"/>
    <x v="6"/>
    <x v="51"/>
    <x v="0"/>
    <x v="0"/>
    <s v="0001-MINISTERIO  DE MEDIO AMBIENTE Y RECURSOS NATURALES"/>
    <s v="0000-NO APLICA"/>
    <s v="01-MINISTERIO DE MEDIO AMBIENTE Y REC. NAT."/>
    <x v="0"/>
    <x v="5"/>
    <x v="32"/>
    <x v="2"/>
    <x v="0"/>
  </r>
  <r>
    <x v="0"/>
    <n v="0"/>
    <n v="0"/>
    <x v="19"/>
    <x v="2"/>
    <x v="0"/>
    <x v="1"/>
    <x v="2"/>
    <x v="6"/>
    <x v="79"/>
    <x v="0"/>
    <x v="0"/>
    <s v="0001-MINISTERIO  DE MEDIO AMBIENTE Y RECURSOS NATURALES"/>
    <s v="0000-NO APLICA"/>
    <s v="01-MINISTERIO DE MEDIO AMBIENTE Y REC. NAT."/>
    <x v="0"/>
    <x v="5"/>
    <x v="32"/>
    <x v="2"/>
    <x v="0"/>
  </r>
  <r>
    <x v="0"/>
    <n v="0"/>
    <n v="900000"/>
    <x v="19"/>
    <x v="2"/>
    <x v="0"/>
    <x v="1"/>
    <x v="2"/>
    <x v="6"/>
    <x v="79"/>
    <x v="0"/>
    <x v="0"/>
    <s v="0001-MINISTERIO  DE MEDIO AMBIENTE Y RECURSOS NATURALES"/>
    <s v="0000-NO APLICA"/>
    <s v="01-MINISTERIO DE MEDIO AMBIENTE Y REC. NAT."/>
    <x v="0"/>
    <x v="5"/>
    <x v="32"/>
    <x v="0"/>
    <x v="0"/>
  </r>
  <r>
    <x v="0"/>
    <n v="0"/>
    <n v="6440000"/>
    <x v="19"/>
    <x v="2"/>
    <x v="0"/>
    <x v="1"/>
    <x v="3"/>
    <x v="12"/>
    <x v="89"/>
    <x v="0"/>
    <x v="0"/>
    <s v="0001-MINISTERIO  DE MEDIO AMBIENTE Y RECURSOS NATURALES"/>
    <s v="0000-NO APLICA"/>
    <s v="01-MINISTERIO DE MEDIO AMBIENTE Y REC. NAT."/>
    <x v="0"/>
    <x v="5"/>
    <x v="39"/>
    <x v="0"/>
    <x v="0"/>
  </r>
  <r>
    <x v="0"/>
    <n v="0"/>
    <n v="1080000"/>
    <x v="19"/>
    <x v="2"/>
    <x v="0"/>
    <x v="1"/>
    <x v="3"/>
    <x v="12"/>
    <x v="89"/>
    <x v="0"/>
    <x v="0"/>
    <s v="0001-MINISTERIO  DE MEDIO AMBIENTE Y RECURSOS NATURALES"/>
    <s v="0000-NO APLICA"/>
    <s v="01-MINISTERIO DE MEDIO AMBIENTE Y REC. NAT."/>
    <x v="0"/>
    <x v="5"/>
    <x v="39"/>
    <x v="0"/>
    <x v="0"/>
  </r>
  <r>
    <x v="0"/>
    <n v="0"/>
    <n v="8000000"/>
    <x v="19"/>
    <x v="2"/>
    <x v="0"/>
    <x v="1"/>
    <x v="2"/>
    <x v="21"/>
    <x v="90"/>
    <x v="0"/>
    <x v="0"/>
    <s v="0001-MINISTERIO  DE MEDIO AMBIENTE Y RECURSOS NATURALES"/>
    <s v="0000-NO APLICA"/>
    <s v="01-MINISTERIO DE MEDIO AMBIENTE Y REC. NAT."/>
    <x v="0"/>
    <x v="5"/>
    <x v="39"/>
    <x v="0"/>
    <x v="0"/>
  </r>
  <r>
    <x v="0"/>
    <n v="0"/>
    <n v="20400"/>
    <x v="19"/>
    <x v="2"/>
    <x v="0"/>
    <x v="1"/>
    <x v="2"/>
    <x v="21"/>
    <x v="91"/>
    <x v="0"/>
    <x v="0"/>
    <s v="0001-MINISTERIO  DE MEDIO AMBIENTE Y RECURSOS NATURALES"/>
    <s v="0000-NO APLICA"/>
    <s v="01-MINISTERIO DE MEDIO AMBIENTE Y REC. NAT."/>
    <x v="0"/>
    <x v="5"/>
    <x v="39"/>
    <x v="0"/>
    <x v="0"/>
  </r>
  <r>
    <x v="0"/>
    <n v="0"/>
    <n v="0"/>
    <x v="19"/>
    <x v="2"/>
    <x v="0"/>
    <x v="1"/>
    <x v="2"/>
    <x v="6"/>
    <x v="93"/>
    <x v="0"/>
    <x v="0"/>
    <s v="0001-MINISTERIO  DE MEDIO AMBIENTE Y RECURSOS NATURALES"/>
    <s v="0000-NO APLICA"/>
    <s v="01-MINISTERIO DE MEDIO AMBIENTE Y REC. NAT."/>
    <x v="0"/>
    <x v="5"/>
    <x v="39"/>
    <x v="2"/>
    <x v="0"/>
  </r>
  <r>
    <x v="0"/>
    <n v="0"/>
    <n v="1805767"/>
    <x v="19"/>
    <x v="2"/>
    <x v="0"/>
    <x v="1"/>
    <x v="2"/>
    <x v="6"/>
    <x v="79"/>
    <x v="0"/>
    <x v="0"/>
    <s v="0001-MINISTERIO  DE MEDIO AMBIENTE Y RECURSOS NATURALES"/>
    <s v="0000-NO APLICA"/>
    <s v="01-MINISTERIO DE MEDIO AMBIENTE Y REC. NAT."/>
    <x v="0"/>
    <x v="5"/>
    <x v="39"/>
    <x v="0"/>
    <x v="0"/>
  </r>
  <r>
    <x v="0"/>
    <n v="0"/>
    <n v="662750000"/>
    <x v="19"/>
    <x v="2"/>
    <x v="0"/>
    <x v="1"/>
    <x v="2"/>
    <x v="6"/>
    <x v="79"/>
    <x v="0"/>
    <x v="0"/>
    <s v="0001-MINISTERIO  DE MEDIO AMBIENTE Y RECURSOS NATURALES"/>
    <s v="0000-NO APLICA"/>
    <s v="01-MINISTERIO DE MEDIO AMBIENTE Y REC. NAT."/>
    <x v="0"/>
    <x v="5"/>
    <x v="39"/>
    <x v="3"/>
    <x v="0"/>
  </r>
  <r>
    <x v="1"/>
    <n v="613239.31000000006"/>
    <n v="25000000"/>
    <x v="19"/>
    <x v="2"/>
    <x v="0"/>
    <x v="1"/>
    <x v="2"/>
    <x v="6"/>
    <x v="79"/>
    <x v="19"/>
    <x v="1489"/>
    <s v="0007-UNIDAD TÉCNICA EJECUTORA DE PROYECTOS DE DESARROLLO AGROFORESTAL"/>
    <s v="0000-NO APLICA"/>
    <s v="01-MINISTERIO DE MEDIO AMBIENTE Y REC. NAT."/>
    <x v="0"/>
    <x v="5"/>
    <x v="39"/>
    <x v="3"/>
    <x v="1421"/>
  </r>
  <r>
    <x v="1"/>
    <n v="613239.31000000006"/>
    <n v="25000000"/>
    <x v="19"/>
    <x v="2"/>
    <x v="0"/>
    <x v="1"/>
    <x v="2"/>
    <x v="6"/>
    <x v="79"/>
    <x v="7"/>
    <x v="1489"/>
    <s v="0007-UNIDAD TÉCNICA EJECUTORA DE PROYECTOS DE DESARROLLO AGROFORESTAL"/>
    <s v="0000-NO APLICA"/>
    <s v="01-MINISTERIO DE MEDIO AMBIENTE Y REC. NAT."/>
    <x v="0"/>
    <x v="5"/>
    <x v="39"/>
    <x v="3"/>
    <x v="1421"/>
  </r>
  <r>
    <x v="1"/>
    <n v="613239.31000000006"/>
    <n v="25000000"/>
    <x v="19"/>
    <x v="2"/>
    <x v="0"/>
    <x v="1"/>
    <x v="2"/>
    <x v="6"/>
    <x v="79"/>
    <x v="28"/>
    <x v="1489"/>
    <s v="0007-UNIDAD TÉCNICA EJECUTORA DE PROYECTOS DE DESARROLLO AGROFORESTAL"/>
    <s v="0000-NO APLICA"/>
    <s v="01-MINISTERIO DE MEDIO AMBIENTE Y REC. NAT."/>
    <x v="0"/>
    <x v="5"/>
    <x v="39"/>
    <x v="3"/>
    <x v="1421"/>
  </r>
  <r>
    <x v="1"/>
    <n v="613239.31000000006"/>
    <n v="25000000"/>
    <x v="19"/>
    <x v="2"/>
    <x v="0"/>
    <x v="1"/>
    <x v="2"/>
    <x v="6"/>
    <x v="79"/>
    <x v="18"/>
    <x v="1489"/>
    <s v="0007-UNIDAD TÉCNICA EJECUTORA DE PROYECTOS DE DESARROLLO AGROFORESTAL"/>
    <s v="0000-NO APLICA"/>
    <s v="01-MINISTERIO DE MEDIO AMBIENTE Y REC. NAT."/>
    <x v="0"/>
    <x v="5"/>
    <x v="39"/>
    <x v="3"/>
    <x v="1421"/>
  </r>
  <r>
    <x v="1"/>
    <n v="613239.31000000006"/>
    <n v="25000000"/>
    <x v="19"/>
    <x v="2"/>
    <x v="0"/>
    <x v="1"/>
    <x v="2"/>
    <x v="6"/>
    <x v="79"/>
    <x v="8"/>
    <x v="1489"/>
    <s v="0007-UNIDAD TÉCNICA EJECUTORA DE PROYECTOS DE DESARROLLO AGROFORESTAL"/>
    <s v="0000-NO APLICA"/>
    <s v="01-MINISTERIO DE MEDIO AMBIENTE Y REC. NAT."/>
    <x v="0"/>
    <x v="5"/>
    <x v="39"/>
    <x v="3"/>
    <x v="1421"/>
  </r>
  <r>
    <x v="1"/>
    <n v="613239.31000000006"/>
    <n v="24434623"/>
    <x v="19"/>
    <x v="2"/>
    <x v="0"/>
    <x v="1"/>
    <x v="2"/>
    <x v="6"/>
    <x v="79"/>
    <x v="8"/>
    <x v="1489"/>
    <s v="0007-UNIDAD TÉCNICA EJECUTORA DE PROYECTOS DE DESARROLLO AGROFORESTAL"/>
    <s v="0000-NO APLICA"/>
    <s v="01-MINISTERIO DE MEDIO AMBIENTE Y REC. NAT."/>
    <x v="0"/>
    <x v="5"/>
    <x v="39"/>
    <x v="3"/>
    <x v="1421"/>
  </r>
  <r>
    <x v="1"/>
    <n v="613241.34"/>
    <n v="25000000"/>
    <x v="19"/>
    <x v="2"/>
    <x v="0"/>
    <x v="1"/>
    <x v="2"/>
    <x v="6"/>
    <x v="79"/>
    <x v="4"/>
    <x v="1489"/>
    <s v="0007-UNIDAD TÉCNICA EJECUTORA DE PROYECTOS DE DESARROLLO AGROFORESTAL"/>
    <s v="0000-NO APLICA"/>
    <s v="01-MINISTERIO DE MEDIO AMBIENTE Y REC. NAT."/>
    <x v="0"/>
    <x v="5"/>
    <x v="39"/>
    <x v="3"/>
    <x v="1421"/>
  </r>
  <r>
    <x v="0"/>
    <n v="0"/>
    <n v="43816439"/>
    <x v="19"/>
    <x v="2"/>
    <x v="0"/>
    <x v="1"/>
    <x v="2"/>
    <x v="6"/>
    <x v="94"/>
    <x v="0"/>
    <x v="0"/>
    <s v="0001-MINISTERIO  DE MEDIO AMBIENTE Y RECURSOS NATURALES"/>
    <s v="0000-NO APLICA"/>
    <s v="01-MINISTERIO DE MEDIO AMBIENTE Y REC. NAT."/>
    <x v="0"/>
    <x v="5"/>
    <x v="30"/>
    <x v="1"/>
    <x v="0"/>
  </r>
  <r>
    <x v="0"/>
    <n v="0"/>
    <n v="0"/>
    <x v="19"/>
    <x v="2"/>
    <x v="0"/>
    <x v="1"/>
    <x v="2"/>
    <x v="6"/>
    <x v="79"/>
    <x v="0"/>
    <x v="0"/>
    <s v="0001-MINISTERIO  DE MEDIO AMBIENTE Y RECURSOS NATURALES"/>
    <s v="0000-NO APLICA"/>
    <s v="01-MINISTERIO DE MEDIO AMBIENTE Y REC. NAT."/>
    <x v="0"/>
    <x v="5"/>
    <x v="30"/>
    <x v="2"/>
    <x v="0"/>
  </r>
  <r>
    <x v="0"/>
    <n v="0"/>
    <n v="14422625"/>
    <x v="19"/>
    <x v="2"/>
    <x v="0"/>
    <x v="1"/>
    <x v="2"/>
    <x v="7"/>
    <x v="95"/>
    <x v="0"/>
    <x v="0"/>
    <s v="0001-MINISTERIO  DE MEDIO AMBIENTE Y RECURSOS NATURALES"/>
    <s v="0000-NO APLICA"/>
    <s v="01-MINISTERIO DE MEDIO AMBIENTE Y REC. NAT."/>
    <x v="0"/>
    <x v="5"/>
    <x v="30"/>
    <x v="1"/>
    <x v="0"/>
  </r>
  <r>
    <x v="0"/>
    <n v="844012500"/>
    <n v="2968000000"/>
    <x v="19"/>
    <x v="8"/>
    <x v="0"/>
    <x v="1"/>
    <x v="3"/>
    <x v="16"/>
    <x v="70"/>
    <x v="0"/>
    <x v="0"/>
    <s v="0001-MINISTERIO  DE MEDIO AMBIENTE Y RECURSOS NATURALES"/>
    <s v="5118-INSTITUTO NACIONAL DE RECURSOS HIDRAÚLICOS (INDRHI)"/>
    <s v="01-MINISTERIO DE MEDIO AMBIENTE Y REC. NAT."/>
    <x v="0"/>
    <x v="6"/>
    <x v="41"/>
    <x v="0"/>
    <x v="0"/>
  </r>
  <r>
    <x v="0"/>
    <n v="0"/>
    <n v="1343575000"/>
    <x v="19"/>
    <x v="8"/>
    <x v="0"/>
    <x v="1"/>
    <x v="3"/>
    <x v="16"/>
    <x v="70"/>
    <x v="0"/>
    <x v="0"/>
    <s v="0001-MINISTERIO  DE MEDIO AMBIENTE Y RECURSOS NATURALES"/>
    <s v="5118-INSTITUTO NACIONAL DE RECURSOS HIDRAÚLICOS (INDRHI)"/>
    <s v="01-MINISTERIO DE MEDIO AMBIENTE Y REC. NAT."/>
    <x v="0"/>
    <x v="6"/>
    <x v="41"/>
    <x v="3"/>
    <x v="0"/>
  </r>
  <r>
    <x v="0"/>
    <n v="1249999.98"/>
    <n v="5000000"/>
    <x v="19"/>
    <x v="8"/>
    <x v="0"/>
    <x v="1"/>
    <x v="2"/>
    <x v="6"/>
    <x v="98"/>
    <x v="0"/>
    <x v="0"/>
    <s v="0001-MINISTERIO  DE MEDIO AMBIENTE Y RECURSOS NATURALES"/>
    <s v="5130-PARQUE ZOOLÓGICO NACIONAL"/>
    <s v="01-MINISTERIO DE MEDIO AMBIENTE Y REC. NAT."/>
    <x v="0"/>
    <x v="6"/>
    <x v="41"/>
    <x v="0"/>
    <x v="0"/>
  </r>
  <r>
    <x v="0"/>
    <n v="0"/>
    <n v="2000000"/>
    <x v="19"/>
    <x v="8"/>
    <x v="0"/>
    <x v="1"/>
    <x v="2"/>
    <x v="6"/>
    <x v="98"/>
    <x v="0"/>
    <x v="0"/>
    <s v="0001-MINISTERIO  DE MEDIO AMBIENTE Y RECURSOS NATURALES"/>
    <s v="5133-MUSEO DE HISTORIA NATURAL"/>
    <s v="01-MINISTERIO DE MEDIO AMBIENTE Y REC. NAT."/>
    <x v="0"/>
    <x v="6"/>
    <x v="41"/>
    <x v="0"/>
    <x v="0"/>
  </r>
  <r>
    <x v="0"/>
    <n v="1333333.33"/>
    <n v="8000000"/>
    <x v="19"/>
    <x v="8"/>
    <x v="0"/>
    <x v="1"/>
    <x v="2"/>
    <x v="6"/>
    <x v="102"/>
    <x v="0"/>
    <x v="0"/>
    <s v="0001-MINISTERIO  DE MEDIO AMBIENTE Y RECURSOS NATURALES"/>
    <s v="5120-JARDÍN BOTÁNICO"/>
    <s v="01-MINISTERIO DE MEDIO AMBIENTE Y REC. NAT."/>
    <x v="0"/>
    <x v="6"/>
    <x v="41"/>
    <x v="0"/>
    <x v="0"/>
  </r>
  <r>
    <x v="0"/>
    <n v="1666666"/>
    <n v="10000000"/>
    <x v="19"/>
    <x v="8"/>
    <x v="0"/>
    <x v="1"/>
    <x v="2"/>
    <x v="6"/>
    <x v="79"/>
    <x v="0"/>
    <x v="0"/>
    <s v="0001-MINISTERIO  DE MEDIO AMBIENTE Y RECURSOS NATURALES"/>
    <s v="5134-ACUARIO NACIONAL"/>
    <s v="01-MINISTERIO DE MEDIO AMBIENTE Y REC. NAT."/>
    <x v="0"/>
    <x v="6"/>
    <x v="41"/>
    <x v="0"/>
    <x v="0"/>
  </r>
  <r>
    <x v="0"/>
    <n v="0"/>
    <n v="48000000"/>
    <x v="19"/>
    <x v="8"/>
    <x v="0"/>
    <x v="1"/>
    <x v="2"/>
    <x v="6"/>
    <x v="79"/>
    <x v="0"/>
    <x v="0"/>
    <s v="0001-MINISTERIO  DE MEDIO AMBIENTE Y RECURSOS NATURALES"/>
    <s v="0000-NO APLICA"/>
    <s v="01-MINISTERIO DE MEDIO AMBIENTE Y REC. NAT."/>
    <x v="0"/>
    <x v="6"/>
    <x v="44"/>
    <x v="0"/>
    <x v="0"/>
  </r>
  <r>
    <x v="0"/>
    <n v="82069988.560000002"/>
    <n v="687762694"/>
    <x v="20"/>
    <x v="0"/>
    <x v="0"/>
    <x v="0"/>
    <x v="1"/>
    <x v="1"/>
    <x v="27"/>
    <x v="0"/>
    <x v="0"/>
    <s v="0001-MINISTERIO DE EDUCACION SUPERIOR, CIENCIA Y TECNOLOGIA"/>
    <s v="0000-NO APLICA"/>
    <s v="01-MINISTERIO DE EDUCACION SUPERIOR CIENCIA Y TECNOLOGIA"/>
    <x v="0"/>
    <x v="0"/>
    <x v="0"/>
    <x v="0"/>
    <x v="0"/>
  </r>
  <r>
    <x v="0"/>
    <n v="0"/>
    <n v="0"/>
    <x v="20"/>
    <x v="0"/>
    <x v="0"/>
    <x v="0"/>
    <x v="1"/>
    <x v="1"/>
    <x v="27"/>
    <x v="0"/>
    <x v="0"/>
    <s v="0001-MINISTERIO DE EDUCACION SUPERIOR, CIENCIA Y TECNOLOGIA"/>
    <s v="0000-NO APLICA"/>
    <s v="01-MINISTERIO DE EDUCACION SUPERIOR CIENCIA Y TECNOLOGIA"/>
    <x v="0"/>
    <x v="0"/>
    <x v="0"/>
    <x v="1"/>
    <x v="0"/>
  </r>
  <r>
    <x v="0"/>
    <n v="2800646.67"/>
    <n v="122737850"/>
    <x v="20"/>
    <x v="0"/>
    <x v="0"/>
    <x v="0"/>
    <x v="1"/>
    <x v="1"/>
    <x v="27"/>
    <x v="0"/>
    <x v="0"/>
    <s v="0001-MINISTERIO DE EDUCACION SUPERIOR, CIENCIA Y TECNOLOGIA"/>
    <s v="0000-NO APLICA"/>
    <s v="01-MINISTERIO DE EDUCACION SUPERIOR CIENCIA Y TECNOLOGIA"/>
    <x v="0"/>
    <x v="0"/>
    <x v="1"/>
    <x v="0"/>
    <x v="0"/>
  </r>
  <r>
    <x v="0"/>
    <n v="12372687.4"/>
    <n v="76635074"/>
    <x v="20"/>
    <x v="0"/>
    <x v="0"/>
    <x v="0"/>
    <x v="1"/>
    <x v="1"/>
    <x v="27"/>
    <x v="0"/>
    <x v="0"/>
    <s v="0001-MINISTERIO DE EDUCACION SUPERIOR, CIENCIA Y TECNOLOGIA"/>
    <s v="0000-NO APLICA"/>
    <s v="01-MINISTERIO DE EDUCACION SUPERIOR CIENCIA Y TECNOLOGIA"/>
    <x v="0"/>
    <x v="0"/>
    <x v="4"/>
    <x v="0"/>
    <x v="0"/>
  </r>
  <r>
    <x v="0"/>
    <n v="0"/>
    <n v="0"/>
    <x v="20"/>
    <x v="0"/>
    <x v="0"/>
    <x v="0"/>
    <x v="1"/>
    <x v="1"/>
    <x v="27"/>
    <x v="0"/>
    <x v="0"/>
    <s v="0001-MINISTERIO DE EDUCACION SUPERIOR, CIENCIA Y TECNOLOGIA"/>
    <s v="0000-NO APLICA"/>
    <s v="01-MINISTERIO DE EDUCACION SUPERIOR CIENCIA Y TECNOLOGIA"/>
    <x v="0"/>
    <x v="0"/>
    <x v="4"/>
    <x v="1"/>
    <x v="0"/>
  </r>
  <r>
    <x v="0"/>
    <n v="40571049.950000003"/>
    <n v="266411709"/>
    <x v="20"/>
    <x v="0"/>
    <x v="0"/>
    <x v="0"/>
    <x v="1"/>
    <x v="1"/>
    <x v="27"/>
    <x v="0"/>
    <x v="0"/>
    <s v="0003-INSTITUTO TECNICO SUPERIOR COMUNITARIO"/>
    <s v="0000-NO APLICA"/>
    <s v="01-MINISTERIO DE EDUCACION SUPERIOR CIENCIA Y TECNOLOGIA"/>
    <x v="0"/>
    <x v="0"/>
    <x v="0"/>
    <x v="0"/>
    <x v="0"/>
  </r>
  <r>
    <x v="0"/>
    <n v="1812000"/>
    <n v="52155290"/>
    <x v="20"/>
    <x v="0"/>
    <x v="0"/>
    <x v="0"/>
    <x v="1"/>
    <x v="1"/>
    <x v="27"/>
    <x v="0"/>
    <x v="0"/>
    <s v="0003-INSTITUTO TECNICO SUPERIOR COMUNITARIO"/>
    <s v="0000-NO APLICA"/>
    <s v="01-MINISTERIO DE EDUCACION SUPERIOR CIENCIA Y TECNOLOGIA"/>
    <x v="0"/>
    <x v="0"/>
    <x v="1"/>
    <x v="0"/>
    <x v="0"/>
  </r>
  <r>
    <x v="0"/>
    <n v="6065253.8600000003"/>
    <n v="37819769"/>
    <x v="20"/>
    <x v="0"/>
    <x v="0"/>
    <x v="0"/>
    <x v="1"/>
    <x v="1"/>
    <x v="27"/>
    <x v="0"/>
    <x v="0"/>
    <s v="0003-INSTITUTO TECNICO SUPERIOR COMUNITARIO"/>
    <s v="0000-NO APLICA"/>
    <s v="01-MINISTERIO DE EDUCACION SUPERIOR CIENCIA Y TECNOLOGIA"/>
    <x v="0"/>
    <x v="0"/>
    <x v="4"/>
    <x v="0"/>
    <x v="0"/>
  </r>
  <r>
    <x v="0"/>
    <n v="2111465"/>
    <n v="14768796"/>
    <x v="20"/>
    <x v="0"/>
    <x v="0"/>
    <x v="0"/>
    <x v="1"/>
    <x v="1"/>
    <x v="27"/>
    <x v="0"/>
    <x v="0"/>
    <s v="0004-COMISION INTERNACIONAL ASESORA CIENCIA Y TECNOLOGIA"/>
    <s v="0000-NO APLICA"/>
    <s v="01-MINISTERIO DE EDUCACION SUPERIOR CIENCIA Y TECNOLOGIA"/>
    <x v="0"/>
    <x v="0"/>
    <x v="0"/>
    <x v="0"/>
    <x v="0"/>
  </r>
  <r>
    <x v="0"/>
    <n v="128500"/>
    <n v="771000"/>
    <x v="20"/>
    <x v="0"/>
    <x v="0"/>
    <x v="0"/>
    <x v="1"/>
    <x v="1"/>
    <x v="27"/>
    <x v="0"/>
    <x v="0"/>
    <s v="0004-COMISION INTERNACIONAL ASESORA CIENCIA Y TECNOLOGIA"/>
    <s v="0000-NO APLICA"/>
    <s v="01-MINISTERIO DE EDUCACION SUPERIOR CIENCIA Y TECNOLOGIA"/>
    <x v="0"/>
    <x v="0"/>
    <x v="1"/>
    <x v="0"/>
    <x v="0"/>
  </r>
  <r>
    <x v="0"/>
    <n v="0"/>
    <n v="60000"/>
    <x v="20"/>
    <x v="0"/>
    <x v="0"/>
    <x v="0"/>
    <x v="1"/>
    <x v="1"/>
    <x v="27"/>
    <x v="0"/>
    <x v="0"/>
    <s v="0004-COMISION INTERNACIONAL ASESORA CIENCIA Y TECNOLOGIA"/>
    <s v="0000-NO APLICA"/>
    <s v="01-MINISTERIO DE EDUCACION SUPERIOR CIENCIA Y TECNOLOGIA"/>
    <x v="0"/>
    <x v="0"/>
    <x v="2"/>
    <x v="0"/>
    <x v="0"/>
  </r>
  <r>
    <x v="0"/>
    <n v="306413.02"/>
    <n v="1835500"/>
    <x v="20"/>
    <x v="0"/>
    <x v="0"/>
    <x v="0"/>
    <x v="1"/>
    <x v="1"/>
    <x v="27"/>
    <x v="0"/>
    <x v="0"/>
    <s v="0004-COMISION INTERNACIONAL ASESORA CIENCIA Y TECNOLOGIA"/>
    <s v="0000-NO APLICA"/>
    <s v="01-MINISTERIO DE EDUCACION SUPERIOR CIENCIA Y TECNOLOGIA"/>
    <x v="0"/>
    <x v="0"/>
    <x v="4"/>
    <x v="0"/>
    <x v="0"/>
  </r>
  <r>
    <x v="0"/>
    <n v="19419806"/>
    <n v="118532219"/>
    <x v="20"/>
    <x v="0"/>
    <x v="0"/>
    <x v="0"/>
    <x v="1"/>
    <x v="1"/>
    <x v="27"/>
    <x v="0"/>
    <x v="0"/>
    <s v="0001-MINISTERIO DE EDUCACION SUPERIOR, CIENCIA Y TECNOLOGIA"/>
    <s v="0000-NO APLICA"/>
    <s v="01-MINISTERIO DE EDUCACION SUPERIOR CIENCIA Y TECNOLOGIA"/>
    <x v="0"/>
    <x v="0"/>
    <x v="0"/>
    <x v="0"/>
    <x v="0"/>
  </r>
  <r>
    <x v="0"/>
    <n v="0"/>
    <n v="29420843"/>
    <x v="20"/>
    <x v="0"/>
    <x v="0"/>
    <x v="0"/>
    <x v="1"/>
    <x v="1"/>
    <x v="27"/>
    <x v="0"/>
    <x v="0"/>
    <s v="0001-MINISTERIO DE EDUCACION SUPERIOR, CIENCIA Y TECNOLOGIA"/>
    <s v="0000-NO APLICA"/>
    <s v="01-MINISTERIO DE EDUCACION SUPERIOR CIENCIA Y TECNOLOGIA"/>
    <x v="0"/>
    <x v="0"/>
    <x v="1"/>
    <x v="0"/>
    <x v="0"/>
  </r>
  <r>
    <x v="0"/>
    <n v="2945538.38"/>
    <n v="16585301"/>
    <x v="20"/>
    <x v="0"/>
    <x v="0"/>
    <x v="0"/>
    <x v="1"/>
    <x v="1"/>
    <x v="27"/>
    <x v="0"/>
    <x v="0"/>
    <s v="0001-MINISTERIO DE EDUCACION SUPERIOR, CIENCIA Y TECNOLOGIA"/>
    <s v="0000-NO APLICA"/>
    <s v="01-MINISTERIO DE EDUCACION SUPERIOR CIENCIA Y TECNOLOGIA"/>
    <x v="0"/>
    <x v="0"/>
    <x v="4"/>
    <x v="0"/>
    <x v="0"/>
  </r>
  <r>
    <x v="0"/>
    <n v="22912250"/>
    <n v="152625551"/>
    <x v="20"/>
    <x v="0"/>
    <x v="0"/>
    <x v="0"/>
    <x v="1"/>
    <x v="1"/>
    <x v="27"/>
    <x v="0"/>
    <x v="0"/>
    <s v="0003-INSTITUTO TECNICO SUPERIOR COMUNITARIO"/>
    <s v="0000-NO APLICA"/>
    <s v="01-MINISTERIO DE EDUCACION SUPERIOR CIENCIA Y TECNOLOGIA"/>
    <x v="0"/>
    <x v="0"/>
    <x v="0"/>
    <x v="0"/>
    <x v="0"/>
  </r>
  <r>
    <x v="0"/>
    <n v="3505577.68"/>
    <n v="21611779"/>
    <x v="20"/>
    <x v="0"/>
    <x v="0"/>
    <x v="0"/>
    <x v="1"/>
    <x v="1"/>
    <x v="27"/>
    <x v="0"/>
    <x v="0"/>
    <s v="0003-INSTITUTO TECNICO SUPERIOR COMUNITARIO"/>
    <s v="0000-NO APLICA"/>
    <s v="01-MINISTERIO DE EDUCACION SUPERIOR CIENCIA Y TECNOLOGIA"/>
    <x v="0"/>
    <x v="0"/>
    <x v="4"/>
    <x v="0"/>
    <x v="0"/>
  </r>
  <r>
    <x v="0"/>
    <n v="1986000"/>
    <n v="11916000"/>
    <x v="20"/>
    <x v="0"/>
    <x v="0"/>
    <x v="0"/>
    <x v="1"/>
    <x v="1"/>
    <x v="27"/>
    <x v="0"/>
    <x v="0"/>
    <s v="0004-COMISION INTERNACIONAL ASESORA CIENCIA Y TECNOLOGIA"/>
    <s v="0000-NO APLICA"/>
    <s v="01-MINISTERIO DE EDUCACION SUPERIOR CIENCIA Y TECNOLOGIA"/>
    <x v="0"/>
    <x v="0"/>
    <x v="0"/>
    <x v="0"/>
    <x v="0"/>
  </r>
  <r>
    <x v="0"/>
    <n v="302874.89"/>
    <n v="1816700"/>
    <x v="20"/>
    <x v="0"/>
    <x v="0"/>
    <x v="0"/>
    <x v="1"/>
    <x v="1"/>
    <x v="27"/>
    <x v="0"/>
    <x v="0"/>
    <s v="0004-COMISION INTERNACIONAL ASESORA CIENCIA Y TECNOLOGIA"/>
    <s v="0000-NO APLICA"/>
    <s v="01-MINISTERIO DE EDUCACION SUPERIOR CIENCIA Y TECNOLOGIA"/>
    <x v="0"/>
    <x v="0"/>
    <x v="4"/>
    <x v="0"/>
    <x v="0"/>
  </r>
  <r>
    <x v="0"/>
    <n v="380000"/>
    <n v="2470000"/>
    <x v="20"/>
    <x v="0"/>
    <x v="0"/>
    <x v="0"/>
    <x v="1"/>
    <x v="1"/>
    <x v="27"/>
    <x v="0"/>
    <x v="0"/>
    <s v="0001-MINISTERIO DE EDUCACION SUPERIOR, CIENCIA Y TECNOLOGIA"/>
    <s v="0000-NO APLICA"/>
    <s v="01-MINISTERIO DE EDUCACION SUPERIOR CIENCIA Y TECNOLOGIA"/>
    <x v="0"/>
    <x v="0"/>
    <x v="0"/>
    <x v="0"/>
    <x v="0"/>
  </r>
  <r>
    <x v="0"/>
    <n v="0"/>
    <n v="570000"/>
    <x v="20"/>
    <x v="0"/>
    <x v="0"/>
    <x v="0"/>
    <x v="1"/>
    <x v="1"/>
    <x v="27"/>
    <x v="0"/>
    <x v="0"/>
    <s v="0001-MINISTERIO DE EDUCACION SUPERIOR, CIENCIA Y TECNOLOGIA"/>
    <s v="0000-NO APLICA"/>
    <s v="01-MINISTERIO DE EDUCACION SUPERIOR CIENCIA Y TECNOLOGIA"/>
    <x v="0"/>
    <x v="0"/>
    <x v="1"/>
    <x v="0"/>
    <x v="0"/>
  </r>
  <r>
    <x v="0"/>
    <n v="57423.02"/>
    <n v="344179"/>
    <x v="20"/>
    <x v="0"/>
    <x v="0"/>
    <x v="0"/>
    <x v="1"/>
    <x v="1"/>
    <x v="27"/>
    <x v="0"/>
    <x v="0"/>
    <s v="0001-MINISTERIO DE EDUCACION SUPERIOR, CIENCIA Y TECNOLOGIA"/>
    <s v="0000-NO APLICA"/>
    <s v="01-MINISTERIO DE EDUCACION SUPERIOR CIENCIA Y TECNOLOGIA"/>
    <x v="0"/>
    <x v="0"/>
    <x v="4"/>
    <x v="0"/>
    <x v="0"/>
  </r>
  <r>
    <x v="0"/>
    <n v="67582563.519999996"/>
    <n v="606201281"/>
    <x v="20"/>
    <x v="0"/>
    <x v="0"/>
    <x v="0"/>
    <x v="1"/>
    <x v="1"/>
    <x v="60"/>
    <x v="0"/>
    <x v="0"/>
    <s v="0002-INSTITUTO TECNOLÓGICO DE LAS AMÉRICAS"/>
    <s v="0000-NO APLICA"/>
    <s v="01-MINISTERIO DE EDUCACION SUPERIOR CIENCIA Y TECNOLOGIA"/>
    <x v="0"/>
    <x v="0"/>
    <x v="0"/>
    <x v="0"/>
    <x v="0"/>
  </r>
  <r>
    <x v="0"/>
    <n v="0"/>
    <n v="4000000"/>
    <x v="20"/>
    <x v="0"/>
    <x v="0"/>
    <x v="0"/>
    <x v="1"/>
    <x v="1"/>
    <x v="60"/>
    <x v="0"/>
    <x v="0"/>
    <s v="0002-INSTITUTO TECNOLÓGICO DE LAS AMÉRICAS"/>
    <s v="0000-NO APLICA"/>
    <s v="01-MINISTERIO DE EDUCACION SUPERIOR CIENCIA Y TECNOLOGIA"/>
    <x v="0"/>
    <x v="0"/>
    <x v="0"/>
    <x v="2"/>
    <x v="0"/>
  </r>
  <r>
    <x v="0"/>
    <n v="450000"/>
    <n v="0"/>
    <x v="20"/>
    <x v="0"/>
    <x v="0"/>
    <x v="0"/>
    <x v="1"/>
    <x v="1"/>
    <x v="60"/>
    <x v="0"/>
    <x v="0"/>
    <s v="0002-INSTITUTO TECNOLÓGICO DE LAS AMÉRICAS"/>
    <s v="0000-NO APLICA"/>
    <s v="01-MINISTERIO DE EDUCACION SUPERIOR CIENCIA Y TECNOLOGIA"/>
    <x v="0"/>
    <x v="0"/>
    <x v="1"/>
    <x v="0"/>
    <x v="0"/>
  </r>
  <r>
    <x v="0"/>
    <n v="0"/>
    <n v="56406568"/>
    <x v="20"/>
    <x v="0"/>
    <x v="0"/>
    <x v="0"/>
    <x v="1"/>
    <x v="1"/>
    <x v="60"/>
    <x v="0"/>
    <x v="0"/>
    <s v="0002-INSTITUTO TECNOLÓGICO DE LAS AMÉRICAS"/>
    <s v="0000-NO APLICA"/>
    <s v="01-MINISTERIO DE EDUCACION SUPERIOR CIENCIA Y TECNOLOGIA"/>
    <x v="0"/>
    <x v="0"/>
    <x v="1"/>
    <x v="2"/>
    <x v="0"/>
  </r>
  <r>
    <x v="0"/>
    <n v="0"/>
    <n v="0"/>
    <x v="20"/>
    <x v="0"/>
    <x v="0"/>
    <x v="0"/>
    <x v="1"/>
    <x v="1"/>
    <x v="60"/>
    <x v="0"/>
    <x v="0"/>
    <s v="0002-INSTITUTO TECNOLÓGICO DE LAS AMÉRICAS"/>
    <s v="0000-NO APLICA"/>
    <s v="01-MINISTERIO DE EDUCACION SUPERIOR CIENCIA Y TECNOLOGIA"/>
    <x v="0"/>
    <x v="0"/>
    <x v="2"/>
    <x v="0"/>
    <x v="0"/>
  </r>
  <r>
    <x v="0"/>
    <n v="10297299.15"/>
    <n v="64923843"/>
    <x v="20"/>
    <x v="0"/>
    <x v="0"/>
    <x v="0"/>
    <x v="1"/>
    <x v="1"/>
    <x v="60"/>
    <x v="0"/>
    <x v="0"/>
    <s v="0002-INSTITUTO TECNOLÓGICO DE LAS AMÉRICAS"/>
    <s v="0000-NO APLICA"/>
    <s v="01-MINISTERIO DE EDUCACION SUPERIOR CIENCIA Y TECNOLOGIA"/>
    <x v="0"/>
    <x v="0"/>
    <x v="4"/>
    <x v="0"/>
    <x v="0"/>
  </r>
  <r>
    <x v="0"/>
    <n v="102660"/>
    <n v="11745500"/>
    <x v="20"/>
    <x v="0"/>
    <x v="0"/>
    <x v="0"/>
    <x v="1"/>
    <x v="1"/>
    <x v="27"/>
    <x v="0"/>
    <x v="0"/>
    <s v="0001-MINISTERIO DE EDUCACION SUPERIOR, CIENCIA Y TECNOLOGIA"/>
    <s v="0000-NO APLICA"/>
    <s v="01-MINISTERIO DE EDUCACION SUPERIOR CIENCIA Y TECNOLOGIA"/>
    <x v="0"/>
    <x v="1"/>
    <x v="6"/>
    <x v="0"/>
    <x v="0"/>
  </r>
  <r>
    <x v="0"/>
    <n v="0"/>
    <n v="7325000"/>
    <x v="20"/>
    <x v="0"/>
    <x v="0"/>
    <x v="0"/>
    <x v="1"/>
    <x v="1"/>
    <x v="27"/>
    <x v="0"/>
    <x v="0"/>
    <s v="0001-MINISTERIO DE EDUCACION SUPERIOR, CIENCIA Y TECNOLOGIA"/>
    <s v="0000-NO APLICA"/>
    <s v="01-MINISTERIO DE EDUCACION SUPERIOR CIENCIA Y TECNOLOGIA"/>
    <x v="0"/>
    <x v="1"/>
    <x v="7"/>
    <x v="0"/>
    <x v="0"/>
  </r>
  <r>
    <x v="0"/>
    <n v="0"/>
    <n v="0"/>
    <x v="20"/>
    <x v="0"/>
    <x v="0"/>
    <x v="0"/>
    <x v="1"/>
    <x v="1"/>
    <x v="27"/>
    <x v="0"/>
    <x v="0"/>
    <s v="0001-MINISTERIO DE EDUCACION SUPERIOR, CIENCIA Y TECNOLOGIA"/>
    <s v="0000-NO APLICA"/>
    <s v="01-MINISTERIO DE EDUCACION SUPERIOR CIENCIA Y TECNOLOGIA"/>
    <x v="0"/>
    <x v="1"/>
    <x v="7"/>
    <x v="1"/>
    <x v="0"/>
  </r>
  <r>
    <x v="0"/>
    <n v="0"/>
    <n v="3303044"/>
    <x v="20"/>
    <x v="0"/>
    <x v="0"/>
    <x v="0"/>
    <x v="1"/>
    <x v="1"/>
    <x v="27"/>
    <x v="0"/>
    <x v="0"/>
    <s v="0001-MINISTERIO DE EDUCACION SUPERIOR, CIENCIA Y TECNOLOGIA"/>
    <s v="0000-NO APLICA"/>
    <s v="01-MINISTERIO DE EDUCACION SUPERIOR CIENCIA Y TECNOLOGIA"/>
    <x v="0"/>
    <x v="1"/>
    <x v="8"/>
    <x v="0"/>
    <x v="0"/>
  </r>
  <r>
    <x v="0"/>
    <n v="0"/>
    <n v="0"/>
    <x v="20"/>
    <x v="0"/>
    <x v="0"/>
    <x v="0"/>
    <x v="1"/>
    <x v="1"/>
    <x v="27"/>
    <x v="0"/>
    <x v="0"/>
    <s v="0001-MINISTERIO DE EDUCACION SUPERIOR, CIENCIA Y TECNOLOGIA"/>
    <s v="0000-NO APLICA"/>
    <s v="01-MINISTERIO DE EDUCACION SUPERIOR CIENCIA Y TECNOLOGIA"/>
    <x v="0"/>
    <x v="1"/>
    <x v="8"/>
    <x v="1"/>
    <x v="0"/>
  </r>
  <r>
    <x v="0"/>
    <n v="2219654.8199999998"/>
    <n v="48754000"/>
    <x v="20"/>
    <x v="0"/>
    <x v="0"/>
    <x v="0"/>
    <x v="1"/>
    <x v="1"/>
    <x v="27"/>
    <x v="0"/>
    <x v="0"/>
    <s v="0001-MINISTERIO DE EDUCACION SUPERIOR, CIENCIA Y TECNOLOGIA"/>
    <s v="0000-NO APLICA"/>
    <s v="01-MINISTERIO DE EDUCACION SUPERIOR CIENCIA Y TECNOLOGIA"/>
    <x v="0"/>
    <x v="1"/>
    <x v="9"/>
    <x v="0"/>
    <x v="0"/>
  </r>
  <r>
    <x v="0"/>
    <n v="1609198.74"/>
    <n v="7465000"/>
    <x v="20"/>
    <x v="0"/>
    <x v="0"/>
    <x v="0"/>
    <x v="1"/>
    <x v="1"/>
    <x v="27"/>
    <x v="0"/>
    <x v="0"/>
    <s v="0001-MINISTERIO DE EDUCACION SUPERIOR, CIENCIA Y TECNOLOGIA"/>
    <s v="0000-NO APLICA"/>
    <s v="01-MINISTERIO DE EDUCACION SUPERIOR CIENCIA Y TECNOLOGIA"/>
    <x v="0"/>
    <x v="1"/>
    <x v="10"/>
    <x v="0"/>
    <x v="0"/>
  </r>
  <r>
    <x v="0"/>
    <n v="0"/>
    <n v="3446000"/>
    <x v="20"/>
    <x v="0"/>
    <x v="0"/>
    <x v="0"/>
    <x v="1"/>
    <x v="1"/>
    <x v="27"/>
    <x v="0"/>
    <x v="0"/>
    <s v="0001-MINISTERIO DE EDUCACION SUPERIOR, CIENCIA Y TECNOLOGIA"/>
    <s v="0000-NO APLICA"/>
    <s v="01-MINISTERIO DE EDUCACION SUPERIOR CIENCIA Y TECNOLOGIA"/>
    <x v="0"/>
    <x v="1"/>
    <x v="11"/>
    <x v="0"/>
    <x v="0"/>
  </r>
  <r>
    <x v="0"/>
    <n v="97468"/>
    <n v="252440292"/>
    <x v="20"/>
    <x v="0"/>
    <x v="0"/>
    <x v="0"/>
    <x v="1"/>
    <x v="1"/>
    <x v="27"/>
    <x v="0"/>
    <x v="0"/>
    <s v="0001-MINISTERIO DE EDUCACION SUPERIOR, CIENCIA Y TECNOLOGIA"/>
    <s v="0000-NO APLICA"/>
    <s v="01-MINISTERIO DE EDUCACION SUPERIOR CIENCIA Y TECNOLOGIA"/>
    <x v="0"/>
    <x v="1"/>
    <x v="12"/>
    <x v="0"/>
    <x v="0"/>
  </r>
  <r>
    <x v="0"/>
    <n v="0"/>
    <n v="0"/>
    <x v="20"/>
    <x v="0"/>
    <x v="0"/>
    <x v="0"/>
    <x v="1"/>
    <x v="1"/>
    <x v="27"/>
    <x v="0"/>
    <x v="0"/>
    <s v="0001-MINISTERIO DE EDUCACION SUPERIOR, CIENCIA Y TECNOLOGIA"/>
    <s v="0000-NO APLICA"/>
    <s v="01-MINISTERIO DE EDUCACION SUPERIOR CIENCIA Y TECNOLOGIA"/>
    <x v="0"/>
    <x v="1"/>
    <x v="12"/>
    <x v="1"/>
    <x v="0"/>
  </r>
  <r>
    <x v="0"/>
    <n v="1314180.1599999999"/>
    <n v="8333852"/>
    <x v="20"/>
    <x v="0"/>
    <x v="0"/>
    <x v="0"/>
    <x v="1"/>
    <x v="1"/>
    <x v="27"/>
    <x v="0"/>
    <x v="0"/>
    <s v="0001-MINISTERIO DE EDUCACION SUPERIOR, CIENCIA Y TECNOLOGIA"/>
    <s v="0000-NO APLICA"/>
    <s v="01-MINISTERIO DE EDUCACION SUPERIOR CIENCIA Y TECNOLOGIA"/>
    <x v="0"/>
    <x v="1"/>
    <x v="13"/>
    <x v="0"/>
    <x v="0"/>
  </r>
  <r>
    <x v="0"/>
    <n v="0"/>
    <n v="4570533"/>
    <x v="20"/>
    <x v="0"/>
    <x v="0"/>
    <x v="0"/>
    <x v="1"/>
    <x v="1"/>
    <x v="27"/>
    <x v="0"/>
    <x v="0"/>
    <s v="0001-MINISTERIO DE EDUCACION SUPERIOR, CIENCIA Y TECNOLOGIA"/>
    <s v="0000-NO APLICA"/>
    <s v="01-MINISTERIO DE EDUCACION SUPERIOR CIENCIA Y TECNOLOGIA"/>
    <x v="0"/>
    <x v="2"/>
    <x v="15"/>
    <x v="0"/>
    <x v="0"/>
  </r>
  <r>
    <x v="0"/>
    <n v="0"/>
    <n v="40475000"/>
    <x v="20"/>
    <x v="0"/>
    <x v="0"/>
    <x v="0"/>
    <x v="1"/>
    <x v="1"/>
    <x v="27"/>
    <x v="0"/>
    <x v="0"/>
    <s v="0001-MINISTERIO DE EDUCACION SUPERIOR, CIENCIA Y TECNOLOGIA"/>
    <s v="0000-NO APLICA"/>
    <s v="01-MINISTERIO DE EDUCACION SUPERIOR CIENCIA Y TECNOLOGIA"/>
    <x v="0"/>
    <x v="2"/>
    <x v="16"/>
    <x v="0"/>
    <x v="0"/>
  </r>
  <r>
    <x v="0"/>
    <n v="0"/>
    <n v="250000"/>
    <x v="20"/>
    <x v="0"/>
    <x v="0"/>
    <x v="0"/>
    <x v="1"/>
    <x v="1"/>
    <x v="27"/>
    <x v="0"/>
    <x v="0"/>
    <s v="0001-MINISTERIO DE EDUCACION SUPERIOR, CIENCIA Y TECNOLOGIA"/>
    <s v="0000-NO APLICA"/>
    <s v="01-MINISTERIO DE EDUCACION SUPERIOR CIENCIA Y TECNOLOGIA"/>
    <x v="0"/>
    <x v="2"/>
    <x v="17"/>
    <x v="0"/>
    <x v="0"/>
  </r>
  <r>
    <x v="0"/>
    <n v="0"/>
    <n v="100000"/>
    <x v="20"/>
    <x v="0"/>
    <x v="0"/>
    <x v="0"/>
    <x v="1"/>
    <x v="1"/>
    <x v="27"/>
    <x v="0"/>
    <x v="0"/>
    <s v="0001-MINISTERIO DE EDUCACION SUPERIOR, CIENCIA Y TECNOLOGIA"/>
    <s v="0000-NO APLICA"/>
    <s v="01-MINISTERIO DE EDUCACION SUPERIOR CIENCIA Y TECNOLOGIA"/>
    <x v="0"/>
    <x v="2"/>
    <x v="18"/>
    <x v="0"/>
    <x v="0"/>
  </r>
  <r>
    <x v="0"/>
    <n v="0"/>
    <n v="876000"/>
    <x v="20"/>
    <x v="0"/>
    <x v="0"/>
    <x v="0"/>
    <x v="1"/>
    <x v="1"/>
    <x v="27"/>
    <x v="0"/>
    <x v="0"/>
    <s v="0001-MINISTERIO DE EDUCACION SUPERIOR, CIENCIA Y TECNOLOGIA"/>
    <s v="0000-NO APLICA"/>
    <s v="01-MINISTERIO DE EDUCACION SUPERIOR CIENCIA Y TECNOLOGIA"/>
    <x v="0"/>
    <x v="2"/>
    <x v="19"/>
    <x v="0"/>
    <x v="0"/>
  </r>
  <r>
    <x v="0"/>
    <n v="0"/>
    <n v="200000"/>
    <x v="20"/>
    <x v="0"/>
    <x v="0"/>
    <x v="0"/>
    <x v="1"/>
    <x v="1"/>
    <x v="27"/>
    <x v="0"/>
    <x v="0"/>
    <s v="0001-MINISTERIO DE EDUCACION SUPERIOR, CIENCIA Y TECNOLOGIA"/>
    <s v="0000-NO APLICA"/>
    <s v="01-MINISTERIO DE EDUCACION SUPERIOR CIENCIA Y TECNOLOGIA"/>
    <x v="0"/>
    <x v="2"/>
    <x v="20"/>
    <x v="0"/>
    <x v="0"/>
  </r>
  <r>
    <x v="0"/>
    <n v="0"/>
    <n v="990000"/>
    <x v="20"/>
    <x v="0"/>
    <x v="0"/>
    <x v="0"/>
    <x v="1"/>
    <x v="1"/>
    <x v="27"/>
    <x v="0"/>
    <x v="0"/>
    <s v="0001-MINISTERIO DE EDUCACION SUPERIOR, CIENCIA Y TECNOLOGIA"/>
    <s v="0000-NO APLICA"/>
    <s v="01-MINISTERIO DE EDUCACION SUPERIOR CIENCIA Y TECNOLOGIA"/>
    <x v="0"/>
    <x v="2"/>
    <x v="21"/>
    <x v="0"/>
    <x v="0"/>
  </r>
  <r>
    <x v="0"/>
    <n v="7759494.3099999996"/>
    <n v="28187655"/>
    <x v="20"/>
    <x v="0"/>
    <x v="0"/>
    <x v="0"/>
    <x v="1"/>
    <x v="1"/>
    <x v="27"/>
    <x v="0"/>
    <x v="0"/>
    <s v="0003-INSTITUTO TECNICO SUPERIOR COMUNITARIO"/>
    <s v="0000-NO APLICA"/>
    <s v="01-MINISTERIO DE EDUCACION SUPERIOR CIENCIA Y TECNOLOGIA"/>
    <x v="0"/>
    <x v="1"/>
    <x v="5"/>
    <x v="0"/>
    <x v="0"/>
  </r>
  <r>
    <x v="0"/>
    <n v="0"/>
    <n v="50000"/>
    <x v="20"/>
    <x v="0"/>
    <x v="0"/>
    <x v="0"/>
    <x v="1"/>
    <x v="1"/>
    <x v="27"/>
    <x v="0"/>
    <x v="0"/>
    <s v="0003-INSTITUTO TECNICO SUPERIOR COMUNITARIO"/>
    <s v="0000-NO APLICA"/>
    <s v="01-MINISTERIO DE EDUCACION SUPERIOR CIENCIA Y TECNOLOGIA"/>
    <x v="0"/>
    <x v="1"/>
    <x v="7"/>
    <x v="0"/>
    <x v="0"/>
  </r>
  <r>
    <x v="0"/>
    <n v="0"/>
    <n v="60000"/>
    <x v="20"/>
    <x v="0"/>
    <x v="0"/>
    <x v="0"/>
    <x v="1"/>
    <x v="1"/>
    <x v="27"/>
    <x v="0"/>
    <x v="0"/>
    <s v="0003-INSTITUTO TECNICO SUPERIOR COMUNITARIO"/>
    <s v="0000-NO APLICA"/>
    <s v="01-MINISTERIO DE EDUCACION SUPERIOR CIENCIA Y TECNOLOGIA"/>
    <x v="0"/>
    <x v="1"/>
    <x v="8"/>
    <x v="0"/>
    <x v="0"/>
  </r>
  <r>
    <x v="0"/>
    <n v="3108750"/>
    <n v="14600000"/>
    <x v="20"/>
    <x v="0"/>
    <x v="0"/>
    <x v="0"/>
    <x v="1"/>
    <x v="1"/>
    <x v="27"/>
    <x v="0"/>
    <x v="0"/>
    <s v="0003-INSTITUTO TECNICO SUPERIOR COMUNITARIO"/>
    <s v="0000-NO APLICA"/>
    <s v="01-MINISTERIO DE EDUCACION SUPERIOR CIENCIA Y TECNOLOGIA"/>
    <x v="0"/>
    <x v="1"/>
    <x v="10"/>
    <x v="0"/>
    <x v="0"/>
  </r>
  <r>
    <x v="0"/>
    <n v="0"/>
    <n v="12100000"/>
    <x v="20"/>
    <x v="0"/>
    <x v="0"/>
    <x v="0"/>
    <x v="1"/>
    <x v="1"/>
    <x v="27"/>
    <x v="0"/>
    <x v="0"/>
    <s v="0003-INSTITUTO TECNICO SUPERIOR COMUNITARIO"/>
    <s v="0000-NO APLICA"/>
    <s v="01-MINISTERIO DE EDUCACION SUPERIOR CIENCIA Y TECNOLOGIA"/>
    <x v="0"/>
    <x v="2"/>
    <x v="21"/>
    <x v="2"/>
    <x v="0"/>
  </r>
  <r>
    <x v="0"/>
    <n v="156691.54"/>
    <n v="980000"/>
    <x v="20"/>
    <x v="0"/>
    <x v="0"/>
    <x v="0"/>
    <x v="1"/>
    <x v="1"/>
    <x v="27"/>
    <x v="0"/>
    <x v="0"/>
    <s v="0004-COMISION INTERNACIONAL ASESORA CIENCIA Y TECNOLOGIA"/>
    <s v="0000-NO APLICA"/>
    <s v="01-MINISTERIO DE EDUCACION SUPERIOR CIENCIA Y TECNOLOGIA"/>
    <x v="0"/>
    <x v="1"/>
    <x v="5"/>
    <x v="0"/>
    <x v="0"/>
  </r>
  <r>
    <x v="0"/>
    <n v="0"/>
    <n v="48000"/>
    <x v="20"/>
    <x v="0"/>
    <x v="0"/>
    <x v="0"/>
    <x v="1"/>
    <x v="1"/>
    <x v="27"/>
    <x v="0"/>
    <x v="0"/>
    <s v="0004-COMISION INTERNACIONAL ASESORA CIENCIA Y TECNOLOGIA"/>
    <s v="0000-NO APLICA"/>
    <s v="01-MINISTERIO DE EDUCACION SUPERIOR CIENCIA Y TECNOLOGIA"/>
    <x v="0"/>
    <x v="1"/>
    <x v="6"/>
    <x v="0"/>
    <x v="0"/>
  </r>
  <r>
    <x v="0"/>
    <n v="258374.18"/>
    <n v="1635000"/>
    <x v="20"/>
    <x v="0"/>
    <x v="0"/>
    <x v="0"/>
    <x v="1"/>
    <x v="1"/>
    <x v="27"/>
    <x v="0"/>
    <x v="0"/>
    <s v="0004-COMISION INTERNACIONAL ASESORA CIENCIA Y TECNOLOGIA"/>
    <s v="0000-NO APLICA"/>
    <s v="01-MINISTERIO DE EDUCACION SUPERIOR CIENCIA Y TECNOLOGIA"/>
    <x v="0"/>
    <x v="1"/>
    <x v="9"/>
    <x v="0"/>
    <x v="0"/>
  </r>
  <r>
    <x v="0"/>
    <n v="151037.35999999999"/>
    <n v="912000"/>
    <x v="20"/>
    <x v="0"/>
    <x v="0"/>
    <x v="0"/>
    <x v="1"/>
    <x v="1"/>
    <x v="27"/>
    <x v="0"/>
    <x v="0"/>
    <s v="0004-COMISION INTERNACIONAL ASESORA CIENCIA Y TECNOLOGIA"/>
    <s v="0000-NO APLICA"/>
    <s v="01-MINISTERIO DE EDUCACION SUPERIOR CIENCIA Y TECNOLOGIA"/>
    <x v="0"/>
    <x v="1"/>
    <x v="10"/>
    <x v="0"/>
    <x v="0"/>
  </r>
  <r>
    <x v="0"/>
    <n v="0"/>
    <n v="30000"/>
    <x v="20"/>
    <x v="0"/>
    <x v="0"/>
    <x v="0"/>
    <x v="1"/>
    <x v="1"/>
    <x v="27"/>
    <x v="0"/>
    <x v="0"/>
    <s v="0004-COMISION INTERNACIONAL ASESORA CIENCIA Y TECNOLOGIA"/>
    <s v="0000-NO APLICA"/>
    <s v="01-MINISTERIO DE EDUCACION SUPERIOR CIENCIA Y TECNOLOGIA"/>
    <x v="0"/>
    <x v="2"/>
    <x v="14"/>
    <x v="0"/>
    <x v="0"/>
  </r>
  <r>
    <x v="0"/>
    <n v="0"/>
    <n v="37000"/>
    <x v="20"/>
    <x v="0"/>
    <x v="0"/>
    <x v="0"/>
    <x v="1"/>
    <x v="1"/>
    <x v="27"/>
    <x v="0"/>
    <x v="0"/>
    <s v="0004-COMISION INTERNACIONAL ASESORA CIENCIA Y TECNOLOGIA"/>
    <s v="0000-NO APLICA"/>
    <s v="01-MINISTERIO DE EDUCACION SUPERIOR CIENCIA Y TECNOLOGIA"/>
    <x v="0"/>
    <x v="2"/>
    <x v="16"/>
    <x v="0"/>
    <x v="0"/>
  </r>
  <r>
    <x v="0"/>
    <n v="0"/>
    <n v="1092600"/>
    <x v="20"/>
    <x v="0"/>
    <x v="0"/>
    <x v="0"/>
    <x v="1"/>
    <x v="1"/>
    <x v="27"/>
    <x v="0"/>
    <x v="0"/>
    <s v="0004-COMISION INTERNACIONAL ASESORA CIENCIA Y TECNOLOGIA"/>
    <s v="0000-NO APLICA"/>
    <s v="01-MINISTERIO DE EDUCACION SUPERIOR CIENCIA Y TECNOLOGIA"/>
    <x v="0"/>
    <x v="2"/>
    <x v="20"/>
    <x v="0"/>
    <x v="0"/>
  </r>
  <r>
    <x v="0"/>
    <n v="0"/>
    <n v="420296"/>
    <x v="20"/>
    <x v="0"/>
    <x v="0"/>
    <x v="0"/>
    <x v="1"/>
    <x v="1"/>
    <x v="27"/>
    <x v="0"/>
    <x v="0"/>
    <s v="0004-COMISION INTERNACIONAL ASESORA CIENCIA Y TECNOLOGIA"/>
    <s v="0000-NO APLICA"/>
    <s v="01-MINISTERIO DE EDUCACION SUPERIOR CIENCIA Y TECNOLOGIA"/>
    <x v="0"/>
    <x v="2"/>
    <x v="21"/>
    <x v="0"/>
    <x v="0"/>
  </r>
  <r>
    <x v="0"/>
    <n v="3814169.8"/>
    <n v="25150000"/>
    <x v="20"/>
    <x v="0"/>
    <x v="0"/>
    <x v="0"/>
    <x v="1"/>
    <x v="1"/>
    <x v="27"/>
    <x v="0"/>
    <x v="0"/>
    <s v="0001-MINISTERIO DE EDUCACION SUPERIOR, CIENCIA Y TECNOLOGIA"/>
    <s v="0000-NO APLICA"/>
    <s v="01-MINISTERIO DE EDUCACION SUPERIOR CIENCIA Y TECNOLOGIA"/>
    <x v="0"/>
    <x v="1"/>
    <x v="5"/>
    <x v="0"/>
    <x v="0"/>
  </r>
  <r>
    <x v="0"/>
    <n v="0"/>
    <n v="3535000"/>
    <x v="20"/>
    <x v="0"/>
    <x v="0"/>
    <x v="0"/>
    <x v="1"/>
    <x v="1"/>
    <x v="27"/>
    <x v="0"/>
    <x v="0"/>
    <s v="0001-MINISTERIO DE EDUCACION SUPERIOR, CIENCIA Y TECNOLOGIA"/>
    <s v="0000-NO APLICA"/>
    <s v="01-MINISTERIO DE EDUCACION SUPERIOR CIENCIA Y TECNOLOGIA"/>
    <x v="0"/>
    <x v="1"/>
    <x v="6"/>
    <x v="0"/>
    <x v="0"/>
  </r>
  <r>
    <x v="0"/>
    <n v="0"/>
    <n v="1559200"/>
    <x v="20"/>
    <x v="0"/>
    <x v="0"/>
    <x v="0"/>
    <x v="1"/>
    <x v="1"/>
    <x v="27"/>
    <x v="0"/>
    <x v="0"/>
    <s v="0001-MINISTERIO DE EDUCACION SUPERIOR, CIENCIA Y TECNOLOGIA"/>
    <s v="0000-NO APLICA"/>
    <s v="01-MINISTERIO DE EDUCACION SUPERIOR CIENCIA Y TECNOLOGIA"/>
    <x v="0"/>
    <x v="1"/>
    <x v="7"/>
    <x v="0"/>
    <x v="0"/>
  </r>
  <r>
    <x v="0"/>
    <n v="0"/>
    <n v="620000"/>
    <x v="20"/>
    <x v="0"/>
    <x v="0"/>
    <x v="0"/>
    <x v="1"/>
    <x v="1"/>
    <x v="27"/>
    <x v="0"/>
    <x v="0"/>
    <s v="0001-MINISTERIO DE EDUCACION SUPERIOR, CIENCIA Y TECNOLOGIA"/>
    <s v="0000-NO APLICA"/>
    <s v="01-MINISTERIO DE EDUCACION SUPERIOR CIENCIA Y TECNOLOGIA"/>
    <x v="0"/>
    <x v="1"/>
    <x v="8"/>
    <x v="0"/>
    <x v="0"/>
  </r>
  <r>
    <x v="0"/>
    <n v="0"/>
    <n v="2645000"/>
    <x v="20"/>
    <x v="0"/>
    <x v="0"/>
    <x v="0"/>
    <x v="1"/>
    <x v="1"/>
    <x v="27"/>
    <x v="0"/>
    <x v="0"/>
    <s v="0001-MINISTERIO DE EDUCACION SUPERIOR, CIENCIA Y TECNOLOGIA"/>
    <s v="0000-NO APLICA"/>
    <s v="01-MINISTERIO DE EDUCACION SUPERIOR CIENCIA Y TECNOLOGIA"/>
    <x v="0"/>
    <x v="1"/>
    <x v="9"/>
    <x v="0"/>
    <x v="0"/>
  </r>
  <r>
    <x v="0"/>
    <n v="2423157.36"/>
    <n v="5020000"/>
    <x v="20"/>
    <x v="0"/>
    <x v="0"/>
    <x v="0"/>
    <x v="1"/>
    <x v="1"/>
    <x v="27"/>
    <x v="0"/>
    <x v="0"/>
    <s v="0001-MINISTERIO DE EDUCACION SUPERIOR, CIENCIA Y TECNOLOGIA"/>
    <s v="0000-NO APLICA"/>
    <s v="01-MINISTERIO DE EDUCACION SUPERIOR CIENCIA Y TECNOLOGIA"/>
    <x v="0"/>
    <x v="1"/>
    <x v="10"/>
    <x v="0"/>
    <x v="0"/>
  </r>
  <r>
    <x v="0"/>
    <n v="0"/>
    <n v="10800000"/>
    <x v="20"/>
    <x v="0"/>
    <x v="0"/>
    <x v="0"/>
    <x v="1"/>
    <x v="1"/>
    <x v="27"/>
    <x v="0"/>
    <x v="0"/>
    <s v="0001-MINISTERIO DE EDUCACION SUPERIOR, CIENCIA Y TECNOLOGIA"/>
    <s v="0000-NO APLICA"/>
    <s v="01-MINISTERIO DE EDUCACION SUPERIOR CIENCIA Y TECNOLOGIA"/>
    <x v="0"/>
    <x v="1"/>
    <x v="11"/>
    <x v="0"/>
    <x v="0"/>
  </r>
  <r>
    <x v="0"/>
    <n v="0"/>
    <n v="23487053"/>
    <x v="20"/>
    <x v="0"/>
    <x v="0"/>
    <x v="0"/>
    <x v="1"/>
    <x v="1"/>
    <x v="27"/>
    <x v="0"/>
    <x v="0"/>
    <s v="0001-MINISTERIO DE EDUCACION SUPERIOR, CIENCIA Y TECNOLOGIA"/>
    <s v="0000-NO APLICA"/>
    <s v="01-MINISTERIO DE EDUCACION SUPERIOR CIENCIA Y TECNOLOGIA"/>
    <x v="0"/>
    <x v="1"/>
    <x v="12"/>
    <x v="0"/>
    <x v="0"/>
  </r>
  <r>
    <x v="0"/>
    <n v="0"/>
    <n v="2215000"/>
    <x v="20"/>
    <x v="0"/>
    <x v="0"/>
    <x v="0"/>
    <x v="1"/>
    <x v="1"/>
    <x v="27"/>
    <x v="0"/>
    <x v="0"/>
    <s v="0001-MINISTERIO DE EDUCACION SUPERIOR, CIENCIA Y TECNOLOGIA"/>
    <s v="0000-NO APLICA"/>
    <s v="01-MINISTERIO DE EDUCACION SUPERIOR CIENCIA Y TECNOLOGIA"/>
    <x v="0"/>
    <x v="1"/>
    <x v="13"/>
    <x v="0"/>
    <x v="0"/>
  </r>
  <r>
    <x v="0"/>
    <n v="0"/>
    <n v="100000"/>
    <x v="20"/>
    <x v="0"/>
    <x v="0"/>
    <x v="0"/>
    <x v="1"/>
    <x v="1"/>
    <x v="27"/>
    <x v="0"/>
    <x v="0"/>
    <s v="0001-MINISTERIO DE EDUCACION SUPERIOR, CIENCIA Y TECNOLOGIA"/>
    <s v="0000-NO APLICA"/>
    <s v="01-MINISTERIO DE EDUCACION SUPERIOR CIENCIA Y TECNOLOGIA"/>
    <x v="0"/>
    <x v="2"/>
    <x v="14"/>
    <x v="0"/>
    <x v="0"/>
  </r>
  <r>
    <x v="0"/>
    <n v="0"/>
    <n v="3450000"/>
    <x v="20"/>
    <x v="0"/>
    <x v="0"/>
    <x v="0"/>
    <x v="1"/>
    <x v="1"/>
    <x v="27"/>
    <x v="0"/>
    <x v="0"/>
    <s v="0001-MINISTERIO DE EDUCACION SUPERIOR, CIENCIA Y TECNOLOGIA"/>
    <s v="0000-NO APLICA"/>
    <s v="01-MINISTERIO DE EDUCACION SUPERIOR CIENCIA Y TECNOLOGIA"/>
    <x v="0"/>
    <x v="2"/>
    <x v="14"/>
    <x v="2"/>
    <x v="0"/>
  </r>
  <r>
    <x v="0"/>
    <n v="0"/>
    <n v="996636"/>
    <x v="20"/>
    <x v="0"/>
    <x v="0"/>
    <x v="0"/>
    <x v="1"/>
    <x v="1"/>
    <x v="27"/>
    <x v="0"/>
    <x v="0"/>
    <s v="0001-MINISTERIO DE EDUCACION SUPERIOR, CIENCIA Y TECNOLOGIA"/>
    <s v="0000-NO APLICA"/>
    <s v="01-MINISTERIO DE EDUCACION SUPERIOR CIENCIA Y TECNOLOGIA"/>
    <x v="0"/>
    <x v="2"/>
    <x v="15"/>
    <x v="0"/>
    <x v="0"/>
  </r>
  <r>
    <x v="0"/>
    <n v="0"/>
    <n v="0"/>
    <x v="20"/>
    <x v="0"/>
    <x v="0"/>
    <x v="0"/>
    <x v="1"/>
    <x v="1"/>
    <x v="27"/>
    <x v="0"/>
    <x v="0"/>
    <s v="0001-MINISTERIO DE EDUCACION SUPERIOR, CIENCIA Y TECNOLOGIA"/>
    <s v="0000-NO APLICA"/>
    <s v="01-MINISTERIO DE EDUCACION SUPERIOR CIENCIA Y TECNOLOGIA"/>
    <x v="0"/>
    <x v="2"/>
    <x v="15"/>
    <x v="2"/>
    <x v="0"/>
  </r>
  <r>
    <x v="0"/>
    <n v="0"/>
    <n v="42904711"/>
    <x v="20"/>
    <x v="0"/>
    <x v="0"/>
    <x v="0"/>
    <x v="1"/>
    <x v="1"/>
    <x v="27"/>
    <x v="0"/>
    <x v="0"/>
    <s v="0001-MINISTERIO DE EDUCACION SUPERIOR, CIENCIA Y TECNOLOGIA"/>
    <s v="0000-NO APLICA"/>
    <s v="01-MINISTERIO DE EDUCACION SUPERIOR CIENCIA Y TECNOLOGIA"/>
    <x v="0"/>
    <x v="2"/>
    <x v="16"/>
    <x v="2"/>
    <x v="0"/>
  </r>
  <r>
    <x v="0"/>
    <n v="0"/>
    <n v="2400000"/>
    <x v="20"/>
    <x v="0"/>
    <x v="0"/>
    <x v="0"/>
    <x v="1"/>
    <x v="1"/>
    <x v="27"/>
    <x v="0"/>
    <x v="0"/>
    <s v="0001-MINISTERIO DE EDUCACION SUPERIOR, CIENCIA Y TECNOLOGIA"/>
    <s v="0000-NO APLICA"/>
    <s v="01-MINISTERIO DE EDUCACION SUPERIOR CIENCIA Y TECNOLOGIA"/>
    <x v="0"/>
    <x v="2"/>
    <x v="18"/>
    <x v="0"/>
    <x v="0"/>
  </r>
  <r>
    <x v="0"/>
    <n v="0"/>
    <n v="1200000"/>
    <x v="20"/>
    <x v="0"/>
    <x v="0"/>
    <x v="0"/>
    <x v="1"/>
    <x v="1"/>
    <x v="27"/>
    <x v="0"/>
    <x v="0"/>
    <s v="0001-MINISTERIO DE EDUCACION SUPERIOR, CIENCIA Y TECNOLOGIA"/>
    <s v="0000-NO APLICA"/>
    <s v="01-MINISTERIO DE EDUCACION SUPERIOR CIENCIA Y TECNOLOGIA"/>
    <x v="0"/>
    <x v="2"/>
    <x v="19"/>
    <x v="0"/>
    <x v="0"/>
  </r>
  <r>
    <x v="0"/>
    <n v="0"/>
    <n v="11550000"/>
    <x v="20"/>
    <x v="0"/>
    <x v="0"/>
    <x v="0"/>
    <x v="1"/>
    <x v="1"/>
    <x v="27"/>
    <x v="0"/>
    <x v="0"/>
    <s v="0001-MINISTERIO DE EDUCACION SUPERIOR, CIENCIA Y TECNOLOGIA"/>
    <s v="0000-NO APLICA"/>
    <s v="01-MINISTERIO DE EDUCACION SUPERIOR CIENCIA Y TECNOLOGIA"/>
    <x v="0"/>
    <x v="2"/>
    <x v="20"/>
    <x v="0"/>
    <x v="0"/>
  </r>
  <r>
    <x v="0"/>
    <n v="0"/>
    <n v="1000000"/>
    <x v="20"/>
    <x v="0"/>
    <x v="0"/>
    <x v="0"/>
    <x v="1"/>
    <x v="1"/>
    <x v="27"/>
    <x v="0"/>
    <x v="0"/>
    <s v="0001-MINISTERIO DE EDUCACION SUPERIOR, CIENCIA Y TECNOLOGIA"/>
    <s v="0000-NO APLICA"/>
    <s v="01-MINISTERIO DE EDUCACION SUPERIOR CIENCIA Y TECNOLOGIA"/>
    <x v="0"/>
    <x v="2"/>
    <x v="21"/>
    <x v="0"/>
    <x v="0"/>
  </r>
  <r>
    <x v="0"/>
    <n v="365670.56"/>
    <n v="29505044"/>
    <x v="20"/>
    <x v="0"/>
    <x v="0"/>
    <x v="0"/>
    <x v="1"/>
    <x v="1"/>
    <x v="27"/>
    <x v="0"/>
    <x v="0"/>
    <s v="0001-MINISTERIO DE EDUCACION SUPERIOR, CIENCIA Y TECNOLOGIA"/>
    <s v="0000-NO APLICA"/>
    <s v="01-MINISTERIO DE EDUCACION SUPERIOR CIENCIA Y TECNOLOGIA"/>
    <x v="0"/>
    <x v="2"/>
    <x v="21"/>
    <x v="2"/>
    <x v="0"/>
  </r>
  <r>
    <x v="0"/>
    <n v="0"/>
    <n v="1500000"/>
    <x v="20"/>
    <x v="0"/>
    <x v="0"/>
    <x v="0"/>
    <x v="1"/>
    <x v="1"/>
    <x v="27"/>
    <x v="0"/>
    <x v="0"/>
    <s v="0003-INSTITUTO TECNICO SUPERIOR COMUNITARIO"/>
    <s v="0000-NO APLICA"/>
    <s v="01-MINISTERIO DE EDUCACION SUPERIOR CIENCIA Y TECNOLOGIA"/>
    <x v="0"/>
    <x v="1"/>
    <x v="6"/>
    <x v="0"/>
    <x v="0"/>
  </r>
  <r>
    <x v="0"/>
    <n v="0"/>
    <n v="60000"/>
    <x v="20"/>
    <x v="0"/>
    <x v="0"/>
    <x v="0"/>
    <x v="1"/>
    <x v="1"/>
    <x v="27"/>
    <x v="0"/>
    <x v="0"/>
    <s v="0003-INSTITUTO TECNICO SUPERIOR COMUNITARIO"/>
    <s v="0000-NO APLICA"/>
    <s v="01-MINISTERIO DE EDUCACION SUPERIOR CIENCIA Y TECNOLOGIA"/>
    <x v="0"/>
    <x v="1"/>
    <x v="8"/>
    <x v="0"/>
    <x v="0"/>
  </r>
  <r>
    <x v="0"/>
    <n v="0"/>
    <n v="580000"/>
    <x v="20"/>
    <x v="0"/>
    <x v="0"/>
    <x v="0"/>
    <x v="1"/>
    <x v="1"/>
    <x v="27"/>
    <x v="0"/>
    <x v="0"/>
    <s v="0003-INSTITUTO TECNICO SUPERIOR COMUNITARIO"/>
    <s v="0000-NO APLICA"/>
    <s v="01-MINISTERIO DE EDUCACION SUPERIOR CIENCIA Y TECNOLOGIA"/>
    <x v="0"/>
    <x v="1"/>
    <x v="9"/>
    <x v="0"/>
    <x v="0"/>
  </r>
  <r>
    <x v="0"/>
    <n v="0"/>
    <n v="0"/>
    <x v="20"/>
    <x v="0"/>
    <x v="0"/>
    <x v="0"/>
    <x v="1"/>
    <x v="1"/>
    <x v="27"/>
    <x v="0"/>
    <x v="0"/>
    <s v="0003-INSTITUTO TECNICO SUPERIOR COMUNITARIO"/>
    <s v="0000-NO APLICA"/>
    <s v="01-MINISTERIO DE EDUCACION SUPERIOR CIENCIA Y TECNOLOGIA"/>
    <x v="0"/>
    <x v="1"/>
    <x v="9"/>
    <x v="2"/>
    <x v="0"/>
  </r>
  <r>
    <x v="0"/>
    <n v="0"/>
    <n v="2450000"/>
    <x v="20"/>
    <x v="0"/>
    <x v="0"/>
    <x v="0"/>
    <x v="1"/>
    <x v="1"/>
    <x v="27"/>
    <x v="0"/>
    <x v="0"/>
    <s v="0003-INSTITUTO TECNICO SUPERIOR COMUNITARIO"/>
    <s v="0000-NO APLICA"/>
    <s v="01-MINISTERIO DE EDUCACION SUPERIOR CIENCIA Y TECNOLOGIA"/>
    <x v="0"/>
    <x v="1"/>
    <x v="11"/>
    <x v="0"/>
    <x v="0"/>
  </r>
  <r>
    <x v="0"/>
    <n v="0"/>
    <n v="5500000"/>
    <x v="20"/>
    <x v="0"/>
    <x v="0"/>
    <x v="0"/>
    <x v="1"/>
    <x v="1"/>
    <x v="27"/>
    <x v="0"/>
    <x v="0"/>
    <s v="0003-INSTITUTO TECNICO SUPERIOR COMUNITARIO"/>
    <s v="0000-NO APLICA"/>
    <s v="01-MINISTERIO DE EDUCACION SUPERIOR CIENCIA Y TECNOLOGIA"/>
    <x v="0"/>
    <x v="1"/>
    <x v="12"/>
    <x v="0"/>
    <x v="0"/>
  </r>
  <r>
    <x v="0"/>
    <n v="0"/>
    <n v="200000"/>
    <x v="20"/>
    <x v="0"/>
    <x v="0"/>
    <x v="0"/>
    <x v="1"/>
    <x v="1"/>
    <x v="27"/>
    <x v="0"/>
    <x v="0"/>
    <s v="0003-INSTITUTO TECNICO SUPERIOR COMUNITARIO"/>
    <s v="0000-NO APLICA"/>
    <s v="01-MINISTERIO DE EDUCACION SUPERIOR CIENCIA Y TECNOLOGIA"/>
    <x v="0"/>
    <x v="1"/>
    <x v="13"/>
    <x v="0"/>
    <x v="0"/>
  </r>
  <r>
    <x v="0"/>
    <n v="0"/>
    <n v="4353399"/>
    <x v="20"/>
    <x v="0"/>
    <x v="0"/>
    <x v="0"/>
    <x v="1"/>
    <x v="1"/>
    <x v="27"/>
    <x v="0"/>
    <x v="0"/>
    <s v="0003-INSTITUTO TECNICO SUPERIOR COMUNITARIO"/>
    <s v="0000-NO APLICA"/>
    <s v="01-MINISTERIO DE EDUCACION SUPERIOR CIENCIA Y TECNOLOGIA"/>
    <x v="0"/>
    <x v="2"/>
    <x v="14"/>
    <x v="0"/>
    <x v="0"/>
  </r>
  <r>
    <x v="0"/>
    <n v="0"/>
    <n v="1280000"/>
    <x v="20"/>
    <x v="0"/>
    <x v="0"/>
    <x v="0"/>
    <x v="1"/>
    <x v="1"/>
    <x v="27"/>
    <x v="0"/>
    <x v="0"/>
    <s v="0003-INSTITUTO TECNICO SUPERIOR COMUNITARIO"/>
    <s v="0000-NO APLICA"/>
    <s v="01-MINISTERIO DE EDUCACION SUPERIOR CIENCIA Y TECNOLOGIA"/>
    <x v="0"/>
    <x v="2"/>
    <x v="15"/>
    <x v="0"/>
    <x v="0"/>
  </r>
  <r>
    <x v="0"/>
    <n v="0"/>
    <n v="2200000"/>
    <x v="20"/>
    <x v="0"/>
    <x v="0"/>
    <x v="0"/>
    <x v="1"/>
    <x v="1"/>
    <x v="27"/>
    <x v="0"/>
    <x v="0"/>
    <s v="0003-INSTITUTO TECNICO SUPERIOR COMUNITARIO"/>
    <s v="0000-NO APLICA"/>
    <s v="01-MINISTERIO DE EDUCACION SUPERIOR CIENCIA Y TECNOLOGIA"/>
    <x v="0"/>
    <x v="2"/>
    <x v="16"/>
    <x v="0"/>
    <x v="0"/>
  </r>
  <r>
    <x v="0"/>
    <n v="0"/>
    <n v="100000"/>
    <x v="20"/>
    <x v="0"/>
    <x v="0"/>
    <x v="0"/>
    <x v="1"/>
    <x v="1"/>
    <x v="27"/>
    <x v="0"/>
    <x v="0"/>
    <s v="0003-INSTITUTO TECNICO SUPERIOR COMUNITARIO"/>
    <s v="0000-NO APLICA"/>
    <s v="01-MINISTERIO DE EDUCACION SUPERIOR CIENCIA Y TECNOLOGIA"/>
    <x v="0"/>
    <x v="2"/>
    <x v="17"/>
    <x v="0"/>
    <x v="0"/>
  </r>
  <r>
    <x v="0"/>
    <n v="91544.4"/>
    <n v="250000"/>
    <x v="20"/>
    <x v="0"/>
    <x v="0"/>
    <x v="0"/>
    <x v="1"/>
    <x v="1"/>
    <x v="27"/>
    <x v="0"/>
    <x v="0"/>
    <s v="0003-INSTITUTO TECNICO SUPERIOR COMUNITARIO"/>
    <s v="0000-NO APLICA"/>
    <s v="01-MINISTERIO DE EDUCACION SUPERIOR CIENCIA Y TECNOLOGIA"/>
    <x v="0"/>
    <x v="2"/>
    <x v="18"/>
    <x v="0"/>
    <x v="0"/>
  </r>
  <r>
    <x v="0"/>
    <n v="0"/>
    <n v="600000"/>
    <x v="20"/>
    <x v="0"/>
    <x v="0"/>
    <x v="0"/>
    <x v="1"/>
    <x v="1"/>
    <x v="27"/>
    <x v="0"/>
    <x v="0"/>
    <s v="0003-INSTITUTO TECNICO SUPERIOR COMUNITARIO"/>
    <s v="0000-NO APLICA"/>
    <s v="01-MINISTERIO DE EDUCACION SUPERIOR CIENCIA Y TECNOLOGIA"/>
    <x v="0"/>
    <x v="2"/>
    <x v="19"/>
    <x v="0"/>
    <x v="0"/>
  </r>
  <r>
    <x v="0"/>
    <n v="0"/>
    <n v="9650000"/>
    <x v="20"/>
    <x v="0"/>
    <x v="0"/>
    <x v="0"/>
    <x v="1"/>
    <x v="1"/>
    <x v="27"/>
    <x v="0"/>
    <x v="0"/>
    <s v="0003-INSTITUTO TECNICO SUPERIOR COMUNITARIO"/>
    <s v="0000-NO APLICA"/>
    <s v="01-MINISTERIO DE EDUCACION SUPERIOR CIENCIA Y TECNOLOGIA"/>
    <x v="0"/>
    <x v="2"/>
    <x v="20"/>
    <x v="0"/>
    <x v="0"/>
  </r>
  <r>
    <x v="0"/>
    <n v="0"/>
    <n v="7300000"/>
    <x v="20"/>
    <x v="0"/>
    <x v="0"/>
    <x v="0"/>
    <x v="1"/>
    <x v="1"/>
    <x v="27"/>
    <x v="0"/>
    <x v="0"/>
    <s v="0003-INSTITUTO TECNICO SUPERIOR COMUNITARIO"/>
    <s v="0000-NO APLICA"/>
    <s v="01-MINISTERIO DE EDUCACION SUPERIOR CIENCIA Y TECNOLOGIA"/>
    <x v="0"/>
    <x v="2"/>
    <x v="21"/>
    <x v="0"/>
    <x v="0"/>
  </r>
  <r>
    <x v="0"/>
    <n v="0"/>
    <n v="4260000"/>
    <x v="20"/>
    <x v="0"/>
    <x v="0"/>
    <x v="0"/>
    <x v="1"/>
    <x v="1"/>
    <x v="27"/>
    <x v="0"/>
    <x v="0"/>
    <s v="0004-COMISION INTERNACIONAL ASESORA CIENCIA Y TECNOLOGIA"/>
    <s v="0000-NO APLICA"/>
    <s v="01-MINISTERIO DE EDUCACION SUPERIOR CIENCIA Y TECNOLOGIA"/>
    <x v="0"/>
    <x v="1"/>
    <x v="12"/>
    <x v="0"/>
    <x v="0"/>
  </r>
  <r>
    <x v="0"/>
    <n v="0"/>
    <n v="9000000"/>
    <x v="20"/>
    <x v="0"/>
    <x v="0"/>
    <x v="0"/>
    <x v="1"/>
    <x v="1"/>
    <x v="27"/>
    <x v="0"/>
    <x v="0"/>
    <s v="0001-MINISTERIO DE EDUCACION SUPERIOR, CIENCIA Y TECNOLOGIA"/>
    <s v="0000-NO APLICA"/>
    <s v="01-MINISTERIO DE EDUCACION SUPERIOR CIENCIA Y TECNOLOGIA"/>
    <x v="0"/>
    <x v="1"/>
    <x v="12"/>
    <x v="0"/>
    <x v="0"/>
  </r>
  <r>
    <x v="0"/>
    <n v="8611395.4499999993"/>
    <n v="47100000"/>
    <x v="20"/>
    <x v="0"/>
    <x v="0"/>
    <x v="0"/>
    <x v="1"/>
    <x v="1"/>
    <x v="60"/>
    <x v="0"/>
    <x v="0"/>
    <s v="0002-INSTITUTO TECNOLÓGICO DE LAS AMÉRICAS"/>
    <s v="0000-NO APLICA"/>
    <s v="01-MINISTERIO DE EDUCACION SUPERIOR CIENCIA Y TECNOLOGIA"/>
    <x v="0"/>
    <x v="1"/>
    <x v="5"/>
    <x v="2"/>
    <x v="0"/>
  </r>
  <r>
    <x v="0"/>
    <n v="0"/>
    <n v="5000000"/>
    <x v="20"/>
    <x v="0"/>
    <x v="0"/>
    <x v="0"/>
    <x v="1"/>
    <x v="1"/>
    <x v="60"/>
    <x v="0"/>
    <x v="0"/>
    <s v="0002-INSTITUTO TECNOLÓGICO DE LAS AMÉRICAS"/>
    <s v="0000-NO APLICA"/>
    <s v="01-MINISTERIO DE EDUCACION SUPERIOR CIENCIA Y TECNOLOGIA"/>
    <x v="0"/>
    <x v="1"/>
    <x v="6"/>
    <x v="2"/>
    <x v="0"/>
  </r>
  <r>
    <x v="0"/>
    <n v="793100"/>
    <n v="0"/>
    <x v="20"/>
    <x v="0"/>
    <x v="0"/>
    <x v="0"/>
    <x v="1"/>
    <x v="1"/>
    <x v="60"/>
    <x v="0"/>
    <x v="0"/>
    <s v="0002-INSTITUTO TECNOLÓGICO DE LAS AMÉRICAS"/>
    <s v="0000-NO APLICA"/>
    <s v="01-MINISTERIO DE EDUCACION SUPERIOR CIENCIA Y TECNOLOGIA"/>
    <x v="0"/>
    <x v="1"/>
    <x v="7"/>
    <x v="0"/>
    <x v="0"/>
  </r>
  <r>
    <x v="0"/>
    <n v="77862.399999999994"/>
    <n v="700000"/>
    <x v="20"/>
    <x v="0"/>
    <x v="0"/>
    <x v="0"/>
    <x v="1"/>
    <x v="1"/>
    <x v="60"/>
    <x v="0"/>
    <x v="0"/>
    <s v="0002-INSTITUTO TECNOLÓGICO DE LAS AMÉRICAS"/>
    <s v="0000-NO APLICA"/>
    <s v="01-MINISTERIO DE EDUCACION SUPERIOR CIENCIA Y TECNOLOGIA"/>
    <x v="0"/>
    <x v="1"/>
    <x v="7"/>
    <x v="2"/>
    <x v="0"/>
  </r>
  <r>
    <x v="0"/>
    <n v="331608.88"/>
    <n v="2200000"/>
    <x v="20"/>
    <x v="0"/>
    <x v="0"/>
    <x v="0"/>
    <x v="1"/>
    <x v="1"/>
    <x v="60"/>
    <x v="0"/>
    <x v="0"/>
    <s v="0002-INSTITUTO TECNOLÓGICO DE LAS AMÉRICAS"/>
    <s v="0000-NO APLICA"/>
    <s v="01-MINISTERIO DE EDUCACION SUPERIOR CIENCIA Y TECNOLOGIA"/>
    <x v="0"/>
    <x v="1"/>
    <x v="8"/>
    <x v="2"/>
    <x v="0"/>
  </r>
  <r>
    <x v="0"/>
    <n v="2931311.06"/>
    <n v="3700000"/>
    <x v="20"/>
    <x v="0"/>
    <x v="0"/>
    <x v="0"/>
    <x v="1"/>
    <x v="1"/>
    <x v="60"/>
    <x v="0"/>
    <x v="0"/>
    <s v="0002-INSTITUTO TECNOLÓGICO DE LAS AMÉRICAS"/>
    <s v="0000-NO APLICA"/>
    <s v="01-MINISTERIO DE EDUCACION SUPERIOR CIENCIA Y TECNOLOGIA"/>
    <x v="0"/>
    <x v="1"/>
    <x v="9"/>
    <x v="2"/>
    <x v="0"/>
  </r>
  <r>
    <x v="0"/>
    <n v="548957.07999999996"/>
    <n v="3900185"/>
    <x v="20"/>
    <x v="0"/>
    <x v="0"/>
    <x v="0"/>
    <x v="1"/>
    <x v="1"/>
    <x v="60"/>
    <x v="0"/>
    <x v="0"/>
    <s v="0002-INSTITUTO TECNOLÓGICO DE LAS AMÉRICAS"/>
    <s v="0000-NO APLICA"/>
    <s v="01-MINISTERIO DE EDUCACION SUPERIOR CIENCIA Y TECNOLOGIA"/>
    <x v="0"/>
    <x v="1"/>
    <x v="10"/>
    <x v="0"/>
    <x v="0"/>
  </r>
  <r>
    <x v="0"/>
    <n v="0"/>
    <n v="5400000"/>
    <x v="20"/>
    <x v="0"/>
    <x v="0"/>
    <x v="0"/>
    <x v="1"/>
    <x v="1"/>
    <x v="60"/>
    <x v="0"/>
    <x v="0"/>
    <s v="0002-INSTITUTO TECNOLÓGICO DE LAS AMÉRICAS"/>
    <s v="0000-NO APLICA"/>
    <s v="01-MINISTERIO DE EDUCACION SUPERIOR CIENCIA Y TECNOLOGIA"/>
    <x v="0"/>
    <x v="1"/>
    <x v="10"/>
    <x v="2"/>
    <x v="0"/>
  </r>
  <r>
    <x v="0"/>
    <n v="4681041.54"/>
    <n v="34250000"/>
    <x v="20"/>
    <x v="0"/>
    <x v="0"/>
    <x v="0"/>
    <x v="1"/>
    <x v="1"/>
    <x v="60"/>
    <x v="0"/>
    <x v="0"/>
    <s v="0002-INSTITUTO TECNOLÓGICO DE LAS AMÉRICAS"/>
    <s v="0000-NO APLICA"/>
    <s v="01-MINISTERIO DE EDUCACION SUPERIOR CIENCIA Y TECNOLOGIA"/>
    <x v="0"/>
    <x v="1"/>
    <x v="11"/>
    <x v="2"/>
    <x v="0"/>
  </r>
  <r>
    <x v="0"/>
    <n v="0"/>
    <n v="0"/>
    <x v="20"/>
    <x v="0"/>
    <x v="0"/>
    <x v="0"/>
    <x v="1"/>
    <x v="1"/>
    <x v="60"/>
    <x v="0"/>
    <x v="0"/>
    <s v="0002-INSTITUTO TECNOLÓGICO DE LAS AMÉRICAS"/>
    <s v="0000-NO APLICA"/>
    <s v="01-MINISTERIO DE EDUCACION SUPERIOR CIENCIA Y TECNOLOGIA"/>
    <x v="0"/>
    <x v="1"/>
    <x v="12"/>
    <x v="0"/>
    <x v="0"/>
  </r>
  <r>
    <x v="0"/>
    <n v="115269.38"/>
    <n v="6600000"/>
    <x v="20"/>
    <x v="0"/>
    <x v="0"/>
    <x v="0"/>
    <x v="1"/>
    <x v="1"/>
    <x v="60"/>
    <x v="0"/>
    <x v="0"/>
    <s v="0002-INSTITUTO TECNOLÓGICO DE LAS AMÉRICAS"/>
    <s v="0000-NO APLICA"/>
    <s v="01-MINISTERIO DE EDUCACION SUPERIOR CIENCIA Y TECNOLOGIA"/>
    <x v="0"/>
    <x v="1"/>
    <x v="12"/>
    <x v="2"/>
    <x v="0"/>
  </r>
  <r>
    <x v="0"/>
    <n v="0"/>
    <n v="2600000"/>
    <x v="20"/>
    <x v="0"/>
    <x v="0"/>
    <x v="0"/>
    <x v="1"/>
    <x v="1"/>
    <x v="60"/>
    <x v="0"/>
    <x v="0"/>
    <s v="0002-INSTITUTO TECNOLÓGICO DE LAS AMÉRICAS"/>
    <s v="0000-NO APLICA"/>
    <s v="01-MINISTERIO DE EDUCACION SUPERIOR CIENCIA Y TECNOLOGIA"/>
    <x v="0"/>
    <x v="1"/>
    <x v="13"/>
    <x v="2"/>
    <x v="0"/>
  </r>
  <r>
    <x v="0"/>
    <n v="12986.49"/>
    <n v="1800000"/>
    <x v="20"/>
    <x v="0"/>
    <x v="0"/>
    <x v="0"/>
    <x v="1"/>
    <x v="1"/>
    <x v="60"/>
    <x v="0"/>
    <x v="0"/>
    <s v="0002-INSTITUTO TECNOLÓGICO DE LAS AMÉRICAS"/>
    <s v="0000-NO APLICA"/>
    <s v="01-MINISTERIO DE EDUCACION SUPERIOR CIENCIA Y TECNOLOGIA"/>
    <x v="0"/>
    <x v="2"/>
    <x v="14"/>
    <x v="2"/>
    <x v="0"/>
  </r>
  <r>
    <x v="0"/>
    <n v="715776.2"/>
    <n v="2200000"/>
    <x v="20"/>
    <x v="0"/>
    <x v="0"/>
    <x v="0"/>
    <x v="1"/>
    <x v="1"/>
    <x v="60"/>
    <x v="0"/>
    <x v="0"/>
    <s v="0002-INSTITUTO TECNOLÓGICO DE LAS AMÉRICAS"/>
    <s v="0000-NO APLICA"/>
    <s v="01-MINISTERIO DE EDUCACION SUPERIOR CIENCIA Y TECNOLOGIA"/>
    <x v="0"/>
    <x v="2"/>
    <x v="15"/>
    <x v="2"/>
    <x v="0"/>
  </r>
  <r>
    <x v="0"/>
    <n v="0"/>
    <n v="1800000"/>
    <x v="20"/>
    <x v="0"/>
    <x v="0"/>
    <x v="0"/>
    <x v="1"/>
    <x v="1"/>
    <x v="60"/>
    <x v="0"/>
    <x v="0"/>
    <s v="0002-INSTITUTO TECNOLÓGICO DE LAS AMÉRICAS"/>
    <s v="0000-NO APLICA"/>
    <s v="01-MINISTERIO DE EDUCACION SUPERIOR CIENCIA Y TECNOLOGIA"/>
    <x v="0"/>
    <x v="2"/>
    <x v="16"/>
    <x v="2"/>
    <x v="0"/>
  </r>
  <r>
    <x v="0"/>
    <n v="0"/>
    <n v="250000"/>
    <x v="20"/>
    <x v="0"/>
    <x v="0"/>
    <x v="0"/>
    <x v="1"/>
    <x v="1"/>
    <x v="60"/>
    <x v="0"/>
    <x v="0"/>
    <s v="0002-INSTITUTO TECNOLÓGICO DE LAS AMÉRICAS"/>
    <s v="0000-NO APLICA"/>
    <s v="01-MINISTERIO DE EDUCACION SUPERIOR CIENCIA Y TECNOLOGIA"/>
    <x v="0"/>
    <x v="2"/>
    <x v="17"/>
    <x v="2"/>
    <x v="0"/>
  </r>
  <r>
    <x v="0"/>
    <n v="0"/>
    <n v="250000"/>
    <x v="20"/>
    <x v="0"/>
    <x v="0"/>
    <x v="0"/>
    <x v="1"/>
    <x v="1"/>
    <x v="60"/>
    <x v="0"/>
    <x v="0"/>
    <s v="0002-INSTITUTO TECNOLÓGICO DE LAS AMÉRICAS"/>
    <s v="0000-NO APLICA"/>
    <s v="01-MINISTERIO DE EDUCACION SUPERIOR CIENCIA Y TECNOLOGIA"/>
    <x v="0"/>
    <x v="2"/>
    <x v="18"/>
    <x v="2"/>
    <x v="0"/>
  </r>
  <r>
    <x v="0"/>
    <n v="176799.4"/>
    <n v="3200000"/>
    <x v="20"/>
    <x v="0"/>
    <x v="0"/>
    <x v="0"/>
    <x v="1"/>
    <x v="1"/>
    <x v="60"/>
    <x v="0"/>
    <x v="0"/>
    <s v="0002-INSTITUTO TECNOLÓGICO DE LAS AMÉRICAS"/>
    <s v="0000-NO APLICA"/>
    <s v="01-MINISTERIO DE EDUCACION SUPERIOR CIENCIA Y TECNOLOGIA"/>
    <x v="0"/>
    <x v="2"/>
    <x v="19"/>
    <x v="2"/>
    <x v="0"/>
  </r>
  <r>
    <x v="0"/>
    <n v="2124"/>
    <n v="21050000"/>
    <x v="20"/>
    <x v="0"/>
    <x v="0"/>
    <x v="0"/>
    <x v="1"/>
    <x v="1"/>
    <x v="60"/>
    <x v="0"/>
    <x v="0"/>
    <s v="0002-INSTITUTO TECNOLÓGICO DE LAS AMÉRICAS"/>
    <s v="0000-NO APLICA"/>
    <s v="01-MINISTERIO DE EDUCACION SUPERIOR CIENCIA Y TECNOLOGIA"/>
    <x v="0"/>
    <x v="2"/>
    <x v="20"/>
    <x v="2"/>
    <x v="0"/>
  </r>
  <r>
    <x v="0"/>
    <n v="459084.9"/>
    <n v="11210000"/>
    <x v="20"/>
    <x v="0"/>
    <x v="0"/>
    <x v="0"/>
    <x v="1"/>
    <x v="1"/>
    <x v="60"/>
    <x v="0"/>
    <x v="0"/>
    <s v="0002-INSTITUTO TECNOLÓGICO DE LAS AMÉRICAS"/>
    <s v="0000-NO APLICA"/>
    <s v="01-MINISTERIO DE EDUCACION SUPERIOR CIENCIA Y TECNOLOGIA"/>
    <x v="0"/>
    <x v="2"/>
    <x v="21"/>
    <x v="2"/>
    <x v="0"/>
  </r>
  <r>
    <x v="0"/>
    <n v="24127942.489999998"/>
    <n v="171666159"/>
    <x v="20"/>
    <x v="1"/>
    <x v="0"/>
    <x v="0"/>
    <x v="1"/>
    <x v="1"/>
    <x v="27"/>
    <x v="0"/>
    <x v="0"/>
    <s v="0001-MINISTERIO DE EDUCACION SUPERIOR, CIENCIA Y TECNOLOGIA"/>
    <s v="9992-ORGANIZACION NO GUBERNAMENTAL  EN EL AREA DE EDUCACIÓN"/>
    <s v="01-MINISTERIO DE EDUCACION SUPERIOR CIENCIA Y TECNOLOGIA"/>
    <x v="0"/>
    <x v="3"/>
    <x v="22"/>
    <x v="0"/>
    <x v="0"/>
  </r>
  <r>
    <x v="0"/>
    <n v="0"/>
    <n v="2063424982"/>
    <x v="20"/>
    <x v="1"/>
    <x v="0"/>
    <x v="0"/>
    <x v="1"/>
    <x v="1"/>
    <x v="27"/>
    <x v="0"/>
    <x v="0"/>
    <s v="0001-MINISTERIO DE EDUCACION SUPERIOR, CIENCIA Y TECNOLOGIA"/>
    <s v="0000-NO APLICA"/>
    <s v="01-MINISTERIO DE EDUCACION SUPERIOR CIENCIA Y TECNOLOGIA"/>
    <x v="0"/>
    <x v="3"/>
    <x v="22"/>
    <x v="0"/>
    <x v="0"/>
  </r>
  <r>
    <x v="0"/>
    <n v="0"/>
    <n v="338407795"/>
    <x v="20"/>
    <x v="1"/>
    <x v="0"/>
    <x v="0"/>
    <x v="1"/>
    <x v="1"/>
    <x v="27"/>
    <x v="0"/>
    <x v="0"/>
    <s v="0001-MINISTERIO DE EDUCACION SUPERIOR, CIENCIA Y TECNOLOGIA"/>
    <s v="2230-INVESTIGACION  FOMENTO Y DES. DE LA CIENCIA Y TECNOLOGIA"/>
    <s v="01-MINISTERIO DE EDUCACION SUPERIOR CIENCIA Y TECNOLOGIA"/>
    <x v="0"/>
    <x v="3"/>
    <x v="22"/>
    <x v="0"/>
    <x v="0"/>
  </r>
  <r>
    <x v="0"/>
    <n v="282102.93"/>
    <n v="2700000"/>
    <x v="20"/>
    <x v="1"/>
    <x v="0"/>
    <x v="0"/>
    <x v="1"/>
    <x v="1"/>
    <x v="60"/>
    <x v="0"/>
    <x v="0"/>
    <s v="0002-INSTITUTO TECNOLÓGICO DE LAS AMÉRICAS"/>
    <s v="0000-NO APLICA"/>
    <s v="01-MINISTERIO DE EDUCACION SUPERIOR CIENCIA Y TECNOLOGIA"/>
    <x v="0"/>
    <x v="3"/>
    <x v="22"/>
    <x v="2"/>
    <x v="0"/>
  </r>
  <r>
    <x v="0"/>
    <n v="28945209.5"/>
    <n v="173671257"/>
    <x v="20"/>
    <x v="1"/>
    <x v="0"/>
    <x v="0"/>
    <x v="3"/>
    <x v="19"/>
    <x v="104"/>
    <x v="0"/>
    <x v="0"/>
    <s v="0001-MINISTERIO DE EDUCACION SUPERIOR, CIENCIA Y TECNOLOGIA"/>
    <s v="5154-INSTITUTO DE INNOVACION EN BIOTECNOLOGIA E INDUSTRIAL (IIBI)"/>
    <s v="01-MINISTERIO DE EDUCACION SUPERIOR CIENCIA Y TECNOLOGIA"/>
    <x v="0"/>
    <x v="3"/>
    <x v="34"/>
    <x v="0"/>
    <x v="0"/>
  </r>
  <r>
    <x v="0"/>
    <n v="2989703909.4899998"/>
    <n v="13946295282"/>
    <x v="20"/>
    <x v="1"/>
    <x v="0"/>
    <x v="0"/>
    <x v="1"/>
    <x v="1"/>
    <x v="27"/>
    <x v="0"/>
    <x v="0"/>
    <s v="0001-MINISTERIO DE EDUCACION SUPERIOR, CIENCIA Y TECNOLOGIA"/>
    <s v="5128-UNIVERSIDAD AUTÓNOMA DE SANTO DOMINGO"/>
    <s v="01-MINISTERIO DE EDUCACION SUPERIOR CIENCIA Y TECNOLOGIA"/>
    <x v="0"/>
    <x v="3"/>
    <x v="34"/>
    <x v="0"/>
    <x v="0"/>
  </r>
  <r>
    <x v="0"/>
    <n v="0"/>
    <n v="0"/>
    <x v="20"/>
    <x v="1"/>
    <x v="0"/>
    <x v="0"/>
    <x v="1"/>
    <x v="1"/>
    <x v="60"/>
    <x v="0"/>
    <x v="0"/>
    <s v="0002-INSTITUTO TECNOLÓGICO DE LAS AMÉRICAS"/>
    <s v="0000-NO APLICA"/>
    <s v="01-MINISTERIO DE EDUCACION SUPERIOR CIENCIA Y TECNOLOGIA"/>
    <x v="0"/>
    <x v="3"/>
    <x v="23"/>
    <x v="2"/>
    <x v="0"/>
  </r>
  <r>
    <x v="0"/>
    <n v="333333.33"/>
    <n v="4000000"/>
    <x v="20"/>
    <x v="1"/>
    <x v="0"/>
    <x v="0"/>
    <x v="1"/>
    <x v="1"/>
    <x v="27"/>
    <x v="0"/>
    <x v="0"/>
    <s v="0001-MINISTERIO DE EDUCACION SUPERIOR, CIENCIA Y TECNOLOGIA"/>
    <s v="2030-INSTITUTO POLITÉCNICO OSCUS SAN VALERO"/>
    <s v="01-MINISTERIO DE EDUCACION SUPERIOR CIENCIA Y TECNOLOGIA"/>
    <x v="0"/>
    <x v="3"/>
    <x v="37"/>
    <x v="0"/>
    <x v="0"/>
  </r>
  <r>
    <x v="0"/>
    <n v="2853601.66"/>
    <n v="17121610"/>
    <x v="20"/>
    <x v="1"/>
    <x v="0"/>
    <x v="0"/>
    <x v="1"/>
    <x v="1"/>
    <x v="27"/>
    <x v="0"/>
    <x v="0"/>
    <s v="0001-MINISTERIO DE EDUCACION SUPERIOR, CIENCIA Y TECNOLOGIA"/>
    <s v="2074-PATRONATO DE APOYO AL CENTRO REGIONAL UASD DE H.M."/>
    <s v="01-MINISTERIO DE EDUCACION SUPERIOR CIENCIA Y TECNOLOGIA"/>
    <x v="0"/>
    <x v="3"/>
    <x v="37"/>
    <x v="0"/>
    <x v="0"/>
  </r>
  <r>
    <x v="0"/>
    <n v="33062748.300000001"/>
    <n v="200746233"/>
    <x v="20"/>
    <x v="1"/>
    <x v="0"/>
    <x v="0"/>
    <x v="1"/>
    <x v="1"/>
    <x v="27"/>
    <x v="0"/>
    <x v="0"/>
    <s v="0001-MINISTERIO DE EDUCACION SUPERIOR, CIENCIA Y TECNOLOGIA"/>
    <s v="2181-INSTITUTO POLITECNICO DE SAN CRISTOBAL"/>
    <s v="01-MINISTERIO DE EDUCACION SUPERIOR CIENCIA Y TECNOLOGIA"/>
    <x v="0"/>
    <x v="3"/>
    <x v="37"/>
    <x v="0"/>
    <x v="0"/>
  </r>
  <r>
    <x v="0"/>
    <n v="66099999"/>
    <n v="279400000"/>
    <x v="20"/>
    <x v="1"/>
    <x v="0"/>
    <x v="0"/>
    <x v="1"/>
    <x v="1"/>
    <x v="27"/>
    <x v="0"/>
    <x v="0"/>
    <s v="0001-MINISTERIO DE EDUCACION SUPERIOR, CIENCIA Y TECNOLOGIA"/>
    <s v="2233-EXTENSIONES UNIVERSITARIAS UASD"/>
    <s v="01-MINISTERIO DE EDUCACION SUPERIOR CIENCIA Y TECNOLOGIA"/>
    <x v="0"/>
    <x v="3"/>
    <x v="37"/>
    <x v="0"/>
    <x v="0"/>
  </r>
  <r>
    <x v="0"/>
    <n v="26576572"/>
    <n v="159459435"/>
    <x v="20"/>
    <x v="1"/>
    <x v="0"/>
    <x v="0"/>
    <x v="1"/>
    <x v="1"/>
    <x v="27"/>
    <x v="0"/>
    <x v="0"/>
    <s v="0001-MINISTERIO DE EDUCACION SUPERIOR, CIENCIA Y TECNOLOGIA"/>
    <s v="2266-UNIVERSIDAD TECNOLOGICA DEL CIBAO ORIENTAL (UTECO)"/>
    <s v="01-MINISTERIO DE EDUCACION SUPERIOR CIENCIA Y TECNOLOGIA"/>
    <x v="0"/>
    <x v="3"/>
    <x v="37"/>
    <x v="0"/>
    <x v="0"/>
  </r>
  <r>
    <x v="0"/>
    <n v="0"/>
    <n v="20000"/>
    <x v="20"/>
    <x v="1"/>
    <x v="0"/>
    <x v="0"/>
    <x v="1"/>
    <x v="1"/>
    <x v="60"/>
    <x v="0"/>
    <x v="0"/>
    <s v="0002-INSTITUTO TECNOLÓGICO DE LAS AMÉRICAS"/>
    <s v="0000-NO APLICA"/>
    <s v="01-MINISTERIO DE EDUCACION SUPERIOR CIENCIA Y TECNOLOGIA"/>
    <x v="0"/>
    <x v="3"/>
    <x v="37"/>
    <x v="2"/>
    <x v="0"/>
  </r>
  <r>
    <x v="0"/>
    <n v="0"/>
    <n v="10250000"/>
    <x v="20"/>
    <x v="2"/>
    <x v="0"/>
    <x v="1"/>
    <x v="1"/>
    <x v="1"/>
    <x v="27"/>
    <x v="0"/>
    <x v="0"/>
    <s v="0001-MINISTERIO DE EDUCACION SUPERIOR, CIENCIA Y TECNOLOGIA"/>
    <s v="0000-NO APLICA"/>
    <s v="01-MINISTERIO DE EDUCACION SUPERIOR CIENCIA Y TECNOLOGIA"/>
    <x v="0"/>
    <x v="4"/>
    <x v="24"/>
    <x v="0"/>
    <x v="0"/>
  </r>
  <r>
    <x v="0"/>
    <n v="0"/>
    <n v="500000"/>
    <x v="20"/>
    <x v="2"/>
    <x v="0"/>
    <x v="1"/>
    <x v="1"/>
    <x v="1"/>
    <x v="60"/>
    <x v="0"/>
    <x v="0"/>
    <s v="0002-INSTITUTO TECNOLÓGICO DE LAS AMÉRICAS"/>
    <s v="0000-NO APLICA"/>
    <s v="01-MINISTERIO DE EDUCACION SUPERIOR CIENCIA Y TECNOLOGIA"/>
    <x v="0"/>
    <x v="5"/>
    <x v="31"/>
    <x v="2"/>
    <x v="0"/>
  </r>
  <r>
    <x v="0"/>
    <n v="676490.42"/>
    <n v="169000000"/>
    <x v="20"/>
    <x v="2"/>
    <x v="0"/>
    <x v="1"/>
    <x v="1"/>
    <x v="1"/>
    <x v="60"/>
    <x v="0"/>
    <x v="0"/>
    <s v="0002-INSTITUTO TECNOLÓGICO DE LAS AMÉRICAS"/>
    <s v="0000-NO APLICA"/>
    <s v="01-MINISTERIO DE EDUCACION SUPERIOR CIENCIA Y TECNOLOGIA"/>
    <x v="0"/>
    <x v="4"/>
    <x v="24"/>
    <x v="0"/>
    <x v="0"/>
  </r>
  <r>
    <x v="0"/>
    <n v="0"/>
    <n v="26273157"/>
    <x v="20"/>
    <x v="2"/>
    <x v="0"/>
    <x v="1"/>
    <x v="1"/>
    <x v="1"/>
    <x v="27"/>
    <x v="0"/>
    <x v="0"/>
    <s v="0001-MINISTERIO DE EDUCACION SUPERIOR, CIENCIA Y TECNOLOGIA"/>
    <s v="0000-NO APLICA"/>
    <s v="01-MINISTERIO DE EDUCACION SUPERIOR CIENCIA Y TECNOLOGIA"/>
    <x v="0"/>
    <x v="5"/>
    <x v="25"/>
    <x v="0"/>
    <x v="0"/>
  </r>
  <r>
    <x v="0"/>
    <n v="0"/>
    <n v="3068000"/>
    <x v="20"/>
    <x v="2"/>
    <x v="0"/>
    <x v="1"/>
    <x v="1"/>
    <x v="1"/>
    <x v="27"/>
    <x v="0"/>
    <x v="0"/>
    <s v="0001-MINISTERIO DE EDUCACION SUPERIOR, CIENCIA Y TECNOLOGIA"/>
    <s v="0000-NO APLICA"/>
    <s v="01-MINISTERIO DE EDUCACION SUPERIOR CIENCIA Y TECNOLOGIA"/>
    <x v="0"/>
    <x v="5"/>
    <x v="26"/>
    <x v="0"/>
    <x v="0"/>
  </r>
  <r>
    <x v="0"/>
    <n v="0"/>
    <n v="1700000"/>
    <x v="20"/>
    <x v="2"/>
    <x v="0"/>
    <x v="1"/>
    <x v="1"/>
    <x v="1"/>
    <x v="27"/>
    <x v="0"/>
    <x v="0"/>
    <s v="0001-MINISTERIO DE EDUCACION SUPERIOR, CIENCIA Y TECNOLOGIA"/>
    <s v="0000-NO APLICA"/>
    <s v="01-MINISTERIO DE EDUCACION SUPERIOR CIENCIA Y TECNOLOGIA"/>
    <x v="0"/>
    <x v="5"/>
    <x v="29"/>
    <x v="0"/>
    <x v="0"/>
  </r>
  <r>
    <x v="0"/>
    <n v="0"/>
    <n v="0"/>
    <x v="20"/>
    <x v="2"/>
    <x v="0"/>
    <x v="1"/>
    <x v="1"/>
    <x v="1"/>
    <x v="27"/>
    <x v="0"/>
    <x v="0"/>
    <s v="0004-COMISION INTERNACIONAL ASESORA CIENCIA Y TECNOLOGIA"/>
    <s v="0000-NO APLICA"/>
    <s v="01-MINISTERIO DE EDUCACION SUPERIOR CIENCIA Y TECNOLOGIA"/>
    <x v="0"/>
    <x v="5"/>
    <x v="25"/>
    <x v="0"/>
    <x v="0"/>
  </r>
  <r>
    <x v="0"/>
    <n v="0"/>
    <n v="3750000"/>
    <x v="20"/>
    <x v="2"/>
    <x v="0"/>
    <x v="1"/>
    <x v="1"/>
    <x v="1"/>
    <x v="27"/>
    <x v="0"/>
    <x v="0"/>
    <s v="0001-MINISTERIO DE EDUCACION SUPERIOR, CIENCIA Y TECNOLOGIA"/>
    <s v="0000-NO APLICA"/>
    <s v="01-MINISTERIO DE EDUCACION SUPERIOR CIENCIA Y TECNOLOGIA"/>
    <x v="0"/>
    <x v="5"/>
    <x v="25"/>
    <x v="0"/>
    <x v="0"/>
  </r>
  <r>
    <x v="0"/>
    <n v="0"/>
    <n v="350000"/>
    <x v="20"/>
    <x v="2"/>
    <x v="0"/>
    <x v="1"/>
    <x v="1"/>
    <x v="1"/>
    <x v="27"/>
    <x v="0"/>
    <x v="0"/>
    <s v="0001-MINISTERIO DE EDUCACION SUPERIOR, CIENCIA Y TECNOLOGIA"/>
    <s v="0000-NO APLICA"/>
    <s v="01-MINISTERIO DE EDUCACION SUPERIOR CIENCIA Y TECNOLOGIA"/>
    <x v="0"/>
    <x v="5"/>
    <x v="26"/>
    <x v="0"/>
    <x v="0"/>
  </r>
  <r>
    <x v="0"/>
    <n v="0"/>
    <n v="6000000"/>
    <x v="20"/>
    <x v="2"/>
    <x v="0"/>
    <x v="1"/>
    <x v="1"/>
    <x v="1"/>
    <x v="27"/>
    <x v="0"/>
    <x v="0"/>
    <s v="0001-MINISTERIO DE EDUCACION SUPERIOR, CIENCIA Y TECNOLOGIA"/>
    <s v="0000-NO APLICA"/>
    <s v="01-MINISTERIO DE EDUCACION SUPERIOR CIENCIA Y TECNOLOGIA"/>
    <x v="0"/>
    <x v="5"/>
    <x v="28"/>
    <x v="0"/>
    <x v="0"/>
  </r>
  <r>
    <x v="0"/>
    <n v="0"/>
    <n v="2600000"/>
    <x v="20"/>
    <x v="2"/>
    <x v="0"/>
    <x v="1"/>
    <x v="1"/>
    <x v="1"/>
    <x v="27"/>
    <x v="0"/>
    <x v="0"/>
    <s v="0001-MINISTERIO DE EDUCACION SUPERIOR, CIENCIA Y TECNOLOGIA"/>
    <s v="0000-NO APLICA"/>
    <s v="01-MINISTERIO DE EDUCACION SUPERIOR CIENCIA Y TECNOLOGIA"/>
    <x v="0"/>
    <x v="5"/>
    <x v="29"/>
    <x v="0"/>
    <x v="0"/>
  </r>
  <r>
    <x v="0"/>
    <n v="0"/>
    <n v="1200000"/>
    <x v="20"/>
    <x v="2"/>
    <x v="0"/>
    <x v="1"/>
    <x v="1"/>
    <x v="1"/>
    <x v="27"/>
    <x v="0"/>
    <x v="0"/>
    <s v="0003-INSTITUTO TECNICO SUPERIOR COMUNITARIO"/>
    <s v="0000-NO APLICA"/>
    <s v="01-MINISTERIO DE EDUCACION SUPERIOR CIENCIA Y TECNOLOGIA"/>
    <x v="0"/>
    <x v="5"/>
    <x v="25"/>
    <x v="0"/>
    <x v="0"/>
  </r>
  <r>
    <x v="0"/>
    <n v="0"/>
    <n v="1200000"/>
    <x v="20"/>
    <x v="2"/>
    <x v="0"/>
    <x v="1"/>
    <x v="1"/>
    <x v="1"/>
    <x v="27"/>
    <x v="0"/>
    <x v="0"/>
    <s v="0003-INSTITUTO TECNICO SUPERIOR COMUNITARIO"/>
    <s v="0000-NO APLICA"/>
    <s v="01-MINISTERIO DE EDUCACION SUPERIOR CIENCIA Y TECNOLOGIA"/>
    <x v="0"/>
    <x v="5"/>
    <x v="26"/>
    <x v="0"/>
    <x v="0"/>
  </r>
  <r>
    <x v="0"/>
    <n v="0"/>
    <n v="800000"/>
    <x v="20"/>
    <x v="2"/>
    <x v="0"/>
    <x v="1"/>
    <x v="1"/>
    <x v="1"/>
    <x v="27"/>
    <x v="0"/>
    <x v="0"/>
    <s v="0003-INSTITUTO TECNICO SUPERIOR COMUNITARIO"/>
    <s v="0000-NO APLICA"/>
    <s v="01-MINISTERIO DE EDUCACION SUPERIOR CIENCIA Y TECNOLOGIA"/>
    <x v="0"/>
    <x v="5"/>
    <x v="27"/>
    <x v="0"/>
    <x v="0"/>
  </r>
  <r>
    <x v="0"/>
    <n v="0"/>
    <n v="300000"/>
    <x v="20"/>
    <x v="2"/>
    <x v="0"/>
    <x v="1"/>
    <x v="1"/>
    <x v="1"/>
    <x v="27"/>
    <x v="0"/>
    <x v="0"/>
    <s v="0003-INSTITUTO TECNICO SUPERIOR COMUNITARIO"/>
    <s v="0000-NO APLICA"/>
    <s v="01-MINISTERIO DE EDUCACION SUPERIOR CIENCIA Y TECNOLOGIA"/>
    <x v="0"/>
    <x v="5"/>
    <x v="28"/>
    <x v="0"/>
    <x v="0"/>
  </r>
  <r>
    <x v="0"/>
    <n v="0"/>
    <n v="1633762"/>
    <x v="20"/>
    <x v="2"/>
    <x v="0"/>
    <x v="1"/>
    <x v="1"/>
    <x v="1"/>
    <x v="27"/>
    <x v="0"/>
    <x v="0"/>
    <s v="0003-INSTITUTO TECNICO SUPERIOR COMUNITARIO"/>
    <s v="0000-NO APLICA"/>
    <s v="01-MINISTERIO DE EDUCACION SUPERIOR CIENCIA Y TECNOLOGIA"/>
    <x v="0"/>
    <x v="5"/>
    <x v="29"/>
    <x v="0"/>
    <x v="0"/>
  </r>
  <r>
    <x v="0"/>
    <n v="0"/>
    <n v="0"/>
    <x v="20"/>
    <x v="2"/>
    <x v="0"/>
    <x v="1"/>
    <x v="1"/>
    <x v="1"/>
    <x v="60"/>
    <x v="0"/>
    <x v="0"/>
    <s v="0002-INSTITUTO TECNOLÓGICO DE LAS AMÉRICAS"/>
    <s v="0000-NO APLICA"/>
    <s v="01-MINISTERIO DE EDUCACION SUPERIOR CIENCIA Y TECNOLOGIA"/>
    <x v="0"/>
    <x v="5"/>
    <x v="25"/>
    <x v="0"/>
    <x v="0"/>
  </r>
  <r>
    <x v="0"/>
    <n v="0"/>
    <n v="13326259"/>
    <x v="20"/>
    <x v="2"/>
    <x v="0"/>
    <x v="1"/>
    <x v="1"/>
    <x v="1"/>
    <x v="60"/>
    <x v="0"/>
    <x v="0"/>
    <s v="0002-INSTITUTO TECNOLÓGICO DE LAS AMÉRICAS"/>
    <s v="0000-NO APLICA"/>
    <s v="01-MINISTERIO DE EDUCACION SUPERIOR CIENCIA Y TECNOLOGIA"/>
    <x v="0"/>
    <x v="5"/>
    <x v="25"/>
    <x v="2"/>
    <x v="0"/>
  </r>
  <r>
    <x v="0"/>
    <n v="0"/>
    <n v="0"/>
    <x v="20"/>
    <x v="2"/>
    <x v="0"/>
    <x v="1"/>
    <x v="1"/>
    <x v="1"/>
    <x v="60"/>
    <x v="0"/>
    <x v="0"/>
    <s v="0002-INSTITUTO TECNOLÓGICO DE LAS AMÉRICAS"/>
    <s v="0000-NO APLICA"/>
    <s v="01-MINISTERIO DE EDUCACION SUPERIOR CIENCIA Y TECNOLOGIA"/>
    <x v="0"/>
    <x v="5"/>
    <x v="26"/>
    <x v="0"/>
    <x v="0"/>
  </r>
  <r>
    <x v="0"/>
    <n v="0"/>
    <n v="3300000"/>
    <x v="20"/>
    <x v="2"/>
    <x v="0"/>
    <x v="1"/>
    <x v="1"/>
    <x v="1"/>
    <x v="60"/>
    <x v="0"/>
    <x v="0"/>
    <s v="0002-INSTITUTO TECNOLÓGICO DE LAS AMÉRICAS"/>
    <s v="0000-NO APLICA"/>
    <s v="01-MINISTERIO DE EDUCACION SUPERIOR CIENCIA Y TECNOLOGIA"/>
    <x v="0"/>
    <x v="5"/>
    <x v="26"/>
    <x v="2"/>
    <x v="0"/>
  </r>
  <r>
    <x v="0"/>
    <n v="8614"/>
    <n v="100000"/>
    <x v="20"/>
    <x v="2"/>
    <x v="0"/>
    <x v="1"/>
    <x v="1"/>
    <x v="1"/>
    <x v="60"/>
    <x v="0"/>
    <x v="0"/>
    <s v="0002-INSTITUTO TECNOLÓGICO DE LAS AMÉRICAS"/>
    <s v="0000-NO APLICA"/>
    <s v="01-MINISTERIO DE EDUCACION SUPERIOR CIENCIA Y TECNOLOGIA"/>
    <x v="0"/>
    <x v="5"/>
    <x v="27"/>
    <x v="2"/>
    <x v="0"/>
  </r>
  <r>
    <x v="0"/>
    <n v="0"/>
    <n v="4000000"/>
    <x v="20"/>
    <x v="2"/>
    <x v="0"/>
    <x v="1"/>
    <x v="1"/>
    <x v="1"/>
    <x v="60"/>
    <x v="0"/>
    <x v="0"/>
    <s v="0002-INSTITUTO TECNOLÓGICO DE LAS AMÉRICAS"/>
    <s v="0000-NO APLICA"/>
    <s v="01-MINISTERIO DE EDUCACION SUPERIOR CIENCIA Y TECNOLOGIA"/>
    <x v="0"/>
    <x v="5"/>
    <x v="28"/>
    <x v="2"/>
    <x v="0"/>
  </r>
  <r>
    <x v="0"/>
    <n v="0"/>
    <n v="0"/>
    <x v="20"/>
    <x v="2"/>
    <x v="0"/>
    <x v="1"/>
    <x v="1"/>
    <x v="1"/>
    <x v="60"/>
    <x v="0"/>
    <x v="0"/>
    <s v="0002-INSTITUTO TECNOLÓGICO DE LAS AMÉRICAS"/>
    <s v="0000-NO APLICA"/>
    <s v="01-MINISTERIO DE EDUCACION SUPERIOR CIENCIA Y TECNOLOGIA"/>
    <x v="0"/>
    <x v="5"/>
    <x v="29"/>
    <x v="0"/>
    <x v="0"/>
  </r>
  <r>
    <x v="0"/>
    <n v="91025.2"/>
    <n v="5000000"/>
    <x v="20"/>
    <x v="2"/>
    <x v="0"/>
    <x v="1"/>
    <x v="1"/>
    <x v="1"/>
    <x v="60"/>
    <x v="0"/>
    <x v="0"/>
    <s v="0002-INSTITUTO TECNOLÓGICO DE LAS AMÉRICAS"/>
    <s v="0000-NO APLICA"/>
    <s v="01-MINISTERIO DE EDUCACION SUPERIOR CIENCIA Y TECNOLOGIA"/>
    <x v="0"/>
    <x v="5"/>
    <x v="29"/>
    <x v="2"/>
    <x v="0"/>
  </r>
  <r>
    <x v="0"/>
    <n v="0"/>
    <n v="300000"/>
    <x v="20"/>
    <x v="2"/>
    <x v="0"/>
    <x v="1"/>
    <x v="1"/>
    <x v="1"/>
    <x v="27"/>
    <x v="0"/>
    <x v="0"/>
    <s v="0003-INSTITUTO TECNICO SUPERIOR COMUNITARIO"/>
    <s v="0000-NO APLICA"/>
    <s v="01-MINISTERIO DE EDUCACION SUPERIOR CIENCIA Y TECNOLOGIA"/>
    <x v="0"/>
    <x v="5"/>
    <x v="32"/>
    <x v="0"/>
    <x v="0"/>
  </r>
  <r>
    <x v="0"/>
    <n v="0"/>
    <n v="0"/>
    <x v="20"/>
    <x v="2"/>
    <x v="0"/>
    <x v="1"/>
    <x v="1"/>
    <x v="1"/>
    <x v="60"/>
    <x v="0"/>
    <x v="0"/>
    <s v="0002-INSTITUTO TECNOLÓGICO DE LAS AMÉRICAS"/>
    <s v="0000-NO APLICA"/>
    <s v="01-MINISTERIO DE EDUCACION SUPERIOR CIENCIA Y TECNOLOGIA"/>
    <x v="0"/>
    <x v="5"/>
    <x v="32"/>
    <x v="0"/>
    <x v="0"/>
  </r>
  <r>
    <x v="0"/>
    <n v="0"/>
    <n v="1000000"/>
    <x v="20"/>
    <x v="2"/>
    <x v="0"/>
    <x v="1"/>
    <x v="1"/>
    <x v="1"/>
    <x v="60"/>
    <x v="0"/>
    <x v="0"/>
    <s v="0002-INSTITUTO TECNOLÓGICO DE LAS AMÉRICAS"/>
    <s v="0000-NO APLICA"/>
    <s v="01-MINISTERIO DE EDUCACION SUPERIOR CIENCIA Y TECNOLOGIA"/>
    <x v="0"/>
    <x v="5"/>
    <x v="32"/>
    <x v="2"/>
    <x v="0"/>
  </r>
  <r>
    <x v="0"/>
    <n v="0"/>
    <n v="210000"/>
    <x v="20"/>
    <x v="2"/>
    <x v="0"/>
    <x v="1"/>
    <x v="1"/>
    <x v="1"/>
    <x v="27"/>
    <x v="0"/>
    <x v="0"/>
    <s v="0001-MINISTERIO DE EDUCACION SUPERIOR, CIENCIA Y TECNOLOGIA"/>
    <s v="0000-NO APLICA"/>
    <s v="01-MINISTERIO DE EDUCACION SUPERIOR CIENCIA Y TECNOLOGIA"/>
    <x v="0"/>
    <x v="5"/>
    <x v="30"/>
    <x v="0"/>
    <x v="0"/>
  </r>
  <r>
    <x v="0"/>
    <n v="0"/>
    <n v="0"/>
    <x v="20"/>
    <x v="2"/>
    <x v="0"/>
    <x v="1"/>
    <x v="1"/>
    <x v="1"/>
    <x v="27"/>
    <x v="0"/>
    <x v="0"/>
    <s v="0004-COMISION INTERNACIONAL ASESORA CIENCIA Y TECNOLOGIA"/>
    <s v="0000-NO APLICA"/>
    <s v="01-MINISTERIO DE EDUCACION SUPERIOR CIENCIA Y TECNOLOGIA"/>
    <x v="0"/>
    <x v="5"/>
    <x v="30"/>
    <x v="0"/>
    <x v="0"/>
  </r>
  <r>
    <x v="0"/>
    <n v="0"/>
    <n v="1000000"/>
    <x v="20"/>
    <x v="2"/>
    <x v="0"/>
    <x v="1"/>
    <x v="1"/>
    <x v="1"/>
    <x v="27"/>
    <x v="0"/>
    <x v="0"/>
    <s v="0003-INSTITUTO TECNICO SUPERIOR COMUNITARIO"/>
    <s v="0000-NO APLICA"/>
    <s v="01-MINISTERIO DE EDUCACION SUPERIOR CIENCIA Y TECNOLOGIA"/>
    <x v="0"/>
    <x v="5"/>
    <x v="30"/>
    <x v="0"/>
    <x v="0"/>
  </r>
  <r>
    <x v="0"/>
    <n v="0"/>
    <n v="1000000"/>
    <x v="20"/>
    <x v="2"/>
    <x v="0"/>
    <x v="1"/>
    <x v="1"/>
    <x v="1"/>
    <x v="60"/>
    <x v="0"/>
    <x v="0"/>
    <s v="0002-INSTITUTO TECNOLÓGICO DE LAS AMÉRICAS"/>
    <s v="0000-NO APLICA"/>
    <s v="01-MINISTERIO DE EDUCACION SUPERIOR CIENCIA Y TECNOLOGIA"/>
    <x v="0"/>
    <x v="5"/>
    <x v="30"/>
    <x v="2"/>
    <x v="0"/>
  </r>
  <r>
    <x v="0"/>
    <n v="113247243.31999999"/>
    <n v="748084000"/>
    <x v="21"/>
    <x v="0"/>
    <x v="0"/>
    <x v="0"/>
    <x v="0"/>
    <x v="0"/>
    <x v="4"/>
    <x v="0"/>
    <x v="0"/>
    <s v="0001-MINISTERIO DE ECONOMIA, PLANIFICACION Y DESARROLLO"/>
    <s v="0000-NO APLICA"/>
    <s v="01-MINISTERIO DE ECONOMIA, PLANIFICACION Y DESARROLLO"/>
    <x v="0"/>
    <x v="0"/>
    <x v="0"/>
    <x v="0"/>
    <x v="0"/>
  </r>
  <r>
    <x v="0"/>
    <n v="695000"/>
    <n v="0"/>
    <x v="21"/>
    <x v="0"/>
    <x v="0"/>
    <x v="0"/>
    <x v="0"/>
    <x v="0"/>
    <x v="4"/>
    <x v="0"/>
    <x v="0"/>
    <s v="0001-MINISTERIO DE ECONOMIA, PLANIFICACION Y DESARROLLO"/>
    <s v="0000-NO APLICA"/>
    <s v="01-MINISTERIO DE ECONOMIA, PLANIFICACION Y DESARROLLO"/>
    <x v="0"/>
    <x v="0"/>
    <x v="0"/>
    <x v="1"/>
    <x v="0"/>
  </r>
  <r>
    <x v="0"/>
    <n v="4203112"/>
    <n v="158860000"/>
    <x v="21"/>
    <x v="0"/>
    <x v="0"/>
    <x v="0"/>
    <x v="0"/>
    <x v="0"/>
    <x v="4"/>
    <x v="0"/>
    <x v="0"/>
    <s v="0001-MINISTERIO DE ECONOMIA, PLANIFICACION Y DESARROLLO"/>
    <s v="0000-NO APLICA"/>
    <s v="01-MINISTERIO DE ECONOMIA, PLANIFICACION Y DESARROLLO"/>
    <x v="0"/>
    <x v="0"/>
    <x v="1"/>
    <x v="0"/>
    <x v="0"/>
  </r>
  <r>
    <x v="0"/>
    <n v="73613.490000000005"/>
    <n v="540000"/>
    <x v="21"/>
    <x v="0"/>
    <x v="0"/>
    <x v="0"/>
    <x v="0"/>
    <x v="0"/>
    <x v="4"/>
    <x v="0"/>
    <x v="0"/>
    <s v="0001-MINISTERIO DE ECONOMIA, PLANIFICACION Y DESARROLLO"/>
    <s v="0000-NO APLICA"/>
    <s v="01-MINISTERIO DE ECONOMIA, PLANIFICACION Y DESARROLLO"/>
    <x v="0"/>
    <x v="0"/>
    <x v="2"/>
    <x v="0"/>
    <x v="0"/>
  </r>
  <r>
    <x v="0"/>
    <n v="16897031.129999999"/>
    <n v="104357495"/>
    <x v="21"/>
    <x v="0"/>
    <x v="0"/>
    <x v="0"/>
    <x v="0"/>
    <x v="0"/>
    <x v="4"/>
    <x v="0"/>
    <x v="0"/>
    <s v="0001-MINISTERIO DE ECONOMIA, PLANIFICACION Y DESARROLLO"/>
    <s v="0000-NO APLICA"/>
    <s v="01-MINISTERIO DE ECONOMIA, PLANIFICACION Y DESARROLLO"/>
    <x v="0"/>
    <x v="0"/>
    <x v="4"/>
    <x v="0"/>
    <x v="0"/>
  </r>
  <r>
    <x v="0"/>
    <n v="105955.68"/>
    <n v="0"/>
    <x v="21"/>
    <x v="0"/>
    <x v="0"/>
    <x v="0"/>
    <x v="0"/>
    <x v="0"/>
    <x v="4"/>
    <x v="0"/>
    <x v="0"/>
    <s v="0001-MINISTERIO DE ECONOMIA, PLANIFICACION Y DESARROLLO"/>
    <s v="0000-NO APLICA"/>
    <s v="01-MINISTERIO DE ECONOMIA, PLANIFICACION Y DESARROLLO"/>
    <x v="0"/>
    <x v="0"/>
    <x v="4"/>
    <x v="1"/>
    <x v="0"/>
  </r>
  <r>
    <x v="0"/>
    <n v="21914868.41"/>
    <n v="186888989"/>
    <x v="21"/>
    <x v="0"/>
    <x v="0"/>
    <x v="0"/>
    <x v="0"/>
    <x v="0"/>
    <x v="4"/>
    <x v="0"/>
    <x v="0"/>
    <s v="0009-OFICINA NACIONAL DE ESTADISTICAS"/>
    <s v="0000-NO APLICA"/>
    <s v="01-MINISTERIO DE ECONOMIA, PLANIFICACION Y DESARROLLO"/>
    <x v="0"/>
    <x v="0"/>
    <x v="0"/>
    <x v="0"/>
    <x v="0"/>
  </r>
  <r>
    <x v="0"/>
    <n v="574500"/>
    <n v="26435365"/>
    <x v="21"/>
    <x v="0"/>
    <x v="0"/>
    <x v="0"/>
    <x v="0"/>
    <x v="0"/>
    <x v="4"/>
    <x v="0"/>
    <x v="0"/>
    <s v="0009-OFICINA NACIONAL DE ESTADISTICAS"/>
    <s v="0000-NO APLICA"/>
    <s v="01-MINISTERIO DE ECONOMIA, PLANIFICACION Y DESARROLLO"/>
    <x v="0"/>
    <x v="0"/>
    <x v="1"/>
    <x v="0"/>
    <x v="0"/>
  </r>
  <r>
    <x v="0"/>
    <n v="3284250.29"/>
    <n v="22082860"/>
    <x v="21"/>
    <x v="0"/>
    <x v="0"/>
    <x v="0"/>
    <x v="0"/>
    <x v="0"/>
    <x v="4"/>
    <x v="0"/>
    <x v="0"/>
    <s v="0009-OFICINA NACIONAL DE ESTADISTICAS"/>
    <s v="0000-NO APLICA"/>
    <s v="01-MINISTERIO DE ECONOMIA, PLANIFICACION Y DESARROLLO"/>
    <x v="0"/>
    <x v="0"/>
    <x v="4"/>
    <x v="0"/>
    <x v="0"/>
  </r>
  <r>
    <x v="0"/>
    <n v="9521000"/>
    <n v="55694000"/>
    <x v="21"/>
    <x v="0"/>
    <x v="0"/>
    <x v="0"/>
    <x v="0"/>
    <x v="0"/>
    <x v="4"/>
    <x v="0"/>
    <x v="0"/>
    <s v="0001-MINISTERIO DE ECONOMIA, PLANIFICACION Y DESARROLLO"/>
    <s v="0000-NO APLICA"/>
    <s v="01-MINISTERIO DE ECONOMIA, PLANIFICACION Y DESARROLLO"/>
    <x v="0"/>
    <x v="0"/>
    <x v="0"/>
    <x v="0"/>
    <x v="0"/>
  </r>
  <r>
    <x v="0"/>
    <n v="1435087.76"/>
    <n v="7666162"/>
    <x v="21"/>
    <x v="0"/>
    <x v="0"/>
    <x v="0"/>
    <x v="0"/>
    <x v="0"/>
    <x v="4"/>
    <x v="0"/>
    <x v="0"/>
    <s v="0001-MINISTERIO DE ECONOMIA, PLANIFICACION Y DESARROLLO"/>
    <s v="0000-NO APLICA"/>
    <s v="01-MINISTERIO DE ECONOMIA, PLANIFICACION Y DESARROLLO"/>
    <x v="0"/>
    <x v="0"/>
    <x v="4"/>
    <x v="0"/>
    <x v="0"/>
  </r>
  <r>
    <x v="0"/>
    <n v="5898800"/>
    <n v="45025700"/>
    <x v="21"/>
    <x v="0"/>
    <x v="0"/>
    <x v="0"/>
    <x v="0"/>
    <x v="0"/>
    <x v="4"/>
    <x v="0"/>
    <x v="0"/>
    <s v="0009-OFICINA NACIONAL DE ESTADISTICAS"/>
    <s v="0000-NO APLICA"/>
    <s v="01-MINISTERIO DE ECONOMIA, PLANIFICACION Y DESARROLLO"/>
    <x v="0"/>
    <x v="0"/>
    <x v="0"/>
    <x v="0"/>
    <x v="0"/>
  </r>
  <r>
    <x v="0"/>
    <n v="0"/>
    <n v="7188552"/>
    <x v="21"/>
    <x v="0"/>
    <x v="0"/>
    <x v="0"/>
    <x v="0"/>
    <x v="0"/>
    <x v="4"/>
    <x v="0"/>
    <x v="0"/>
    <s v="0009-OFICINA NACIONAL DE ESTADISTICAS"/>
    <s v="0000-NO APLICA"/>
    <s v="01-MINISTERIO DE ECONOMIA, PLANIFICACION Y DESARROLLO"/>
    <x v="0"/>
    <x v="0"/>
    <x v="1"/>
    <x v="0"/>
    <x v="0"/>
  </r>
  <r>
    <x v="0"/>
    <n v="894558.81"/>
    <n v="5832646"/>
    <x v="21"/>
    <x v="0"/>
    <x v="0"/>
    <x v="0"/>
    <x v="0"/>
    <x v="0"/>
    <x v="4"/>
    <x v="0"/>
    <x v="0"/>
    <s v="0009-OFICINA NACIONAL DE ESTADISTICAS"/>
    <s v="0000-NO APLICA"/>
    <s v="01-MINISTERIO DE ECONOMIA, PLANIFICACION Y DESARROLLO"/>
    <x v="0"/>
    <x v="0"/>
    <x v="4"/>
    <x v="0"/>
    <x v="0"/>
  </r>
  <r>
    <x v="0"/>
    <n v="6323386.7599999998"/>
    <n v="38718000"/>
    <x v="21"/>
    <x v="0"/>
    <x v="0"/>
    <x v="0"/>
    <x v="0"/>
    <x v="0"/>
    <x v="4"/>
    <x v="0"/>
    <x v="0"/>
    <s v="0001-MINISTERIO DE ECONOMIA, PLANIFICACION Y DESARROLLO"/>
    <s v="0000-NO APLICA"/>
    <s v="01-MINISTERIO DE ECONOMIA, PLANIFICACION Y DESARROLLO"/>
    <x v="0"/>
    <x v="0"/>
    <x v="0"/>
    <x v="0"/>
    <x v="0"/>
  </r>
  <r>
    <x v="0"/>
    <n v="949406.37"/>
    <n v="5387211"/>
    <x v="21"/>
    <x v="0"/>
    <x v="0"/>
    <x v="0"/>
    <x v="0"/>
    <x v="0"/>
    <x v="4"/>
    <x v="0"/>
    <x v="0"/>
    <s v="0001-MINISTERIO DE ECONOMIA, PLANIFICACION Y DESARROLLO"/>
    <s v="0000-NO APLICA"/>
    <s v="01-MINISTERIO DE ECONOMIA, PLANIFICACION Y DESARROLLO"/>
    <x v="0"/>
    <x v="0"/>
    <x v="4"/>
    <x v="0"/>
    <x v="0"/>
  </r>
  <r>
    <x v="0"/>
    <n v="5067076.97"/>
    <n v="33193532"/>
    <x v="21"/>
    <x v="0"/>
    <x v="0"/>
    <x v="0"/>
    <x v="0"/>
    <x v="0"/>
    <x v="4"/>
    <x v="0"/>
    <x v="0"/>
    <s v="0009-OFICINA NACIONAL DE ESTADISTICAS"/>
    <s v="0000-NO APLICA"/>
    <s v="01-MINISTERIO DE ECONOMIA, PLANIFICACION Y DESARROLLO"/>
    <x v="0"/>
    <x v="0"/>
    <x v="0"/>
    <x v="0"/>
    <x v="0"/>
  </r>
  <r>
    <x v="0"/>
    <n v="0"/>
    <n v="5153241"/>
    <x v="21"/>
    <x v="0"/>
    <x v="0"/>
    <x v="0"/>
    <x v="0"/>
    <x v="0"/>
    <x v="4"/>
    <x v="0"/>
    <x v="0"/>
    <s v="0009-OFICINA NACIONAL DE ESTADISTICAS"/>
    <s v="0000-NO APLICA"/>
    <s v="01-MINISTERIO DE ECONOMIA, PLANIFICACION Y DESARROLLO"/>
    <x v="0"/>
    <x v="0"/>
    <x v="1"/>
    <x v="0"/>
    <x v="0"/>
  </r>
  <r>
    <x v="0"/>
    <n v="657192.55000000005"/>
    <n v="4450216"/>
    <x v="21"/>
    <x v="0"/>
    <x v="0"/>
    <x v="0"/>
    <x v="0"/>
    <x v="0"/>
    <x v="4"/>
    <x v="0"/>
    <x v="0"/>
    <s v="0009-OFICINA NACIONAL DE ESTADISTICAS"/>
    <s v="0000-NO APLICA"/>
    <s v="01-MINISTERIO DE ECONOMIA, PLANIFICACION Y DESARROLLO"/>
    <x v="0"/>
    <x v="0"/>
    <x v="4"/>
    <x v="0"/>
    <x v="0"/>
  </r>
  <r>
    <x v="0"/>
    <n v="1361015.23"/>
    <n v="11923305"/>
    <x v="21"/>
    <x v="0"/>
    <x v="0"/>
    <x v="0"/>
    <x v="0"/>
    <x v="0"/>
    <x v="4"/>
    <x v="0"/>
    <x v="0"/>
    <s v="0017-GOBERNACION DEL EDIFICIO DE OFICINAS GUBERNAMENTALES"/>
    <s v="0000-NO APLICA"/>
    <s v="01-MINISTERIO DE ECONOMIA, PLANIFICACION Y DESARROLLO"/>
    <x v="0"/>
    <x v="0"/>
    <x v="0"/>
    <x v="0"/>
    <x v="0"/>
  </r>
  <r>
    <x v="0"/>
    <n v="2318800"/>
    <n v="15749977"/>
    <x v="21"/>
    <x v="0"/>
    <x v="0"/>
    <x v="0"/>
    <x v="0"/>
    <x v="0"/>
    <x v="4"/>
    <x v="0"/>
    <x v="0"/>
    <s v="0017-GOBERNACION DEL EDIFICIO DE OFICINAS GUBERNAMENTALES"/>
    <s v="0000-NO APLICA"/>
    <s v="01-MINISTERIO DE ECONOMIA, PLANIFICACION Y DESARROLLO"/>
    <x v="0"/>
    <x v="0"/>
    <x v="1"/>
    <x v="0"/>
    <x v="0"/>
  </r>
  <r>
    <x v="0"/>
    <n v="208780.04"/>
    <n v="1079570"/>
    <x v="21"/>
    <x v="0"/>
    <x v="0"/>
    <x v="0"/>
    <x v="0"/>
    <x v="0"/>
    <x v="4"/>
    <x v="0"/>
    <x v="0"/>
    <s v="0017-GOBERNACION DEL EDIFICIO DE OFICINAS GUBERNAMENTALES"/>
    <s v="0000-NO APLICA"/>
    <s v="01-MINISTERIO DE ECONOMIA, PLANIFICACION Y DESARROLLO"/>
    <x v="0"/>
    <x v="0"/>
    <x v="4"/>
    <x v="0"/>
    <x v="0"/>
  </r>
  <r>
    <x v="0"/>
    <n v="1620000"/>
    <n v="10530000"/>
    <x v="21"/>
    <x v="0"/>
    <x v="0"/>
    <x v="0"/>
    <x v="0"/>
    <x v="0"/>
    <x v="4"/>
    <x v="9"/>
    <x v="0"/>
    <s v="0001-MINISTERIO DE ECONOMIA, PLANIFICACION Y DESARROLLO"/>
    <s v="0000-NO APLICA"/>
    <s v="01-MINISTERIO DE ECONOMIA, PLANIFICACION Y DESARROLLO"/>
    <x v="0"/>
    <x v="0"/>
    <x v="0"/>
    <x v="0"/>
    <x v="0"/>
  </r>
  <r>
    <x v="0"/>
    <n v="241354.4"/>
    <n v="1449000"/>
    <x v="21"/>
    <x v="0"/>
    <x v="0"/>
    <x v="0"/>
    <x v="0"/>
    <x v="0"/>
    <x v="4"/>
    <x v="9"/>
    <x v="0"/>
    <s v="0001-MINISTERIO DE ECONOMIA, PLANIFICACION Y DESARROLLO"/>
    <s v="0000-NO APLICA"/>
    <s v="01-MINISTERIO DE ECONOMIA, PLANIFICACION Y DESARROLLO"/>
    <x v="0"/>
    <x v="0"/>
    <x v="4"/>
    <x v="0"/>
    <x v="0"/>
  </r>
  <r>
    <x v="0"/>
    <n v="1370000"/>
    <n v="9520000"/>
    <x v="21"/>
    <x v="0"/>
    <x v="0"/>
    <x v="0"/>
    <x v="0"/>
    <x v="0"/>
    <x v="4"/>
    <x v="29"/>
    <x v="0"/>
    <s v="0001-MINISTERIO DE ECONOMIA, PLANIFICACION Y DESARROLLO"/>
    <s v="0000-NO APLICA"/>
    <s v="01-MINISTERIO DE ECONOMIA, PLANIFICACION Y DESARROLLO"/>
    <x v="0"/>
    <x v="0"/>
    <x v="0"/>
    <x v="0"/>
    <x v="0"/>
  </r>
  <r>
    <x v="0"/>
    <n v="203985"/>
    <n v="1223418"/>
    <x v="21"/>
    <x v="0"/>
    <x v="0"/>
    <x v="0"/>
    <x v="0"/>
    <x v="0"/>
    <x v="4"/>
    <x v="29"/>
    <x v="0"/>
    <s v="0001-MINISTERIO DE ECONOMIA, PLANIFICACION Y DESARROLLO"/>
    <s v="0000-NO APLICA"/>
    <s v="01-MINISTERIO DE ECONOMIA, PLANIFICACION Y DESARROLLO"/>
    <x v="0"/>
    <x v="0"/>
    <x v="4"/>
    <x v="0"/>
    <x v="0"/>
  </r>
  <r>
    <x v="0"/>
    <n v="1780000"/>
    <n v="10660000"/>
    <x v="21"/>
    <x v="0"/>
    <x v="0"/>
    <x v="0"/>
    <x v="0"/>
    <x v="0"/>
    <x v="4"/>
    <x v="16"/>
    <x v="0"/>
    <s v="0001-MINISTERIO DE ECONOMIA, PLANIFICACION Y DESARROLLO"/>
    <s v="0000-NO APLICA"/>
    <s v="01-MINISTERIO DE ECONOMIA, PLANIFICACION Y DESARROLLO"/>
    <x v="0"/>
    <x v="0"/>
    <x v="0"/>
    <x v="0"/>
    <x v="0"/>
  </r>
  <r>
    <x v="0"/>
    <n v="265598.40000000002"/>
    <n v="1464296"/>
    <x v="21"/>
    <x v="0"/>
    <x v="0"/>
    <x v="0"/>
    <x v="0"/>
    <x v="0"/>
    <x v="4"/>
    <x v="16"/>
    <x v="0"/>
    <s v="0001-MINISTERIO DE ECONOMIA, PLANIFICACION Y DESARROLLO"/>
    <s v="0000-NO APLICA"/>
    <s v="01-MINISTERIO DE ECONOMIA, PLANIFICACION Y DESARROLLO"/>
    <x v="0"/>
    <x v="0"/>
    <x v="4"/>
    <x v="0"/>
    <x v="0"/>
  </r>
  <r>
    <x v="0"/>
    <n v="1374000"/>
    <n v="8944000"/>
    <x v="21"/>
    <x v="0"/>
    <x v="0"/>
    <x v="0"/>
    <x v="0"/>
    <x v="0"/>
    <x v="4"/>
    <x v="15"/>
    <x v="0"/>
    <s v="0001-MINISTERIO DE ECONOMIA, PLANIFICACION Y DESARROLLO"/>
    <s v="0000-NO APLICA"/>
    <s v="01-MINISTERIO DE ECONOMIA, PLANIFICACION Y DESARROLLO"/>
    <x v="0"/>
    <x v="0"/>
    <x v="0"/>
    <x v="0"/>
    <x v="0"/>
  </r>
  <r>
    <x v="0"/>
    <n v="204376.6"/>
    <n v="1227000"/>
    <x v="21"/>
    <x v="0"/>
    <x v="0"/>
    <x v="0"/>
    <x v="0"/>
    <x v="0"/>
    <x v="4"/>
    <x v="15"/>
    <x v="0"/>
    <s v="0001-MINISTERIO DE ECONOMIA, PLANIFICACION Y DESARROLLO"/>
    <s v="0000-NO APLICA"/>
    <s v="01-MINISTERIO DE ECONOMIA, PLANIFICACION Y DESARROLLO"/>
    <x v="0"/>
    <x v="0"/>
    <x v="4"/>
    <x v="0"/>
    <x v="0"/>
  </r>
  <r>
    <x v="0"/>
    <n v="5468260"/>
    <n v="52740688"/>
    <x v="21"/>
    <x v="0"/>
    <x v="0"/>
    <x v="0"/>
    <x v="0"/>
    <x v="0"/>
    <x v="4"/>
    <x v="0"/>
    <x v="0"/>
    <s v="0009-OFICINA NACIONAL DE ESTADISTICAS"/>
    <s v="0000-NO APLICA"/>
    <s v="01-MINISTERIO DE ECONOMIA, PLANIFICACION Y DESARROLLO"/>
    <x v="0"/>
    <x v="0"/>
    <x v="0"/>
    <x v="0"/>
    <x v="0"/>
  </r>
  <r>
    <x v="0"/>
    <n v="0"/>
    <n v="6612761"/>
    <x v="21"/>
    <x v="0"/>
    <x v="0"/>
    <x v="0"/>
    <x v="0"/>
    <x v="0"/>
    <x v="4"/>
    <x v="0"/>
    <x v="0"/>
    <s v="0009-OFICINA NACIONAL DE ESTADISTICAS"/>
    <s v="0000-NO APLICA"/>
    <s v="01-MINISTERIO DE ECONOMIA, PLANIFICACION Y DESARROLLO"/>
    <x v="0"/>
    <x v="0"/>
    <x v="1"/>
    <x v="0"/>
    <x v="0"/>
  </r>
  <r>
    <x v="0"/>
    <n v="829782.56"/>
    <n v="7344943"/>
    <x v="21"/>
    <x v="0"/>
    <x v="0"/>
    <x v="0"/>
    <x v="0"/>
    <x v="0"/>
    <x v="4"/>
    <x v="0"/>
    <x v="0"/>
    <s v="0009-OFICINA NACIONAL DE ESTADISTICAS"/>
    <s v="0000-NO APLICA"/>
    <s v="01-MINISTERIO DE ECONOMIA, PLANIFICACION Y DESARROLLO"/>
    <x v="0"/>
    <x v="0"/>
    <x v="4"/>
    <x v="0"/>
    <x v="0"/>
  </r>
  <r>
    <x v="0"/>
    <n v="1150000"/>
    <n v="7475000"/>
    <x v="21"/>
    <x v="0"/>
    <x v="0"/>
    <x v="0"/>
    <x v="0"/>
    <x v="0"/>
    <x v="4"/>
    <x v="28"/>
    <x v="0"/>
    <s v="0001-MINISTERIO DE ECONOMIA, PLANIFICACION Y DESARROLLO"/>
    <s v="0000-NO APLICA"/>
    <s v="01-MINISTERIO DE ECONOMIA, PLANIFICACION Y DESARROLLO"/>
    <x v="0"/>
    <x v="0"/>
    <x v="0"/>
    <x v="0"/>
    <x v="0"/>
  </r>
  <r>
    <x v="0"/>
    <n v="171312.6"/>
    <n v="1028110"/>
    <x v="21"/>
    <x v="0"/>
    <x v="0"/>
    <x v="0"/>
    <x v="0"/>
    <x v="0"/>
    <x v="4"/>
    <x v="28"/>
    <x v="0"/>
    <s v="0001-MINISTERIO DE ECONOMIA, PLANIFICACION Y DESARROLLO"/>
    <s v="0000-NO APLICA"/>
    <s v="01-MINISTERIO DE ECONOMIA, PLANIFICACION Y DESARROLLO"/>
    <x v="0"/>
    <x v="0"/>
    <x v="4"/>
    <x v="0"/>
    <x v="0"/>
  </r>
  <r>
    <x v="0"/>
    <n v="2968205"/>
    <n v="14423332"/>
    <x v="21"/>
    <x v="0"/>
    <x v="0"/>
    <x v="0"/>
    <x v="0"/>
    <x v="0"/>
    <x v="4"/>
    <x v="0"/>
    <x v="0"/>
    <s v="0009-OFICINA NACIONAL DE ESTADISTICAS"/>
    <s v="0000-NO APLICA"/>
    <s v="01-MINISTERIO DE ECONOMIA, PLANIFICACION Y DESARROLLO"/>
    <x v="0"/>
    <x v="0"/>
    <x v="0"/>
    <x v="0"/>
    <x v="0"/>
  </r>
  <r>
    <x v="0"/>
    <n v="0"/>
    <n v="2897390"/>
    <x v="21"/>
    <x v="0"/>
    <x v="0"/>
    <x v="0"/>
    <x v="0"/>
    <x v="0"/>
    <x v="4"/>
    <x v="0"/>
    <x v="0"/>
    <s v="0009-OFICINA NACIONAL DE ESTADISTICAS"/>
    <s v="0000-NO APLICA"/>
    <s v="01-MINISTERIO DE ECONOMIA, PLANIFICACION Y DESARROLLO"/>
    <x v="0"/>
    <x v="0"/>
    <x v="1"/>
    <x v="0"/>
    <x v="0"/>
  </r>
  <r>
    <x v="0"/>
    <n v="450097.46"/>
    <n v="2409280"/>
    <x v="21"/>
    <x v="0"/>
    <x v="0"/>
    <x v="0"/>
    <x v="0"/>
    <x v="0"/>
    <x v="4"/>
    <x v="0"/>
    <x v="0"/>
    <s v="0009-OFICINA NACIONAL DE ESTADISTICAS"/>
    <s v="0000-NO APLICA"/>
    <s v="01-MINISTERIO DE ECONOMIA, PLANIFICACION Y DESARROLLO"/>
    <x v="0"/>
    <x v="0"/>
    <x v="4"/>
    <x v="0"/>
    <x v="0"/>
  </r>
  <r>
    <x v="0"/>
    <n v="970000"/>
    <n v="10320500"/>
    <x v="21"/>
    <x v="0"/>
    <x v="0"/>
    <x v="0"/>
    <x v="0"/>
    <x v="0"/>
    <x v="4"/>
    <x v="0"/>
    <x v="0"/>
    <s v="0009-OFICINA NACIONAL DE ESTADISTICAS"/>
    <s v="0000-NO APLICA"/>
    <s v="01-MINISTERIO DE ECONOMIA, PLANIFICACION Y DESARROLLO"/>
    <x v="0"/>
    <x v="0"/>
    <x v="0"/>
    <x v="0"/>
    <x v="0"/>
  </r>
  <r>
    <x v="0"/>
    <n v="0"/>
    <n v="1557001"/>
    <x v="21"/>
    <x v="0"/>
    <x v="0"/>
    <x v="0"/>
    <x v="0"/>
    <x v="0"/>
    <x v="4"/>
    <x v="0"/>
    <x v="0"/>
    <s v="0009-OFICINA NACIONAL DE ESTADISTICAS"/>
    <s v="0000-NO APLICA"/>
    <s v="01-MINISTERIO DE ECONOMIA, PLANIFICACION Y DESARROLLO"/>
    <x v="0"/>
    <x v="0"/>
    <x v="1"/>
    <x v="0"/>
    <x v="0"/>
  </r>
  <r>
    <x v="0"/>
    <n v="146689.79999999999"/>
    <n v="1428392"/>
    <x v="21"/>
    <x v="0"/>
    <x v="0"/>
    <x v="0"/>
    <x v="0"/>
    <x v="0"/>
    <x v="4"/>
    <x v="0"/>
    <x v="0"/>
    <s v="0009-OFICINA NACIONAL DE ESTADISTICAS"/>
    <s v="0000-NO APLICA"/>
    <s v="01-MINISTERIO DE ECONOMIA, PLANIFICACION Y DESARROLLO"/>
    <x v="0"/>
    <x v="0"/>
    <x v="4"/>
    <x v="0"/>
    <x v="0"/>
  </r>
  <r>
    <x v="0"/>
    <n v="220000"/>
    <n v="1975000"/>
    <x v="21"/>
    <x v="0"/>
    <x v="0"/>
    <x v="0"/>
    <x v="0"/>
    <x v="0"/>
    <x v="5"/>
    <x v="0"/>
    <x v="0"/>
    <s v="0001-MINISTERIO DE ECONOMIA, PLANIFICACION Y DESARROLLO"/>
    <s v="0000-NO APLICA"/>
    <s v="01-MINISTERIO DE ECONOMIA, PLANIFICACION Y DESARROLLO"/>
    <x v="0"/>
    <x v="0"/>
    <x v="0"/>
    <x v="0"/>
    <x v="0"/>
  </r>
  <r>
    <x v="0"/>
    <n v="32892.400000000001"/>
    <n v="197308"/>
    <x v="21"/>
    <x v="0"/>
    <x v="0"/>
    <x v="0"/>
    <x v="0"/>
    <x v="0"/>
    <x v="5"/>
    <x v="0"/>
    <x v="0"/>
    <s v="0001-MINISTERIO DE ECONOMIA, PLANIFICACION Y DESARROLLO"/>
    <s v="0000-NO APLICA"/>
    <s v="01-MINISTERIO DE ECONOMIA, PLANIFICACION Y DESARROLLO"/>
    <x v="0"/>
    <x v="0"/>
    <x v="4"/>
    <x v="0"/>
    <x v="0"/>
  </r>
  <r>
    <x v="0"/>
    <n v="19524961.359999999"/>
    <n v="144812794"/>
    <x v="21"/>
    <x v="0"/>
    <x v="0"/>
    <x v="0"/>
    <x v="1"/>
    <x v="2"/>
    <x v="2"/>
    <x v="0"/>
    <x v="0"/>
    <s v="0018-SISTEMA ÚNICO DE BENEFICIARIOS"/>
    <s v="0000-NO APLICA"/>
    <s v="01-MINISTERIO DE ECONOMIA, PLANIFICACION Y DESARROLLO"/>
    <x v="0"/>
    <x v="0"/>
    <x v="0"/>
    <x v="0"/>
    <x v="0"/>
  </r>
  <r>
    <x v="0"/>
    <n v="2219377.36"/>
    <n v="16949141"/>
    <x v="21"/>
    <x v="0"/>
    <x v="0"/>
    <x v="0"/>
    <x v="1"/>
    <x v="2"/>
    <x v="2"/>
    <x v="0"/>
    <x v="0"/>
    <s v="0018-SISTEMA ÚNICO DE BENEFICIARIOS"/>
    <s v="0000-NO APLICA"/>
    <s v="01-MINISTERIO DE ECONOMIA, PLANIFICACION Y DESARROLLO"/>
    <x v="0"/>
    <x v="0"/>
    <x v="4"/>
    <x v="0"/>
    <x v="0"/>
  </r>
  <r>
    <x v="0"/>
    <n v="4822353.07"/>
    <n v="24648368"/>
    <x v="21"/>
    <x v="0"/>
    <x v="0"/>
    <x v="0"/>
    <x v="1"/>
    <x v="2"/>
    <x v="2"/>
    <x v="0"/>
    <x v="0"/>
    <s v="0018-SISTEMA ÚNICO DE BENEFICIARIOS"/>
    <s v="0000-NO APLICA"/>
    <s v="01-MINISTERIO DE ECONOMIA, PLANIFICACION Y DESARROLLO"/>
    <x v="0"/>
    <x v="0"/>
    <x v="0"/>
    <x v="0"/>
    <x v="0"/>
  </r>
  <r>
    <x v="0"/>
    <n v="667000"/>
    <n v="28002000"/>
    <x v="21"/>
    <x v="0"/>
    <x v="0"/>
    <x v="0"/>
    <x v="1"/>
    <x v="2"/>
    <x v="2"/>
    <x v="0"/>
    <x v="0"/>
    <s v="0018-SISTEMA ÚNICO DE BENEFICIARIOS"/>
    <s v="0000-NO APLICA"/>
    <s v="01-MINISTERIO DE ECONOMIA, PLANIFICACION Y DESARROLLO"/>
    <x v="0"/>
    <x v="0"/>
    <x v="1"/>
    <x v="0"/>
    <x v="0"/>
  </r>
  <r>
    <x v="0"/>
    <n v="1435452.08"/>
    <n v="5800910"/>
    <x v="21"/>
    <x v="0"/>
    <x v="0"/>
    <x v="0"/>
    <x v="1"/>
    <x v="2"/>
    <x v="2"/>
    <x v="0"/>
    <x v="0"/>
    <s v="0018-SISTEMA ÚNICO DE BENEFICIARIOS"/>
    <s v="0000-NO APLICA"/>
    <s v="01-MINISTERIO DE ECONOMIA, PLANIFICACION Y DESARROLLO"/>
    <x v="0"/>
    <x v="0"/>
    <x v="4"/>
    <x v="0"/>
    <x v="0"/>
  </r>
  <r>
    <x v="0"/>
    <n v="6358855.3799999999"/>
    <n v="36000000"/>
    <x v="21"/>
    <x v="0"/>
    <x v="0"/>
    <x v="0"/>
    <x v="0"/>
    <x v="0"/>
    <x v="4"/>
    <x v="0"/>
    <x v="0"/>
    <s v="0001-MINISTERIO DE ECONOMIA, PLANIFICACION Y DESARROLLO"/>
    <s v="0000-NO APLICA"/>
    <s v="01-MINISTERIO DE ECONOMIA, PLANIFICACION Y DESARROLLO"/>
    <x v="0"/>
    <x v="1"/>
    <x v="5"/>
    <x v="0"/>
    <x v="0"/>
  </r>
  <r>
    <x v="0"/>
    <n v="252071.6"/>
    <n v="4550000"/>
    <x v="21"/>
    <x v="0"/>
    <x v="0"/>
    <x v="0"/>
    <x v="0"/>
    <x v="0"/>
    <x v="4"/>
    <x v="0"/>
    <x v="0"/>
    <s v="0001-MINISTERIO DE ECONOMIA, PLANIFICACION Y DESARROLLO"/>
    <s v="0000-NO APLICA"/>
    <s v="01-MINISTERIO DE ECONOMIA, PLANIFICACION Y DESARROLLO"/>
    <x v="0"/>
    <x v="1"/>
    <x v="6"/>
    <x v="0"/>
    <x v="0"/>
  </r>
  <r>
    <x v="0"/>
    <n v="0"/>
    <n v="0"/>
    <x v="21"/>
    <x v="0"/>
    <x v="0"/>
    <x v="0"/>
    <x v="0"/>
    <x v="0"/>
    <x v="4"/>
    <x v="0"/>
    <x v="0"/>
    <s v="0001-MINISTERIO DE ECONOMIA, PLANIFICACION Y DESARROLLO"/>
    <s v="0000-NO APLICA"/>
    <s v="01-MINISTERIO DE ECONOMIA, PLANIFICACION Y DESARROLLO"/>
    <x v="0"/>
    <x v="1"/>
    <x v="6"/>
    <x v="1"/>
    <x v="0"/>
  </r>
  <r>
    <x v="0"/>
    <n v="1303605.49"/>
    <n v="14000000"/>
    <x v="21"/>
    <x v="0"/>
    <x v="0"/>
    <x v="0"/>
    <x v="0"/>
    <x v="0"/>
    <x v="4"/>
    <x v="0"/>
    <x v="0"/>
    <s v="0001-MINISTERIO DE ECONOMIA, PLANIFICACION Y DESARROLLO"/>
    <s v="0000-NO APLICA"/>
    <s v="01-MINISTERIO DE ECONOMIA, PLANIFICACION Y DESARROLLO"/>
    <x v="0"/>
    <x v="1"/>
    <x v="7"/>
    <x v="0"/>
    <x v="0"/>
  </r>
  <r>
    <x v="0"/>
    <n v="0"/>
    <n v="0"/>
    <x v="21"/>
    <x v="0"/>
    <x v="0"/>
    <x v="0"/>
    <x v="0"/>
    <x v="0"/>
    <x v="4"/>
    <x v="0"/>
    <x v="0"/>
    <s v="0001-MINISTERIO DE ECONOMIA, PLANIFICACION Y DESARROLLO"/>
    <s v="0000-NO APLICA"/>
    <s v="01-MINISTERIO DE ECONOMIA, PLANIFICACION Y DESARROLLO"/>
    <x v="0"/>
    <x v="1"/>
    <x v="7"/>
    <x v="1"/>
    <x v="0"/>
  </r>
  <r>
    <x v="0"/>
    <n v="1132382.97"/>
    <n v="2200000"/>
    <x v="21"/>
    <x v="0"/>
    <x v="0"/>
    <x v="0"/>
    <x v="0"/>
    <x v="0"/>
    <x v="4"/>
    <x v="0"/>
    <x v="0"/>
    <s v="0001-MINISTERIO DE ECONOMIA, PLANIFICACION Y DESARROLLO"/>
    <s v="0000-NO APLICA"/>
    <s v="01-MINISTERIO DE ECONOMIA, PLANIFICACION Y DESARROLLO"/>
    <x v="0"/>
    <x v="1"/>
    <x v="8"/>
    <x v="0"/>
    <x v="0"/>
  </r>
  <r>
    <x v="0"/>
    <n v="2862560.83"/>
    <n v="45216715"/>
    <x v="21"/>
    <x v="0"/>
    <x v="0"/>
    <x v="0"/>
    <x v="0"/>
    <x v="0"/>
    <x v="4"/>
    <x v="0"/>
    <x v="0"/>
    <s v="0001-MINISTERIO DE ECONOMIA, PLANIFICACION Y DESARROLLO"/>
    <s v="0000-NO APLICA"/>
    <s v="01-MINISTERIO DE ECONOMIA, PLANIFICACION Y DESARROLLO"/>
    <x v="0"/>
    <x v="1"/>
    <x v="9"/>
    <x v="0"/>
    <x v="0"/>
  </r>
  <r>
    <x v="0"/>
    <n v="0"/>
    <n v="0"/>
    <x v="21"/>
    <x v="0"/>
    <x v="0"/>
    <x v="0"/>
    <x v="0"/>
    <x v="0"/>
    <x v="4"/>
    <x v="0"/>
    <x v="0"/>
    <s v="0001-MINISTERIO DE ECONOMIA, PLANIFICACION Y DESARROLLO"/>
    <s v="0000-NO APLICA"/>
    <s v="01-MINISTERIO DE ECONOMIA, PLANIFICACION Y DESARROLLO"/>
    <x v="0"/>
    <x v="1"/>
    <x v="9"/>
    <x v="1"/>
    <x v="0"/>
  </r>
  <r>
    <x v="0"/>
    <n v="5088066.8"/>
    <n v="23117000"/>
    <x v="21"/>
    <x v="0"/>
    <x v="0"/>
    <x v="0"/>
    <x v="0"/>
    <x v="0"/>
    <x v="4"/>
    <x v="0"/>
    <x v="0"/>
    <s v="0001-MINISTERIO DE ECONOMIA, PLANIFICACION Y DESARROLLO"/>
    <s v="0000-NO APLICA"/>
    <s v="01-MINISTERIO DE ECONOMIA, PLANIFICACION Y DESARROLLO"/>
    <x v="0"/>
    <x v="1"/>
    <x v="10"/>
    <x v="0"/>
    <x v="0"/>
  </r>
  <r>
    <x v="0"/>
    <n v="986433.75"/>
    <n v="11000000"/>
    <x v="21"/>
    <x v="0"/>
    <x v="0"/>
    <x v="0"/>
    <x v="0"/>
    <x v="0"/>
    <x v="4"/>
    <x v="0"/>
    <x v="0"/>
    <s v="0001-MINISTERIO DE ECONOMIA, PLANIFICACION Y DESARROLLO"/>
    <s v="0000-NO APLICA"/>
    <s v="01-MINISTERIO DE ECONOMIA, PLANIFICACION Y DESARROLLO"/>
    <x v="0"/>
    <x v="1"/>
    <x v="11"/>
    <x v="0"/>
    <x v="0"/>
  </r>
  <r>
    <x v="0"/>
    <n v="493273.97"/>
    <n v="24300000"/>
    <x v="21"/>
    <x v="0"/>
    <x v="0"/>
    <x v="0"/>
    <x v="0"/>
    <x v="0"/>
    <x v="4"/>
    <x v="0"/>
    <x v="0"/>
    <s v="0001-MINISTERIO DE ECONOMIA, PLANIFICACION Y DESARROLLO"/>
    <s v="0000-NO APLICA"/>
    <s v="01-MINISTERIO DE ECONOMIA, PLANIFICACION Y DESARROLLO"/>
    <x v="0"/>
    <x v="1"/>
    <x v="12"/>
    <x v="0"/>
    <x v="0"/>
  </r>
  <r>
    <x v="0"/>
    <n v="370000"/>
    <n v="250953675"/>
    <x v="21"/>
    <x v="0"/>
    <x v="0"/>
    <x v="0"/>
    <x v="0"/>
    <x v="0"/>
    <x v="4"/>
    <x v="0"/>
    <x v="0"/>
    <s v="0001-MINISTERIO DE ECONOMIA, PLANIFICACION Y DESARROLLO"/>
    <s v="0000-NO APLICA"/>
    <s v="01-MINISTERIO DE ECONOMIA, PLANIFICACION Y DESARROLLO"/>
    <x v="0"/>
    <x v="1"/>
    <x v="12"/>
    <x v="1"/>
    <x v="0"/>
  </r>
  <r>
    <x v="0"/>
    <n v="5466674.2699999996"/>
    <n v="36500000"/>
    <x v="21"/>
    <x v="0"/>
    <x v="0"/>
    <x v="0"/>
    <x v="0"/>
    <x v="0"/>
    <x v="4"/>
    <x v="0"/>
    <x v="0"/>
    <s v="0001-MINISTERIO DE ECONOMIA, PLANIFICACION Y DESARROLLO"/>
    <s v="0000-NO APLICA"/>
    <s v="01-MINISTERIO DE ECONOMIA, PLANIFICACION Y DESARROLLO"/>
    <x v="0"/>
    <x v="1"/>
    <x v="13"/>
    <x v="0"/>
    <x v="0"/>
  </r>
  <r>
    <x v="0"/>
    <n v="0"/>
    <n v="0"/>
    <x v="21"/>
    <x v="0"/>
    <x v="0"/>
    <x v="0"/>
    <x v="0"/>
    <x v="0"/>
    <x v="4"/>
    <x v="0"/>
    <x v="0"/>
    <s v="0001-MINISTERIO DE ECONOMIA, PLANIFICACION Y DESARROLLO"/>
    <s v="0000-NO APLICA"/>
    <s v="01-MINISTERIO DE ECONOMIA, PLANIFICACION Y DESARROLLO"/>
    <x v="0"/>
    <x v="1"/>
    <x v="13"/>
    <x v="1"/>
    <x v="0"/>
  </r>
  <r>
    <x v="0"/>
    <n v="232597.12"/>
    <n v="2800000"/>
    <x v="21"/>
    <x v="0"/>
    <x v="0"/>
    <x v="0"/>
    <x v="0"/>
    <x v="0"/>
    <x v="4"/>
    <x v="0"/>
    <x v="0"/>
    <s v="0001-MINISTERIO DE ECONOMIA, PLANIFICACION Y DESARROLLO"/>
    <s v="0000-NO APLICA"/>
    <s v="01-MINISTERIO DE ECONOMIA, PLANIFICACION Y DESARROLLO"/>
    <x v="0"/>
    <x v="2"/>
    <x v="14"/>
    <x v="0"/>
    <x v="0"/>
  </r>
  <r>
    <x v="0"/>
    <n v="30000.080000000002"/>
    <n v="1400000"/>
    <x v="21"/>
    <x v="0"/>
    <x v="0"/>
    <x v="0"/>
    <x v="0"/>
    <x v="0"/>
    <x v="4"/>
    <x v="0"/>
    <x v="0"/>
    <s v="0001-MINISTERIO DE ECONOMIA, PLANIFICACION Y DESARROLLO"/>
    <s v="0000-NO APLICA"/>
    <s v="01-MINISTERIO DE ECONOMIA, PLANIFICACION Y DESARROLLO"/>
    <x v="0"/>
    <x v="2"/>
    <x v="15"/>
    <x v="0"/>
    <x v="0"/>
  </r>
  <r>
    <x v="0"/>
    <n v="254699.4"/>
    <n v="2700000"/>
    <x v="21"/>
    <x v="0"/>
    <x v="0"/>
    <x v="0"/>
    <x v="0"/>
    <x v="0"/>
    <x v="4"/>
    <x v="0"/>
    <x v="0"/>
    <s v="0001-MINISTERIO DE ECONOMIA, PLANIFICACION Y DESARROLLO"/>
    <s v="0000-NO APLICA"/>
    <s v="01-MINISTERIO DE ECONOMIA, PLANIFICACION Y DESARROLLO"/>
    <x v="0"/>
    <x v="2"/>
    <x v="16"/>
    <x v="0"/>
    <x v="0"/>
  </r>
  <r>
    <x v="0"/>
    <n v="0"/>
    <n v="0"/>
    <x v="21"/>
    <x v="0"/>
    <x v="0"/>
    <x v="0"/>
    <x v="0"/>
    <x v="0"/>
    <x v="4"/>
    <x v="0"/>
    <x v="0"/>
    <s v="0001-MINISTERIO DE ECONOMIA, PLANIFICACION Y DESARROLLO"/>
    <s v="0000-NO APLICA"/>
    <s v="01-MINISTERIO DE ECONOMIA, PLANIFICACION Y DESARROLLO"/>
    <x v="0"/>
    <x v="2"/>
    <x v="16"/>
    <x v="1"/>
    <x v="0"/>
  </r>
  <r>
    <x v="0"/>
    <n v="0"/>
    <n v="210000"/>
    <x v="21"/>
    <x v="0"/>
    <x v="0"/>
    <x v="0"/>
    <x v="0"/>
    <x v="0"/>
    <x v="4"/>
    <x v="0"/>
    <x v="0"/>
    <s v="0001-MINISTERIO DE ECONOMIA, PLANIFICACION Y DESARROLLO"/>
    <s v="0000-NO APLICA"/>
    <s v="01-MINISTERIO DE ECONOMIA, PLANIFICACION Y DESARROLLO"/>
    <x v="0"/>
    <x v="2"/>
    <x v="17"/>
    <x v="0"/>
    <x v="0"/>
  </r>
  <r>
    <x v="0"/>
    <n v="0"/>
    <n v="2100000"/>
    <x v="21"/>
    <x v="0"/>
    <x v="0"/>
    <x v="0"/>
    <x v="0"/>
    <x v="0"/>
    <x v="4"/>
    <x v="0"/>
    <x v="0"/>
    <s v="0001-MINISTERIO DE ECONOMIA, PLANIFICACION Y DESARROLLO"/>
    <s v="0000-NO APLICA"/>
    <s v="01-MINISTERIO DE ECONOMIA, PLANIFICACION Y DESARROLLO"/>
    <x v="0"/>
    <x v="2"/>
    <x v="18"/>
    <x v="0"/>
    <x v="0"/>
  </r>
  <r>
    <x v="0"/>
    <n v="119888"/>
    <n v="645000"/>
    <x v="21"/>
    <x v="0"/>
    <x v="0"/>
    <x v="0"/>
    <x v="0"/>
    <x v="0"/>
    <x v="4"/>
    <x v="0"/>
    <x v="0"/>
    <s v="0001-MINISTERIO DE ECONOMIA, PLANIFICACION Y DESARROLLO"/>
    <s v="0000-NO APLICA"/>
    <s v="01-MINISTERIO DE ECONOMIA, PLANIFICACION Y DESARROLLO"/>
    <x v="0"/>
    <x v="2"/>
    <x v="19"/>
    <x v="0"/>
    <x v="0"/>
  </r>
  <r>
    <x v="0"/>
    <n v="2823560.7"/>
    <n v="23701200"/>
    <x v="21"/>
    <x v="0"/>
    <x v="0"/>
    <x v="0"/>
    <x v="0"/>
    <x v="0"/>
    <x v="4"/>
    <x v="0"/>
    <x v="0"/>
    <s v="0001-MINISTERIO DE ECONOMIA, PLANIFICACION Y DESARROLLO"/>
    <s v="0000-NO APLICA"/>
    <s v="01-MINISTERIO DE ECONOMIA, PLANIFICACION Y DESARROLLO"/>
    <x v="0"/>
    <x v="2"/>
    <x v="20"/>
    <x v="0"/>
    <x v="0"/>
  </r>
  <r>
    <x v="0"/>
    <n v="178986.12"/>
    <n v="13355000"/>
    <x v="21"/>
    <x v="0"/>
    <x v="0"/>
    <x v="0"/>
    <x v="0"/>
    <x v="0"/>
    <x v="4"/>
    <x v="0"/>
    <x v="0"/>
    <s v="0001-MINISTERIO DE ECONOMIA, PLANIFICACION Y DESARROLLO"/>
    <s v="0000-NO APLICA"/>
    <s v="01-MINISTERIO DE ECONOMIA, PLANIFICACION Y DESARROLLO"/>
    <x v="0"/>
    <x v="2"/>
    <x v="21"/>
    <x v="0"/>
    <x v="0"/>
  </r>
  <r>
    <x v="0"/>
    <n v="0"/>
    <n v="0"/>
    <x v="21"/>
    <x v="0"/>
    <x v="0"/>
    <x v="0"/>
    <x v="0"/>
    <x v="0"/>
    <x v="4"/>
    <x v="0"/>
    <x v="0"/>
    <s v="0001-MINISTERIO DE ECONOMIA, PLANIFICACION Y DESARROLLO"/>
    <s v="0000-NO APLICA"/>
    <s v="01-MINISTERIO DE ECONOMIA, PLANIFICACION Y DESARROLLO"/>
    <x v="0"/>
    <x v="2"/>
    <x v="21"/>
    <x v="1"/>
    <x v="0"/>
  </r>
  <r>
    <x v="0"/>
    <n v="1818013.94"/>
    <n v="20700000"/>
    <x v="21"/>
    <x v="0"/>
    <x v="0"/>
    <x v="0"/>
    <x v="0"/>
    <x v="0"/>
    <x v="4"/>
    <x v="0"/>
    <x v="0"/>
    <s v="0009-OFICINA NACIONAL DE ESTADISTICAS"/>
    <s v="0000-NO APLICA"/>
    <s v="01-MINISTERIO DE ECONOMIA, PLANIFICACION Y DESARROLLO"/>
    <x v="0"/>
    <x v="1"/>
    <x v="5"/>
    <x v="0"/>
    <x v="0"/>
  </r>
  <r>
    <x v="0"/>
    <n v="0"/>
    <n v="25000"/>
    <x v="21"/>
    <x v="0"/>
    <x v="0"/>
    <x v="0"/>
    <x v="0"/>
    <x v="0"/>
    <x v="4"/>
    <x v="0"/>
    <x v="0"/>
    <s v="0009-OFICINA NACIONAL DE ESTADISTICAS"/>
    <s v="0000-NO APLICA"/>
    <s v="01-MINISTERIO DE ECONOMIA, PLANIFICACION Y DESARROLLO"/>
    <x v="0"/>
    <x v="1"/>
    <x v="6"/>
    <x v="0"/>
    <x v="0"/>
  </r>
  <r>
    <x v="0"/>
    <n v="105238.8"/>
    <n v="780500"/>
    <x v="21"/>
    <x v="0"/>
    <x v="0"/>
    <x v="0"/>
    <x v="0"/>
    <x v="0"/>
    <x v="4"/>
    <x v="0"/>
    <x v="0"/>
    <s v="0009-OFICINA NACIONAL DE ESTADISTICAS"/>
    <s v="0000-NO APLICA"/>
    <s v="01-MINISTERIO DE ECONOMIA, PLANIFICACION Y DESARROLLO"/>
    <x v="0"/>
    <x v="1"/>
    <x v="7"/>
    <x v="0"/>
    <x v="0"/>
  </r>
  <r>
    <x v="0"/>
    <n v="6000"/>
    <n v="37500"/>
    <x v="21"/>
    <x v="0"/>
    <x v="0"/>
    <x v="0"/>
    <x v="0"/>
    <x v="0"/>
    <x v="4"/>
    <x v="0"/>
    <x v="0"/>
    <s v="0009-OFICINA NACIONAL DE ESTADISTICAS"/>
    <s v="0000-NO APLICA"/>
    <s v="01-MINISTERIO DE ECONOMIA, PLANIFICACION Y DESARROLLO"/>
    <x v="0"/>
    <x v="1"/>
    <x v="8"/>
    <x v="0"/>
    <x v="0"/>
  </r>
  <r>
    <x v="0"/>
    <n v="301600"/>
    <n v="9933750"/>
    <x v="21"/>
    <x v="0"/>
    <x v="0"/>
    <x v="0"/>
    <x v="0"/>
    <x v="0"/>
    <x v="4"/>
    <x v="0"/>
    <x v="0"/>
    <s v="0009-OFICINA NACIONAL DE ESTADISTICAS"/>
    <s v="0000-NO APLICA"/>
    <s v="01-MINISTERIO DE ECONOMIA, PLANIFICACION Y DESARROLLO"/>
    <x v="0"/>
    <x v="1"/>
    <x v="9"/>
    <x v="0"/>
    <x v="0"/>
  </r>
  <r>
    <x v="0"/>
    <n v="421140.23"/>
    <n v="12415000"/>
    <x v="21"/>
    <x v="0"/>
    <x v="0"/>
    <x v="0"/>
    <x v="0"/>
    <x v="0"/>
    <x v="4"/>
    <x v="0"/>
    <x v="0"/>
    <s v="0009-OFICINA NACIONAL DE ESTADISTICAS"/>
    <s v="0000-NO APLICA"/>
    <s v="01-MINISTERIO DE ECONOMIA, PLANIFICACION Y DESARROLLO"/>
    <x v="0"/>
    <x v="1"/>
    <x v="10"/>
    <x v="0"/>
    <x v="0"/>
  </r>
  <r>
    <x v="0"/>
    <n v="50000"/>
    <n v="2510000"/>
    <x v="21"/>
    <x v="0"/>
    <x v="0"/>
    <x v="0"/>
    <x v="0"/>
    <x v="0"/>
    <x v="4"/>
    <x v="0"/>
    <x v="0"/>
    <s v="0009-OFICINA NACIONAL DE ESTADISTICAS"/>
    <s v="0000-NO APLICA"/>
    <s v="01-MINISTERIO DE ECONOMIA, PLANIFICACION Y DESARROLLO"/>
    <x v="0"/>
    <x v="1"/>
    <x v="11"/>
    <x v="0"/>
    <x v="0"/>
  </r>
  <r>
    <x v="0"/>
    <n v="384029"/>
    <n v="6609500"/>
    <x v="21"/>
    <x v="0"/>
    <x v="0"/>
    <x v="0"/>
    <x v="0"/>
    <x v="0"/>
    <x v="4"/>
    <x v="0"/>
    <x v="0"/>
    <s v="0009-OFICINA NACIONAL DE ESTADISTICAS"/>
    <s v="0000-NO APLICA"/>
    <s v="01-MINISTERIO DE ECONOMIA, PLANIFICACION Y DESARROLLO"/>
    <x v="0"/>
    <x v="1"/>
    <x v="12"/>
    <x v="0"/>
    <x v="0"/>
  </r>
  <r>
    <x v="0"/>
    <n v="0"/>
    <n v="15576435"/>
    <x v="21"/>
    <x v="0"/>
    <x v="0"/>
    <x v="0"/>
    <x v="0"/>
    <x v="0"/>
    <x v="4"/>
    <x v="0"/>
    <x v="0"/>
    <s v="0009-OFICINA NACIONAL DE ESTADISTICAS"/>
    <s v="0000-NO APLICA"/>
    <s v="01-MINISTERIO DE ECONOMIA, PLANIFICACION Y DESARROLLO"/>
    <x v="0"/>
    <x v="1"/>
    <x v="12"/>
    <x v="1"/>
    <x v="0"/>
  </r>
  <r>
    <x v="0"/>
    <n v="79650"/>
    <n v="2211812"/>
    <x v="21"/>
    <x v="0"/>
    <x v="0"/>
    <x v="0"/>
    <x v="0"/>
    <x v="0"/>
    <x v="4"/>
    <x v="0"/>
    <x v="0"/>
    <s v="0009-OFICINA NACIONAL DE ESTADISTICAS"/>
    <s v="0000-NO APLICA"/>
    <s v="01-MINISTERIO DE ECONOMIA, PLANIFICACION Y DESARROLLO"/>
    <x v="0"/>
    <x v="1"/>
    <x v="13"/>
    <x v="0"/>
    <x v="0"/>
  </r>
  <r>
    <x v="0"/>
    <n v="0"/>
    <n v="521550"/>
    <x v="21"/>
    <x v="0"/>
    <x v="0"/>
    <x v="0"/>
    <x v="0"/>
    <x v="0"/>
    <x v="4"/>
    <x v="0"/>
    <x v="0"/>
    <s v="0009-OFICINA NACIONAL DE ESTADISTICAS"/>
    <s v="0000-NO APLICA"/>
    <s v="01-MINISTERIO DE ECONOMIA, PLANIFICACION Y DESARROLLO"/>
    <x v="0"/>
    <x v="2"/>
    <x v="14"/>
    <x v="0"/>
    <x v="0"/>
  </r>
  <r>
    <x v="0"/>
    <n v="0"/>
    <n v="100500"/>
    <x v="21"/>
    <x v="0"/>
    <x v="0"/>
    <x v="0"/>
    <x v="0"/>
    <x v="0"/>
    <x v="4"/>
    <x v="0"/>
    <x v="0"/>
    <s v="0009-OFICINA NACIONAL DE ESTADISTICAS"/>
    <s v="0000-NO APLICA"/>
    <s v="01-MINISTERIO DE ECONOMIA, PLANIFICACION Y DESARROLLO"/>
    <x v="0"/>
    <x v="2"/>
    <x v="15"/>
    <x v="0"/>
    <x v="0"/>
  </r>
  <r>
    <x v="0"/>
    <n v="6900"/>
    <n v="1011691"/>
    <x v="21"/>
    <x v="0"/>
    <x v="0"/>
    <x v="0"/>
    <x v="0"/>
    <x v="0"/>
    <x v="4"/>
    <x v="0"/>
    <x v="0"/>
    <s v="0009-OFICINA NACIONAL DE ESTADISTICAS"/>
    <s v="0000-NO APLICA"/>
    <s v="01-MINISTERIO DE ECONOMIA, PLANIFICACION Y DESARROLLO"/>
    <x v="0"/>
    <x v="2"/>
    <x v="16"/>
    <x v="0"/>
    <x v="0"/>
  </r>
  <r>
    <x v="0"/>
    <n v="0"/>
    <n v="4250"/>
    <x v="21"/>
    <x v="0"/>
    <x v="0"/>
    <x v="0"/>
    <x v="0"/>
    <x v="0"/>
    <x v="4"/>
    <x v="0"/>
    <x v="0"/>
    <s v="0009-OFICINA NACIONAL DE ESTADISTICAS"/>
    <s v="0000-NO APLICA"/>
    <s v="01-MINISTERIO DE ECONOMIA, PLANIFICACION Y DESARROLLO"/>
    <x v="0"/>
    <x v="2"/>
    <x v="17"/>
    <x v="0"/>
    <x v="0"/>
  </r>
  <r>
    <x v="0"/>
    <n v="0"/>
    <n v="375000"/>
    <x v="21"/>
    <x v="0"/>
    <x v="0"/>
    <x v="0"/>
    <x v="0"/>
    <x v="0"/>
    <x v="4"/>
    <x v="0"/>
    <x v="0"/>
    <s v="0009-OFICINA NACIONAL DE ESTADISTICAS"/>
    <s v="0000-NO APLICA"/>
    <s v="01-MINISTERIO DE ECONOMIA, PLANIFICACION Y DESARROLLO"/>
    <x v="0"/>
    <x v="2"/>
    <x v="18"/>
    <x v="0"/>
    <x v="0"/>
  </r>
  <r>
    <x v="0"/>
    <n v="0"/>
    <n v="2800"/>
    <x v="21"/>
    <x v="0"/>
    <x v="0"/>
    <x v="0"/>
    <x v="0"/>
    <x v="0"/>
    <x v="4"/>
    <x v="0"/>
    <x v="0"/>
    <s v="0009-OFICINA NACIONAL DE ESTADISTICAS"/>
    <s v="0000-NO APLICA"/>
    <s v="01-MINISTERIO DE ECONOMIA, PLANIFICACION Y DESARROLLO"/>
    <x v="0"/>
    <x v="2"/>
    <x v="19"/>
    <x v="0"/>
    <x v="0"/>
  </r>
  <r>
    <x v="0"/>
    <n v="0"/>
    <n v="4876000"/>
    <x v="21"/>
    <x v="0"/>
    <x v="0"/>
    <x v="0"/>
    <x v="0"/>
    <x v="0"/>
    <x v="4"/>
    <x v="0"/>
    <x v="0"/>
    <s v="0009-OFICINA NACIONAL DE ESTADISTICAS"/>
    <s v="0000-NO APLICA"/>
    <s v="01-MINISTERIO DE ECONOMIA, PLANIFICACION Y DESARROLLO"/>
    <x v="0"/>
    <x v="2"/>
    <x v="20"/>
    <x v="0"/>
    <x v="0"/>
  </r>
  <r>
    <x v="0"/>
    <n v="0"/>
    <n v="2851247"/>
    <x v="21"/>
    <x v="0"/>
    <x v="0"/>
    <x v="0"/>
    <x v="0"/>
    <x v="0"/>
    <x v="4"/>
    <x v="0"/>
    <x v="0"/>
    <s v="0009-OFICINA NACIONAL DE ESTADISTICAS"/>
    <s v="0000-NO APLICA"/>
    <s v="01-MINISTERIO DE ECONOMIA, PLANIFICACION Y DESARROLLO"/>
    <x v="0"/>
    <x v="2"/>
    <x v="21"/>
    <x v="0"/>
    <x v="0"/>
  </r>
  <r>
    <x v="0"/>
    <n v="271.32"/>
    <n v="0"/>
    <x v="21"/>
    <x v="0"/>
    <x v="0"/>
    <x v="0"/>
    <x v="0"/>
    <x v="0"/>
    <x v="4"/>
    <x v="0"/>
    <x v="0"/>
    <s v="0009-OFICINA NACIONAL DE ESTADISTICAS"/>
    <s v="0000-NO APLICA"/>
    <s v="01-MINISTERIO DE ECONOMIA, PLANIFICACION Y DESARROLLO"/>
    <x v="0"/>
    <x v="7"/>
    <x v="46"/>
    <x v="0"/>
    <x v="0"/>
  </r>
  <r>
    <x v="0"/>
    <n v="247148.71"/>
    <n v="758000"/>
    <x v="21"/>
    <x v="0"/>
    <x v="0"/>
    <x v="0"/>
    <x v="0"/>
    <x v="0"/>
    <x v="4"/>
    <x v="0"/>
    <x v="0"/>
    <s v="0001-MINISTERIO DE ECONOMIA, PLANIFICACION Y DESARROLLO"/>
    <s v="0000-NO APLICA"/>
    <s v="01-MINISTERIO DE ECONOMIA, PLANIFICACION Y DESARROLLO"/>
    <x v="0"/>
    <x v="1"/>
    <x v="10"/>
    <x v="0"/>
    <x v="0"/>
  </r>
  <r>
    <x v="0"/>
    <n v="32000"/>
    <n v="782000"/>
    <x v="21"/>
    <x v="0"/>
    <x v="0"/>
    <x v="0"/>
    <x v="0"/>
    <x v="0"/>
    <x v="4"/>
    <x v="0"/>
    <x v="0"/>
    <s v="0001-MINISTERIO DE ECONOMIA, PLANIFICACION Y DESARROLLO"/>
    <s v="0000-NO APLICA"/>
    <s v="01-MINISTERIO DE ECONOMIA, PLANIFICACION Y DESARROLLO"/>
    <x v="0"/>
    <x v="2"/>
    <x v="20"/>
    <x v="0"/>
    <x v="0"/>
  </r>
  <r>
    <x v="0"/>
    <n v="0"/>
    <n v="25000"/>
    <x v="21"/>
    <x v="0"/>
    <x v="0"/>
    <x v="0"/>
    <x v="0"/>
    <x v="0"/>
    <x v="4"/>
    <x v="0"/>
    <x v="0"/>
    <s v="0009-OFICINA NACIONAL DE ESTADISTICAS"/>
    <s v="0000-NO APLICA"/>
    <s v="01-MINISTERIO DE ECONOMIA, PLANIFICACION Y DESARROLLO"/>
    <x v="0"/>
    <x v="1"/>
    <x v="5"/>
    <x v="0"/>
    <x v="0"/>
  </r>
  <r>
    <x v="0"/>
    <n v="0"/>
    <n v="16138337"/>
    <x v="21"/>
    <x v="0"/>
    <x v="0"/>
    <x v="0"/>
    <x v="0"/>
    <x v="0"/>
    <x v="4"/>
    <x v="0"/>
    <x v="0"/>
    <s v="0009-OFICINA NACIONAL DE ESTADISTICAS"/>
    <s v="0000-NO APLICA"/>
    <s v="01-MINISTERIO DE ECONOMIA, PLANIFICACION Y DESARROLLO"/>
    <x v="0"/>
    <x v="1"/>
    <x v="7"/>
    <x v="0"/>
    <x v="0"/>
  </r>
  <r>
    <x v="0"/>
    <n v="0"/>
    <n v="12713663"/>
    <x v="21"/>
    <x v="0"/>
    <x v="0"/>
    <x v="0"/>
    <x v="0"/>
    <x v="0"/>
    <x v="4"/>
    <x v="0"/>
    <x v="0"/>
    <s v="0009-OFICINA NACIONAL DE ESTADISTICAS"/>
    <s v="0000-NO APLICA"/>
    <s v="01-MINISTERIO DE ECONOMIA, PLANIFICACION Y DESARROLLO"/>
    <x v="0"/>
    <x v="1"/>
    <x v="8"/>
    <x v="0"/>
    <x v="0"/>
  </r>
  <r>
    <x v="0"/>
    <n v="0"/>
    <n v="1136000"/>
    <x v="21"/>
    <x v="0"/>
    <x v="0"/>
    <x v="0"/>
    <x v="0"/>
    <x v="0"/>
    <x v="4"/>
    <x v="0"/>
    <x v="0"/>
    <s v="0009-OFICINA NACIONAL DE ESTADISTICAS"/>
    <s v="0000-NO APLICA"/>
    <s v="01-MINISTERIO DE ECONOMIA, PLANIFICACION Y DESARROLLO"/>
    <x v="0"/>
    <x v="1"/>
    <x v="9"/>
    <x v="0"/>
    <x v="0"/>
  </r>
  <r>
    <x v="0"/>
    <n v="0"/>
    <n v="10000"/>
    <x v="21"/>
    <x v="0"/>
    <x v="0"/>
    <x v="0"/>
    <x v="0"/>
    <x v="0"/>
    <x v="4"/>
    <x v="0"/>
    <x v="0"/>
    <s v="0009-OFICINA NACIONAL DE ESTADISTICAS"/>
    <s v="0000-NO APLICA"/>
    <s v="01-MINISTERIO DE ECONOMIA, PLANIFICACION Y DESARROLLO"/>
    <x v="0"/>
    <x v="1"/>
    <x v="12"/>
    <x v="0"/>
    <x v="0"/>
  </r>
  <r>
    <x v="0"/>
    <n v="0"/>
    <n v="420000"/>
    <x v="21"/>
    <x v="0"/>
    <x v="0"/>
    <x v="0"/>
    <x v="0"/>
    <x v="0"/>
    <x v="4"/>
    <x v="0"/>
    <x v="0"/>
    <s v="0009-OFICINA NACIONAL DE ESTADISTICAS"/>
    <s v="0000-NO APLICA"/>
    <s v="01-MINISTERIO DE ECONOMIA, PLANIFICACION Y DESARROLLO"/>
    <x v="0"/>
    <x v="1"/>
    <x v="13"/>
    <x v="0"/>
    <x v="0"/>
  </r>
  <r>
    <x v="0"/>
    <n v="0"/>
    <n v="12500"/>
    <x v="21"/>
    <x v="0"/>
    <x v="0"/>
    <x v="0"/>
    <x v="0"/>
    <x v="0"/>
    <x v="4"/>
    <x v="0"/>
    <x v="0"/>
    <s v="0009-OFICINA NACIONAL DE ESTADISTICAS"/>
    <s v="0000-NO APLICA"/>
    <s v="01-MINISTERIO DE ECONOMIA, PLANIFICACION Y DESARROLLO"/>
    <x v="0"/>
    <x v="2"/>
    <x v="15"/>
    <x v="0"/>
    <x v="0"/>
  </r>
  <r>
    <x v="0"/>
    <n v="0"/>
    <n v="42000"/>
    <x v="21"/>
    <x v="0"/>
    <x v="0"/>
    <x v="0"/>
    <x v="0"/>
    <x v="0"/>
    <x v="4"/>
    <x v="0"/>
    <x v="0"/>
    <s v="0009-OFICINA NACIONAL DE ESTADISTICAS"/>
    <s v="0000-NO APLICA"/>
    <s v="01-MINISTERIO DE ECONOMIA, PLANIFICACION Y DESARROLLO"/>
    <x v="0"/>
    <x v="2"/>
    <x v="20"/>
    <x v="0"/>
    <x v="0"/>
  </r>
  <r>
    <x v="0"/>
    <n v="191139.34"/>
    <n v="717000"/>
    <x v="21"/>
    <x v="0"/>
    <x v="0"/>
    <x v="0"/>
    <x v="0"/>
    <x v="0"/>
    <x v="4"/>
    <x v="0"/>
    <x v="0"/>
    <s v="0001-MINISTERIO DE ECONOMIA, PLANIFICACION Y DESARROLLO"/>
    <s v="0000-NO APLICA"/>
    <s v="01-MINISTERIO DE ECONOMIA, PLANIFICACION Y DESARROLLO"/>
    <x v="0"/>
    <x v="1"/>
    <x v="10"/>
    <x v="0"/>
    <x v="0"/>
  </r>
  <r>
    <x v="0"/>
    <n v="32000"/>
    <n v="496000"/>
    <x v="21"/>
    <x v="0"/>
    <x v="0"/>
    <x v="0"/>
    <x v="0"/>
    <x v="0"/>
    <x v="4"/>
    <x v="0"/>
    <x v="0"/>
    <s v="0001-MINISTERIO DE ECONOMIA, PLANIFICACION Y DESARROLLO"/>
    <s v="0000-NO APLICA"/>
    <s v="01-MINISTERIO DE ECONOMIA, PLANIFICACION Y DESARROLLO"/>
    <x v="0"/>
    <x v="2"/>
    <x v="20"/>
    <x v="0"/>
    <x v="0"/>
  </r>
  <r>
    <x v="0"/>
    <n v="0"/>
    <n v="55000"/>
    <x v="21"/>
    <x v="0"/>
    <x v="0"/>
    <x v="0"/>
    <x v="0"/>
    <x v="0"/>
    <x v="4"/>
    <x v="0"/>
    <x v="0"/>
    <s v="0009-OFICINA NACIONAL DE ESTADISTICAS"/>
    <s v="0000-NO APLICA"/>
    <s v="01-MINISTERIO DE ECONOMIA, PLANIFICACION Y DESARROLLO"/>
    <x v="0"/>
    <x v="1"/>
    <x v="7"/>
    <x v="0"/>
    <x v="0"/>
  </r>
  <r>
    <x v="0"/>
    <n v="0"/>
    <n v="1025000"/>
    <x v="21"/>
    <x v="0"/>
    <x v="0"/>
    <x v="0"/>
    <x v="0"/>
    <x v="0"/>
    <x v="4"/>
    <x v="0"/>
    <x v="0"/>
    <s v="0009-OFICINA NACIONAL DE ESTADISTICAS"/>
    <s v="0000-NO APLICA"/>
    <s v="01-MINISTERIO DE ECONOMIA, PLANIFICACION Y DESARROLLO"/>
    <x v="0"/>
    <x v="1"/>
    <x v="12"/>
    <x v="0"/>
    <x v="0"/>
  </r>
  <r>
    <x v="0"/>
    <n v="0"/>
    <n v="270000"/>
    <x v="21"/>
    <x v="0"/>
    <x v="0"/>
    <x v="0"/>
    <x v="0"/>
    <x v="0"/>
    <x v="4"/>
    <x v="0"/>
    <x v="0"/>
    <s v="0009-OFICINA NACIONAL DE ESTADISTICAS"/>
    <s v="0000-NO APLICA"/>
    <s v="01-MINISTERIO DE ECONOMIA, PLANIFICACION Y DESARROLLO"/>
    <x v="0"/>
    <x v="1"/>
    <x v="13"/>
    <x v="0"/>
    <x v="0"/>
  </r>
  <r>
    <x v="0"/>
    <n v="471973.03"/>
    <n v="3180000"/>
    <x v="21"/>
    <x v="0"/>
    <x v="0"/>
    <x v="0"/>
    <x v="0"/>
    <x v="0"/>
    <x v="4"/>
    <x v="0"/>
    <x v="0"/>
    <s v="0017-GOBERNACION DEL EDIFICIO DE OFICINAS GUBERNAMENTALES"/>
    <s v="0000-NO APLICA"/>
    <s v="01-MINISTERIO DE ECONOMIA, PLANIFICACION Y DESARROLLO"/>
    <x v="0"/>
    <x v="1"/>
    <x v="5"/>
    <x v="0"/>
    <x v="0"/>
  </r>
  <r>
    <x v="0"/>
    <n v="0"/>
    <n v="500000"/>
    <x v="21"/>
    <x v="0"/>
    <x v="0"/>
    <x v="0"/>
    <x v="0"/>
    <x v="0"/>
    <x v="4"/>
    <x v="0"/>
    <x v="0"/>
    <s v="0017-GOBERNACION DEL EDIFICIO DE OFICINAS GUBERNAMENTALES"/>
    <s v="0000-NO APLICA"/>
    <s v="01-MINISTERIO DE ECONOMIA, PLANIFICACION Y DESARROLLO"/>
    <x v="0"/>
    <x v="1"/>
    <x v="6"/>
    <x v="0"/>
    <x v="0"/>
  </r>
  <r>
    <x v="0"/>
    <n v="0"/>
    <n v="115000"/>
    <x v="21"/>
    <x v="0"/>
    <x v="0"/>
    <x v="0"/>
    <x v="0"/>
    <x v="0"/>
    <x v="4"/>
    <x v="0"/>
    <x v="0"/>
    <s v="0017-GOBERNACION DEL EDIFICIO DE OFICINAS GUBERNAMENTALES"/>
    <s v="0000-NO APLICA"/>
    <s v="01-MINISTERIO DE ECONOMIA, PLANIFICACION Y DESARROLLO"/>
    <x v="0"/>
    <x v="1"/>
    <x v="10"/>
    <x v="0"/>
    <x v="0"/>
  </r>
  <r>
    <x v="0"/>
    <n v="0"/>
    <n v="2416399"/>
    <x v="21"/>
    <x v="0"/>
    <x v="0"/>
    <x v="0"/>
    <x v="0"/>
    <x v="0"/>
    <x v="4"/>
    <x v="0"/>
    <x v="0"/>
    <s v="0017-GOBERNACION DEL EDIFICIO DE OFICINAS GUBERNAMENTALES"/>
    <s v="0000-NO APLICA"/>
    <s v="01-MINISTERIO DE ECONOMIA, PLANIFICACION Y DESARROLLO"/>
    <x v="0"/>
    <x v="1"/>
    <x v="11"/>
    <x v="0"/>
    <x v="0"/>
  </r>
  <r>
    <x v="0"/>
    <n v="17700"/>
    <n v="1200000"/>
    <x v="21"/>
    <x v="0"/>
    <x v="0"/>
    <x v="0"/>
    <x v="0"/>
    <x v="0"/>
    <x v="4"/>
    <x v="0"/>
    <x v="0"/>
    <s v="0017-GOBERNACION DEL EDIFICIO DE OFICINAS GUBERNAMENTALES"/>
    <s v="0000-NO APLICA"/>
    <s v="01-MINISTERIO DE ECONOMIA, PLANIFICACION Y DESARROLLO"/>
    <x v="0"/>
    <x v="1"/>
    <x v="12"/>
    <x v="0"/>
    <x v="0"/>
  </r>
  <r>
    <x v="0"/>
    <n v="874096.52"/>
    <n v="0"/>
    <x v="21"/>
    <x v="0"/>
    <x v="0"/>
    <x v="0"/>
    <x v="0"/>
    <x v="0"/>
    <x v="4"/>
    <x v="0"/>
    <x v="0"/>
    <s v="0017-GOBERNACION DEL EDIFICIO DE OFICINAS GUBERNAMENTALES"/>
    <s v="0000-NO APLICA"/>
    <s v="01-MINISTERIO DE ECONOMIA, PLANIFICACION Y DESARROLLO"/>
    <x v="0"/>
    <x v="1"/>
    <x v="13"/>
    <x v="0"/>
    <x v="0"/>
  </r>
  <r>
    <x v="0"/>
    <n v="28421.1"/>
    <n v="10150622"/>
    <x v="21"/>
    <x v="0"/>
    <x v="0"/>
    <x v="0"/>
    <x v="0"/>
    <x v="0"/>
    <x v="4"/>
    <x v="0"/>
    <x v="0"/>
    <s v="0017-GOBERNACION DEL EDIFICIO DE OFICINAS GUBERNAMENTALES"/>
    <s v="0000-NO APLICA"/>
    <s v="01-MINISTERIO DE ECONOMIA, PLANIFICACION Y DESARROLLO"/>
    <x v="0"/>
    <x v="2"/>
    <x v="14"/>
    <x v="0"/>
    <x v="0"/>
  </r>
  <r>
    <x v="0"/>
    <n v="0"/>
    <n v="1400000"/>
    <x v="21"/>
    <x v="0"/>
    <x v="0"/>
    <x v="0"/>
    <x v="0"/>
    <x v="0"/>
    <x v="4"/>
    <x v="0"/>
    <x v="0"/>
    <s v="0017-GOBERNACION DEL EDIFICIO DE OFICINAS GUBERNAMENTALES"/>
    <s v="0000-NO APLICA"/>
    <s v="01-MINISTERIO DE ECONOMIA, PLANIFICACION Y DESARROLLO"/>
    <x v="0"/>
    <x v="2"/>
    <x v="15"/>
    <x v="0"/>
    <x v="0"/>
  </r>
  <r>
    <x v="0"/>
    <n v="195833.15"/>
    <n v="800000"/>
    <x v="21"/>
    <x v="0"/>
    <x v="0"/>
    <x v="0"/>
    <x v="0"/>
    <x v="0"/>
    <x v="4"/>
    <x v="0"/>
    <x v="0"/>
    <s v="0017-GOBERNACION DEL EDIFICIO DE OFICINAS GUBERNAMENTALES"/>
    <s v="0000-NO APLICA"/>
    <s v="01-MINISTERIO DE ECONOMIA, PLANIFICACION Y DESARROLLO"/>
    <x v="0"/>
    <x v="2"/>
    <x v="16"/>
    <x v="0"/>
    <x v="0"/>
  </r>
  <r>
    <x v="0"/>
    <n v="2208.96"/>
    <n v="1200000"/>
    <x v="21"/>
    <x v="0"/>
    <x v="0"/>
    <x v="0"/>
    <x v="0"/>
    <x v="0"/>
    <x v="4"/>
    <x v="0"/>
    <x v="0"/>
    <s v="0017-GOBERNACION DEL EDIFICIO DE OFICINAS GUBERNAMENTALES"/>
    <s v="0000-NO APLICA"/>
    <s v="01-MINISTERIO DE ECONOMIA, PLANIFICACION Y DESARROLLO"/>
    <x v="0"/>
    <x v="2"/>
    <x v="18"/>
    <x v="0"/>
    <x v="0"/>
  </r>
  <r>
    <x v="0"/>
    <n v="0"/>
    <n v="0"/>
    <x v="21"/>
    <x v="0"/>
    <x v="0"/>
    <x v="0"/>
    <x v="0"/>
    <x v="0"/>
    <x v="4"/>
    <x v="0"/>
    <x v="0"/>
    <s v="0017-GOBERNACION DEL EDIFICIO DE OFICINAS GUBERNAMENTALES"/>
    <s v="0000-NO APLICA"/>
    <s v="01-MINISTERIO DE ECONOMIA, PLANIFICACION Y DESARROLLO"/>
    <x v="0"/>
    <x v="2"/>
    <x v="19"/>
    <x v="0"/>
    <x v="0"/>
  </r>
  <r>
    <x v="0"/>
    <n v="1341465.1000000001"/>
    <n v="4400000"/>
    <x v="21"/>
    <x v="0"/>
    <x v="0"/>
    <x v="0"/>
    <x v="0"/>
    <x v="0"/>
    <x v="4"/>
    <x v="0"/>
    <x v="0"/>
    <s v="0017-GOBERNACION DEL EDIFICIO DE OFICINAS GUBERNAMENTALES"/>
    <s v="0000-NO APLICA"/>
    <s v="01-MINISTERIO DE ECONOMIA, PLANIFICACION Y DESARROLLO"/>
    <x v="0"/>
    <x v="2"/>
    <x v="20"/>
    <x v="0"/>
    <x v="0"/>
  </r>
  <r>
    <x v="0"/>
    <n v="0"/>
    <n v="1660861"/>
    <x v="21"/>
    <x v="0"/>
    <x v="0"/>
    <x v="0"/>
    <x v="0"/>
    <x v="0"/>
    <x v="4"/>
    <x v="0"/>
    <x v="0"/>
    <s v="0017-GOBERNACION DEL EDIFICIO DE OFICINAS GUBERNAMENTALES"/>
    <s v="0000-NO APLICA"/>
    <s v="01-MINISTERIO DE ECONOMIA, PLANIFICACION Y DESARROLLO"/>
    <x v="0"/>
    <x v="2"/>
    <x v="21"/>
    <x v="0"/>
    <x v="0"/>
  </r>
  <r>
    <x v="0"/>
    <n v="9991.84"/>
    <n v="30000"/>
    <x v="21"/>
    <x v="0"/>
    <x v="0"/>
    <x v="0"/>
    <x v="0"/>
    <x v="0"/>
    <x v="4"/>
    <x v="9"/>
    <x v="0"/>
    <s v="0001-MINISTERIO DE ECONOMIA, PLANIFICACION Y DESARROLLO"/>
    <s v="0000-NO APLICA"/>
    <s v="01-MINISTERIO DE ECONOMIA, PLANIFICACION Y DESARROLLO"/>
    <x v="0"/>
    <x v="1"/>
    <x v="10"/>
    <x v="0"/>
    <x v="0"/>
  </r>
  <r>
    <x v="0"/>
    <n v="110000"/>
    <n v="600000"/>
    <x v="21"/>
    <x v="0"/>
    <x v="0"/>
    <x v="0"/>
    <x v="0"/>
    <x v="0"/>
    <x v="4"/>
    <x v="9"/>
    <x v="0"/>
    <s v="0001-MINISTERIO DE ECONOMIA, PLANIFICACION Y DESARROLLO"/>
    <s v="0000-NO APLICA"/>
    <s v="01-MINISTERIO DE ECONOMIA, PLANIFICACION Y DESARROLLO"/>
    <x v="0"/>
    <x v="2"/>
    <x v="20"/>
    <x v="0"/>
    <x v="0"/>
  </r>
  <r>
    <x v="0"/>
    <n v="31700.400000000001"/>
    <n v="143000"/>
    <x v="21"/>
    <x v="0"/>
    <x v="0"/>
    <x v="0"/>
    <x v="0"/>
    <x v="0"/>
    <x v="4"/>
    <x v="29"/>
    <x v="0"/>
    <s v="0001-MINISTERIO DE ECONOMIA, PLANIFICACION Y DESARROLLO"/>
    <s v="0000-NO APLICA"/>
    <s v="01-MINISTERIO DE ECONOMIA, PLANIFICACION Y DESARROLLO"/>
    <x v="0"/>
    <x v="1"/>
    <x v="10"/>
    <x v="0"/>
    <x v="0"/>
  </r>
  <r>
    <x v="0"/>
    <n v="30000"/>
    <n v="492000"/>
    <x v="21"/>
    <x v="0"/>
    <x v="0"/>
    <x v="0"/>
    <x v="0"/>
    <x v="0"/>
    <x v="4"/>
    <x v="29"/>
    <x v="0"/>
    <s v="0001-MINISTERIO DE ECONOMIA, PLANIFICACION Y DESARROLLO"/>
    <s v="0000-NO APLICA"/>
    <s v="01-MINISTERIO DE ECONOMIA, PLANIFICACION Y DESARROLLO"/>
    <x v="0"/>
    <x v="2"/>
    <x v="20"/>
    <x v="0"/>
    <x v="0"/>
  </r>
  <r>
    <x v="0"/>
    <n v="42023.78"/>
    <n v="74000"/>
    <x v="21"/>
    <x v="0"/>
    <x v="0"/>
    <x v="0"/>
    <x v="0"/>
    <x v="0"/>
    <x v="4"/>
    <x v="16"/>
    <x v="0"/>
    <s v="0001-MINISTERIO DE ECONOMIA, PLANIFICACION Y DESARROLLO"/>
    <s v="0000-NO APLICA"/>
    <s v="01-MINISTERIO DE ECONOMIA, PLANIFICACION Y DESARROLLO"/>
    <x v="0"/>
    <x v="1"/>
    <x v="10"/>
    <x v="0"/>
    <x v="0"/>
  </r>
  <r>
    <x v="0"/>
    <n v="110000"/>
    <n v="600000"/>
    <x v="21"/>
    <x v="0"/>
    <x v="0"/>
    <x v="0"/>
    <x v="0"/>
    <x v="0"/>
    <x v="4"/>
    <x v="16"/>
    <x v="0"/>
    <s v="0001-MINISTERIO DE ECONOMIA, PLANIFICACION Y DESARROLLO"/>
    <s v="0000-NO APLICA"/>
    <s v="01-MINISTERIO DE ECONOMIA, PLANIFICACION Y DESARROLLO"/>
    <x v="0"/>
    <x v="2"/>
    <x v="20"/>
    <x v="0"/>
    <x v="0"/>
  </r>
  <r>
    <x v="0"/>
    <n v="25306.11"/>
    <n v="59000"/>
    <x v="21"/>
    <x v="0"/>
    <x v="0"/>
    <x v="0"/>
    <x v="0"/>
    <x v="0"/>
    <x v="4"/>
    <x v="15"/>
    <x v="0"/>
    <s v="0001-MINISTERIO DE ECONOMIA, PLANIFICACION Y DESARROLLO"/>
    <s v="0000-NO APLICA"/>
    <s v="01-MINISTERIO DE ECONOMIA, PLANIFICACION Y DESARROLLO"/>
    <x v="0"/>
    <x v="1"/>
    <x v="10"/>
    <x v="0"/>
    <x v="0"/>
  </r>
  <r>
    <x v="0"/>
    <n v="110000"/>
    <n v="600000"/>
    <x v="21"/>
    <x v="0"/>
    <x v="0"/>
    <x v="0"/>
    <x v="0"/>
    <x v="0"/>
    <x v="4"/>
    <x v="15"/>
    <x v="0"/>
    <s v="0001-MINISTERIO DE ECONOMIA, PLANIFICACION Y DESARROLLO"/>
    <s v="0000-NO APLICA"/>
    <s v="01-MINISTERIO DE ECONOMIA, PLANIFICACION Y DESARROLLO"/>
    <x v="0"/>
    <x v="2"/>
    <x v="20"/>
    <x v="0"/>
    <x v="0"/>
  </r>
  <r>
    <x v="0"/>
    <n v="0"/>
    <n v="0"/>
    <x v="21"/>
    <x v="0"/>
    <x v="0"/>
    <x v="0"/>
    <x v="0"/>
    <x v="0"/>
    <x v="4"/>
    <x v="0"/>
    <x v="0"/>
    <s v="0009-OFICINA NACIONAL DE ESTADISTICAS"/>
    <s v="0000-NO APLICA"/>
    <s v="01-MINISTERIO DE ECONOMIA, PLANIFICACION Y DESARROLLO"/>
    <x v="0"/>
    <x v="1"/>
    <x v="5"/>
    <x v="0"/>
    <x v="0"/>
  </r>
  <r>
    <x v="0"/>
    <n v="0"/>
    <n v="129000"/>
    <x v="21"/>
    <x v="0"/>
    <x v="0"/>
    <x v="0"/>
    <x v="0"/>
    <x v="0"/>
    <x v="4"/>
    <x v="0"/>
    <x v="0"/>
    <s v="0009-OFICINA NACIONAL DE ESTADISTICAS"/>
    <s v="0000-NO APLICA"/>
    <s v="01-MINISTERIO DE ECONOMIA, PLANIFICACION Y DESARROLLO"/>
    <x v="0"/>
    <x v="1"/>
    <x v="6"/>
    <x v="0"/>
    <x v="0"/>
  </r>
  <r>
    <x v="0"/>
    <n v="168800"/>
    <n v="5379100"/>
    <x v="21"/>
    <x v="0"/>
    <x v="0"/>
    <x v="0"/>
    <x v="0"/>
    <x v="0"/>
    <x v="4"/>
    <x v="0"/>
    <x v="0"/>
    <s v="0009-OFICINA NACIONAL DE ESTADISTICAS"/>
    <s v="0000-NO APLICA"/>
    <s v="01-MINISTERIO DE ECONOMIA, PLANIFICACION Y DESARROLLO"/>
    <x v="0"/>
    <x v="1"/>
    <x v="7"/>
    <x v="0"/>
    <x v="0"/>
  </r>
  <r>
    <x v="0"/>
    <n v="178000"/>
    <n v="2443210"/>
    <x v="21"/>
    <x v="0"/>
    <x v="0"/>
    <x v="0"/>
    <x v="0"/>
    <x v="0"/>
    <x v="4"/>
    <x v="0"/>
    <x v="0"/>
    <s v="0009-OFICINA NACIONAL DE ESTADISTICAS"/>
    <s v="0000-NO APLICA"/>
    <s v="01-MINISTERIO DE ECONOMIA, PLANIFICACION Y DESARROLLO"/>
    <x v="0"/>
    <x v="1"/>
    <x v="8"/>
    <x v="0"/>
    <x v="0"/>
  </r>
  <r>
    <x v="0"/>
    <n v="0"/>
    <n v="75940"/>
    <x v="21"/>
    <x v="0"/>
    <x v="0"/>
    <x v="0"/>
    <x v="0"/>
    <x v="0"/>
    <x v="4"/>
    <x v="0"/>
    <x v="0"/>
    <s v="0009-OFICINA NACIONAL DE ESTADISTICAS"/>
    <s v="0000-NO APLICA"/>
    <s v="01-MINISTERIO DE ECONOMIA, PLANIFICACION Y DESARROLLO"/>
    <x v="0"/>
    <x v="1"/>
    <x v="10"/>
    <x v="0"/>
    <x v="0"/>
  </r>
  <r>
    <x v="0"/>
    <n v="0"/>
    <n v="0"/>
    <x v="21"/>
    <x v="0"/>
    <x v="0"/>
    <x v="0"/>
    <x v="0"/>
    <x v="0"/>
    <x v="4"/>
    <x v="0"/>
    <x v="0"/>
    <s v="0009-OFICINA NACIONAL DE ESTADISTICAS"/>
    <s v="0000-NO APLICA"/>
    <s v="01-MINISTERIO DE ECONOMIA, PLANIFICACION Y DESARROLLO"/>
    <x v="0"/>
    <x v="1"/>
    <x v="12"/>
    <x v="0"/>
    <x v="0"/>
  </r>
  <r>
    <x v="0"/>
    <n v="0"/>
    <n v="0"/>
    <x v="21"/>
    <x v="0"/>
    <x v="0"/>
    <x v="0"/>
    <x v="0"/>
    <x v="0"/>
    <x v="4"/>
    <x v="0"/>
    <x v="0"/>
    <s v="0009-OFICINA NACIONAL DE ESTADISTICAS"/>
    <s v="0000-NO APLICA"/>
    <s v="01-MINISTERIO DE ECONOMIA, PLANIFICACION Y DESARROLLO"/>
    <x v="0"/>
    <x v="2"/>
    <x v="14"/>
    <x v="0"/>
    <x v="0"/>
  </r>
  <r>
    <x v="0"/>
    <n v="0"/>
    <n v="0"/>
    <x v="21"/>
    <x v="0"/>
    <x v="0"/>
    <x v="0"/>
    <x v="0"/>
    <x v="0"/>
    <x v="4"/>
    <x v="0"/>
    <x v="0"/>
    <s v="0009-OFICINA NACIONAL DE ESTADISTICAS"/>
    <s v="0000-NO APLICA"/>
    <s v="01-MINISTERIO DE ECONOMIA, PLANIFICACION Y DESARROLLO"/>
    <x v="0"/>
    <x v="2"/>
    <x v="16"/>
    <x v="0"/>
    <x v="0"/>
  </r>
  <r>
    <x v="0"/>
    <n v="150000"/>
    <n v="857500"/>
    <x v="21"/>
    <x v="0"/>
    <x v="0"/>
    <x v="0"/>
    <x v="0"/>
    <x v="0"/>
    <x v="4"/>
    <x v="0"/>
    <x v="0"/>
    <s v="0009-OFICINA NACIONAL DE ESTADISTICAS"/>
    <s v="0000-NO APLICA"/>
    <s v="01-MINISTERIO DE ECONOMIA, PLANIFICACION Y DESARROLLO"/>
    <x v="0"/>
    <x v="2"/>
    <x v="20"/>
    <x v="0"/>
    <x v="0"/>
  </r>
  <r>
    <x v="0"/>
    <n v="0"/>
    <n v="0"/>
    <x v="21"/>
    <x v="0"/>
    <x v="0"/>
    <x v="0"/>
    <x v="0"/>
    <x v="0"/>
    <x v="4"/>
    <x v="0"/>
    <x v="0"/>
    <s v="0009-OFICINA NACIONAL DE ESTADISTICAS"/>
    <s v="0000-NO APLICA"/>
    <s v="01-MINISTERIO DE ECONOMIA, PLANIFICACION Y DESARROLLO"/>
    <x v="0"/>
    <x v="2"/>
    <x v="21"/>
    <x v="0"/>
    <x v="0"/>
  </r>
  <r>
    <x v="0"/>
    <n v="22168.5"/>
    <n v="84000"/>
    <x v="21"/>
    <x v="0"/>
    <x v="0"/>
    <x v="0"/>
    <x v="0"/>
    <x v="0"/>
    <x v="4"/>
    <x v="28"/>
    <x v="0"/>
    <s v="0001-MINISTERIO DE ECONOMIA, PLANIFICACION Y DESARROLLO"/>
    <s v="0000-NO APLICA"/>
    <s v="01-MINISTERIO DE ECONOMIA, PLANIFICACION Y DESARROLLO"/>
    <x v="0"/>
    <x v="1"/>
    <x v="10"/>
    <x v="0"/>
    <x v="0"/>
  </r>
  <r>
    <x v="0"/>
    <n v="110000"/>
    <n v="600000"/>
    <x v="21"/>
    <x v="0"/>
    <x v="0"/>
    <x v="0"/>
    <x v="0"/>
    <x v="0"/>
    <x v="4"/>
    <x v="28"/>
    <x v="0"/>
    <s v="0001-MINISTERIO DE ECONOMIA, PLANIFICACION Y DESARROLLO"/>
    <s v="0000-NO APLICA"/>
    <s v="01-MINISTERIO DE ECONOMIA, PLANIFICACION Y DESARROLLO"/>
    <x v="0"/>
    <x v="2"/>
    <x v="20"/>
    <x v="0"/>
    <x v="0"/>
  </r>
  <r>
    <x v="0"/>
    <n v="0"/>
    <n v="90000"/>
    <x v="21"/>
    <x v="0"/>
    <x v="0"/>
    <x v="0"/>
    <x v="0"/>
    <x v="0"/>
    <x v="4"/>
    <x v="0"/>
    <x v="0"/>
    <s v="0009-OFICINA NACIONAL DE ESTADISTICAS"/>
    <s v="0000-NO APLICA"/>
    <s v="01-MINISTERIO DE ECONOMIA, PLANIFICACION Y DESARROLLO"/>
    <x v="0"/>
    <x v="1"/>
    <x v="5"/>
    <x v="0"/>
    <x v="0"/>
  </r>
  <r>
    <x v="0"/>
    <n v="0"/>
    <n v="0"/>
    <x v="21"/>
    <x v="0"/>
    <x v="0"/>
    <x v="0"/>
    <x v="0"/>
    <x v="0"/>
    <x v="4"/>
    <x v="0"/>
    <x v="0"/>
    <s v="0009-OFICINA NACIONAL DE ESTADISTICAS"/>
    <s v="0000-NO APLICA"/>
    <s v="01-MINISTERIO DE ECONOMIA, PLANIFICACION Y DESARROLLO"/>
    <x v="0"/>
    <x v="1"/>
    <x v="6"/>
    <x v="0"/>
    <x v="0"/>
  </r>
  <r>
    <x v="0"/>
    <n v="0"/>
    <n v="480000"/>
    <x v="21"/>
    <x v="0"/>
    <x v="0"/>
    <x v="0"/>
    <x v="0"/>
    <x v="0"/>
    <x v="4"/>
    <x v="0"/>
    <x v="0"/>
    <s v="0009-OFICINA NACIONAL DE ESTADISTICAS"/>
    <s v="0000-NO APLICA"/>
    <s v="01-MINISTERIO DE ECONOMIA, PLANIFICACION Y DESARROLLO"/>
    <x v="0"/>
    <x v="1"/>
    <x v="7"/>
    <x v="0"/>
    <x v="0"/>
  </r>
  <r>
    <x v="0"/>
    <n v="0"/>
    <n v="83980"/>
    <x v="21"/>
    <x v="0"/>
    <x v="0"/>
    <x v="0"/>
    <x v="0"/>
    <x v="0"/>
    <x v="4"/>
    <x v="0"/>
    <x v="0"/>
    <s v="0009-OFICINA NACIONAL DE ESTADISTICAS"/>
    <s v="0000-NO APLICA"/>
    <s v="01-MINISTERIO DE ECONOMIA, PLANIFICACION Y DESARROLLO"/>
    <x v="0"/>
    <x v="1"/>
    <x v="8"/>
    <x v="0"/>
    <x v="0"/>
  </r>
  <r>
    <x v="0"/>
    <n v="0"/>
    <n v="260000"/>
    <x v="21"/>
    <x v="0"/>
    <x v="0"/>
    <x v="0"/>
    <x v="0"/>
    <x v="0"/>
    <x v="4"/>
    <x v="0"/>
    <x v="0"/>
    <s v="0009-OFICINA NACIONAL DE ESTADISTICAS"/>
    <s v="0000-NO APLICA"/>
    <s v="01-MINISTERIO DE ECONOMIA, PLANIFICACION Y DESARROLLO"/>
    <x v="0"/>
    <x v="1"/>
    <x v="13"/>
    <x v="0"/>
    <x v="0"/>
  </r>
  <r>
    <x v="0"/>
    <n v="0"/>
    <n v="34000"/>
    <x v="21"/>
    <x v="0"/>
    <x v="0"/>
    <x v="0"/>
    <x v="0"/>
    <x v="0"/>
    <x v="4"/>
    <x v="0"/>
    <x v="0"/>
    <s v="0009-OFICINA NACIONAL DE ESTADISTICAS"/>
    <s v="0000-NO APLICA"/>
    <s v="01-MINISTERIO DE ECONOMIA, PLANIFICACION Y DESARROLLO"/>
    <x v="0"/>
    <x v="2"/>
    <x v="15"/>
    <x v="0"/>
    <x v="0"/>
  </r>
  <r>
    <x v="0"/>
    <n v="0"/>
    <n v="770020"/>
    <x v="21"/>
    <x v="0"/>
    <x v="0"/>
    <x v="0"/>
    <x v="0"/>
    <x v="0"/>
    <x v="4"/>
    <x v="0"/>
    <x v="0"/>
    <s v="0009-OFICINA NACIONAL DE ESTADISTICAS"/>
    <s v="0000-NO APLICA"/>
    <s v="01-MINISTERIO DE ECONOMIA, PLANIFICACION Y DESARROLLO"/>
    <x v="0"/>
    <x v="1"/>
    <x v="7"/>
    <x v="0"/>
    <x v="0"/>
  </r>
  <r>
    <x v="0"/>
    <n v="0"/>
    <n v="44000"/>
    <x v="21"/>
    <x v="0"/>
    <x v="0"/>
    <x v="0"/>
    <x v="0"/>
    <x v="0"/>
    <x v="4"/>
    <x v="0"/>
    <x v="0"/>
    <s v="0009-OFICINA NACIONAL DE ESTADISTICAS"/>
    <s v="0000-NO APLICA"/>
    <s v="01-MINISTERIO DE ECONOMIA, PLANIFICACION Y DESARROLLO"/>
    <x v="0"/>
    <x v="1"/>
    <x v="8"/>
    <x v="0"/>
    <x v="0"/>
  </r>
  <r>
    <x v="0"/>
    <n v="0"/>
    <n v="690000"/>
    <x v="21"/>
    <x v="0"/>
    <x v="0"/>
    <x v="0"/>
    <x v="0"/>
    <x v="0"/>
    <x v="4"/>
    <x v="0"/>
    <x v="0"/>
    <s v="0009-OFICINA NACIONAL DE ESTADISTICAS"/>
    <s v="0000-NO APLICA"/>
    <s v="01-MINISTERIO DE ECONOMIA, PLANIFICACION Y DESARROLLO"/>
    <x v="0"/>
    <x v="1"/>
    <x v="13"/>
    <x v="0"/>
    <x v="0"/>
  </r>
  <r>
    <x v="0"/>
    <n v="0"/>
    <n v="248000"/>
    <x v="21"/>
    <x v="0"/>
    <x v="0"/>
    <x v="0"/>
    <x v="0"/>
    <x v="0"/>
    <x v="4"/>
    <x v="0"/>
    <x v="0"/>
    <s v="0009-OFICINA NACIONAL DE ESTADISTICAS"/>
    <s v="0000-NO APLICA"/>
    <s v="01-MINISTERIO DE ECONOMIA, PLANIFICACION Y DESARROLLO"/>
    <x v="0"/>
    <x v="2"/>
    <x v="21"/>
    <x v="0"/>
    <x v="0"/>
  </r>
  <r>
    <x v="0"/>
    <n v="4670.25"/>
    <n v="18000"/>
    <x v="21"/>
    <x v="0"/>
    <x v="0"/>
    <x v="0"/>
    <x v="0"/>
    <x v="0"/>
    <x v="5"/>
    <x v="0"/>
    <x v="0"/>
    <s v="0001-MINISTERIO DE ECONOMIA, PLANIFICACION Y DESARROLLO"/>
    <s v="0000-NO APLICA"/>
    <s v="01-MINISTERIO DE ECONOMIA, PLANIFICACION Y DESARROLLO"/>
    <x v="0"/>
    <x v="1"/>
    <x v="10"/>
    <x v="0"/>
    <x v="0"/>
  </r>
  <r>
    <x v="0"/>
    <n v="0"/>
    <n v="96000"/>
    <x v="21"/>
    <x v="0"/>
    <x v="0"/>
    <x v="0"/>
    <x v="0"/>
    <x v="0"/>
    <x v="5"/>
    <x v="0"/>
    <x v="0"/>
    <s v="0001-MINISTERIO DE ECONOMIA, PLANIFICACION Y DESARROLLO"/>
    <s v="0000-NO APLICA"/>
    <s v="01-MINISTERIO DE ECONOMIA, PLANIFICACION Y DESARROLLO"/>
    <x v="0"/>
    <x v="2"/>
    <x v="20"/>
    <x v="0"/>
    <x v="0"/>
  </r>
  <r>
    <x v="0"/>
    <n v="4501116.5199999996"/>
    <n v="23080000"/>
    <x v="21"/>
    <x v="0"/>
    <x v="0"/>
    <x v="0"/>
    <x v="1"/>
    <x v="2"/>
    <x v="2"/>
    <x v="0"/>
    <x v="0"/>
    <s v="0018-SISTEMA ÚNICO DE BENEFICIARIOS"/>
    <s v="0000-NO APLICA"/>
    <s v="01-MINISTERIO DE ECONOMIA, PLANIFICACION Y DESARROLLO"/>
    <x v="0"/>
    <x v="1"/>
    <x v="5"/>
    <x v="0"/>
    <x v="0"/>
  </r>
  <r>
    <x v="0"/>
    <n v="0"/>
    <n v="515000"/>
    <x v="21"/>
    <x v="0"/>
    <x v="0"/>
    <x v="0"/>
    <x v="1"/>
    <x v="2"/>
    <x v="2"/>
    <x v="0"/>
    <x v="0"/>
    <s v="0018-SISTEMA ÚNICO DE BENEFICIARIOS"/>
    <s v="0000-NO APLICA"/>
    <s v="01-MINISTERIO DE ECONOMIA, PLANIFICACION Y DESARROLLO"/>
    <x v="0"/>
    <x v="1"/>
    <x v="6"/>
    <x v="0"/>
    <x v="0"/>
  </r>
  <r>
    <x v="0"/>
    <n v="3867000"/>
    <n v="4200000"/>
    <x v="21"/>
    <x v="0"/>
    <x v="0"/>
    <x v="0"/>
    <x v="1"/>
    <x v="2"/>
    <x v="2"/>
    <x v="0"/>
    <x v="0"/>
    <s v="0018-SISTEMA ÚNICO DE BENEFICIARIOS"/>
    <s v="0000-NO APLICA"/>
    <s v="01-MINISTERIO DE ECONOMIA, PLANIFICACION Y DESARROLLO"/>
    <x v="0"/>
    <x v="1"/>
    <x v="7"/>
    <x v="0"/>
    <x v="0"/>
  </r>
  <r>
    <x v="0"/>
    <n v="0"/>
    <n v="2720000"/>
    <x v="21"/>
    <x v="0"/>
    <x v="0"/>
    <x v="0"/>
    <x v="1"/>
    <x v="2"/>
    <x v="2"/>
    <x v="0"/>
    <x v="0"/>
    <s v="0018-SISTEMA ÚNICO DE BENEFICIARIOS"/>
    <s v="0000-NO APLICA"/>
    <s v="01-MINISTERIO DE ECONOMIA, PLANIFICACION Y DESARROLLO"/>
    <x v="0"/>
    <x v="1"/>
    <x v="8"/>
    <x v="0"/>
    <x v="0"/>
  </r>
  <r>
    <x v="0"/>
    <n v="0"/>
    <n v="22629000"/>
    <x v="21"/>
    <x v="0"/>
    <x v="0"/>
    <x v="0"/>
    <x v="1"/>
    <x v="2"/>
    <x v="2"/>
    <x v="0"/>
    <x v="0"/>
    <s v="0018-SISTEMA ÚNICO DE BENEFICIARIOS"/>
    <s v="0000-NO APLICA"/>
    <s v="01-MINISTERIO DE ECONOMIA, PLANIFICACION Y DESARROLLO"/>
    <x v="0"/>
    <x v="1"/>
    <x v="9"/>
    <x v="0"/>
    <x v="0"/>
  </r>
  <r>
    <x v="0"/>
    <n v="1935394.44"/>
    <n v="13300000"/>
    <x v="21"/>
    <x v="0"/>
    <x v="0"/>
    <x v="0"/>
    <x v="1"/>
    <x v="2"/>
    <x v="2"/>
    <x v="0"/>
    <x v="0"/>
    <s v="0018-SISTEMA ÚNICO DE BENEFICIARIOS"/>
    <s v="0000-NO APLICA"/>
    <s v="01-MINISTERIO DE ECONOMIA, PLANIFICACION Y DESARROLLO"/>
    <x v="0"/>
    <x v="1"/>
    <x v="10"/>
    <x v="0"/>
    <x v="0"/>
  </r>
  <r>
    <x v="0"/>
    <n v="54566.66"/>
    <n v="4900000"/>
    <x v="21"/>
    <x v="0"/>
    <x v="0"/>
    <x v="0"/>
    <x v="1"/>
    <x v="2"/>
    <x v="2"/>
    <x v="0"/>
    <x v="0"/>
    <s v="0018-SISTEMA ÚNICO DE BENEFICIARIOS"/>
    <s v="0000-NO APLICA"/>
    <s v="01-MINISTERIO DE ECONOMIA, PLANIFICACION Y DESARROLLO"/>
    <x v="0"/>
    <x v="1"/>
    <x v="11"/>
    <x v="0"/>
    <x v="0"/>
  </r>
  <r>
    <x v="0"/>
    <n v="0"/>
    <n v="2197000"/>
    <x v="21"/>
    <x v="0"/>
    <x v="0"/>
    <x v="0"/>
    <x v="1"/>
    <x v="2"/>
    <x v="2"/>
    <x v="0"/>
    <x v="0"/>
    <s v="0018-SISTEMA ÚNICO DE BENEFICIARIOS"/>
    <s v="0000-NO APLICA"/>
    <s v="01-MINISTERIO DE ECONOMIA, PLANIFICACION Y DESARROLLO"/>
    <x v="0"/>
    <x v="1"/>
    <x v="12"/>
    <x v="0"/>
    <x v="0"/>
  </r>
  <r>
    <x v="0"/>
    <n v="360395.06"/>
    <n v="2900000"/>
    <x v="21"/>
    <x v="0"/>
    <x v="0"/>
    <x v="0"/>
    <x v="1"/>
    <x v="2"/>
    <x v="2"/>
    <x v="0"/>
    <x v="0"/>
    <s v="0018-SISTEMA ÚNICO DE BENEFICIARIOS"/>
    <s v="0000-NO APLICA"/>
    <s v="01-MINISTERIO DE ECONOMIA, PLANIFICACION Y DESARROLLO"/>
    <x v="0"/>
    <x v="1"/>
    <x v="13"/>
    <x v="0"/>
    <x v="0"/>
  </r>
  <r>
    <x v="0"/>
    <n v="10570"/>
    <n v="460000"/>
    <x v="21"/>
    <x v="0"/>
    <x v="0"/>
    <x v="0"/>
    <x v="1"/>
    <x v="2"/>
    <x v="2"/>
    <x v="0"/>
    <x v="0"/>
    <s v="0018-SISTEMA ÚNICO DE BENEFICIARIOS"/>
    <s v="0000-NO APLICA"/>
    <s v="01-MINISTERIO DE ECONOMIA, PLANIFICACION Y DESARROLLO"/>
    <x v="0"/>
    <x v="2"/>
    <x v="14"/>
    <x v="0"/>
    <x v="0"/>
  </r>
  <r>
    <x v="0"/>
    <n v="0"/>
    <n v="448000"/>
    <x v="21"/>
    <x v="0"/>
    <x v="0"/>
    <x v="0"/>
    <x v="1"/>
    <x v="2"/>
    <x v="2"/>
    <x v="0"/>
    <x v="0"/>
    <s v="0018-SISTEMA ÚNICO DE BENEFICIARIOS"/>
    <s v="0000-NO APLICA"/>
    <s v="01-MINISTERIO DE ECONOMIA, PLANIFICACION Y DESARROLLO"/>
    <x v="0"/>
    <x v="2"/>
    <x v="15"/>
    <x v="0"/>
    <x v="0"/>
  </r>
  <r>
    <x v="0"/>
    <n v="0"/>
    <n v="675000"/>
    <x v="21"/>
    <x v="0"/>
    <x v="0"/>
    <x v="0"/>
    <x v="1"/>
    <x v="2"/>
    <x v="2"/>
    <x v="0"/>
    <x v="0"/>
    <s v="0018-SISTEMA ÚNICO DE BENEFICIARIOS"/>
    <s v="0000-NO APLICA"/>
    <s v="01-MINISTERIO DE ECONOMIA, PLANIFICACION Y DESARROLLO"/>
    <x v="0"/>
    <x v="2"/>
    <x v="16"/>
    <x v="0"/>
    <x v="0"/>
  </r>
  <r>
    <x v="0"/>
    <n v="0"/>
    <n v="10000"/>
    <x v="21"/>
    <x v="0"/>
    <x v="0"/>
    <x v="0"/>
    <x v="1"/>
    <x v="2"/>
    <x v="2"/>
    <x v="0"/>
    <x v="0"/>
    <s v="0018-SISTEMA ÚNICO DE BENEFICIARIOS"/>
    <s v="0000-NO APLICA"/>
    <s v="01-MINISTERIO DE ECONOMIA, PLANIFICACION Y DESARROLLO"/>
    <x v="0"/>
    <x v="2"/>
    <x v="17"/>
    <x v="0"/>
    <x v="0"/>
  </r>
  <r>
    <x v="0"/>
    <n v="0"/>
    <n v="700000"/>
    <x v="21"/>
    <x v="0"/>
    <x v="0"/>
    <x v="0"/>
    <x v="1"/>
    <x v="2"/>
    <x v="2"/>
    <x v="0"/>
    <x v="0"/>
    <s v="0018-SISTEMA ÚNICO DE BENEFICIARIOS"/>
    <s v="0000-NO APLICA"/>
    <s v="01-MINISTERIO DE ECONOMIA, PLANIFICACION Y DESARROLLO"/>
    <x v="0"/>
    <x v="2"/>
    <x v="18"/>
    <x v="0"/>
    <x v="0"/>
  </r>
  <r>
    <x v="0"/>
    <n v="0"/>
    <n v="119678"/>
    <x v="21"/>
    <x v="0"/>
    <x v="0"/>
    <x v="0"/>
    <x v="1"/>
    <x v="2"/>
    <x v="2"/>
    <x v="0"/>
    <x v="0"/>
    <s v="0018-SISTEMA ÚNICO DE BENEFICIARIOS"/>
    <s v="0000-NO APLICA"/>
    <s v="01-MINISTERIO DE ECONOMIA, PLANIFICACION Y DESARROLLO"/>
    <x v="0"/>
    <x v="2"/>
    <x v="19"/>
    <x v="0"/>
    <x v="0"/>
  </r>
  <r>
    <x v="0"/>
    <n v="2623208"/>
    <n v="11100000"/>
    <x v="21"/>
    <x v="0"/>
    <x v="0"/>
    <x v="0"/>
    <x v="1"/>
    <x v="2"/>
    <x v="2"/>
    <x v="0"/>
    <x v="0"/>
    <s v="0018-SISTEMA ÚNICO DE BENEFICIARIOS"/>
    <s v="0000-NO APLICA"/>
    <s v="01-MINISTERIO DE ECONOMIA, PLANIFICACION Y DESARROLLO"/>
    <x v="0"/>
    <x v="2"/>
    <x v="20"/>
    <x v="0"/>
    <x v="0"/>
  </r>
  <r>
    <x v="0"/>
    <n v="116872.2"/>
    <n v="1900000"/>
    <x v="21"/>
    <x v="0"/>
    <x v="0"/>
    <x v="0"/>
    <x v="1"/>
    <x v="2"/>
    <x v="2"/>
    <x v="0"/>
    <x v="0"/>
    <s v="0018-SISTEMA ÚNICO DE BENEFICIARIOS"/>
    <s v="0000-NO APLICA"/>
    <s v="01-MINISTERIO DE ECONOMIA, PLANIFICACION Y DESARROLLO"/>
    <x v="0"/>
    <x v="2"/>
    <x v="21"/>
    <x v="0"/>
    <x v="0"/>
  </r>
  <r>
    <x v="0"/>
    <n v="217739.5"/>
    <n v="0"/>
    <x v="21"/>
    <x v="0"/>
    <x v="0"/>
    <x v="0"/>
    <x v="1"/>
    <x v="2"/>
    <x v="2"/>
    <x v="0"/>
    <x v="0"/>
    <s v="0018-SISTEMA ÚNICO DE BENEFICIARIOS"/>
    <s v="0000-NO APLICA"/>
    <s v="01-MINISTERIO DE ECONOMIA, PLANIFICACION Y DESARROLLO"/>
    <x v="0"/>
    <x v="1"/>
    <x v="9"/>
    <x v="0"/>
    <x v="0"/>
  </r>
  <r>
    <x v="0"/>
    <n v="49135.199999999997"/>
    <n v="0"/>
    <x v="21"/>
    <x v="0"/>
    <x v="0"/>
    <x v="0"/>
    <x v="1"/>
    <x v="2"/>
    <x v="2"/>
    <x v="0"/>
    <x v="0"/>
    <s v="0018-SISTEMA ÚNICO DE BENEFICIARIOS"/>
    <s v="0000-NO APLICA"/>
    <s v="01-MINISTERIO DE ECONOMIA, PLANIFICACION Y DESARROLLO"/>
    <x v="0"/>
    <x v="1"/>
    <x v="11"/>
    <x v="0"/>
    <x v="0"/>
  </r>
  <r>
    <x v="0"/>
    <n v="26786"/>
    <n v="1599849"/>
    <x v="21"/>
    <x v="0"/>
    <x v="0"/>
    <x v="0"/>
    <x v="1"/>
    <x v="2"/>
    <x v="2"/>
    <x v="0"/>
    <x v="0"/>
    <s v="0018-SISTEMA ÚNICO DE BENEFICIARIOS"/>
    <s v="0000-NO APLICA"/>
    <s v="01-MINISTERIO DE ECONOMIA, PLANIFICACION Y DESARROLLO"/>
    <x v="0"/>
    <x v="1"/>
    <x v="12"/>
    <x v="0"/>
    <x v="0"/>
  </r>
  <r>
    <x v="0"/>
    <n v="25623.200000000001"/>
    <n v="205000"/>
    <x v="21"/>
    <x v="0"/>
    <x v="0"/>
    <x v="0"/>
    <x v="1"/>
    <x v="2"/>
    <x v="2"/>
    <x v="0"/>
    <x v="0"/>
    <s v="0018-SISTEMA ÚNICO DE BENEFICIARIOS"/>
    <s v="0000-NO APLICA"/>
    <s v="01-MINISTERIO DE ECONOMIA, PLANIFICACION Y DESARROLLO"/>
    <x v="0"/>
    <x v="2"/>
    <x v="14"/>
    <x v="0"/>
    <x v="0"/>
  </r>
  <r>
    <x v="0"/>
    <n v="0"/>
    <n v="100000"/>
    <x v="21"/>
    <x v="0"/>
    <x v="0"/>
    <x v="0"/>
    <x v="1"/>
    <x v="10"/>
    <x v="20"/>
    <x v="0"/>
    <x v="0"/>
    <s v="0009-OFICINA NACIONAL DE ESTADISTICAS"/>
    <s v="0000-NO APLICA"/>
    <s v="01-MINISTERIO DE ECONOMIA, PLANIFICACION Y DESARROLLO"/>
    <x v="0"/>
    <x v="1"/>
    <x v="13"/>
    <x v="0"/>
    <x v="0"/>
  </r>
  <r>
    <x v="0"/>
    <n v="326440.67"/>
    <n v="1200000"/>
    <x v="21"/>
    <x v="0"/>
    <x v="0"/>
    <x v="0"/>
    <x v="0"/>
    <x v="0"/>
    <x v="4"/>
    <x v="0"/>
    <x v="0"/>
    <s v="0001-MINISTERIO DE ECONOMIA, PLANIFICACION Y DESARROLLO"/>
    <s v="0000-NO APLICA"/>
    <s v="01-MINISTERIO DE ECONOMIA, PLANIFICACION Y DESARROLLO"/>
    <x v="0"/>
    <x v="1"/>
    <x v="12"/>
    <x v="0"/>
    <x v="0"/>
  </r>
  <r>
    <x v="0"/>
    <n v="0"/>
    <n v="100000"/>
    <x v="21"/>
    <x v="0"/>
    <x v="0"/>
    <x v="0"/>
    <x v="1"/>
    <x v="2"/>
    <x v="2"/>
    <x v="0"/>
    <x v="0"/>
    <s v="0018-SISTEMA ÚNICO DE BENEFICIARIOS"/>
    <s v="0000-NO APLICA"/>
    <s v="01-MINISTERIO DE ECONOMIA, PLANIFICACION Y DESARROLLO"/>
    <x v="0"/>
    <x v="1"/>
    <x v="12"/>
    <x v="0"/>
    <x v="0"/>
  </r>
  <r>
    <x v="0"/>
    <n v="0"/>
    <n v="0"/>
    <x v="21"/>
    <x v="1"/>
    <x v="0"/>
    <x v="0"/>
    <x v="0"/>
    <x v="0"/>
    <x v="4"/>
    <x v="0"/>
    <x v="0"/>
    <s v="0001-MINISTERIO DE ECONOMIA, PLANIFICACION Y DESARROLLO"/>
    <s v="0000-NO APLICA"/>
    <s v="01-MINISTERIO DE ECONOMIA, PLANIFICACION Y DESARROLLO"/>
    <x v="0"/>
    <x v="3"/>
    <x v="22"/>
    <x v="1"/>
    <x v="0"/>
  </r>
  <r>
    <x v="0"/>
    <n v="0"/>
    <n v="985000"/>
    <x v="21"/>
    <x v="1"/>
    <x v="0"/>
    <x v="0"/>
    <x v="0"/>
    <x v="0"/>
    <x v="4"/>
    <x v="0"/>
    <x v="0"/>
    <s v="0009-OFICINA NACIONAL DE ESTADISTICAS"/>
    <s v="0000-NO APLICA"/>
    <s v="01-MINISTERIO DE ECONOMIA, PLANIFICACION Y DESARROLLO"/>
    <x v="0"/>
    <x v="3"/>
    <x v="22"/>
    <x v="0"/>
    <x v="0"/>
  </r>
  <r>
    <x v="0"/>
    <n v="19750"/>
    <n v="1000000"/>
    <x v="21"/>
    <x v="1"/>
    <x v="0"/>
    <x v="0"/>
    <x v="1"/>
    <x v="1"/>
    <x v="27"/>
    <x v="0"/>
    <x v="0"/>
    <s v="0001-MINISTERIO DE ECONOMIA, PLANIFICACION Y DESARROLLO"/>
    <s v="0000-NO APLICA"/>
    <s v="01-MINISTERIO DE ECONOMIA, PLANIFICACION Y DESARROLLO"/>
    <x v="0"/>
    <x v="3"/>
    <x v="22"/>
    <x v="0"/>
    <x v="0"/>
  </r>
  <r>
    <x v="0"/>
    <n v="40000"/>
    <n v="1000000"/>
    <x v="21"/>
    <x v="1"/>
    <x v="0"/>
    <x v="0"/>
    <x v="1"/>
    <x v="2"/>
    <x v="2"/>
    <x v="0"/>
    <x v="0"/>
    <s v="0001-MINISTERIO DE ECONOMIA, PLANIFICACION Y DESARROLLO"/>
    <s v="0000-NO APLICA"/>
    <s v="01-MINISTERIO DE ECONOMIA, PLANIFICACION Y DESARROLLO"/>
    <x v="0"/>
    <x v="3"/>
    <x v="22"/>
    <x v="0"/>
    <x v="0"/>
  </r>
  <r>
    <x v="0"/>
    <n v="0"/>
    <n v="2032800"/>
    <x v="21"/>
    <x v="1"/>
    <x v="0"/>
    <x v="0"/>
    <x v="1"/>
    <x v="2"/>
    <x v="2"/>
    <x v="0"/>
    <x v="0"/>
    <s v="0001-MINISTERIO DE ECONOMIA, PLANIFICACION Y DESARROLLO"/>
    <s v="9993-ORGANIZACION NO GUBERNAMENTAL EN EL AREA DE DEPORTE"/>
    <s v="01-MINISTERIO DE ECONOMIA, PLANIFICACION Y DESARROLLO"/>
    <x v="0"/>
    <x v="3"/>
    <x v="22"/>
    <x v="0"/>
    <x v="0"/>
  </r>
  <r>
    <x v="0"/>
    <n v="0"/>
    <n v="50000"/>
    <x v="21"/>
    <x v="1"/>
    <x v="0"/>
    <x v="0"/>
    <x v="1"/>
    <x v="2"/>
    <x v="2"/>
    <x v="0"/>
    <x v="0"/>
    <s v="0018-SISTEMA ÚNICO DE BENEFICIARIOS"/>
    <s v="0000-NO APLICA"/>
    <s v="01-MINISTERIO DE ECONOMIA, PLANIFICACION Y DESARROLLO"/>
    <x v="0"/>
    <x v="3"/>
    <x v="22"/>
    <x v="0"/>
    <x v="0"/>
  </r>
  <r>
    <x v="0"/>
    <n v="11114010.34"/>
    <n v="70594062"/>
    <x v="21"/>
    <x v="1"/>
    <x v="0"/>
    <x v="0"/>
    <x v="0"/>
    <x v="0"/>
    <x v="4"/>
    <x v="0"/>
    <x v="0"/>
    <s v="0001-MINISTERIO DE ECONOMIA, PLANIFICACION Y DESARROLLO"/>
    <s v="5181-INSTITUTO GEOGRÁFICO NACIONAL JOSÉ JOAQUÍN HUNGRÍA MORELL"/>
    <s v="01-MINISTERIO DE ECONOMIA, PLANIFICACION Y DESARROLLO"/>
    <x v="0"/>
    <x v="3"/>
    <x v="34"/>
    <x v="0"/>
    <x v="0"/>
  </r>
  <r>
    <x v="0"/>
    <n v="22968365.170000002"/>
    <n v="144144665"/>
    <x v="21"/>
    <x v="1"/>
    <x v="0"/>
    <x v="0"/>
    <x v="1"/>
    <x v="14"/>
    <x v="37"/>
    <x v="0"/>
    <x v="0"/>
    <s v="0001-MINISTERIO DE ECONOMIA, PLANIFICACION Y DESARROLLO"/>
    <s v="5119-INSTITUTO PARA EL DESARROLLO DEL SUROESTE"/>
    <s v="01-MINISTERIO DE ECONOMIA, PLANIFICACION Y DESARROLLO"/>
    <x v="0"/>
    <x v="3"/>
    <x v="34"/>
    <x v="0"/>
    <x v="0"/>
  </r>
  <r>
    <x v="0"/>
    <n v="0"/>
    <n v="21641550"/>
    <x v="21"/>
    <x v="1"/>
    <x v="0"/>
    <x v="0"/>
    <x v="0"/>
    <x v="0"/>
    <x v="4"/>
    <x v="0"/>
    <x v="0"/>
    <s v="0001-MINISTERIO DE ECONOMIA, PLANIFICACION Y DESARROLLO"/>
    <s v="0000-NO APLICA"/>
    <s v="01-MINISTERIO DE ECONOMIA, PLANIFICACION Y DESARROLLO"/>
    <x v="0"/>
    <x v="3"/>
    <x v="23"/>
    <x v="0"/>
    <x v="0"/>
  </r>
  <r>
    <x v="0"/>
    <n v="5101000.1500000004"/>
    <n v="42039167"/>
    <x v="21"/>
    <x v="1"/>
    <x v="0"/>
    <x v="0"/>
    <x v="0"/>
    <x v="0"/>
    <x v="4"/>
    <x v="0"/>
    <x v="0"/>
    <s v="0001-MINISTERIO DE ECONOMIA, PLANIFICACION Y DESARROLLO"/>
    <s v="2108-CONSEJO ECONOMICO SOCIAL E INSTITUCIONAL"/>
    <s v="01-MINISTERIO DE ECONOMIA, PLANIFICACION Y DESARROLLO"/>
    <x v="0"/>
    <x v="3"/>
    <x v="37"/>
    <x v="0"/>
    <x v="0"/>
  </r>
  <r>
    <x v="1"/>
    <n v="0"/>
    <n v="35483588"/>
    <x v="21"/>
    <x v="6"/>
    <x v="0"/>
    <x v="1"/>
    <x v="2"/>
    <x v="21"/>
    <x v="90"/>
    <x v="0"/>
    <x v="0"/>
    <s v="0001-MINISTERIO DE ECONOMIA, PLANIFICACION Y DESARROLLO"/>
    <s v="0000-NO APLICA"/>
    <s v="01-MINISTERIO DE ECONOMIA, PLANIFICACION Y DESARROLLO"/>
    <x v="0"/>
    <x v="4"/>
    <x v="38"/>
    <x v="3"/>
    <x v="1514"/>
  </r>
  <r>
    <x v="1"/>
    <n v="0"/>
    <n v="16071"/>
    <x v="21"/>
    <x v="6"/>
    <x v="0"/>
    <x v="1"/>
    <x v="0"/>
    <x v="0"/>
    <x v="4"/>
    <x v="30"/>
    <x v="0"/>
    <s v="0001-MINISTERIO DE ECONOMIA, PLANIFICACION Y DESARROLLO"/>
    <s v="0000-NO APLICA"/>
    <s v="01-MINISTERIO DE ECONOMIA, PLANIFICACION Y DESARROLLO"/>
    <x v="0"/>
    <x v="1"/>
    <x v="7"/>
    <x v="1"/>
    <x v="1515"/>
  </r>
  <r>
    <x v="1"/>
    <n v="0"/>
    <n v="2791959"/>
    <x v="21"/>
    <x v="6"/>
    <x v="0"/>
    <x v="1"/>
    <x v="0"/>
    <x v="0"/>
    <x v="4"/>
    <x v="30"/>
    <x v="0"/>
    <s v="0001-MINISTERIO DE ECONOMIA, PLANIFICACION Y DESARROLLO"/>
    <s v="0000-NO APLICA"/>
    <s v="01-MINISTERIO DE ECONOMIA, PLANIFICACION Y DESARROLLO"/>
    <x v="0"/>
    <x v="1"/>
    <x v="12"/>
    <x v="1"/>
    <x v="1515"/>
  </r>
  <r>
    <x v="1"/>
    <n v="0"/>
    <n v="1240217"/>
    <x v="21"/>
    <x v="6"/>
    <x v="0"/>
    <x v="1"/>
    <x v="0"/>
    <x v="0"/>
    <x v="4"/>
    <x v="0"/>
    <x v="0"/>
    <s v="0001-MINISTERIO DE ECONOMIA, PLANIFICACION Y DESARROLLO"/>
    <s v="0000-NO APLICA"/>
    <s v="01-MINISTERIO DE ECONOMIA, PLANIFICACION Y DESARROLLO"/>
    <x v="0"/>
    <x v="1"/>
    <x v="6"/>
    <x v="1"/>
    <x v="1516"/>
  </r>
  <r>
    <x v="1"/>
    <n v="0"/>
    <n v="1110847"/>
    <x v="21"/>
    <x v="6"/>
    <x v="0"/>
    <x v="1"/>
    <x v="0"/>
    <x v="0"/>
    <x v="4"/>
    <x v="0"/>
    <x v="0"/>
    <s v="0001-MINISTERIO DE ECONOMIA, PLANIFICACION Y DESARROLLO"/>
    <s v="0000-NO APLICA"/>
    <s v="01-MINISTERIO DE ECONOMIA, PLANIFICACION Y DESARROLLO"/>
    <x v="0"/>
    <x v="1"/>
    <x v="7"/>
    <x v="1"/>
    <x v="1516"/>
  </r>
  <r>
    <x v="1"/>
    <n v="0"/>
    <n v="1189250"/>
    <x v="21"/>
    <x v="6"/>
    <x v="0"/>
    <x v="1"/>
    <x v="0"/>
    <x v="0"/>
    <x v="4"/>
    <x v="0"/>
    <x v="0"/>
    <s v="0001-MINISTERIO DE ECONOMIA, PLANIFICACION Y DESARROLLO"/>
    <s v="0000-NO APLICA"/>
    <s v="01-MINISTERIO DE ECONOMIA, PLANIFICACION Y DESARROLLO"/>
    <x v="0"/>
    <x v="1"/>
    <x v="9"/>
    <x v="1"/>
    <x v="1516"/>
  </r>
  <r>
    <x v="1"/>
    <n v="0"/>
    <n v="6065173"/>
    <x v="21"/>
    <x v="6"/>
    <x v="0"/>
    <x v="1"/>
    <x v="0"/>
    <x v="0"/>
    <x v="4"/>
    <x v="0"/>
    <x v="0"/>
    <s v="0001-MINISTERIO DE ECONOMIA, PLANIFICACION Y DESARROLLO"/>
    <s v="0000-NO APLICA"/>
    <s v="01-MINISTERIO DE ECONOMIA, PLANIFICACION Y DESARROLLO"/>
    <x v="0"/>
    <x v="1"/>
    <x v="12"/>
    <x v="1"/>
    <x v="1516"/>
  </r>
  <r>
    <x v="1"/>
    <n v="0"/>
    <n v="3856001"/>
    <x v="21"/>
    <x v="6"/>
    <x v="0"/>
    <x v="1"/>
    <x v="0"/>
    <x v="0"/>
    <x v="4"/>
    <x v="0"/>
    <x v="0"/>
    <s v="0001-MINISTERIO DE ECONOMIA, PLANIFICACION Y DESARROLLO"/>
    <s v="0000-NO APLICA"/>
    <s v="01-MINISTERIO DE ECONOMIA, PLANIFICACION Y DESARROLLO"/>
    <x v="0"/>
    <x v="1"/>
    <x v="12"/>
    <x v="1"/>
    <x v="1516"/>
  </r>
  <r>
    <x v="1"/>
    <n v="0"/>
    <n v="214236"/>
    <x v="21"/>
    <x v="6"/>
    <x v="0"/>
    <x v="1"/>
    <x v="0"/>
    <x v="0"/>
    <x v="4"/>
    <x v="0"/>
    <x v="0"/>
    <s v="0009-OFICINA NACIONAL DE ESTADISTICAS"/>
    <s v="0000-NO APLICA"/>
    <s v="01-MINISTERIO DE ECONOMIA, PLANIFICACION Y DESARROLLO"/>
    <x v="0"/>
    <x v="0"/>
    <x v="1"/>
    <x v="1"/>
    <x v="1517"/>
  </r>
  <r>
    <x v="1"/>
    <n v="0"/>
    <n v="384596"/>
    <x v="21"/>
    <x v="6"/>
    <x v="0"/>
    <x v="1"/>
    <x v="0"/>
    <x v="0"/>
    <x v="4"/>
    <x v="0"/>
    <x v="0"/>
    <s v="0009-OFICINA NACIONAL DE ESTADISTICAS"/>
    <s v="0000-NO APLICA"/>
    <s v="01-MINISTERIO DE ECONOMIA, PLANIFICACION Y DESARROLLO"/>
    <x v="0"/>
    <x v="1"/>
    <x v="12"/>
    <x v="1"/>
    <x v="1517"/>
  </r>
  <r>
    <x v="1"/>
    <n v="0"/>
    <n v="475831"/>
    <x v="21"/>
    <x v="6"/>
    <x v="0"/>
    <x v="1"/>
    <x v="0"/>
    <x v="0"/>
    <x v="4"/>
    <x v="0"/>
    <x v="0"/>
    <s v="0009-OFICINA NACIONAL DE ESTADISTICAS"/>
    <s v="0000-NO APLICA"/>
    <s v="01-MINISTERIO DE ECONOMIA, PLANIFICACION Y DESARROLLO"/>
    <x v="0"/>
    <x v="1"/>
    <x v="12"/>
    <x v="1"/>
    <x v="1517"/>
  </r>
  <r>
    <x v="1"/>
    <n v="0"/>
    <n v="668026"/>
    <x v="21"/>
    <x v="6"/>
    <x v="0"/>
    <x v="1"/>
    <x v="0"/>
    <x v="0"/>
    <x v="4"/>
    <x v="0"/>
    <x v="0"/>
    <s v="0009-OFICINA NACIONAL DE ESTADISTICAS"/>
    <s v="0000-NO APLICA"/>
    <s v="01-MINISTERIO DE ECONOMIA, PLANIFICACION Y DESARROLLO"/>
    <x v="0"/>
    <x v="1"/>
    <x v="7"/>
    <x v="1"/>
    <x v="1517"/>
  </r>
  <r>
    <x v="1"/>
    <n v="0"/>
    <n v="668026"/>
    <x v="21"/>
    <x v="6"/>
    <x v="0"/>
    <x v="1"/>
    <x v="0"/>
    <x v="0"/>
    <x v="4"/>
    <x v="0"/>
    <x v="0"/>
    <s v="0009-OFICINA NACIONAL DE ESTADISTICAS"/>
    <s v="0000-NO APLICA"/>
    <s v="01-MINISTERIO DE ECONOMIA, PLANIFICACION Y DESARROLLO"/>
    <x v="0"/>
    <x v="1"/>
    <x v="8"/>
    <x v="1"/>
    <x v="1517"/>
  </r>
  <r>
    <x v="1"/>
    <n v="0"/>
    <n v="60818"/>
    <x v="21"/>
    <x v="6"/>
    <x v="0"/>
    <x v="1"/>
    <x v="0"/>
    <x v="0"/>
    <x v="4"/>
    <x v="0"/>
    <x v="0"/>
    <s v="0009-OFICINA NACIONAL DE ESTADISTICAS"/>
    <s v="0000-NO APLICA"/>
    <s v="01-MINISTERIO DE ECONOMIA, PLANIFICACION Y DESARROLLO"/>
    <x v="0"/>
    <x v="2"/>
    <x v="21"/>
    <x v="1"/>
    <x v="1517"/>
  </r>
  <r>
    <x v="1"/>
    <n v="0"/>
    <n v="1605000"/>
    <x v="21"/>
    <x v="6"/>
    <x v="0"/>
    <x v="1"/>
    <x v="0"/>
    <x v="0"/>
    <x v="4"/>
    <x v="0"/>
    <x v="0"/>
    <s v="0009-OFICINA NACIONAL DE ESTADISTICAS"/>
    <s v="0000-NO APLICA"/>
    <s v="01-MINISTERIO DE ECONOMIA, PLANIFICACION Y DESARROLLO"/>
    <x v="0"/>
    <x v="1"/>
    <x v="12"/>
    <x v="1"/>
    <x v="1518"/>
  </r>
  <r>
    <x v="1"/>
    <n v="0"/>
    <n v="150000"/>
    <x v="21"/>
    <x v="6"/>
    <x v="0"/>
    <x v="1"/>
    <x v="0"/>
    <x v="0"/>
    <x v="4"/>
    <x v="0"/>
    <x v="0"/>
    <s v="0009-OFICINA NACIONAL DE ESTADISTICAS"/>
    <s v="0000-NO APLICA"/>
    <s v="01-MINISTERIO DE ECONOMIA, PLANIFICACION Y DESARROLLO"/>
    <x v="0"/>
    <x v="1"/>
    <x v="13"/>
    <x v="1"/>
    <x v="1518"/>
  </r>
  <r>
    <x v="1"/>
    <n v="0"/>
    <n v="20000"/>
    <x v="21"/>
    <x v="6"/>
    <x v="0"/>
    <x v="1"/>
    <x v="0"/>
    <x v="0"/>
    <x v="4"/>
    <x v="0"/>
    <x v="0"/>
    <s v="0009-OFICINA NACIONAL DE ESTADISTICAS"/>
    <s v="0000-NO APLICA"/>
    <s v="01-MINISTERIO DE ECONOMIA, PLANIFICACION Y DESARROLLO"/>
    <x v="0"/>
    <x v="2"/>
    <x v="14"/>
    <x v="1"/>
    <x v="1518"/>
  </r>
  <r>
    <x v="1"/>
    <n v="0"/>
    <n v="90000"/>
    <x v="21"/>
    <x v="6"/>
    <x v="0"/>
    <x v="1"/>
    <x v="0"/>
    <x v="0"/>
    <x v="4"/>
    <x v="0"/>
    <x v="0"/>
    <s v="0009-OFICINA NACIONAL DE ESTADISTICAS"/>
    <s v="0000-NO APLICA"/>
    <s v="01-MINISTERIO DE ECONOMIA, PLANIFICACION Y DESARROLLO"/>
    <x v="0"/>
    <x v="2"/>
    <x v="16"/>
    <x v="1"/>
    <x v="1518"/>
  </r>
  <r>
    <x v="1"/>
    <n v="0"/>
    <n v="485668"/>
    <x v="21"/>
    <x v="6"/>
    <x v="0"/>
    <x v="1"/>
    <x v="0"/>
    <x v="0"/>
    <x v="4"/>
    <x v="0"/>
    <x v="0"/>
    <s v="0009-OFICINA NACIONAL DE ESTADISTICAS"/>
    <s v="0000-NO APLICA"/>
    <s v="01-MINISTERIO DE ECONOMIA, PLANIFICACION Y DESARROLLO"/>
    <x v="0"/>
    <x v="2"/>
    <x v="21"/>
    <x v="1"/>
    <x v="1518"/>
  </r>
  <r>
    <x v="1"/>
    <n v="0"/>
    <n v="500000"/>
    <x v="21"/>
    <x v="6"/>
    <x v="0"/>
    <x v="1"/>
    <x v="0"/>
    <x v="0"/>
    <x v="4"/>
    <x v="0"/>
    <x v="0"/>
    <s v="0009-OFICINA NACIONAL DE ESTADISTICAS"/>
    <s v="0000-NO APLICA"/>
    <s v="01-MINISTERIO DE ECONOMIA, PLANIFICACION Y DESARROLLO"/>
    <x v="0"/>
    <x v="0"/>
    <x v="0"/>
    <x v="1"/>
    <x v="1518"/>
  </r>
  <r>
    <x v="1"/>
    <n v="0"/>
    <n v="220000"/>
    <x v="21"/>
    <x v="6"/>
    <x v="0"/>
    <x v="1"/>
    <x v="0"/>
    <x v="0"/>
    <x v="4"/>
    <x v="0"/>
    <x v="0"/>
    <s v="0009-OFICINA NACIONAL DE ESTADISTICAS"/>
    <s v="0000-NO APLICA"/>
    <s v="01-MINISTERIO DE ECONOMIA, PLANIFICACION Y DESARROLLO"/>
    <x v="0"/>
    <x v="0"/>
    <x v="4"/>
    <x v="1"/>
    <x v="1518"/>
  </r>
  <r>
    <x v="1"/>
    <n v="0"/>
    <n v="600000"/>
    <x v="21"/>
    <x v="6"/>
    <x v="0"/>
    <x v="1"/>
    <x v="0"/>
    <x v="0"/>
    <x v="4"/>
    <x v="0"/>
    <x v="0"/>
    <s v="0009-OFICINA NACIONAL DE ESTADISTICAS"/>
    <s v="0000-NO APLICA"/>
    <s v="01-MINISTERIO DE ECONOMIA, PLANIFICACION Y DESARROLLO"/>
    <x v="0"/>
    <x v="1"/>
    <x v="7"/>
    <x v="1"/>
    <x v="1518"/>
  </r>
  <r>
    <x v="1"/>
    <n v="0"/>
    <n v="200000"/>
    <x v="21"/>
    <x v="6"/>
    <x v="0"/>
    <x v="1"/>
    <x v="0"/>
    <x v="0"/>
    <x v="4"/>
    <x v="0"/>
    <x v="0"/>
    <s v="0009-OFICINA NACIONAL DE ESTADISTICAS"/>
    <s v="0000-NO APLICA"/>
    <s v="01-MINISTERIO DE ECONOMIA, PLANIFICACION Y DESARROLLO"/>
    <x v="0"/>
    <x v="1"/>
    <x v="8"/>
    <x v="1"/>
    <x v="1518"/>
  </r>
  <r>
    <x v="1"/>
    <n v="0"/>
    <n v="199000"/>
    <x v="21"/>
    <x v="6"/>
    <x v="0"/>
    <x v="1"/>
    <x v="0"/>
    <x v="0"/>
    <x v="4"/>
    <x v="0"/>
    <x v="0"/>
    <s v="0009-OFICINA NACIONAL DE ESTADISTICAS"/>
    <s v="0000-NO APLICA"/>
    <s v="01-MINISTERIO DE ECONOMIA, PLANIFICACION Y DESARROLLO"/>
    <x v="0"/>
    <x v="1"/>
    <x v="9"/>
    <x v="1"/>
    <x v="1518"/>
  </r>
  <r>
    <x v="1"/>
    <n v="0"/>
    <n v="310000"/>
    <x v="21"/>
    <x v="6"/>
    <x v="0"/>
    <x v="1"/>
    <x v="0"/>
    <x v="0"/>
    <x v="4"/>
    <x v="0"/>
    <x v="0"/>
    <s v="0009-OFICINA NACIONAL DE ESTADISTICAS"/>
    <s v="0000-NO APLICA"/>
    <s v="01-MINISTERIO DE ECONOMIA, PLANIFICACION Y DESARROLLO"/>
    <x v="0"/>
    <x v="1"/>
    <x v="12"/>
    <x v="1"/>
    <x v="1518"/>
  </r>
  <r>
    <x v="1"/>
    <n v="0"/>
    <n v="200000"/>
    <x v="21"/>
    <x v="6"/>
    <x v="0"/>
    <x v="1"/>
    <x v="0"/>
    <x v="0"/>
    <x v="4"/>
    <x v="0"/>
    <x v="0"/>
    <s v="0009-OFICINA NACIONAL DE ESTADISTICAS"/>
    <s v="0000-NO APLICA"/>
    <s v="01-MINISTERIO DE ECONOMIA, PLANIFICACION Y DESARROLLO"/>
    <x v="0"/>
    <x v="1"/>
    <x v="13"/>
    <x v="1"/>
    <x v="1518"/>
  </r>
  <r>
    <x v="1"/>
    <n v="0"/>
    <n v="53720"/>
    <x v="21"/>
    <x v="6"/>
    <x v="0"/>
    <x v="1"/>
    <x v="0"/>
    <x v="0"/>
    <x v="4"/>
    <x v="0"/>
    <x v="0"/>
    <s v="0009-OFICINA NACIONAL DE ESTADISTICAS"/>
    <s v="0000-NO APLICA"/>
    <s v="01-MINISTERIO DE ECONOMIA, PLANIFICACION Y DESARROLLO"/>
    <x v="0"/>
    <x v="2"/>
    <x v="16"/>
    <x v="1"/>
    <x v="1518"/>
  </r>
  <r>
    <x v="1"/>
    <n v="0"/>
    <n v="75000"/>
    <x v="21"/>
    <x v="6"/>
    <x v="0"/>
    <x v="1"/>
    <x v="0"/>
    <x v="0"/>
    <x v="4"/>
    <x v="0"/>
    <x v="0"/>
    <s v="0009-OFICINA NACIONAL DE ESTADISTICAS"/>
    <s v="0000-NO APLICA"/>
    <s v="01-MINISTERIO DE ECONOMIA, PLANIFICACION Y DESARROLLO"/>
    <x v="0"/>
    <x v="2"/>
    <x v="20"/>
    <x v="1"/>
    <x v="1518"/>
  </r>
  <r>
    <x v="1"/>
    <n v="0"/>
    <n v="76578"/>
    <x v="21"/>
    <x v="6"/>
    <x v="0"/>
    <x v="1"/>
    <x v="0"/>
    <x v="0"/>
    <x v="4"/>
    <x v="0"/>
    <x v="0"/>
    <s v="0009-OFICINA NACIONAL DE ESTADISTICAS"/>
    <s v="0000-NO APLICA"/>
    <s v="01-MINISTERIO DE ECONOMIA, PLANIFICACION Y DESARROLLO"/>
    <x v="0"/>
    <x v="2"/>
    <x v="21"/>
    <x v="1"/>
    <x v="1518"/>
  </r>
  <r>
    <x v="1"/>
    <n v="0"/>
    <n v="181690"/>
    <x v="21"/>
    <x v="6"/>
    <x v="0"/>
    <x v="1"/>
    <x v="0"/>
    <x v="0"/>
    <x v="4"/>
    <x v="0"/>
    <x v="0"/>
    <s v="0009-OFICINA NACIONAL DE ESTADISTICAS"/>
    <s v="0000-NO APLICA"/>
    <s v="01-MINISTERIO DE ECONOMIA, PLANIFICACION Y DESARROLLO"/>
    <x v="0"/>
    <x v="1"/>
    <x v="7"/>
    <x v="1"/>
    <x v="1518"/>
  </r>
  <r>
    <x v="1"/>
    <n v="0"/>
    <n v="166000"/>
    <x v="21"/>
    <x v="6"/>
    <x v="0"/>
    <x v="1"/>
    <x v="0"/>
    <x v="0"/>
    <x v="4"/>
    <x v="0"/>
    <x v="0"/>
    <s v="0009-OFICINA NACIONAL DE ESTADISTICAS"/>
    <s v="0000-NO APLICA"/>
    <s v="01-MINISTERIO DE ECONOMIA, PLANIFICACION Y DESARROLLO"/>
    <x v="0"/>
    <x v="1"/>
    <x v="8"/>
    <x v="1"/>
    <x v="1518"/>
  </r>
  <r>
    <x v="1"/>
    <n v="0"/>
    <n v="1200000"/>
    <x v="21"/>
    <x v="6"/>
    <x v="0"/>
    <x v="1"/>
    <x v="0"/>
    <x v="0"/>
    <x v="4"/>
    <x v="0"/>
    <x v="0"/>
    <s v="0009-OFICINA NACIONAL DE ESTADISTICAS"/>
    <s v="0000-NO APLICA"/>
    <s v="01-MINISTERIO DE ECONOMIA, PLANIFICACION Y DESARROLLO"/>
    <x v="0"/>
    <x v="1"/>
    <x v="12"/>
    <x v="1"/>
    <x v="1518"/>
  </r>
  <r>
    <x v="1"/>
    <n v="0"/>
    <n v="111685"/>
    <x v="21"/>
    <x v="6"/>
    <x v="0"/>
    <x v="1"/>
    <x v="0"/>
    <x v="0"/>
    <x v="4"/>
    <x v="0"/>
    <x v="0"/>
    <s v="0009-OFICINA NACIONAL DE ESTADISTICAS"/>
    <s v="0000-NO APLICA"/>
    <s v="01-MINISTERIO DE ECONOMIA, PLANIFICACION Y DESARROLLO"/>
    <x v="0"/>
    <x v="1"/>
    <x v="13"/>
    <x v="1"/>
    <x v="1518"/>
  </r>
  <r>
    <x v="1"/>
    <n v="3926000"/>
    <n v="0"/>
    <x v="21"/>
    <x v="6"/>
    <x v="0"/>
    <x v="1"/>
    <x v="0"/>
    <x v="0"/>
    <x v="4"/>
    <x v="0"/>
    <x v="0"/>
    <s v="0009-OFICINA NACIONAL DE ESTADISTICAS"/>
    <s v="0000-NO APLICA"/>
    <s v="01-MINISTERIO DE ECONOMIA, PLANIFICACION Y DESARROLLO"/>
    <x v="0"/>
    <x v="0"/>
    <x v="0"/>
    <x v="0"/>
    <x v="1519"/>
  </r>
  <r>
    <x v="1"/>
    <n v="594890.91"/>
    <n v="0"/>
    <x v="21"/>
    <x v="6"/>
    <x v="0"/>
    <x v="1"/>
    <x v="0"/>
    <x v="0"/>
    <x v="4"/>
    <x v="0"/>
    <x v="0"/>
    <s v="0009-OFICINA NACIONAL DE ESTADISTICAS"/>
    <s v="0000-NO APLICA"/>
    <s v="01-MINISTERIO DE ECONOMIA, PLANIFICACION Y DESARROLLO"/>
    <x v="0"/>
    <x v="0"/>
    <x v="4"/>
    <x v="0"/>
    <x v="1519"/>
  </r>
  <r>
    <x v="1"/>
    <n v="0"/>
    <n v="0"/>
    <x v="21"/>
    <x v="6"/>
    <x v="0"/>
    <x v="1"/>
    <x v="0"/>
    <x v="0"/>
    <x v="4"/>
    <x v="0"/>
    <x v="0"/>
    <s v="0009-OFICINA NACIONAL DE ESTADISTICAS"/>
    <s v="0000-NO APLICA"/>
    <s v="01-MINISTERIO DE ECONOMIA, PLANIFICACION Y DESARROLLO"/>
    <x v="0"/>
    <x v="1"/>
    <x v="6"/>
    <x v="0"/>
    <x v="1519"/>
  </r>
  <r>
    <x v="1"/>
    <n v="0"/>
    <n v="0"/>
    <x v="21"/>
    <x v="6"/>
    <x v="0"/>
    <x v="1"/>
    <x v="0"/>
    <x v="0"/>
    <x v="4"/>
    <x v="0"/>
    <x v="0"/>
    <s v="0009-OFICINA NACIONAL DE ESTADISTICAS"/>
    <s v="0000-NO APLICA"/>
    <s v="01-MINISTERIO DE ECONOMIA, PLANIFICACION Y DESARROLLO"/>
    <x v="0"/>
    <x v="1"/>
    <x v="7"/>
    <x v="0"/>
    <x v="1519"/>
  </r>
  <r>
    <x v="1"/>
    <n v="0"/>
    <n v="0"/>
    <x v="21"/>
    <x v="6"/>
    <x v="0"/>
    <x v="1"/>
    <x v="0"/>
    <x v="0"/>
    <x v="4"/>
    <x v="0"/>
    <x v="0"/>
    <s v="0009-OFICINA NACIONAL DE ESTADISTICAS"/>
    <s v="0000-NO APLICA"/>
    <s v="01-MINISTERIO DE ECONOMIA, PLANIFICACION Y DESARROLLO"/>
    <x v="0"/>
    <x v="1"/>
    <x v="8"/>
    <x v="0"/>
    <x v="1519"/>
  </r>
  <r>
    <x v="1"/>
    <n v="0"/>
    <n v="0"/>
    <x v="21"/>
    <x v="6"/>
    <x v="0"/>
    <x v="1"/>
    <x v="0"/>
    <x v="0"/>
    <x v="4"/>
    <x v="0"/>
    <x v="0"/>
    <s v="0009-OFICINA NACIONAL DE ESTADISTICAS"/>
    <s v="0000-NO APLICA"/>
    <s v="01-MINISTERIO DE ECONOMIA, PLANIFICACION Y DESARROLLO"/>
    <x v="0"/>
    <x v="1"/>
    <x v="9"/>
    <x v="0"/>
    <x v="1519"/>
  </r>
  <r>
    <x v="1"/>
    <n v="141329.29999999999"/>
    <n v="0"/>
    <x v="21"/>
    <x v="6"/>
    <x v="0"/>
    <x v="1"/>
    <x v="0"/>
    <x v="0"/>
    <x v="4"/>
    <x v="0"/>
    <x v="0"/>
    <s v="0009-OFICINA NACIONAL DE ESTADISTICAS"/>
    <s v="0000-NO APLICA"/>
    <s v="01-MINISTERIO DE ECONOMIA, PLANIFICACION Y DESARROLLO"/>
    <x v="0"/>
    <x v="1"/>
    <x v="10"/>
    <x v="0"/>
    <x v="1519"/>
  </r>
  <r>
    <x v="1"/>
    <n v="0"/>
    <n v="0"/>
    <x v="21"/>
    <x v="6"/>
    <x v="0"/>
    <x v="1"/>
    <x v="0"/>
    <x v="0"/>
    <x v="4"/>
    <x v="0"/>
    <x v="0"/>
    <s v="0009-OFICINA NACIONAL DE ESTADISTICAS"/>
    <s v="0000-NO APLICA"/>
    <s v="01-MINISTERIO DE ECONOMIA, PLANIFICACION Y DESARROLLO"/>
    <x v="0"/>
    <x v="1"/>
    <x v="12"/>
    <x v="0"/>
    <x v="1519"/>
  </r>
  <r>
    <x v="1"/>
    <n v="0"/>
    <n v="0"/>
    <x v="21"/>
    <x v="6"/>
    <x v="0"/>
    <x v="1"/>
    <x v="0"/>
    <x v="0"/>
    <x v="4"/>
    <x v="0"/>
    <x v="0"/>
    <s v="0009-OFICINA NACIONAL DE ESTADISTICAS"/>
    <s v="0000-NO APLICA"/>
    <s v="01-MINISTERIO DE ECONOMIA, PLANIFICACION Y DESARROLLO"/>
    <x v="0"/>
    <x v="1"/>
    <x v="13"/>
    <x v="0"/>
    <x v="1519"/>
  </r>
  <r>
    <x v="1"/>
    <n v="0"/>
    <n v="0"/>
    <x v="21"/>
    <x v="6"/>
    <x v="0"/>
    <x v="1"/>
    <x v="0"/>
    <x v="0"/>
    <x v="4"/>
    <x v="0"/>
    <x v="0"/>
    <s v="0009-OFICINA NACIONAL DE ESTADISTICAS"/>
    <s v="0000-NO APLICA"/>
    <s v="01-MINISTERIO DE ECONOMIA, PLANIFICACION Y DESARROLLO"/>
    <x v="0"/>
    <x v="2"/>
    <x v="16"/>
    <x v="0"/>
    <x v="1519"/>
  </r>
  <r>
    <x v="1"/>
    <n v="0"/>
    <n v="0"/>
    <x v="21"/>
    <x v="6"/>
    <x v="0"/>
    <x v="1"/>
    <x v="0"/>
    <x v="0"/>
    <x v="4"/>
    <x v="0"/>
    <x v="0"/>
    <s v="0009-OFICINA NACIONAL DE ESTADISTICAS"/>
    <s v="0000-NO APLICA"/>
    <s v="01-MINISTERIO DE ECONOMIA, PLANIFICACION Y DESARROLLO"/>
    <x v="0"/>
    <x v="2"/>
    <x v="21"/>
    <x v="0"/>
    <x v="1519"/>
  </r>
  <r>
    <x v="1"/>
    <n v="0"/>
    <n v="75400000"/>
    <x v="21"/>
    <x v="6"/>
    <x v="0"/>
    <x v="1"/>
    <x v="2"/>
    <x v="21"/>
    <x v="90"/>
    <x v="0"/>
    <x v="0"/>
    <s v="0001-MINISTERIO DE ECONOMIA, PLANIFICACION Y DESARROLLO"/>
    <s v="0000-NO APLICA"/>
    <s v="01-MINISTERIO DE ECONOMIA, PLANIFICACION Y DESARROLLO"/>
    <x v="0"/>
    <x v="1"/>
    <x v="12"/>
    <x v="3"/>
    <x v="1514"/>
  </r>
  <r>
    <x v="1"/>
    <n v="0"/>
    <n v="3591412"/>
    <x v="21"/>
    <x v="6"/>
    <x v="0"/>
    <x v="1"/>
    <x v="2"/>
    <x v="21"/>
    <x v="90"/>
    <x v="0"/>
    <x v="0"/>
    <s v="0001-MINISTERIO DE ECONOMIA, PLANIFICACION Y DESARROLLO"/>
    <s v="0000-NO APLICA"/>
    <s v="01-MINISTERIO DE ECONOMIA, PLANIFICACION Y DESARROLLO"/>
    <x v="0"/>
    <x v="1"/>
    <x v="12"/>
    <x v="3"/>
    <x v="1514"/>
  </r>
  <r>
    <x v="1"/>
    <n v="0"/>
    <n v="51142006"/>
    <x v="21"/>
    <x v="6"/>
    <x v="0"/>
    <x v="1"/>
    <x v="1"/>
    <x v="14"/>
    <x v="37"/>
    <x v="0"/>
    <x v="0"/>
    <s v="0005-DIRECCION GENERAL DE COOPERACION MULTILATERAL"/>
    <s v="0000-NO APLICA"/>
    <s v="01-MINISTERIO DE ECONOMIA, PLANIFICACION Y DESARROLLO"/>
    <x v="0"/>
    <x v="1"/>
    <x v="12"/>
    <x v="0"/>
    <x v="1520"/>
  </r>
  <r>
    <x v="1"/>
    <n v="0"/>
    <n v="170406586"/>
    <x v="21"/>
    <x v="6"/>
    <x v="0"/>
    <x v="1"/>
    <x v="1"/>
    <x v="14"/>
    <x v="37"/>
    <x v="0"/>
    <x v="0"/>
    <s v="0005-DIRECCION GENERAL DE COOPERACION MULTILATERAL"/>
    <s v="0000-NO APLICA"/>
    <s v="01-MINISTERIO DE ECONOMIA, PLANIFICACION Y DESARROLLO"/>
    <x v="0"/>
    <x v="1"/>
    <x v="12"/>
    <x v="3"/>
    <x v="1520"/>
  </r>
  <r>
    <x v="1"/>
    <n v="0"/>
    <n v="4726850"/>
    <x v="21"/>
    <x v="6"/>
    <x v="0"/>
    <x v="1"/>
    <x v="1"/>
    <x v="14"/>
    <x v="37"/>
    <x v="0"/>
    <x v="0"/>
    <s v="0005-DIRECCION GENERAL DE COOPERACION MULTILATERAL"/>
    <s v="0000-NO APLICA"/>
    <s v="01-MINISTERIO DE ECONOMIA, PLANIFICACION Y DESARROLLO"/>
    <x v="0"/>
    <x v="1"/>
    <x v="12"/>
    <x v="0"/>
    <x v="1520"/>
  </r>
  <r>
    <x v="1"/>
    <n v="0"/>
    <n v="5000750"/>
    <x v="21"/>
    <x v="6"/>
    <x v="0"/>
    <x v="1"/>
    <x v="1"/>
    <x v="14"/>
    <x v="37"/>
    <x v="0"/>
    <x v="0"/>
    <s v="0005-DIRECCION GENERAL DE COOPERACION MULTILATERAL"/>
    <s v="0000-NO APLICA"/>
    <s v="01-MINISTERIO DE ECONOMIA, PLANIFICACION Y DESARROLLO"/>
    <x v="0"/>
    <x v="1"/>
    <x v="12"/>
    <x v="1"/>
    <x v="1520"/>
  </r>
  <r>
    <x v="1"/>
    <n v="0"/>
    <n v="8739786"/>
    <x v="21"/>
    <x v="6"/>
    <x v="0"/>
    <x v="1"/>
    <x v="1"/>
    <x v="14"/>
    <x v="37"/>
    <x v="0"/>
    <x v="0"/>
    <s v="0005-DIRECCION GENERAL DE COOPERACION MULTILATERAL"/>
    <s v="0000-NO APLICA"/>
    <s v="01-MINISTERIO DE ECONOMIA, PLANIFICACION Y DESARROLLO"/>
    <x v="0"/>
    <x v="0"/>
    <x v="0"/>
    <x v="0"/>
    <x v="1520"/>
  </r>
  <r>
    <x v="1"/>
    <n v="0"/>
    <n v="20409270"/>
    <x v="21"/>
    <x v="6"/>
    <x v="0"/>
    <x v="1"/>
    <x v="1"/>
    <x v="14"/>
    <x v="37"/>
    <x v="0"/>
    <x v="0"/>
    <s v="0005-DIRECCION GENERAL DE COOPERACION MULTILATERAL"/>
    <s v="0000-NO APLICA"/>
    <s v="01-MINISTERIO DE ECONOMIA, PLANIFICACION Y DESARROLLO"/>
    <x v="0"/>
    <x v="0"/>
    <x v="0"/>
    <x v="3"/>
    <x v="1520"/>
  </r>
  <r>
    <x v="1"/>
    <n v="0"/>
    <n v="3560054"/>
    <x v="21"/>
    <x v="6"/>
    <x v="0"/>
    <x v="1"/>
    <x v="1"/>
    <x v="14"/>
    <x v="37"/>
    <x v="0"/>
    <x v="0"/>
    <s v="0005-DIRECCION GENERAL DE COOPERACION MULTILATERAL"/>
    <s v="0000-NO APLICA"/>
    <s v="01-MINISTERIO DE ECONOMIA, PLANIFICACION Y DESARROLLO"/>
    <x v="0"/>
    <x v="0"/>
    <x v="4"/>
    <x v="0"/>
    <x v="1520"/>
  </r>
  <r>
    <x v="1"/>
    <n v="0"/>
    <n v="380206"/>
    <x v="21"/>
    <x v="6"/>
    <x v="0"/>
    <x v="1"/>
    <x v="1"/>
    <x v="14"/>
    <x v="37"/>
    <x v="0"/>
    <x v="0"/>
    <s v="0005-DIRECCION GENERAL DE COOPERACION MULTILATERAL"/>
    <s v="0000-NO APLICA"/>
    <s v="01-MINISTERIO DE ECONOMIA, PLANIFICACION Y DESARROLLO"/>
    <x v="0"/>
    <x v="1"/>
    <x v="5"/>
    <x v="0"/>
    <x v="1520"/>
  </r>
  <r>
    <x v="1"/>
    <n v="0"/>
    <n v="322984"/>
    <x v="21"/>
    <x v="6"/>
    <x v="0"/>
    <x v="1"/>
    <x v="1"/>
    <x v="14"/>
    <x v="37"/>
    <x v="0"/>
    <x v="0"/>
    <s v="0005-DIRECCION GENERAL DE COOPERACION MULTILATERAL"/>
    <s v="0000-NO APLICA"/>
    <s v="01-MINISTERIO DE ECONOMIA, PLANIFICACION Y DESARROLLO"/>
    <x v="0"/>
    <x v="1"/>
    <x v="6"/>
    <x v="0"/>
    <x v="1520"/>
  </r>
  <r>
    <x v="1"/>
    <n v="0"/>
    <n v="2280050"/>
    <x v="21"/>
    <x v="6"/>
    <x v="0"/>
    <x v="1"/>
    <x v="1"/>
    <x v="14"/>
    <x v="37"/>
    <x v="0"/>
    <x v="0"/>
    <s v="0005-DIRECCION GENERAL DE COOPERACION MULTILATERAL"/>
    <s v="0000-NO APLICA"/>
    <s v="01-MINISTERIO DE ECONOMIA, PLANIFICACION Y DESARROLLO"/>
    <x v="0"/>
    <x v="1"/>
    <x v="7"/>
    <x v="0"/>
    <x v="1520"/>
  </r>
  <r>
    <x v="1"/>
    <n v="0"/>
    <n v="508005"/>
    <x v="21"/>
    <x v="6"/>
    <x v="0"/>
    <x v="1"/>
    <x v="1"/>
    <x v="14"/>
    <x v="37"/>
    <x v="0"/>
    <x v="0"/>
    <s v="0005-DIRECCION GENERAL DE COOPERACION MULTILATERAL"/>
    <s v="0000-NO APLICA"/>
    <s v="01-MINISTERIO DE ECONOMIA, PLANIFICACION Y DESARROLLO"/>
    <x v="0"/>
    <x v="1"/>
    <x v="8"/>
    <x v="0"/>
    <x v="1520"/>
  </r>
  <r>
    <x v="1"/>
    <n v="0"/>
    <n v="3128153"/>
    <x v="21"/>
    <x v="6"/>
    <x v="0"/>
    <x v="1"/>
    <x v="1"/>
    <x v="14"/>
    <x v="37"/>
    <x v="0"/>
    <x v="0"/>
    <s v="0005-DIRECCION GENERAL DE COOPERACION MULTILATERAL"/>
    <s v="0000-NO APLICA"/>
    <s v="01-MINISTERIO DE ECONOMIA, PLANIFICACION Y DESARROLLO"/>
    <x v="0"/>
    <x v="1"/>
    <x v="9"/>
    <x v="0"/>
    <x v="1520"/>
  </r>
  <r>
    <x v="1"/>
    <n v="0"/>
    <n v="883445"/>
    <x v="21"/>
    <x v="6"/>
    <x v="0"/>
    <x v="1"/>
    <x v="1"/>
    <x v="14"/>
    <x v="37"/>
    <x v="0"/>
    <x v="0"/>
    <s v="0005-DIRECCION GENERAL DE COOPERACION MULTILATERAL"/>
    <s v="0000-NO APLICA"/>
    <s v="01-MINISTERIO DE ECONOMIA, PLANIFICACION Y DESARROLLO"/>
    <x v="0"/>
    <x v="1"/>
    <x v="10"/>
    <x v="0"/>
    <x v="1520"/>
  </r>
  <r>
    <x v="1"/>
    <n v="0"/>
    <n v="620145"/>
    <x v="21"/>
    <x v="6"/>
    <x v="0"/>
    <x v="1"/>
    <x v="1"/>
    <x v="14"/>
    <x v="37"/>
    <x v="0"/>
    <x v="0"/>
    <s v="0005-DIRECCION GENERAL DE COOPERACION MULTILATERAL"/>
    <s v="0000-NO APLICA"/>
    <s v="01-MINISTERIO DE ECONOMIA, PLANIFICACION Y DESARROLLO"/>
    <x v="0"/>
    <x v="1"/>
    <x v="11"/>
    <x v="0"/>
    <x v="1520"/>
  </r>
  <r>
    <x v="1"/>
    <n v="0"/>
    <n v="4906871"/>
    <x v="21"/>
    <x v="6"/>
    <x v="0"/>
    <x v="1"/>
    <x v="1"/>
    <x v="14"/>
    <x v="37"/>
    <x v="0"/>
    <x v="0"/>
    <s v="0005-DIRECCION GENERAL DE COOPERACION MULTILATERAL"/>
    <s v="0000-NO APLICA"/>
    <s v="01-MINISTERIO DE ECONOMIA, PLANIFICACION Y DESARROLLO"/>
    <x v="0"/>
    <x v="1"/>
    <x v="12"/>
    <x v="0"/>
    <x v="1520"/>
  </r>
  <r>
    <x v="1"/>
    <n v="0"/>
    <n v="12128342"/>
    <x v="21"/>
    <x v="6"/>
    <x v="0"/>
    <x v="1"/>
    <x v="1"/>
    <x v="14"/>
    <x v="37"/>
    <x v="0"/>
    <x v="0"/>
    <s v="0005-DIRECCION GENERAL DE COOPERACION MULTILATERAL"/>
    <s v="0000-NO APLICA"/>
    <s v="01-MINISTERIO DE ECONOMIA, PLANIFICACION Y DESARROLLO"/>
    <x v="0"/>
    <x v="1"/>
    <x v="12"/>
    <x v="3"/>
    <x v="1520"/>
  </r>
  <r>
    <x v="1"/>
    <n v="0"/>
    <n v="518860"/>
    <x v="21"/>
    <x v="6"/>
    <x v="0"/>
    <x v="1"/>
    <x v="1"/>
    <x v="14"/>
    <x v="37"/>
    <x v="0"/>
    <x v="0"/>
    <s v="0005-DIRECCION GENERAL DE COOPERACION MULTILATERAL"/>
    <s v="0000-NO APLICA"/>
    <s v="01-MINISTERIO DE ECONOMIA, PLANIFICACION Y DESARROLLO"/>
    <x v="0"/>
    <x v="1"/>
    <x v="13"/>
    <x v="0"/>
    <x v="1520"/>
  </r>
  <r>
    <x v="1"/>
    <n v="0"/>
    <n v="79430"/>
    <x v="21"/>
    <x v="6"/>
    <x v="0"/>
    <x v="1"/>
    <x v="1"/>
    <x v="14"/>
    <x v="37"/>
    <x v="0"/>
    <x v="0"/>
    <s v="0005-DIRECCION GENERAL DE COOPERACION MULTILATERAL"/>
    <s v="0000-NO APLICA"/>
    <s v="01-MINISTERIO DE ECONOMIA, PLANIFICACION Y DESARROLLO"/>
    <x v="0"/>
    <x v="2"/>
    <x v="14"/>
    <x v="0"/>
    <x v="1520"/>
  </r>
  <r>
    <x v="1"/>
    <n v="0"/>
    <n v="159430"/>
    <x v="21"/>
    <x v="6"/>
    <x v="0"/>
    <x v="1"/>
    <x v="1"/>
    <x v="14"/>
    <x v="37"/>
    <x v="0"/>
    <x v="0"/>
    <s v="0005-DIRECCION GENERAL DE COOPERACION MULTILATERAL"/>
    <s v="0000-NO APLICA"/>
    <s v="01-MINISTERIO DE ECONOMIA, PLANIFICACION Y DESARROLLO"/>
    <x v="0"/>
    <x v="2"/>
    <x v="15"/>
    <x v="0"/>
    <x v="1520"/>
  </r>
  <r>
    <x v="1"/>
    <n v="0"/>
    <n v="159575"/>
    <x v="21"/>
    <x v="6"/>
    <x v="0"/>
    <x v="1"/>
    <x v="1"/>
    <x v="14"/>
    <x v="37"/>
    <x v="0"/>
    <x v="0"/>
    <s v="0005-DIRECCION GENERAL DE COOPERACION MULTILATERAL"/>
    <s v="0000-NO APLICA"/>
    <s v="01-MINISTERIO DE ECONOMIA, PLANIFICACION Y DESARROLLO"/>
    <x v="0"/>
    <x v="2"/>
    <x v="16"/>
    <x v="0"/>
    <x v="1520"/>
  </r>
  <r>
    <x v="1"/>
    <n v="0"/>
    <n v="89145"/>
    <x v="21"/>
    <x v="6"/>
    <x v="0"/>
    <x v="1"/>
    <x v="1"/>
    <x v="14"/>
    <x v="37"/>
    <x v="0"/>
    <x v="0"/>
    <s v="0005-DIRECCION GENERAL DE COOPERACION MULTILATERAL"/>
    <s v="0000-NO APLICA"/>
    <s v="01-MINISTERIO DE ECONOMIA, PLANIFICACION Y DESARROLLO"/>
    <x v="0"/>
    <x v="2"/>
    <x v="18"/>
    <x v="0"/>
    <x v="1520"/>
  </r>
  <r>
    <x v="1"/>
    <n v="0"/>
    <n v="1074409"/>
    <x v="21"/>
    <x v="6"/>
    <x v="0"/>
    <x v="1"/>
    <x v="1"/>
    <x v="14"/>
    <x v="37"/>
    <x v="0"/>
    <x v="0"/>
    <s v="0005-DIRECCION GENERAL DE COOPERACION MULTILATERAL"/>
    <s v="0000-NO APLICA"/>
    <s v="01-MINISTERIO DE ECONOMIA, PLANIFICACION Y DESARROLLO"/>
    <x v="0"/>
    <x v="2"/>
    <x v="20"/>
    <x v="0"/>
    <x v="1520"/>
  </r>
  <r>
    <x v="1"/>
    <n v="0"/>
    <n v="724409"/>
    <x v="21"/>
    <x v="6"/>
    <x v="0"/>
    <x v="1"/>
    <x v="1"/>
    <x v="14"/>
    <x v="37"/>
    <x v="0"/>
    <x v="0"/>
    <s v="0005-DIRECCION GENERAL DE COOPERACION MULTILATERAL"/>
    <s v="0000-NO APLICA"/>
    <s v="01-MINISTERIO DE ECONOMIA, PLANIFICACION Y DESARROLLO"/>
    <x v="0"/>
    <x v="2"/>
    <x v="21"/>
    <x v="0"/>
    <x v="1520"/>
  </r>
  <r>
    <x v="1"/>
    <n v="0"/>
    <n v="2084756"/>
    <x v="21"/>
    <x v="6"/>
    <x v="0"/>
    <x v="1"/>
    <x v="1"/>
    <x v="14"/>
    <x v="37"/>
    <x v="0"/>
    <x v="0"/>
    <s v="0005-DIRECCION GENERAL DE COOPERACION MULTILATERAL"/>
    <s v="0000-NO APLICA"/>
    <s v="01-MINISTERIO DE ECONOMIA, PLANIFICACION Y DESARROLLO"/>
    <x v="0"/>
    <x v="1"/>
    <x v="12"/>
    <x v="0"/>
    <x v="1521"/>
  </r>
  <r>
    <x v="1"/>
    <n v="0"/>
    <n v="106153125"/>
    <x v="21"/>
    <x v="6"/>
    <x v="0"/>
    <x v="1"/>
    <x v="1"/>
    <x v="14"/>
    <x v="37"/>
    <x v="0"/>
    <x v="0"/>
    <s v="0005-DIRECCION GENERAL DE COOPERACION MULTILATERAL"/>
    <s v="0000-NO APLICA"/>
    <s v="01-MINISTERIO DE ECONOMIA, PLANIFICACION Y DESARROLLO"/>
    <x v="0"/>
    <x v="1"/>
    <x v="12"/>
    <x v="3"/>
    <x v="1521"/>
  </r>
  <r>
    <x v="1"/>
    <n v="0"/>
    <n v="920000"/>
    <x v="21"/>
    <x v="6"/>
    <x v="0"/>
    <x v="1"/>
    <x v="1"/>
    <x v="14"/>
    <x v="37"/>
    <x v="0"/>
    <x v="0"/>
    <s v="0005-DIRECCION GENERAL DE COOPERACION MULTILATERAL"/>
    <s v="0000-NO APLICA"/>
    <s v="01-MINISTERIO DE ECONOMIA, PLANIFICACION Y DESARROLLO"/>
    <x v="0"/>
    <x v="0"/>
    <x v="0"/>
    <x v="0"/>
    <x v="1521"/>
  </r>
  <r>
    <x v="1"/>
    <n v="0"/>
    <n v="1260000"/>
    <x v="21"/>
    <x v="6"/>
    <x v="0"/>
    <x v="1"/>
    <x v="1"/>
    <x v="14"/>
    <x v="37"/>
    <x v="0"/>
    <x v="0"/>
    <s v="0005-DIRECCION GENERAL DE COOPERACION MULTILATERAL"/>
    <s v="0000-NO APLICA"/>
    <s v="01-MINISTERIO DE ECONOMIA, PLANIFICACION Y DESARROLLO"/>
    <x v="0"/>
    <x v="0"/>
    <x v="0"/>
    <x v="3"/>
    <x v="1521"/>
  </r>
  <r>
    <x v="1"/>
    <n v="0"/>
    <n v="20244"/>
    <x v="21"/>
    <x v="6"/>
    <x v="0"/>
    <x v="1"/>
    <x v="1"/>
    <x v="14"/>
    <x v="37"/>
    <x v="0"/>
    <x v="0"/>
    <s v="0005-DIRECCION GENERAL DE COOPERACION MULTILATERAL"/>
    <s v="0000-NO APLICA"/>
    <s v="01-MINISTERIO DE ECONOMIA, PLANIFICACION Y DESARROLLO"/>
    <x v="0"/>
    <x v="0"/>
    <x v="4"/>
    <x v="0"/>
    <x v="1521"/>
  </r>
  <r>
    <x v="1"/>
    <n v="0"/>
    <n v="110000"/>
    <x v="21"/>
    <x v="6"/>
    <x v="0"/>
    <x v="1"/>
    <x v="1"/>
    <x v="14"/>
    <x v="37"/>
    <x v="0"/>
    <x v="0"/>
    <s v="0005-DIRECCION GENERAL DE COOPERACION MULTILATERAL"/>
    <s v="0000-NO APLICA"/>
    <s v="01-MINISTERIO DE ECONOMIA, PLANIFICACION Y DESARROLLO"/>
    <x v="0"/>
    <x v="1"/>
    <x v="7"/>
    <x v="0"/>
    <x v="1521"/>
  </r>
  <r>
    <x v="1"/>
    <n v="0"/>
    <n v="5000"/>
    <x v="21"/>
    <x v="6"/>
    <x v="0"/>
    <x v="1"/>
    <x v="1"/>
    <x v="14"/>
    <x v="37"/>
    <x v="0"/>
    <x v="0"/>
    <s v="0005-DIRECCION GENERAL DE COOPERACION MULTILATERAL"/>
    <s v="0000-NO APLICA"/>
    <s v="01-MINISTERIO DE ECONOMIA, PLANIFICACION Y DESARROLLO"/>
    <x v="0"/>
    <x v="1"/>
    <x v="8"/>
    <x v="0"/>
    <x v="1521"/>
  </r>
  <r>
    <x v="1"/>
    <n v="0"/>
    <n v="40000"/>
    <x v="21"/>
    <x v="6"/>
    <x v="0"/>
    <x v="1"/>
    <x v="1"/>
    <x v="14"/>
    <x v="37"/>
    <x v="0"/>
    <x v="0"/>
    <s v="0005-DIRECCION GENERAL DE COOPERACION MULTILATERAL"/>
    <s v="0000-NO APLICA"/>
    <s v="01-MINISTERIO DE ECONOMIA, PLANIFICACION Y DESARROLLO"/>
    <x v="0"/>
    <x v="1"/>
    <x v="10"/>
    <x v="0"/>
    <x v="1521"/>
  </r>
  <r>
    <x v="1"/>
    <n v="0"/>
    <n v="235000"/>
    <x v="21"/>
    <x v="6"/>
    <x v="0"/>
    <x v="1"/>
    <x v="1"/>
    <x v="14"/>
    <x v="37"/>
    <x v="0"/>
    <x v="0"/>
    <s v="0005-DIRECCION GENERAL DE COOPERACION MULTILATERAL"/>
    <s v="0000-NO APLICA"/>
    <s v="01-MINISTERIO DE ECONOMIA, PLANIFICACION Y DESARROLLO"/>
    <x v="0"/>
    <x v="1"/>
    <x v="12"/>
    <x v="0"/>
    <x v="1521"/>
  </r>
  <r>
    <x v="0"/>
    <n v="0"/>
    <n v="262035000"/>
    <x v="21"/>
    <x v="2"/>
    <x v="0"/>
    <x v="1"/>
    <x v="0"/>
    <x v="0"/>
    <x v="4"/>
    <x v="0"/>
    <x v="0"/>
    <s v="0001-MINISTERIO DE ECONOMIA, PLANIFICACION Y DESARROLLO"/>
    <s v="0000-NO APLICA"/>
    <s v="01-MINISTERIO DE ECONOMIA, PLANIFICACION Y DESARROLLO"/>
    <x v="0"/>
    <x v="4"/>
    <x v="24"/>
    <x v="0"/>
    <x v="0"/>
  </r>
  <r>
    <x v="0"/>
    <n v="0"/>
    <n v="0"/>
    <x v="21"/>
    <x v="2"/>
    <x v="0"/>
    <x v="1"/>
    <x v="0"/>
    <x v="0"/>
    <x v="4"/>
    <x v="0"/>
    <x v="0"/>
    <s v="0001-MINISTERIO DE ECONOMIA, PLANIFICACION Y DESARROLLO"/>
    <s v="0000-NO APLICA"/>
    <s v="01-MINISTERIO DE ECONOMIA, PLANIFICACION Y DESARROLLO"/>
    <x v="0"/>
    <x v="5"/>
    <x v="25"/>
    <x v="0"/>
    <x v="0"/>
  </r>
  <r>
    <x v="0"/>
    <n v="0"/>
    <n v="0"/>
    <x v="21"/>
    <x v="2"/>
    <x v="0"/>
    <x v="1"/>
    <x v="0"/>
    <x v="0"/>
    <x v="4"/>
    <x v="0"/>
    <x v="0"/>
    <s v="0001-MINISTERIO DE ECONOMIA, PLANIFICACION Y DESARROLLO"/>
    <s v="0000-NO APLICA"/>
    <s v="01-MINISTERIO DE ECONOMIA, PLANIFICACION Y DESARROLLO"/>
    <x v="0"/>
    <x v="5"/>
    <x v="25"/>
    <x v="1"/>
    <x v="0"/>
  </r>
  <r>
    <x v="0"/>
    <n v="0"/>
    <n v="0"/>
    <x v="21"/>
    <x v="2"/>
    <x v="0"/>
    <x v="1"/>
    <x v="0"/>
    <x v="0"/>
    <x v="4"/>
    <x v="0"/>
    <x v="0"/>
    <s v="0001-MINISTERIO DE ECONOMIA, PLANIFICACION Y DESARROLLO"/>
    <s v="0000-NO APLICA"/>
    <s v="01-MINISTERIO DE ECONOMIA, PLANIFICACION Y DESARROLLO"/>
    <x v="0"/>
    <x v="5"/>
    <x v="26"/>
    <x v="0"/>
    <x v="0"/>
  </r>
  <r>
    <x v="0"/>
    <n v="0"/>
    <n v="0"/>
    <x v="21"/>
    <x v="2"/>
    <x v="0"/>
    <x v="1"/>
    <x v="0"/>
    <x v="0"/>
    <x v="4"/>
    <x v="0"/>
    <x v="0"/>
    <s v="0001-MINISTERIO DE ECONOMIA, PLANIFICACION Y DESARROLLO"/>
    <s v="0000-NO APLICA"/>
    <s v="01-MINISTERIO DE ECONOMIA, PLANIFICACION Y DESARROLLO"/>
    <x v="0"/>
    <x v="5"/>
    <x v="27"/>
    <x v="0"/>
    <x v="0"/>
  </r>
  <r>
    <x v="0"/>
    <n v="0"/>
    <n v="0"/>
    <x v="21"/>
    <x v="2"/>
    <x v="0"/>
    <x v="1"/>
    <x v="0"/>
    <x v="0"/>
    <x v="4"/>
    <x v="0"/>
    <x v="0"/>
    <s v="0001-MINISTERIO DE ECONOMIA, PLANIFICACION Y DESARROLLO"/>
    <s v="0000-NO APLICA"/>
    <s v="01-MINISTERIO DE ECONOMIA, PLANIFICACION Y DESARROLLO"/>
    <x v="0"/>
    <x v="5"/>
    <x v="29"/>
    <x v="0"/>
    <x v="0"/>
  </r>
  <r>
    <x v="0"/>
    <n v="0"/>
    <n v="52500"/>
    <x v="21"/>
    <x v="2"/>
    <x v="0"/>
    <x v="1"/>
    <x v="0"/>
    <x v="0"/>
    <x v="4"/>
    <x v="0"/>
    <x v="0"/>
    <s v="0009-OFICINA NACIONAL DE ESTADISTICAS"/>
    <s v="0000-NO APLICA"/>
    <s v="01-MINISTERIO DE ECONOMIA, PLANIFICACION Y DESARROLLO"/>
    <x v="0"/>
    <x v="5"/>
    <x v="25"/>
    <x v="0"/>
    <x v="0"/>
  </r>
  <r>
    <x v="0"/>
    <n v="0"/>
    <n v="6000"/>
    <x v="21"/>
    <x v="2"/>
    <x v="0"/>
    <x v="1"/>
    <x v="0"/>
    <x v="0"/>
    <x v="4"/>
    <x v="0"/>
    <x v="0"/>
    <s v="0009-OFICINA NACIONAL DE ESTADISTICAS"/>
    <s v="0000-NO APLICA"/>
    <s v="01-MINISTERIO DE ECONOMIA, PLANIFICACION Y DESARROLLO"/>
    <x v="0"/>
    <x v="5"/>
    <x v="29"/>
    <x v="0"/>
    <x v="0"/>
  </r>
  <r>
    <x v="1"/>
    <n v="0"/>
    <n v="28601"/>
    <x v="21"/>
    <x v="2"/>
    <x v="0"/>
    <x v="1"/>
    <x v="0"/>
    <x v="0"/>
    <x v="4"/>
    <x v="0"/>
    <x v="0"/>
    <s v="0009-OFICINA NACIONAL DE ESTADISTICAS"/>
    <s v="0000-NO APLICA"/>
    <s v="01-MINISTERIO DE ECONOMIA, PLANIFICACION Y DESARROLLO"/>
    <x v="0"/>
    <x v="5"/>
    <x v="25"/>
    <x v="1"/>
    <x v="1517"/>
  </r>
  <r>
    <x v="1"/>
    <n v="0"/>
    <n v="171886"/>
    <x v="21"/>
    <x v="2"/>
    <x v="0"/>
    <x v="1"/>
    <x v="1"/>
    <x v="14"/>
    <x v="37"/>
    <x v="0"/>
    <x v="0"/>
    <s v="0005-DIRECCION GENERAL DE COOPERACION MULTILATERAL"/>
    <s v="0000-NO APLICA"/>
    <s v="01-MINISTERIO DE ECONOMIA, PLANIFICACION Y DESARROLLO"/>
    <x v="0"/>
    <x v="5"/>
    <x v="25"/>
    <x v="0"/>
    <x v="1520"/>
  </r>
  <r>
    <x v="1"/>
    <n v="0"/>
    <n v="2700"/>
    <x v="21"/>
    <x v="2"/>
    <x v="0"/>
    <x v="1"/>
    <x v="1"/>
    <x v="14"/>
    <x v="37"/>
    <x v="0"/>
    <x v="0"/>
    <s v="0005-DIRECCION GENERAL DE COOPERACION MULTILATERAL"/>
    <s v="0000-NO APLICA"/>
    <s v="01-MINISTERIO DE ECONOMIA, PLANIFICACION Y DESARROLLO"/>
    <x v="0"/>
    <x v="5"/>
    <x v="26"/>
    <x v="0"/>
    <x v="1520"/>
  </r>
  <r>
    <x v="1"/>
    <n v="0"/>
    <n v="15000"/>
    <x v="21"/>
    <x v="2"/>
    <x v="0"/>
    <x v="1"/>
    <x v="1"/>
    <x v="14"/>
    <x v="37"/>
    <x v="0"/>
    <x v="0"/>
    <s v="0005-DIRECCION GENERAL DE COOPERACION MULTILATERAL"/>
    <s v="0000-NO APLICA"/>
    <s v="01-MINISTERIO DE ECONOMIA, PLANIFICACION Y DESARROLLO"/>
    <x v="0"/>
    <x v="5"/>
    <x v="26"/>
    <x v="3"/>
    <x v="1520"/>
  </r>
  <r>
    <x v="1"/>
    <n v="0"/>
    <n v="171601"/>
    <x v="21"/>
    <x v="2"/>
    <x v="0"/>
    <x v="1"/>
    <x v="1"/>
    <x v="14"/>
    <x v="37"/>
    <x v="0"/>
    <x v="0"/>
    <s v="0005-DIRECCION GENERAL DE COOPERACION MULTILATERAL"/>
    <s v="0000-NO APLICA"/>
    <s v="01-MINISTERIO DE ECONOMIA, PLANIFICACION Y DESARROLLO"/>
    <x v="0"/>
    <x v="5"/>
    <x v="29"/>
    <x v="0"/>
    <x v="1520"/>
  </r>
  <r>
    <x v="1"/>
    <n v="0"/>
    <n v="200000"/>
    <x v="21"/>
    <x v="2"/>
    <x v="0"/>
    <x v="1"/>
    <x v="1"/>
    <x v="14"/>
    <x v="37"/>
    <x v="0"/>
    <x v="0"/>
    <s v="0005-DIRECCION GENERAL DE COOPERACION MULTILATERAL"/>
    <s v="0000-NO APLICA"/>
    <s v="01-MINISTERIO DE ECONOMIA, PLANIFICACION Y DESARROLLO"/>
    <x v="0"/>
    <x v="5"/>
    <x v="28"/>
    <x v="0"/>
    <x v="1521"/>
  </r>
  <r>
    <x v="1"/>
    <n v="0"/>
    <n v="4200000"/>
    <x v="21"/>
    <x v="2"/>
    <x v="0"/>
    <x v="1"/>
    <x v="1"/>
    <x v="14"/>
    <x v="37"/>
    <x v="0"/>
    <x v="0"/>
    <s v="0005-DIRECCION GENERAL DE COOPERACION MULTILATERAL"/>
    <s v="0000-NO APLICA"/>
    <s v="01-MINISTERIO DE ECONOMIA, PLANIFICACION Y DESARROLLO"/>
    <x v="0"/>
    <x v="5"/>
    <x v="28"/>
    <x v="3"/>
    <x v="1521"/>
  </r>
  <r>
    <x v="0"/>
    <n v="0"/>
    <n v="1900000"/>
    <x v="21"/>
    <x v="2"/>
    <x v="0"/>
    <x v="1"/>
    <x v="1"/>
    <x v="2"/>
    <x v="2"/>
    <x v="0"/>
    <x v="0"/>
    <s v="0018-SISTEMA ÚNICO DE BENEFICIARIOS"/>
    <s v="0000-NO APLICA"/>
    <s v="01-MINISTERIO DE ECONOMIA, PLANIFICACION Y DESARROLLO"/>
    <x v="0"/>
    <x v="5"/>
    <x v="25"/>
    <x v="0"/>
    <x v="0"/>
  </r>
  <r>
    <x v="0"/>
    <n v="0"/>
    <n v="1100000"/>
    <x v="21"/>
    <x v="2"/>
    <x v="0"/>
    <x v="1"/>
    <x v="1"/>
    <x v="2"/>
    <x v="2"/>
    <x v="0"/>
    <x v="0"/>
    <s v="0018-SISTEMA ÚNICO DE BENEFICIARIOS"/>
    <s v="0000-NO APLICA"/>
    <s v="01-MINISTERIO DE ECONOMIA, PLANIFICACION Y DESARROLLO"/>
    <x v="0"/>
    <x v="5"/>
    <x v="29"/>
    <x v="0"/>
    <x v="0"/>
  </r>
  <r>
    <x v="0"/>
    <n v="0"/>
    <n v="0"/>
    <x v="21"/>
    <x v="2"/>
    <x v="0"/>
    <x v="1"/>
    <x v="0"/>
    <x v="0"/>
    <x v="4"/>
    <x v="0"/>
    <x v="0"/>
    <s v="0001-MINISTERIO DE ECONOMIA, PLANIFICACION Y DESARROLLO"/>
    <s v="0000-NO APLICA"/>
    <s v="01-MINISTERIO DE ECONOMIA, PLANIFICACION Y DESARROLLO"/>
    <x v="0"/>
    <x v="5"/>
    <x v="30"/>
    <x v="0"/>
    <x v="0"/>
  </r>
  <r>
    <x v="0"/>
    <n v="0"/>
    <n v="0"/>
    <x v="21"/>
    <x v="8"/>
    <x v="0"/>
    <x v="1"/>
    <x v="0"/>
    <x v="0"/>
    <x v="4"/>
    <x v="0"/>
    <x v="0"/>
    <s v="0001-MINISTERIO DE ECONOMIA, PLANIFICACION Y DESARROLLO"/>
    <s v="0000-NO APLICA"/>
    <s v="01-MINISTERIO DE ECONOMIA, PLANIFICACION Y DESARROLLO"/>
    <x v="0"/>
    <x v="6"/>
    <x v="43"/>
    <x v="0"/>
    <x v="0"/>
  </r>
  <r>
    <x v="0"/>
    <n v="0"/>
    <n v="835789266"/>
    <x v="21"/>
    <x v="11"/>
    <x v="1"/>
    <x v="2"/>
    <x v="4"/>
    <x v="22"/>
    <x v="105"/>
    <x v="33"/>
    <x v="0"/>
    <s v="0001-MINISTERIO DE ECONOMIA, PLANIFICACION Y DESARROLLO"/>
    <s v="0000-NO APLICA"/>
    <s v="01-MINISTERIO DE ECONOMIA, PLANIFICACION Y DESARROLLO"/>
    <x v="0"/>
    <x v="8"/>
    <x v="50"/>
    <x v="0"/>
    <x v="0"/>
  </r>
  <r>
    <x v="0"/>
    <n v="34079266.670000002"/>
    <n v="250705672"/>
    <x v="22"/>
    <x v="0"/>
    <x v="0"/>
    <x v="0"/>
    <x v="0"/>
    <x v="0"/>
    <x v="4"/>
    <x v="1"/>
    <x v="0"/>
    <s v="0001-MINISTERIO DE ADMINISTRACION PUBLICA"/>
    <s v="0000-NO APLICA"/>
    <s v="01-MINISTERIO DE ADMINISTRACION PUBLICA (MAP)"/>
    <x v="0"/>
    <x v="0"/>
    <x v="0"/>
    <x v="0"/>
    <x v="0"/>
  </r>
  <r>
    <x v="0"/>
    <n v="978614.72"/>
    <n v="49148300"/>
    <x v="22"/>
    <x v="0"/>
    <x v="0"/>
    <x v="0"/>
    <x v="0"/>
    <x v="0"/>
    <x v="4"/>
    <x v="1"/>
    <x v="0"/>
    <s v="0001-MINISTERIO DE ADMINISTRACION PUBLICA"/>
    <s v="0000-NO APLICA"/>
    <s v="01-MINISTERIO DE ADMINISTRACION PUBLICA (MAP)"/>
    <x v="0"/>
    <x v="0"/>
    <x v="1"/>
    <x v="0"/>
    <x v="0"/>
  </r>
  <r>
    <x v="0"/>
    <n v="5057468.51"/>
    <n v="34332000"/>
    <x v="22"/>
    <x v="0"/>
    <x v="0"/>
    <x v="0"/>
    <x v="0"/>
    <x v="0"/>
    <x v="4"/>
    <x v="1"/>
    <x v="0"/>
    <s v="0001-MINISTERIO DE ADMINISTRACION PUBLICA"/>
    <s v="0000-NO APLICA"/>
    <s v="01-MINISTERIO DE ADMINISTRACION PUBLICA (MAP)"/>
    <x v="0"/>
    <x v="0"/>
    <x v="4"/>
    <x v="0"/>
    <x v="0"/>
  </r>
  <r>
    <x v="0"/>
    <n v="14832000"/>
    <n v="91158000"/>
    <x v="22"/>
    <x v="0"/>
    <x v="0"/>
    <x v="0"/>
    <x v="0"/>
    <x v="0"/>
    <x v="4"/>
    <x v="0"/>
    <x v="0"/>
    <s v="0001-MINISTERIO DE ADMINISTRACION PUBLICA"/>
    <s v="0000-NO APLICA"/>
    <s v="01-MINISTERIO DE ADMINISTRACION PUBLICA (MAP)"/>
    <x v="0"/>
    <x v="0"/>
    <x v="0"/>
    <x v="0"/>
    <x v="0"/>
  </r>
  <r>
    <x v="0"/>
    <n v="395000"/>
    <n v="20942000"/>
    <x v="22"/>
    <x v="0"/>
    <x v="0"/>
    <x v="0"/>
    <x v="0"/>
    <x v="0"/>
    <x v="4"/>
    <x v="0"/>
    <x v="0"/>
    <s v="0001-MINISTERIO DE ADMINISTRACION PUBLICA"/>
    <s v="0000-NO APLICA"/>
    <s v="01-MINISTERIO DE ADMINISTRACION PUBLICA (MAP)"/>
    <x v="0"/>
    <x v="0"/>
    <x v="1"/>
    <x v="0"/>
    <x v="0"/>
  </r>
  <r>
    <x v="0"/>
    <n v="2212144.58"/>
    <n v="9867534"/>
    <x v="22"/>
    <x v="0"/>
    <x v="0"/>
    <x v="0"/>
    <x v="0"/>
    <x v="0"/>
    <x v="4"/>
    <x v="0"/>
    <x v="0"/>
    <s v="0001-MINISTERIO DE ADMINISTRACION PUBLICA"/>
    <s v="0000-NO APLICA"/>
    <s v="01-MINISTERIO DE ADMINISTRACION PUBLICA (MAP)"/>
    <x v="0"/>
    <x v="0"/>
    <x v="4"/>
    <x v="0"/>
    <x v="0"/>
  </r>
  <r>
    <x v="0"/>
    <n v="6380650"/>
    <n v="35279087"/>
    <x v="22"/>
    <x v="0"/>
    <x v="0"/>
    <x v="0"/>
    <x v="0"/>
    <x v="0"/>
    <x v="4"/>
    <x v="1"/>
    <x v="0"/>
    <s v="0001-MINISTERIO DE ADMINISTRACION PUBLICA"/>
    <s v="0000-NO APLICA"/>
    <s v="01-MINISTERIO DE ADMINISTRACION PUBLICA (MAP)"/>
    <x v="0"/>
    <x v="0"/>
    <x v="0"/>
    <x v="0"/>
    <x v="0"/>
  </r>
  <r>
    <x v="0"/>
    <n v="2316000"/>
    <n v="23199140"/>
    <x v="22"/>
    <x v="0"/>
    <x v="0"/>
    <x v="0"/>
    <x v="0"/>
    <x v="0"/>
    <x v="4"/>
    <x v="1"/>
    <x v="0"/>
    <s v="0001-MINISTERIO DE ADMINISTRACION PUBLICA"/>
    <s v="0000-NO APLICA"/>
    <s v="01-MINISTERIO DE ADMINISTRACION PUBLICA (MAP)"/>
    <x v="0"/>
    <x v="0"/>
    <x v="1"/>
    <x v="0"/>
    <x v="0"/>
  </r>
  <r>
    <x v="0"/>
    <n v="965611.06"/>
    <n v="5890061"/>
    <x v="22"/>
    <x v="0"/>
    <x v="0"/>
    <x v="0"/>
    <x v="0"/>
    <x v="0"/>
    <x v="4"/>
    <x v="1"/>
    <x v="0"/>
    <s v="0001-MINISTERIO DE ADMINISTRACION PUBLICA"/>
    <s v="0000-NO APLICA"/>
    <s v="01-MINISTERIO DE ADMINISTRACION PUBLICA (MAP)"/>
    <x v="0"/>
    <x v="0"/>
    <x v="4"/>
    <x v="0"/>
    <x v="0"/>
  </r>
  <r>
    <x v="0"/>
    <n v="3822000"/>
    <n v="26343000"/>
    <x v="22"/>
    <x v="0"/>
    <x v="0"/>
    <x v="0"/>
    <x v="0"/>
    <x v="0"/>
    <x v="4"/>
    <x v="0"/>
    <x v="0"/>
    <s v="0001-MINISTERIO DE ADMINISTRACION PUBLICA"/>
    <s v="0000-NO APLICA"/>
    <s v="01-MINISTERIO DE ADMINISTRACION PUBLICA (MAP)"/>
    <x v="0"/>
    <x v="0"/>
    <x v="0"/>
    <x v="0"/>
    <x v="0"/>
  </r>
  <r>
    <x v="0"/>
    <n v="0"/>
    <n v="6077000"/>
    <x v="22"/>
    <x v="0"/>
    <x v="0"/>
    <x v="0"/>
    <x v="0"/>
    <x v="0"/>
    <x v="4"/>
    <x v="0"/>
    <x v="0"/>
    <s v="0001-MINISTERIO DE ADMINISTRACION PUBLICA"/>
    <s v="0000-NO APLICA"/>
    <s v="01-MINISTERIO DE ADMINISTRACION PUBLICA (MAP)"/>
    <x v="0"/>
    <x v="0"/>
    <x v="1"/>
    <x v="0"/>
    <x v="0"/>
  </r>
  <r>
    <x v="0"/>
    <n v="563365.53"/>
    <n v="3365000"/>
    <x v="22"/>
    <x v="0"/>
    <x v="0"/>
    <x v="0"/>
    <x v="0"/>
    <x v="0"/>
    <x v="4"/>
    <x v="0"/>
    <x v="0"/>
    <s v="0001-MINISTERIO DE ADMINISTRACION PUBLICA"/>
    <s v="0000-NO APLICA"/>
    <s v="01-MINISTERIO DE ADMINISTRACION PUBLICA (MAP)"/>
    <x v="0"/>
    <x v="0"/>
    <x v="4"/>
    <x v="0"/>
    <x v="0"/>
  </r>
  <r>
    <x v="0"/>
    <n v="53576284.219999999"/>
    <n v="456343353"/>
    <x v="22"/>
    <x v="0"/>
    <x v="0"/>
    <x v="0"/>
    <x v="3"/>
    <x v="17"/>
    <x v="76"/>
    <x v="1"/>
    <x v="0"/>
    <s v="0003-OFICINA GUBERNAMENTAL DE TECNOLOGIA DE LA INFORMACION Y LA COMUNICACION (OGTIC)"/>
    <s v="0000-NO APLICA"/>
    <s v="01-MINISTERIO DE ADMINISTRACION PUBLICA (MAP)"/>
    <x v="0"/>
    <x v="0"/>
    <x v="0"/>
    <x v="0"/>
    <x v="0"/>
  </r>
  <r>
    <x v="0"/>
    <n v="0"/>
    <n v="46900996"/>
    <x v="22"/>
    <x v="0"/>
    <x v="0"/>
    <x v="0"/>
    <x v="3"/>
    <x v="17"/>
    <x v="76"/>
    <x v="1"/>
    <x v="0"/>
    <s v="0003-OFICINA GUBERNAMENTAL DE TECNOLOGIA DE LA INFORMACION Y LA COMUNICACION (OGTIC)"/>
    <s v="0000-NO APLICA"/>
    <s v="01-MINISTERIO DE ADMINISTRACION PUBLICA (MAP)"/>
    <x v="0"/>
    <x v="0"/>
    <x v="1"/>
    <x v="0"/>
    <x v="0"/>
  </r>
  <r>
    <x v="0"/>
    <n v="0"/>
    <n v="0"/>
    <x v="22"/>
    <x v="0"/>
    <x v="0"/>
    <x v="0"/>
    <x v="3"/>
    <x v="17"/>
    <x v="76"/>
    <x v="1"/>
    <x v="0"/>
    <s v="0003-OFICINA GUBERNAMENTAL DE TECNOLOGIA DE LA INFORMACION Y LA COMUNICACION (OGTIC)"/>
    <s v="0000-NO APLICA"/>
    <s v="01-MINISTERIO DE ADMINISTRACION PUBLICA (MAP)"/>
    <x v="0"/>
    <x v="0"/>
    <x v="2"/>
    <x v="0"/>
    <x v="0"/>
  </r>
  <r>
    <x v="0"/>
    <n v="7899409.6299999999"/>
    <n v="44647200"/>
    <x v="22"/>
    <x v="0"/>
    <x v="0"/>
    <x v="0"/>
    <x v="3"/>
    <x v="17"/>
    <x v="76"/>
    <x v="1"/>
    <x v="0"/>
    <s v="0003-OFICINA GUBERNAMENTAL DE TECNOLOGIA DE LA INFORMACION Y LA COMUNICACION (OGTIC)"/>
    <s v="0000-NO APLICA"/>
    <s v="01-MINISTERIO DE ADMINISTRACION PUBLICA (MAP)"/>
    <x v="0"/>
    <x v="0"/>
    <x v="4"/>
    <x v="0"/>
    <x v="0"/>
  </r>
  <r>
    <x v="0"/>
    <n v="12233609.869999999"/>
    <n v="77099496"/>
    <x v="22"/>
    <x v="0"/>
    <x v="0"/>
    <x v="0"/>
    <x v="3"/>
    <x v="17"/>
    <x v="76"/>
    <x v="0"/>
    <x v="0"/>
    <s v="0003-OFICINA GUBERNAMENTAL DE TECNOLOGIA DE LA INFORMACION Y LA COMUNICACION (OGTIC)"/>
    <s v="0000-NO APLICA"/>
    <s v="01-MINISTERIO DE ADMINISTRACION PUBLICA (MAP)"/>
    <x v="0"/>
    <x v="0"/>
    <x v="0"/>
    <x v="0"/>
    <x v="0"/>
  </r>
  <r>
    <x v="0"/>
    <n v="3093466.67"/>
    <n v="29280996"/>
    <x v="22"/>
    <x v="0"/>
    <x v="0"/>
    <x v="0"/>
    <x v="3"/>
    <x v="17"/>
    <x v="76"/>
    <x v="0"/>
    <x v="0"/>
    <s v="0003-OFICINA GUBERNAMENTAL DE TECNOLOGIA DE LA INFORMACION Y LA COMUNICACION (OGTIC)"/>
    <s v="0000-NO APLICA"/>
    <s v="01-MINISTERIO DE ADMINISTRACION PUBLICA (MAP)"/>
    <x v="0"/>
    <x v="0"/>
    <x v="1"/>
    <x v="0"/>
    <x v="0"/>
  </r>
  <r>
    <x v="0"/>
    <n v="1784009.03"/>
    <n v="18257628"/>
    <x v="22"/>
    <x v="0"/>
    <x v="0"/>
    <x v="0"/>
    <x v="3"/>
    <x v="17"/>
    <x v="76"/>
    <x v="0"/>
    <x v="0"/>
    <s v="0003-OFICINA GUBERNAMENTAL DE TECNOLOGIA DE LA INFORMACION Y LA COMUNICACION (OGTIC)"/>
    <s v="0000-NO APLICA"/>
    <s v="01-MINISTERIO DE ADMINISTRACION PUBLICA (MAP)"/>
    <x v="0"/>
    <x v="0"/>
    <x v="4"/>
    <x v="0"/>
    <x v="0"/>
  </r>
  <r>
    <x v="0"/>
    <n v="2630000"/>
    <n v="30440000"/>
    <x v="22"/>
    <x v="0"/>
    <x v="0"/>
    <x v="0"/>
    <x v="3"/>
    <x v="17"/>
    <x v="76"/>
    <x v="1"/>
    <x v="0"/>
    <s v="0003-OFICINA GUBERNAMENTAL DE TECNOLOGIA DE LA INFORMACION Y LA COMUNICACION (OGTIC)"/>
    <s v="0000-NO APLICA"/>
    <s v="01-MINISTERIO DE ADMINISTRACION PUBLICA (MAP)"/>
    <x v="0"/>
    <x v="0"/>
    <x v="0"/>
    <x v="0"/>
    <x v="0"/>
  </r>
  <r>
    <x v="0"/>
    <n v="0"/>
    <n v="2400000"/>
    <x v="22"/>
    <x v="0"/>
    <x v="0"/>
    <x v="0"/>
    <x v="3"/>
    <x v="17"/>
    <x v="76"/>
    <x v="1"/>
    <x v="0"/>
    <s v="0003-OFICINA GUBERNAMENTAL DE TECNOLOGIA DE LA INFORMACION Y LA COMUNICACION (OGTIC)"/>
    <s v="0000-NO APLICA"/>
    <s v="01-MINISTERIO DE ADMINISTRACION PUBLICA (MAP)"/>
    <x v="0"/>
    <x v="0"/>
    <x v="1"/>
    <x v="0"/>
    <x v="0"/>
  </r>
  <r>
    <x v="0"/>
    <n v="399593.36"/>
    <n v="2154000"/>
    <x v="22"/>
    <x v="0"/>
    <x v="0"/>
    <x v="0"/>
    <x v="3"/>
    <x v="17"/>
    <x v="76"/>
    <x v="1"/>
    <x v="0"/>
    <s v="0003-OFICINA GUBERNAMENTAL DE TECNOLOGIA DE LA INFORMACION Y LA COMUNICACION (OGTIC)"/>
    <s v="0000-NO APLICA"/>
    <s v="01-MINISTERIO DE ADMINISTRACION PUBLICA (MAP)"/>
    <x v="0"/>
    <x v="0"/>
    <x v="4"/>
    <x v="0"/>
    <x v="0"/>
  </r>
  <r>
    <x v="0"/>
    <n v="10870098.34"/>
    <n v="71451232"/>
    <x v="22"/>
    <x v="0"/>
    <x v="0"/>
    <x v="0"/>
    <x v="1"/>
    <x v="1"/>
    <x v="1"/>
    <x v="1"/>
    <x v="0"/>
    <s v="0002-INSTITUTO NACIONAL DE ADMINISTRACION PUBLICA"/>
    <s v="0000-NO APLICA"/>
    <s v="01-MINISTERIO DE ADMINISTRACION PUBLICA (MAP)"/>
    <x v="0"/>
    <x v="0"/>
    <x v="0"/>
    <x v="0"/>
    <x v="0"/>
  </r>
  <r>
    <x v="0"/>
    <n v="496000"/>
    <n v="18980890"/>
    <x v="22"/>
    <x v="0"/>
    <x v="0"/>
    <x v="0"/>
    <x v="1"/>
    <x v="1"/>
    <x v="1"/>
    <x v="1"/>
    <x v="0"/>
    <s v="0002-INSTITUTO NACIONAL DE ADMINISTRACION PUBLICA"/>
    <s v="0000-NO APLICA"/>
    <s v="01-MINISTERIO DE ADMINISTRACION PUBLICA (MAP)"/>
    <x v="0"/>
    <x v="0"/>
    <x v="1"/>
    <x v="0"/>
    <x v="0"/>
  </r>
  <r>
    <x v="0"/>
    <n v="1632035.32"/>
    <n v="10158409"/>
    <x v="22"/>
    <x v="0"/>
    <x v="0"/>
    <x v="0"/>
    <x v="1"/>
    <x v="1"/>
    <x v="1"/>
    <x v="1"/>
    <x v="0"/>
    <s v="0002-INSTITUTO NACIONAL DE ADMINISTRACION PUBLICA"/>
    <s v="0000-NO APLICA"/>
    <s v="01-MINISTERIO DE ADMINISTRACION PUBLICA (MAP)"/>
    <x v="0"/>
    <x v="0"/>
    <x v="4"/>
    <x v="0"/>
    <x v="0"/>
  </r>
  <r>
    <x v="0"/>
    <n v="4792900"/>
    <n v="44613019"/>
    <x v="22"/>
    <x v="0"/>
    <x v="0"/>
    <x v="0"/>
    <x v="1"/>
    <x v="1"/>
    <x v="1"/>
    <x v="0"/>
    <x v="0"/>
    <s v="0002-INSTITUTO NACIONAL DE ADMINISTRACION PUBLICA"/>
    <s v="0000-NO APLICA"/>
    <s v="01-MINISTERIO DE ADMINISTRACION PUBLICA (MAP)"/>
    <x v="0"/>
    <x v="0"/>
    <x v="0"/>
    <x v="0"/>
    <x v="0"/>
  </r>
  <r>
    <x v="0"/>
    <n v="731783.22"/>
    <n v="6439664"/>
    <x v="22"/>
    <x v="0"/>
    <x v="0"/>
    <x v="0"/>
    <x v="1"/>
    <x v="1"/>
    <x v="1"/>
    <x v="0"/>
    <x v="0"/>
    <s v="0002-INSTITUTO NACIONAL DE ADMINISTRACION PUBLICA"/>
    <s v="0000-NO APLICA"/>
    <s v="01-MINISTERIO DE ADMINISTRACION PUBLICA (MAP)"/>
    <x v="0"/>
    <x v="0"/>
    <x v="4"/>
    <x v="0"/>
    <x v="0"/>
  </r>
  <r>
    <x v="0"/>
    <n v="519200"/>
    <n v="5975000"/>
    <x v="22"/>
    <x v="0"/>
    <x v="0"/>
    <x v="0"/>
    <x v="0"/>
    <x v="0"/>
    <x v="4"/>
    <x v="1"/>
    <x v="0"/>
    <s v="0001-MINISTERIO DE ADMINISTRACION PUBLICA"/>
    <s v="0000-NO APLICA"/>
    <s v="01-MINISTERIO DE ADMINISTRACION PUBLICA (MAP)"/>
    <x v="0"/>
    <x v="1"/>
    <x v="6"/>
    <x v="0"/>
    <x v="0"/>
  </r>
  <r>
    <x v="0"/>
    <n v="480394.19"/>
    <n v="11200000"/>
    <x v="22"/>
    <x v="0"/>
    <x v="0"/>
    <x v="0"/>
    <x v="0"/>
    <x v="0"/>
    <x v="4"/>
    <x v="1"/>
    <x v="0"/>
    <s v="0001-MINISTERIO DE ADMINISTRACION PUBLICA"/>
    <s v="0000-NO APLICA"/>
    <s v="01-MINISTERIO DE ADMINISTRACION PUBLICA (MAP)"/>
    <x v="0"/>
    <x v="1"/>
    <x v="7"/>
    <x v="0"/>
    <x v="0"/>
  </r>
  <r>
    <x v="0"/>
    <n v="0"/>
    <n v="5250000"/>
    <x v="22"/>
    <x v="0"/>
    <x v="0"/>
    <x v="0"/>
    <x v="0"/>
    <x v="0"/>
    <x v="4"/>
    <x v="1"/>
    <x v="0"/>
    <s v="0001-MINISTERIO DE ADMINISTRACION PUBLICA"/>
    <s v="0000-NO APLICA"/>
    <s v="01-MINISTERIO DE ADMINISTRACION PUBLICA (MAP)"/>
    <x v="0"/>
    <x v="1"/>
    <x v="8"/>
    <x v="0"/>
    <x v="0"/>
  </r>
  <r>
    <x v="0"/>
    <n v="0"/>
    <n v="4420000"/>
    <x v="22"/>
    <x v="0"/>
    <x v="0"/>
    <x v="0"/>
    <x v="0"/>
    <x v="0"/>
    <x v="4"/>
    <x v="1"/>
    <x v="0"/>
    <s v="0001-MINISTERIO DE ADMINISTRACION PUBLICA"/>
    <s v="0000-NO APLICA"/>
    <s v="01-MINISTERIO DE ADMINISTRACION PUBLICA (MAP)"/>
    <x v="0"/>
    <x v="1"/>
    <x v="9"/>
    <x v="0"/>
    <x v="0"/>
  </r>
  <r>
    <x v="0"/>
    <n v="2949162.84"/>
    <n v="10550000"/>
    <x v="22"/>
    <x v="0"/>
    <x v="0"/>
    <x v="0"/>
    <x v="0"/>
    <x v="0"/>
    <x v="4"/>
    <x v="1"/>
    <x v="0"/>
    <s v="0001-MINISTERIO DE ADMINISTRACION PUBLICA"/>
    <s v="0000-NO APLICA"/>
    <s v="01-MINISTERIO DE ADMINISTRACION PUBLICA (MAP)"/>
    <x v="0"/>
    <x v="1"/>
    <x v="10"/>
    <x v="0"/>
    <x v="0"/>
  </r>
  <r>
    <x v="0"/>
    <n v="0"/>
    <n v="3200000"/>
    <x v="22"/>
    <x v="0"/>
    <x v="0"/>
    <x v="0"/>
    <x v="0"/>
    <x v="0"/>
    <x v="4"/>
    <x v="1"/>
    <x v="0"/>
    <s v="0001-MINISTERIO DE ADMINISTRACION PUBLICA"/>
    <s v="0000-NO APLICA"/>
    <s v="01-MINISTERIO DE ADMINISTRACION PUBLICA (MAP)"/>
    <x v="0"/>
    <x v="1"/>
    <x v="11"/>
    <x v="0"/>
    <x v="0"/>
  </r>
  <r>
    <x v="0"/>
    <n v="87780"/>
    <n v="55339852"/>
    <x v="22"/>
    <x v="0"/>
    <x v="0"/>
    <x v="0"/>
    <x v="0"/>
    <x v="0"/>
    <x v="4"/>
    <x v="1"/>
    <x v="0"/>
    <s v="0001-MINISTERIO DE ADMINISTRACION PUBLICA"/>
    <s v="0000-NO APLICA"/>
    <s v="01-MINISTERIO DE ADMINISTRACION PUBLICA (MAP)"/>
    <x v="0"/>
    <x v="1"/>
    <x v="12"/>
    <x v="0"/>
    <x v="0"/>
  </r>
  <r>
    <x v="0"/>
    <n v="0"/>
    <n v="10150000"/>
    <x v="22"/>
    <x v="0"/>
    <x v="0"/>
    <x v="0"/>
    <x v="0"/>
    <x v="0"/>
    <x v="4"/>
    <x v="1"/>
    <x v="0"/>
    <s v="0001-MINISTERIO DE ADMINISTRACION PUBLICA"/>
    <s v="0000-NO APLICA"/>
    <s v="01-MINISTERIO DE ADMINISTRACION PUBLICA (MAP)"/>
    <x v="0"/>
    <x v="1"/>
    <x v="13"/>
    <x v="0"/>
    <x v="0"/>
  </r>
  <r>
    <x v="0"/>
    <n v="0"/>
    <n v="1650000"/>
    <x v="22"/>
    <x v="0"/>
    <x v="0"/>
    <x v="0"/>
    <x v="0"/>
    <x v="0"/>
    <x v="4"/>
    <x v="1"/>
    <x v="0"/>
    <s v="0001-MINISTERIO DE ADMINISTRACION PUBLICA"/>
    <s v="0000-NO APLICA"/>
    <s v="01-MINISTERIO DE ADMINISTRACION PUBLICA (MAP)"/>
    <x v="0"/>
    <x v="2"/>
    <x v="14"/>
    <x v="0"/>
    <x v="0"/>
  </r>
  <r>
    <x v="0"/>
    <n v="0"/>
    <n v="550000"/>
    <x v="22"/>
    <x v="0"/>
    <x v="0"/>
    <x v="0"/>
    <x v="0"/>
    <x v="0"/>
    <x v="4"/>
    <x v="1"/>
    <x v="0"/>
    <s v="0001-MINISTERIO DE ADMINISTRACION PUBLICA"/>
    <s v="0000-NO APLICA"/>
    <s v="01-MINISTERIO DE ADMINISTRACION PUBLICA (MAP)"/>
    <x v="0"/>
    <x v="2"/>
    <x v="15"/>
    <x v="0"/>
    <x v="0"/>
  </r>
  <r>
    <x v="0"/>
    <n v="0"/>
    <n v="450000"/>
    <x v="22"/>
    <x v="0"/>
    <x v="0"/>
    <x v="0"/>
    <x v="0"/>
    <x v="0"/>
    <x v="4"/>
    <x v="1"/>
    <x v="0"/>
    <s v="0001-MINISTERIO DE ADMINISTRACION PUBLICA"/>
    <s v="0000-NO APLICA"/>
    <s v="01-MINISTERIO DE ADMINISTRACION PUBLICA (MAP)"/>
    <x v="0"/>
    <x v="2"/>
    <x v="16"/>
    <x v="0"/>
    <x v="0"/>
  </r>
  <r>
    <x v="0"/>
    <n v="0"/>
    <n v="100000"/>
    <x v="22"/>
    <x v="0"/>
    <x v="0"/>
    <x v="0"/>
    <x v="0"/>
    <x v="0"/>
    <x v="4"/>
    <x v="1"/>
    <x v="0"/>
    <s v="0001-MINISTERIO DE ADMINISTRACION PUBLICA"/>
    <s v="0000-NO APLICA"/>
    <s v="01-MINISTERIO DE ADMINISTRACION PUBLICA (MAP)"/>
    <x v="0"/>
    <x v="2"/>
    <x v="17"/>
    <x v="0"/>
    <x v="0"/>
  </r>
  <r>
    <x v="0"/>
    <n v="0"/>
    <n v="250000"/>
    <x v="22"/>
    <x v="0"/>
    <x v="0"/>
    <x v="0"/>
    <x v="0"/>
    <x v="0"/>
    <x v="4"/>
    <x v="1"/>
    <x v="0"/>
    <s v="0001-MINISTERIO DE ADMINISTRACION PUBLICA"/>
    <s v="0000-NO APLICA"/>
    <s v="01-MINISTERIO DE ADMINISTRACION PUBLICA (MAP)"/>
    <x v="0"/>
    <x v="2"/>
    <x v="18"/>
    <x v="0"/>
    <x v="0"/>
  </r>
  <r>
    <x v="0"/>
    <n v="0"/>
    <n v="300000"/>
    <x v="22"/>
    <x v="0"/>
    <x v="0"/>
    <x v="0"/>
    <x v="0"/>
    <x v="0"/>
    <x v="4"/>
    <x v="1"/>
    <x v="0"/>
    <s v="0001-MINISTERIO DE ADMINISTRACION PUBLICA"/>
    <s v="0000-NO APLICA"/>
    <s v="01-MINISTERIO DE ADMINISTRACION PUBLICA (MAP)"/>
    <x v="0"/>
    <x v="2"/>
    <x v="19"/>
    <x v="0"/>
    <x v="0"/>
  </r>
  <r>
    <x v="0"/>
    <n v="0"/>
    <n v="450000"/>
    <x v="22"/>
    <x v="0"/>
    <x v="0"/>
    <x v="0"/>
    <x v="0"/>
    <x v="0"/>
    <x v="4"/>
    <x v="1"/>
    <x v="0"/>
    <s v="0001-MINISTERIO DE ADMINISTRACION PUBLICA"/>
    <s v="0000-NO APLICA"/>
    <s v="01-MINISTERIO DE ADMINISTRACION PUBLICA (MAP)"/>
    <x v="0"/>
    <x v="2"/>
    <x v="20"/>
    <x v="0"/>
    <x v="0"/>
  </r>
  <r>
    <x v="0"/>
    <n v="0"/>
    <n v="1850000"/>
    <x v="22"/>
    <x v="0"/>
    <x v="0"/>
    <x v="0"/>
    <x v="0"/>
    <x v="0"/>
    <x v="4"/>
    <x v="1"/>
    <x v="0"/>
    <s v="0001-MINISTERIO DE ADMINISTRACION PUBLICA"/>
    <s v="0000-NO APLICA"/>
    <s v="01-MINISTERIO DE ADMINISTRACION PUBLICA (MAP)"/>
    <x v="0"/>
    <x v="2"/>
    <x v="21"/>
    <x v="0"/>
    <x v="0"/>
  </r>
  <r>
    <x v="0"/>
    <n v="0"/>
    <n v="500000"/>
    <x v="22"/>
    <x v="0"/>
    <x v="0"/>
    <x v="0"/>
    <x v="0"/>
    <x v="0"/>
    <x v="4"/>
    <x v="0"/>
    <x v="0"/>
    <s v="0001-MINISTERIO DE ADMINISTRACION PUBLICA"/>
    <s v="0000-NO APLICA"/>
    <s v="01-MINISTERIO DE ADMINISTRACION PUBLICA (MAP)"/>
    <x v="0"/>
    <x v="1"/>
    <x v="6"/>
    <x v="0"/>
    <x v="0"/>
  </r>
  <r>
    <x v="0"/>
    <n v="0"/>
    <n v="500000"/>
    <x v="22"/>
    <x v="0"/>
    <x v="0"/>
    <x v="0"/>
    <x v="0"/>
    <x v="0"/>
    <x v="4"/>
    <x v="0"/>
    <x v="0"/>
    <s v="0001-MINISTERIO DE ADMINISTRACION PUBLICA"/>
    <s v="0000-NO APLICA"/>
    <s v="01-MINISTERIO DE ADMINISTRACION PUBLICA (MAP)"/>
    <x v="0"/>
    <x v="1"/>
    <x v="7"/>
    <x v="0"/>
    <x v="0"/>
  </r>
  <r>
    <x v="0"/>
    <n v="0"/>
    <n v="550000"/>
    <x v="22"/>
    <x v="0"/>
    <x v="0"/>
    <x v="0"/>
    <x v="0"/>
    <x v="0"/>
    <x v="4"/>
    <x v="0"/>
    <x v="0"/>
    <s v="0001-MINISTERIO DE ADMINISTRACION PUBLICA"/>
    <s v="0000-NO APLICA"/>
    <s v="01-MINISTERIO DE ADMINISTRACION PUBLICA (MAP)"/>
    <x v="0"/>
    <x v="1"/>
    <x v="8"/>
    <x v="0"/>
    <x v="0"/>
  </r>
  <r>
    <x v="0"/>
    <n v="4522605.1100000003"/>
    <n v="27000000"/>
    <x v="22"/>
    <x v="0"/>
    <x v="0"/>
    <x v="0"/>
    <x v="0"/>
    <x v="0"/>
    <x v="4"/>
    <x v="0"/>
    <x v="0"/>
    <s v="0001-MINISTERIO DE ADMINISTRACION PUBLICA"/>
    <s v="0000-NO APLICA"/>
    <s v="01-MINISTERIO DE ADMINISTRACION PUBLICA (MAP)"/>
    <x v="0"/>
    <x v="1"/>
    <x v="12"/>
    <x v="0"/>
    <x v="0"/>
  </r>
  <r>
    <x v="0"/>
    <n v="3389761.39"/>
    <n v="20100000"/>
    <x v="22"/>
    <x v="0"/>
    <x v="0"/>
    <x v="0"/>
    <x v="0"/>
    <x v="0"/>
    <x v="4"/>
    <x v="1"/>
    <x v="0"/>
    <s v="0001-MINISTERIO DE ADMINISTRACION PUBLICA"/>
    <s v="0000-NO APLICA"/>
    <s v="01-MINISTERIO DE ADMINISTRACION PUBLICA (MAP)"/>
    <x v="0"/>
    <x v="1"/>
    <x v="5"/>
    <x v="0"/>
    <x v="0"/>
  </r>
  <r>
    <x v="0"/>
    <n v="0"/>
    <n v="1100000"/>
    <x v="22"/>
    <x v="0"/>
    <x v="0"/>
    <x v="0"/>
    <x v="0"/>
    <x v="0"/>
    <x v="4"/>
    <x v="1"/>
    <x v="0"/>
    <s v="0001-MINISTERIO DE ADMINISTRACION PUBLICA"/>
    <s v="0000-NO APLICA"/>
    <s v="01-MINISTERIO DE ADMINISTRACION PUBLICA (MAP)"/>
    <x v="0"/>
    <x v="1"/>
    <x v="6"/>
    <x v="0"/>
    <x v="0"/>
  </r>
  <r>
    <x v="0"/>
    <n v="0"/>
    <n v="600000"/>
    <x v="22"/>
    <x v="0"/>
    <x v="0"/>
    <x v="0"/>
    <x v="0"/>
    <x v="0"/>
    <x v="4"/>
    <x v="1"/>
    <x v="0"/>
    <s v="0001-MINISTERIO DE ADMINISTRACION PUBLICA"/>
    <s v="0000-NO APLICA"/>
    <s v="01-MINISTERIO DE ADMINISTRACION PUBLICA (MAP)"/>
    <x v="0"/>
    <x v="1"/>
    <x v="7"/>
    <x v="0"/>
    <x v="0"/>
  </r>
  <r>
    <x v="0"/>
    <n v="0"/>
    <n v="450000"/>
    <x v="22"/>
    <x v="0"/>
    <x v="0"/>
    <x v="0"/>
    <x v="0"/>
    <x v="0"/>
    <x v="4"/>
    <x v="1"/>
    <x v="0"/>
    <s v="0001-MINISTERIO DE ADMINISTRACION PUBLICA"/>
    <s v="0000-NO APLICA"/>
    <s v="01-MINISTERIO DE ADMINISTRACION PUBLICA (MAP)"/>
    <x v="0"/>
    <x v="1"/>
    <x v="8"/>
    <x v="0"/>
    <x v="0"/>
  </r>
  <r>
    <x v="0"/>
    <n v="148841.9"/>
    <n v="2800000"/>
    <x v="22"/>
    <x v="0"/>
    <x v="0"/>
    <x v="0"/>
    <x v="0"/>
    <x v="0"/>
    <x v="4"/>
    <x v="1"/>
    <x v="0"/>
    <s v="0001-MINISTERIO DE ADMINISTRACION PUBLICA"/>
    <s v="0000-NO APLICA"/>
    <s v="01-MINISTERIO DE ADMINISTRACION PUBLICA (MAP)"/>
    <x v="0"/>
    <x v="1"/>
    <x v="9"/>
    <x v="0"/>
    <x v="0"/>
  </r>
  <r>
    <x v="0"/>
    <n v="182270.52"/>
    <n v="13700000"/>
    <x v="22"/>
    <x v="0"/>
    <x v="0"/>
    <x v="0"/>
    <x v="0"/>
    <x v="0"/>
    <x v="4"/>
    <x v="1"/>
    <x v="0"/>
    <s v="0001-MINISTERIO DE ADMINISTRACION PUBLICA"/>
    <s v="0000-NO APLICA"/>
    <s v="01-MINISTERIO DE ADMINISTRACION PUBLICA (MAP)"/>
    <x v="0"/>
    <x v="1"/>
    <x v="10"/>
    <x v="0"/>
    <x v="0"/>
  </r>
  <r>
    <x v="0"/>
    <n v="384825.86"/>
    <n v="9000000"/>
    <x v="22"/>
    <x v="0"/>
    <x v="0"/>
    <x v="0"/>
    <x v="0"/>
    <x v="0"/>
    <x v="4"/>
    <x v="1"/>
    <x v="0"/>
    <s v="0001-MINISTERIO DE ADMINISTRACION PUBLICA"/>
    <s v="0000-NO APLICA"/>
    <s v="01-MINISTERIO DE ADMINISTRACION PUBLICA (MAP)"/>
    <x v="0"/>
    <x v="1"/>
    <x v="11"/>
    <x v="0"/>
    <x v="0"/>
  </r>
  <r>
    <x v="0"/>
    <n v="74340"/>
    <n v="5750500"/>
    <x v="22"/>
    <x v="0"/>
    <x v="0"/>
    <x v="0"/>
    <x v="0"/>
    <x v="0"/>
    <x v="4"/>
    <x v="1"/>
    <x v="0"/>
    <s v="0001-MINISTERIO DE ADMINISTRACION PUBLICA"/>
    <s v="0000-NO APLICA"/>
    <s v="01-MINISTERIO DE ADMINISTRACION PUBLICA (MAP)"/>
    <x v="0"/>
    <x v="1"/>
    <x v="12"/>
    <x v="0"/>
    <x v="0"/>
  </r>
  <r>
    <x v="0"/>
    <n v="0"/>
    <n v="3600000"/>
    <x v="22"/>
    <x v="0"/>
    <x v="0"/>
    <x v="0"/>
    <x v="0"/>
    <x v="0"/>
    <x v="4"/>
    <x v="1"/>
    <x v="0"/>
    <s v="0001-MINISTERIO DE ADMINISTRACION PUBLICA"/>
    <s v="0000-NO APLICA"/>
    <s v="01-MINISTERIO DE ADMINISTRACION PUBLICA (MAP)"/>
    <x v="0"/>
    <x v="1"/>
    <x v="13"/>
    <x v="0"/>
    <x v="0"/>
  </r>
  <r>
    <x v="0"/>
    <n v="99160"/>
    <n v="1100000"/>
    <x v="22"/>
    <x v="0"/>
    <x v="0"/>
    <x v="0"/>
    <x v="0"/>
    <x v="0"/>
    <x v="4"/>
    <x v="1"/>
    <x v="0"/>
    <s v="0001-MINISTERIO DE ADMINISTRACION PUBLICA"/>
    <s v="0000-NO APLICA"/>
    <s v="01-MINISTERIO DE ADMINISTRACION PUBLICA (MAP)"/>
    <x v="0"/>
    <x v="2"/>
    <x v="14"/>
    <x v="0"/>
    <x v="0"/>
  </r>
  <r>
    <x v="0"/>
    <n v="0"/>
    <n v="650000"/>
    <x v="22"/>
    <x v="0"/>
    <x v="0"/>
    <x v="0"/>
    <x v="0"/>
    <x v="0"/>
    <x v="4"/>
    <x v="1"/>
    <x v="0"/>
    <s v="0001-MINISTERIO DE ADMINISTRACION PUBLICA"/>
    <s v="0000-NO APLICA"/>
    <s v="01-MINISTERIO DE ADMINISTRACION PUBLICA (MAP)"/>
    <x v="0"/>
    <x v="2"/>
    <x v="16"/>
    <x v="0"/>
    <x v="0"/>
  </r>
  <r>
    <x v="0"/>
    <n v="0"/>
    <n v="50000"/>
    <x v="22"/>
    <x v="0"/>
    <x v="0"/>
    <x v="0"/>
    <x v="0"/>
    <x v="0"/>
    <x v="4"/>
    <x v="1"/>
    <x v="0"/>
    <s v="0001-MINISTERIO DE ADMINISTRACION PUBLICA"/>
    <s v="0000-NO APLICA"/>
    <s v="01-MINISTERIO DE ADMINISTRACION PUBLICA (MAP)"/>
    <x v="0"/>
    <x v="2"/>
    <x v="17"/>
    <x v="0"/>
    <x v="0"/>
  </r>
  <r>
    <x v="0"/>
    <n v="0"/>
    <n v="350000"/>
    <x v="22"/>
    <x v="0"/>
    <x v="0"/>
    <x v="0"/>
    <x v="0"/>
    <x v="0"/>
    <x v="4"/>
    <x v="1"/>
    <x v="0"/>
    <s v="0001-MINISTERIO DE ADMINISTRACION PUBLICA"/>
    <s v="0000-NO APLICA"/>
    <s v="01-MINISTERIO DE ADMINISTRACION PUBLICA (MAP)"/>
    <x v="0"/>
    <x v="2"/>
    <x v="18"/>
    <x v="0"/>
    <x v="0"/>
  </r>
  <r>
    <x v="0"/>
    <n v="0"/>
    <n v="300000"/>
    <x v="22"/>
    <x v="0"/>
    <x v="0"/>
    <x v="0"/>
    <x v="0"/>
    <x v="0"/>
    <x v="4"/>
    <x v="1"/>
    <x v="0"/>
    <s v="0001-MINISTERIO DE ADMINISTRACION PUBLICA"/>
    <s v="0000-NO APLICA"/>
    <s v="01-MINISTERIO DE ADMINISTRACION PUBLICA (MAP)"/>
    <x v="0"/>
    <x v="2"/>
    <x v="19"/>
    <x v="0"/>
    <x v="0"/>
  </r>
  <r>
    <x v="0"/>
    <n v="2979000"/>
    <n v="8700000"/>
    <x v="22"/>
    <x v="0"/>
    <x v="0"/>
    <x v="0"/>
    <x v="0"/>
    <x v="0"/>
    <x v="4"/>
    <x v="1"/>
    <x v="0"/>
    <s v="0001-MINISTERIO DE ADMINISTRACION PUBLICA"/>
    <s v="0000-NO APLICA"/>
    <s v="01-MINISTERIO DE ADMINISTRACION PUBLICA (MAP)"/>
    <x v="0"/>
    <x v="2"/>
    <x v="20"/>
    <x v="0"/>
    <x v="0"/>
  </r>
  <r>
    <x v="0"/>
    <n v="196609.24"/>
    <n v="3900000"/>
    <x v="22"/>
    <x v="0"/>
    <x v="0"/>
    <x v="0"/>
    <x v="0"/>
    <x v="0"/>
    <x v="4"/>
    <x v="1"/>
    <x v="0"/>
    <s v="0001-MINISTERIO DE ADMINISTRACION PUBLICA"/>
    <s v="0000-NO APLICA"/>
    <s v="01-MINISTERIO DE ADMINISTRACION PUBLICA (MAP)"/>
    <x v="0"/>
    <x v="2"/>
    <x v="21"/>
    <x v="0"/>
    <x v="0"/>
  </r>
  <r>
    <x v="0"/>
    <n v="0"/>
    <n v="650000"/>
    <x v="22"/>
    <x v="0"/>
    <x v="0"/>
    <x v="0"/>
    <x v="0"/>
    <x v="0"/>
    <x v="4"/>
    <x v="0"/>
    <x v="0"/>
    <s v="0001-MINISTERIO DE ADMINISTRACION PUBLICA"/>
    <s v="0000-NO APLICA"/>
    <s v="01-MINISTERIO DE ADMINISTRACION PUBLICA (MAP)"/>
    <x v="0"/>
    <x v="1"/>
    <x v="7"/>
    <x v="0"/>
    <x v="0"/>
  </r>
  <r>
    <x v="0"/>
    <n v="0"/>
    <n v="350000"/>
    <x v="22"/>
    <x v="0"/>
    <x v="0"/>
    <x v="0"/>
    <x v="0"/>
    <x v="0"/>
    <x v="4"/>
    <x v="0"/>
    <x v="0"/>
    <s v="0001-MINISTERIO DE ADMINISTRACION PUBLICA"/>
    <s v="0000-NO APLICA"/>
    <s v="01-MINISTERIO DE ADMINISTRACION PUBLICA (MAP)"/>
    <x v="0"/>
    <x v="1"/>
    <x v="8"/>
    <x v="0"/>
    <x v="0"/>
  </r>
  <r>
    <x v="0"/>
    <n v="1950000"/>
    <n v="9300000"/>
    <x v="22"/>
    <x v="0"/>
    <x v="0"/>
    <x v="0"/>
    <x v="0"/>
    <x v="0"/>
    <x v="4"/>
    <x v="0"/>
    <x v="0"/>
    <s v="0001-MINISTERIO DE ADMINISTRACION PUBLICA"/>
    <s v="0000-NO APLICA"/>
    <s v="01-MINISTERIO DE ADMINISTRACION PUBLICA (MAP)"/>
    <x v="0"/>
    <x v="1"/>
    <x v="12"/>
    <x v="0"/>
    <x v="0"/>
  </r>
  <r>
    <x v="0"/>
    <n v="0"/>
    <n v="800000"/>
    <x v="22"/>
    <x v="0"/>
    <x v="0"/>
    <x v="0"/>
    <x v="0"/>
    <x v="0"/>
    <x v="5"/>
    <x v="0"/>
    <x v="0"/>
    <s v="0001-MINISTERIO DE ADMINISTRACION PUBLICA"/>
    <s v="0000-NO APLICA"/>
    <s v="01-MINISTERIO DE ADMINISTRACION PUBLICA (MAP)"/>
    <x v="0"/>
    <x v="1"/>
    <x v="12"/>
    <x v="0"/>
    <x v="0"/>
  </r>
  <r>
    <x v="0"/>
    <n v="0"/>
    <n v="300000"/>
    <x v="22"/>
    <x v="0"/>
    <x v="0"/>
    <x v="0"/>
    <x v="0"/>
    <x v="0"/>
    <x v="5"/>
    <x v="0"/>
    <x v="0"/>
    <s v="0001-MINISTERIO DE ADMINISTRACION PUBLICA"/>
    <s v="0000-NO APLICA"/>
    <s v="01-MINISTERIO DE ADMINISTRACION PUBLICA (MAP)"/>
    <x v="0"/>
    <x v="1"/>
    <x v="13"/>
    <x v="0"/>
    <x v="0"/>
  </r>
  <r>
    <x v="0"/>
    <n v="73629.899999999994"/>
    <n v="0"/>
    <x v="22"/>
    <x v="0"/>
    <x v="0"/>
    <x v="0"/>
    <x v="3"/>
    <x v="17"/>
    <x v="76"/>
    <x v="1"/>
    <x v="0"/>
    <s v="0003-OFICINA GUBERNAMENTAL DE TECNOLOGIA DE LA INFORMACION Y LA COMUNICACION (OGTIC)"/>
    <s v="0000-NO APLICA"/>
    <s v="01-MINISTERIO DE ADMINISTRACION PUBLICA (MAP)"/>
    <x v="0"/>
    <x v="1"/>
    <x v="7"/>
    <x v="0"/>
    <x v="0"/>
  </r>
  <r>
    <x v="0"/>
    <n v="0"/>
    <n v="125900000"/>
    <x v="22"/>
    <x v="0"/>
    <x v="0"/>
    <x v="0"/>
    <x v="3"/>
    <x v="17"/>
    <x v="76"/>
    <x v="1"/>
    <x v="0"/>
    <s v="0003-OFICINA GUBERNAMENTAL DE TECNOLOGIA DE LA INFORMACION Y LA COMUNICACION (OGTIC)"/>
    <s v="0000-NO APLICA"/>
    <s v="01-MINISTERIO DE ADMINISTRACION PUBLICA (MAP)"/>
    <x v="0"/>
    <x v="1"/>
    <x v="9"/>
    <x v="0"/>
    <x v="0"/>
  </r>
  <r>
    <x v="0"/>
    <n v="13433930.119999999"/>
    <n v="73459339"/>
    <x v="22"/>
    <x v="0"/>
    <x v="0"/>
    <x v="0"/>
    <x v="3"/>
    <x v="17"/>
    <x v="76"/>
    <x v="0"/>
    <x v="0"/>
    <s v="0003-OFICINA GUBERNAMENTAL DE TECNOLOGIA DE LA INFORMACION Y LA COMUNICACION (OGTIC)"/>
    <s v="0000-NO APLICA"/>
    <s v="01-MINISTERIO DE ADMINISTRACION PUBLICA (MAP)"/>
    <x v="0"/>
    <x v="1"/>
    <x v="5"/>
    <x v="0"/>
    <x v="0"/>
  </r>
  <r>
    <x v="0"/>
    <n v="0"/>
    <n v="0"/>
    <x v="22"/>
    <x v="0"/>
    <x v="0"/>
    <x v="0"/>
    <x v="3"/>
    <x v="17"/>
    <x v="76"/>
    <x v="0"/>
    <x v="0"/>
    <s v="0003-OFICINA GUBERNAMENTAL DE TECNOLOGIA DE LA INFORMACION Y LA COMUNICACION (OGTIC)"/>
    <s v="0000-NO APLICA"/>
    <s v="01-MINISTERIO DE ADMINISTRACION PUBLICA (MAP)"/>
    <x v="0"/>
    <x v="1"/>
    <x v="6"/>
    <x v="0"/>
    <x v="0"/>
  </r>
  <r>
    <x v="0"/>
    <n v="5850"/>
    <n v="0"/>
    <x v="22"/>
    <x v="0"/>
    <x v="0"/>
    <x v="0"/>
    <x v="3"/>
    <x v="17"/>
    <x v="76"/>
    <x v="0"/>
    <x v="0"/>
    <s v="0003-OFICINA GUBERNAMENTAL DE TECNOLOGIA DE LA INFORMACION Y LA COMUNICACION (OGTIC)"/>
    <s v="0000-NO APLICA"/>
    <s v="01-MINISTERIO DE ADMINISTRACION PUBLICA (MAP)"/>
    <x v="0"/>
    <x v="1"/>
    <x v="7"/>
    <x v="0"/>
    <x v="0"/>
  </r>
  <r>
    <x v="0"/>
    <n v="0"/>
    <n v="0"/>
    <x v="22"/>
    <x v="0"/>
    <x v="0"/>
    <x v="0"/>
    <x v="3"/>
    <x v="17"/>
    <x v="76"/>
    <x v="0"/>
    <x v="0"/>
    <s v="0003-OFICINA GUBERNAMENTAL DE TECNOLOGIA DE LA INFORMACION Y LA COMUNICACION (OGTIC)"/>
    <s v="0000-NO APLICA"/>
    <s v="01-MINISTERIO DE ADMINISTRACION PUBLICA (MAP)"/>
    <x v="0"/>
    <x v="1"/>
    <x v="8"/>
    <x v="0"/>
    <x v="0"/>
  </r>
  <r>
    <x v="0"/>
    <n v="28267662.41"/>
    <n v="225816780"/>
    <x v="22"/>
    <x v="0"/>
    <x v="0"/>
    <x v="0"/>
    <x v="3"/>
    <x v="17"/>
    <x v="76"/>
    <x v="0"/>
    <x v="0"/>
    <s v="0003-OFICINA GUBERNAMENTAL DE TECNOLOGIA DE LA INFORMACION Y LA COMUNICACION (OGTIC)"/>
    <s v="0000-NO APLICA"/>
    <s v="01-MINISTERIO DE ADMINISTRACION PUBLICA (MAP)"/>
    <x v="0"/>
    <x v="1"/>
    <x v="9"/>
    <x v="0"/>
    <x v="0"/>
  </r>
  <r>
    <x v="0"/>
    <n v="430727.64"/>
    <n v="0"/>
    <x v="22"/>
    <x v="0"/>
    <x v="0"/>
    <x v="0"/>
    <x v="3"/>
    <x v="17"/>
    <x v="76"/>
    <x v="0"/>
    <x v="0"/>
    <s v="0003-OFICINA GUBERNAMENTAL DE TECNOLOGIA DE LA INFORMACION Y LA COMUNICACION (OGTIC)"/>
    <s v="0000-NO APLICA"/>
    <s v="01-MINISTERIO DE ADMINISTRACION PUBLICA (MAP)"/>
    <x v="0"/>
    <x v="1"/>
    <x v="10"/>
    <x v="0"/>
    <x v="0"/>
  </r>
  <r>
    <x v="0"/>
    <n v="265110.59999999998"/>
    <n v="0"/>
    <x v="22"/>
    <x v="0"/>
    <x v="0"/>
    <x v="0"/>
    <x v="3"/>
    <x v="17"/>
    <x v="76"/>
    <x v="0"/>
    <x v="0"/>
    <s v="0003-OFICINA GUBERNAMENTAL DE TECNOLOGIA DE LA INFORMACION Y LA COMUNICACION (OGTIC)"/>
    <s v="0000-NO APLICA"/>
    <s v="01-MINISTERIO DE ADMINISTRACION PUBLICA (MAP)"/>
    <x v="0"/>
    <x v="1"/>
    <x v="11"/>
    <x v="0"/>
    <x v="0"/>
  </r>
  <r>
    <x v="0"/>
    <n v="1084300"/>
    <n v="0"/>
    <x v="22"/>
    <x v="0"/>
    <x v="0"/>
    <x v="0"/>
    <x v="3"/>
    <x v="17"/>
    <x v="76"/>
    <x v="0"/>
    <x v="0"/>
    <s v="0003-OFICINA GUBERNAMENTAL DE TECNOLOGIA DE LA INFORMACION Y LA COMUNICACION (OGTIC)"/>
    <s v="0000-NO APLICA"/>
    <s v="01-MINISTERIO DE ADMINISTRACION PUBLICA (MAP)"/>
    <x v="0"/>
    <x v="1"/>
    <x v="12"/>
    <x v="0"/>
    <x v="0"/>
  </r>
  <r>
    <x v="0"/>
    <n v="424375.2"/>
    <n v="0"/>
    <x v="22"/>
    <x v="0"/>
    <x v="0"/>
    <x v="0"/>
    <x v="3"/>
    <x v="17"/>
    <x v="76"/>
    <x v="0"/>
    <x v="0"/>
    <s v="0003-OFICINA GUBERNAMENTAL DE TECNOLOGIA DE LA INFORMACION Y LA COMUNICACION (OGTIC)"/>
    <s v="0000-NO APLICA"/>
    <s v="01-MINISTERIO DE ADMINISTRACION PUBLICA (MAP)"/>
    <x v="0"/>
    <x v="1"/>
    <x v="13"/>
    <x v="0"/>
    <x v="0"/>
  </r>
  <r>
    <x v="0"/>
    <n v="96120"/>
    <n v="0"/>
    <x v="22"/>
    <x v="0"/>
    <x v="0"/>
    <x v="0"/>
    <x v="3"/>
    <x v="17"/>
    <x v="76"/>
    <x v="0"/>
    <x v="0"/>
    <s v="0003-OFICINA GUBERNAMENTAL DE TECNOLOGIA DE LA INFORMACION Y LA COMUNICACION (OGTIC)"/>
    <s v="0000-NO APLICA"/>
    <s v="01-MINISTERIO DE ADMINISTRACION PUBLICA (MAP)"/>
    <x v="0"/>
    <x v="2"/>
    <x v="14"/>
    <x v="0"/>
    <x v="0"/>
  </r>
  <r>
    <x v="0"/>
    <n v="0"/>
    <n v="0"/>
    <x v="22"/>
    <x v="0"/>
    <x v="0"/>
    <x v="0"/>
    <x v="3"/>
    <x v="17"/>
    <x v="76"/>
    <x v="0"/>
    <x v="0"/>
    <s v="0003-OFICINA GUBERNAMENTAL DE TECNOLOGIA DE LA INFORMACION Y LA COMUNICACION (OGTIC)"/>
    <s v="0000-NO APLICA"/>
    <s v="01-MINISTERIO DE ADMINISTRACION PUBLICA (MAP)"/>
    <x v="0"/>
    <x v="2"/>
    <x v="15"/>
    <x v="0"/>
    <x v="0"/>
  </r>
  <r>
    <x v="0"/>
    <n v="0"/>
    <n v="0"/>
    <x v="22"/>
    <x v="0"/>
    <x v="0"/>
    <x v="0"/>
    <x v="3"/>
    <x v="17"/>
    <x v="76"/>
    <x v="0"/>
    <x v="0"/>
    <s v="0003-OFICINA GUBERNAMENTAL DE TECNOLOGIA DE LA INFORMACION Y LA COMUNICACION (OGTIC)"/>
    <s v="0000-NO APLICA"/>
    <s v="01-MINISTERIO DE ADMINISTRACION PUBLICA (MAP)"/>
    <x v="0"/>
    <x v="2"/>
    <x v="16"/>
    <x v="0"/>
    <x v="0"/>
  </r>
  <r>
    <x v="0"/>
    <n v="0"/>
    <n v="0"/>
    <x v="22"/>
    <x v="0"/>
    <x v="0"/>
    <x v="0"/>
    <x v="3"/>
    <x v="17"/>
    <x v="76"/>
    <x v="0"/>
    <x v="0"/>
    <s v="0003-OFICINA GUBERNAMENTAL DE TECNOLOGIA DE LA INFORMACION Y LA COMUNICACION (OGTIC)"/>
    <s v="0000-NO APLICA"/>
    <s v="01-MINISTERIO DE ADMINISTRACION PUBLICA (MAP)"/>
    <x v="0"/>
    <x v="2"/>
    <x v="18"/>
    <x v="0"/>
    <x v="0"/>
  </r>
  <r>
    <x v="0"/>
    <n v="0"/>
    <n v="0"/>
    <x v="22"/>
    <x v="0"/>
    <x v="0"/>
    <x v="0"/>
    <x v="3"/>
    <x v="17"/>
    <x v="76"/>
    <x v="0"/>
    <x v="0"/>
    <s v="0003-OFICINA GUBERNAMENTAL DE TECNOLOGIA DE LA INFORMACION Y LA COMUNICACION (OGTIC)"/>
    <s v="0000-NO APLICA"/>
    <s v="01-MINISTERIO DE ADMINISTRACION PUBLICA (MAP)"/>
    <x v="0"/>
    <x v="2"/>
    <x v="19"/>
    <x v="0"/>
    <x v="0"/>
  </r>
  <r>
    <x v="0"/>
    <n v="0"/>
    <n v="10200000"/>
    <x v="22"/>
    <x v="0"/>
    <x v="0"/>
    <x v="0"/>
    <x v="3"/>
    <x v="17"/>
    <x v="76"/>
    <x v="0"/>
    <x v="0"/>
    <s v="0003-OFICINA GUBERNAMENTAL DE TECNOLOGIA DE LA INFORMACION Y LA COMUNICACION (OGTIC)"/>
    <s v="0000-NO APLICA"/>
    <s v="01-MINISTERIO DE ADMINISTRACION PUBLICA (MAP)"/>
    <x v="0"/>
    <x v="2"/>
    <x v="20"/>
    <x v="0"/>
    <x v="0"/>
  </r>
  <r>
    <x v="0"/>
    <n v="141128"/>
    <n v="0"/>
    <x v="22"/>
    <x v="0"/>
    <x v="0"/>
    <x v="0"/>
    <x v="3"/>
    <x v="17"/>
    <x v="76"/>
    <x v="0"/>
    <x v="0"/>
    <s v="0003-OFICINA GUBERNAMENTAL DE TECNOLOGIA DE LA INFORMACION Y LA COMUNICACION (OGTIC)"/>
    <s v="0000-NO APLICA"/>
    <s v="01-MINISTERIO DE ADMINISTRACION PUBLICA (MAP)"/>
    <x v="0"/>
    <x v="2"/>
    <x v="21"/>
    <x v="0"/>
    <x v="0"/>
  </r>
  <r>
    <x v="0"/>
    <n v="0"/>
    <n v="31500000"/>
    <x v="22"/>
    <x v="0"/>
    <x v="0"/>
    <x v="0"/>
    <x v="3"/>
    <x v="17"/>
    <x v="76"/>
    <x v="1"/>
    <x v="0"/>
    <s v="0003-OFICINA GUBERNAMENTAL DE TECNOLOGIA DE LA INFORMACION Y LA COMUNICACION (OGTIC)"/>
    <s v="0000-NO APLICA"/>
    <s v="01-MINISTERIO DE ADMINISTRACION PUBLICA (MAP)"/>
    <x v="0"/>
    <x v="1"/>
    <x v="12"/>
    <x v="0"/>
    <x v="0"/>
  </r>
  <r>
    <x v="0"/>
    <n v="0"/>
    <n v="3000000"/>
    <x v="22"/>
    <x v="0"/>
    <x v="0"/>
    <x v="0"/>
    <x v="3"/>
    <x v="17"/>
    <x v="76"/>
    <x v="1"/>
    <x v="0"/>
    <s v="0003-OFICINA GUBERNAMENTAL DE TECNOLOGIA DE LA INFORMACION Y LA COMUNICACION (OGTIC)"/>
    <s v="0000-NO APLICA"/>
    <s v="01-MINISTERIO DE ADMINISTRACION PUBLICA (MAP)"/>
    <x v="0"/>
    <x v="2"/>
    <x v="20"/>
    <x v="0"/>
    <x v="0"/>
  </r>
  <r>
    <x v="0"/>
    <n v="1040485.03"/>
    <n v="14901235"/>
    <x v="22"/>
    <x v="0"/>
    <x v="0"/>
    <x v="0"/>
    <x v="1"/>
    <x v="1"/>
    <x v="1"/>
    <x v="1"/>
    <x v="0"/>
    <s v="0002-INSTITUTO NACIONAL DE ADMINISTRACION PUBLICA"/>
    <s v="0000-NO APLICA"/>
    <s v="01-MINISTERIO DE ADMINISTRACION PUBLICA (MAP)"/>
    <x v="0"/>
    <x v="1"/>
    <x v="5"/>
    <x v="0"/>
    <x v="0"/>
  </r>
  <r>
    <x v="0"/>
    <n v="0"/>
    <n v="565000"/>
    <x v="22"/>
    <x v="0"/>
    <x v="0"/>
    <x v="0"/>
    <x v="1"/>
    <x v="1"/>
    <x v="1"/>
    <x v="1"/>
    <x v="0"/>
    <s v="0002-INSTITUTO NACIONAL DE ADMINISTRACION PUBLICA"/>
    <s v="0000-NO APLICA"/>
    <s v="01-MINISTERIO DE ADMINISTRACION PUBLICA (MAP)"/>
    <x v="0"/>
    <x v="1"/>
    <x v="6"/>
    <x v="0"/>
    <x v="0"/>
  </r>
  <r>
    <x v="0"/>
    <n v="0"/>
    <n v="200000"/>
    <x v="22"/>
    <x v="0"/>
    <x v="0"/>
    <x v="0"/>
    <x v="1"/>
    <x v="1"/>
    <x v="1"/>
    <x v="1"/>
    <x v="0"/>
    <s v="0002-INSTITUTO NACIONAL DE ADMINISTRACION PUBLICA"/>
    <s v="0000-NO APLICA"/>
    <s v="01-MINISTERIO DE ADMINISTRACION PUBLICA (MAP)"/>
    <x v="0"/>
    <x v="1"/>
    <x v="7"/>
    <x v="0"/>
    <x v="0"/>
  </r>
  <r>
    <x v="0"/>
    <n v="0"/>
    <n v="120000"/>
    <x v="22"/>
    <x v="0"/>
    <x v="0"/>
    <x v="0"/>
    <x v="1"/>
    <x v="1"/>
    <x v="1"/>
    <x v="1"/>
    <x v="0"/>
    <s v="0002-INSTITUTO NACIONAL DE ADMINISTRACION PUBLICA"/>
    <s v="0000-NO APLICA"/>
    <s v="01-MINISTERIO DE ADMINISTRACION PUBLICA (MAP)"/>
    <x v="0"/>
    <x v="1"/>
    <x v="8"/>
    <x v="0"/>
    <x v="0"/>
  </r>
  <r>
    <x v="0"/>
    <n v="33866"/>
    <n v="6112537"/>
    <x v="22"/>
    <x v="0"/>
    <x v="0"/>
    <x v="0"/>
    <x v="1"/>
    <x v="1"/>
    <x v="1"/>
    <x v="1"/>
    <x v="0"/>
    <s v="0002-INSTITUTO NACIONAL DE ADMINISTRACION PUBLICA"/>
    <s v="0000-NO APLICA"/>
    <s v="01-MINISTERIO DE ADMINISTRACION PUBLICA (MAP)"/>
    <x v="0"/>
    <x v="1"/>
    <x v="9"/>
    <x v="0"/>
    <x v="0"/>
  </r>
  <r>
    <x v="0"/>
    <n v="88351.1"/>
    <n v="12846000"/>
    <x v="22"/>
    <x v="0"/>
    <x v="0"/>
    <x v="0"/>
    <x v="1"/>
    <x v="1"/>
    <x v="1"/>
    <x v="1"/>
    <x v="0"/>
    <s v="0002-INSTITUTO NACIONAL DE ADMINISTRACION PUBLICA"/>
    <s v="0000-NO APLICA"/>
    <s v="01-MINISTERIO DE ADMINISTRACION PUBLICA (MAP)"/>
    <x v="0"/>
    <x v="1"/>
    <x v="10"/>
    <x v="0"/>
    <x v="0"/>
  </r>
  <r>
    <x v="0"/>
    <n v="245430"/>
    <n v="12314720"/>
    <x v="22"/>
    <x v="0"/>
    <x v="0"/>
    <x v="0"/>
    <x v="1"/>
    <x v="1"/>
    <x v="1"/>
    <x v="1"/>
    <x v="0"/>
    <s v="0002-INSTITUTO NACIONAL DE ADMINISTRACION PUBLICA"/>
    <s v="0000-NO APLICA"/>
    <s v="01-MINISTERIO DE ADMINISTRACION PUBLICA (MAP)"/>
    <x v="0"/>
    <x v="1"/>
    <x v="11"/>
    <x v="0"/>
    <x v="0"/>
  </r>
  <r>
    <x v="0"/>
    <n v="0"/>
    <n v="6191329"/>
    <x v="22"/>
    <x v="0"/>
    <x v="0"/>
    <x v="0"/>
    <x v="1"/>
    <x v="1"/>
    <x v="1"/>
    <x v="1"/>
    <x v="0"/>
    <s v="0002-INSTITUTO NACIONAL DE ADMINISTRACION PUBLICA"/>
    <s v="0000-NO APLICA"/>
    <s v="01-MINISTERIO DE ADMINISTRACION PUBLICA (MAP)"/>
    <x v="0"/>
    <x v="1"/>
    <x v="12"/>
    <x v="0"/>
    <x v="0"/>
  </r>
  <r>
    <x v="0"/>
    <n v="22610"/>
    <n v="754000"/>
    <x v="22"/>
    <x v="0"/>
    <x v="0"/>
    <x v="0"/>
    <x v="1"/>
    <x v="1"/>
    <x v="1"/>
    <x v="1"/>
    <x v="0"/>
    <s v="0002-INSTITUTO NACIONAL DE ADMINISTRACION PUBLICA"/>
    <s v="0000-NO APLICA"/>
    <s v="01-MINISTERIO DE ADMINISTRACION PUBLICA (MAP)"/>
    <x v="0"/>
    <x v="1"/>
    <x v="13"/>
    <x v="0"/>
    <x v="0"/>
  </r>
  <r>
    <x v="0"/>
    <n v="94918.76"/>
    <n v="366253"/>
    <x v="22"/>
    <x v="0"/>
    <x v="0"/>
    <x v="0"/>
    <x v="1"/>
    <x v="1"/>
    <x v="1"/>
    <x v="1"/>
    <x v="0"/>
    <s v="0002-INSTITUTO NACIONAL DE ADMINISTRACION PUBLICA"/>
    <s v="0000-NO APLICA"/>
    <s v="01-MINISTERIO DE ADMINISTRACION PUBLICA (MAP)"/>
    <x v="0"/>
    <x v="2"/>
    <x v="14"/>
    <x v="0"/>
    <x v="0"/>
  </r>
  <r>
    <x v="0"/>
    <n v="0"/>
    <n v="424000"/>
    <x v="22"/>
    <x v="0"/>
    <x v="0"/>
    <x v="0"/>
    <x v="1"/>
    <x v="1"/>
    <x v="1"/>
    <x v="1"/>
    <x v="0"/>
    <s v="0002-INSTITUTO NACIONAL DE ADMINISTRACION PUBLICA"/>
    <s v="0000-NO APLICA"/>
    <s v="01-MINISTERIO DE ADMINISTRACION PUBLICA (MAP)"/>
    <x v="0"/>
    <x v="2"/>
    <x v="15"/>
    <x v="0"/>
    <x v="0"/>
  </r>
  <r>
    <x v="0"/>
    <n v="96560.7"/>
    <n v="190000"/>
    <x v="22"/>
    <x v="0"/>
    <x v="0"/>
    <x v="0"/>
    <x v="1"/>
    <x v="1"/>
    <x v="1"/>
    <x v="1"/>
    <x v="0"/>
    <s v="0002-INSTITUTO NACIONAL DE ADMINISTRACION PUBLICA"/>
    <s v="0000-NO APLICA"/>
    <s v="01-MINISTERIO DE ADMINISTRACION PUBLICA (MAP)"/>
    <x v="0"/>
    <x v="2"/>
    <x v="16"/>
    <x v="0"/>
    <x v="0"/>
  </r>
  <r>
    <x v="0"/>
    <n v="0"/>
    <n v="100000"/>
    <x v="22"/>
    <x v="0"/>
    <x v="0"/>
    <x v="0"/>
    <x v="1"/>
    <x v="1"/>
    <x v="1"/>
    <x v="1"/>
    <x v="0"/>
    <s v="0002-INSTITUTO NACIONAL DE ADMINISTRACION PUBLICA"/>
    <s v="0000-NO APLICA"/>
    <s v="01-MINISTERIO DE ADMINISTRACION PUBLICA (MAP)"/>
    <x v="0"/>
    <x v="2"/>
    <x v="17"/>
    <x v="0"/>
    <x v="0"/>
  </r>
  <r>
    <x v="0"/>
    <n v="0"/>
    <n v="550000"/>
    <x v="22"/>
    <x v="0"/>
    <x v="0"/>
    <x v="0"/>
    <x v="1"/>
    <x v="1"/>
    <x v="1"/>
    <x v="1"/>
    <x v="0"/>
    <s v="0002-INSTITUTO NACIONAL DE ADMINISTRACION PUBLICA"/>
    <s v="0000-NO APLICA"/>
    <s v="01-MINISTERIO DE ADMINISTRACION PUBLICA (MAP)"/>
    <x v="0"/>
    <x v="2"/>
    <x v="18"/>
    <x v="0"/>
    <x v="0"/>
  </r>
  <r>
    <x v="0"/>
    <n v="16790.349999999999"/>
    <n v="4604000"/>
    <x v="22"/>
    <x v="0"/>
    <x v="0"/>
    <x v="0"/>
    <x v="1"/>
    <x v="1"/>
    <x v="1"/>
    <x v="1"/>
    <x v="0"/>
    <s v="0002-INSTITUTO NACIONAL DE ADMINISTRACION PUBLICA"/>
    <s v="0000-NO APLICA"/>
    <s v="01-MINISTERIO DE ADMINISTRACION PUBLICA (MAP)"/>
    <x v="0"/>
    <x v="2"/>
    <x v="20"/>
    <x v="0"/>
    <x v="0"/>
  </r>
  <r>
    <x v="0"/>
    <n v="35047.339999999997"/>
    <n v="938000"/>
    <x v="22"/>
    <x v="0"/>
    <x v="0"/>
    <x v="0"/>
    <x v="1"/>
    <x v="1"/>
    <x v="1"/>
    <x v="1"/>
    <x v="0"/>
    <s v="0002-INSTITUTO NACIONAL DE ADMINISTRACION PUBLICA"/>
    <s v="0000-NO APLICA"/>
    <s v="01-MINISTERIO DE ADMINISTRACION PUBLICA (MAP)"/>
    <x v="0"/>
    <x v="2"/>
    <x v="21"/>
    <x v="0"/>
    <x v="0"/>
  </r>
  <r>
    <x v="0"/>
    <n v="0"/>
    <n v="181000"/>
    <x v="22"/>
    <x v="0"/>
    <x v="0"/>
    <x v="0"/>
    <x v="1"/>
    <x v="1"/>
    <x v="1"/>
    <x v="0"/>
    <x v="0"/>
    <s v="0002-INSTITUTO NACIONAL DE ADMINISTRACION PUBLICA"/>
    <s v="0000-NO APLICA"/>
    <s v="01-MINISTERIO DE ADMINISTRACION PUBLICA (MAP)"/>
    <x v="0"/>
    <x v="1"/>
    <x v="6"/>
    <x v="0"/>
    <x v="0"/>
  </r>
  <r>
    <x v="0"/>
    <n v="0"/>
    <n v="600000"/>
    <x v="22"/>
    <x v="0"/>
    <x v="0"/>
    <x v="0"/>
    <x v="1"/>
    <x v="1"/>
    <x v="1"/>
    <x v="0"/>
    <x v="0"/>
    <s v="0002-INSTITUTO NACIONAL DE ADMINISTRACION PUBLICA"/>
    <s v="0000-NO APLICA"/>
    <s v="01-MINISTERIO DE ADMINISTRACION PUBLICA (MAP)"/>
    <x v="0"/>
    <x v="1"/>
    <x v="7"/>
    <x v="0"/>
    <x v="0"/>
  </r>
  <r>
    <x v="0"/>
    <n v="0"/>
    <n v="1680000"/>
    <x v="22"/>
    <x v="0"/>
    <x v="0"/>
    <x v="0"/>
    <x v="1"/>
    <x v="1"/>
    <x v="1"/>
    <x v="0"/>
    <x v="0"/>
    <s v="0002-INSTITUTO NACIONAL DE ADMINISTRACION PUBLICA"/>
    <s v="0000-NO APLICA"/>
    <s v="01-MINISTERIO DE ADMINISTRACION PUBLICA (MAP)"/>
    <x v="0"/>
    <x v="1"/>
    <x v="12"/>
    <x v="0"/>
    <x v="0"/>
  </r>
  <r>
    <x v="0"/>
    <n v="0"/>
    <n v="596000"/>
    <x v="22"/>
    <x v="0"/>
    <x v="0"/>
    <x v="0"/>
    <x v="1"/>
    <x v="1"/>
    <x v="1"/>
    <x v="0"/>
    <x v="0"/>
    <s v="0002-INSTITUTO NACIONAL DE ADMINISTRACION PUBLICA"/>
    <s v="0000-NO APLICA"/>
    <s v="01-MINISTERIO DE ADMINISTRACION PUBLICA (MAP)"/>
    <x v="0"/>
    <x v="1"/>
    <x v="13"/>
    <x v="0"/>
    <x v="0"/>
  </r>
  <r>
    <x v="0"/>
    <n v="0"/>
    <n v="203098"/>
    <x v="22"/>
    <x v="0"/>
    <x v="0"/>
    <x v="0"/>
    <x v="0"/>
    <x v="0"/>
    <x v="4"/>
    <x v="1"/>
    <x v="0"/>
    <s v="0001-MINISTERIO DE ADMINISTRACION PUBLICA"/>
    <s v="0000-NO APLICA"/>
    <s v="01-MINISTERIO DE ADMINISTRACION PUBLICA (MAP)"/>
    <x v="0"/>
    <x v="1"/>
    <x v="12"/>
    <x v="0"/>
    <x v="0"/>
  </r>
  <r>
    <x v="0"/>
    <n v="4083668"/>
    <n v="20500000"/>
    <x v="22"/>
    <x v="1"/>
    <x v="0"/>
    <x v="0"/>
    <x v="0"/>
    <x v="0"/>
    <x v="4"/>
    <x v="0"/>
    <x v="0"/>
    <s v="0001-MINISTERIO DE ADMINISTRACION PUBLICA"/>
    <s v="0000-NO APLICA"/>
    <s v="01-MINISTERIO DE ADMINISTRACION PUBLICA (MAP)"/>
    <x v="0"/>
    <x v="3"/>
    <x v="22"/>
    <x v="0"/>
    <x v="0"/>
  </r>
  <r>
    <x v="0"/>
    <n v="0"/>
    <n v="0"/>
    <x v="22"/>
    <x v="1"/>
    <x v="0"/>
    <x v="0"/>
    <x v="3"/>
    <x v="17"/>
    <x v="76"/>
    <x v="0"/>
    <x v="0"/>
    <s v="0003-OFICINA GUBERNAMENTAL DE TECNOLOGIA DE LA INFORMACION Y LA COMUNICACION (OGTIC)"/>
    <s v="0000-NO APLICA"/>
    <s v="01-MINISTERIO DE ADMINISTRACION PUBLICA (MAP)"/>
    <x v="0"/>
    <x v="3"/>
    <x v="22"/>
    <x v="0"/>
    <x v="0"/>
  </r>
  <r>
    <x v="0"/>
    <n v="0"/>
    <n v="2000000"/>
    <x v="22"/>
    <x v="1"/>
    <x v="0"/>
    <x v="0"/>
    <x v="1"/>
    <x v="1"/>
    <x v="1"/>
    <x v="0"/>
    <x v="0"/>
    <s v="0002-INSTITUTO NACIONAL DE ADMINISTRACION PUBLICA"/>
    <s v="0000-NO APLICA"/>
    <s v="01-MINISTERIO DE ADMINISTRACION PUBLICA (MAP)"/>
    <x v="0"/>
    <x v="3"/>
    <x v="22"/>
    <x v="0"/>
    <x v="0"/>
  </r>
  <r>
    <x v="0"/>
    <n v="0"/>
    <n v="1200000"/>
    <x v="22"/>
    <x v="1"/>
    <x v="0"/>
    <x v="0"/>
    <x v="0"/>
    <x v="0"/>
    <x v="4"/>
    <x v="0"/>
    <x v="0"/>
    <s v="0001-MINISTERIO DE ADMINISTRACION PUBLICA"/>
    <s v="0000-NO APLICA"/>
    <s v="01-MINISTERIO DE ADMINISTRACION PUBLICA (MAP)"/>
    <x v="0"/>
    <x v="3"/>
    <x v="23"/>
    <x v="0"/>
    <x v="0"/>
  </r>
  <r>
    <x v="1"/>
    <n v="0"/>
    <n v="304024"/>
    <x v="22"/>
    <x v="6"/>
    <x v="0"/>
    <x v="1"/>
    <x v="0"/>
    <x v="0"/>
    <x v="4"/>
    <x v="0"/>
    <x v="0"/>
    <s v="0001-MINISTERIO DE ADMINISTRACION PUBLICA"/>
    <s v="0000-NO APLICA"/>
    <s v="01-MINISTERIO DE ADMINISTRACION PUBLICA (MAP)"/>
    <x v="0"/>
    <x v="1"/>
    <x v="6"/>
    <x v="3"/>
    <x v="1522"/>
  </r>
  <r>
    <x v="1"/>
    <n v="0"/>
    <n v="608047"/>
    <x v="22"/>
    <x v="6"/>
    <x v="0"/>
    <x v="1"/>
    <x v="0"/>
    <x v="0"/>
    <x v="4"/>
    <x v="0"/>
    <x v="0"/>
    <s v="0001-MINISTERIO DE ADMINISTRACION PUBLICA"/>
    <s v="0000-NO APLICA"/>
    <s v="01-MINISTERIO DE ADMINISTRACION PUBLICA (MAP)"/>
    <x v="0"/>
    <x v="1"/>
    <x v="9"/>
    <x v="3"/>
    <x v="1522"/>
  </r>
  <r>
    <x v="1"/>
    <n v="0"/>
    <n v="155615173"/>
    <x v="22"/>
    <x v="6"/>
    <x v="0"/>
    <x v="1"/>
    <x v="0"/>
    <x v="0"/>
    <x v="4"/>
    <x v="0"/>
    <x v="0"/>
    <s v="0001-MINISTERIO DE ADMINISTRACION PUBLICA"/>
    <s v="0000-NO APLICA"/>
    <s v="01-MINISTERIO DE ADMINISTRACION PUBLICA (MAP)"/>
    <x v="0"/>
    <x v="1"/>
    <x v="12"/>
    <x v="3"/>
    <x v="1522"/>
  </r>
  <r>
    <x v="1"/>
    <n v="0"/>
    <n v="3670719"/>
    <x v="22"/>
    <x v="6"/>
    <x v="0"/>
    <x v="1"/>
    <x v="0"/>
    <x v="0"/>
    <x v="4"/>
    <x v="0"/>
    <x v="0"/>
    <s v="0001-MINISTERIO DE ADMINISTRACION PUBLICA"/>
    <s v="0000-NO APLICA"/>
    <s v="01-MINISTERIO DE ADMINISTRACION PUBLICA (MAP)"/>
    <x v="0"/>
    <x v="1"/>
    <x v="9"/>
    <x v="3"/>
    <x v="1522"/>
  </r>
  <r>
    <x v="1"/>
    <n v="0"/>
    <n v="94215119"/>
    <x v="22"/>
    <x v="6"/>
    <x v="0"/>
    <x v="1"/>
    <x v="0"/>
    <x v="0"/>
    <x v="4"/>
    <x v="0"/>
    <x v="0"/>
    <s v="0001-MINISTERIO DE ADMINISTRACION PUBLICA"/>
    <s v="0000-NO APLICA"/>
    <s v="01-MINISTERIO DE ADMINISTRACION PUBLICA (MAP)"/>
    <x v="0"/>
    <x v="1"/>
    <x v="12"/>
    <x v="3"/>
    <x v="1522"/>
  </r>
  <r>
    <x v="1"/>
    <n v="0"/>
    <n v="30767179"/>
    <x v="22"/>
    <x v="6"/>
    <x v="0"/>
    <x v="1"/>
    <x v="0"/>
    <x v="0"/>
    <x v="4"/>
    <x v="0"/>
    <x v="0"/>
    <s v="0001-MINISTERIO DE ADMINISTRACION PUBLICA"/>
    <s v="0000-NO APLICA"/>
    <s v="01-MINISTERIO DE ADMINISTRACION PUBLICA (MAP)"/>
    <x v="0"/>
    <x v="1"/>
    <x v="12"/>
    <x v="3"/>
    <x v="1522"/>
  </r>
  <r>
    <x v="0"/>
    <n v="0"/>
    <n v="5310000"/>
    <x v="22"/>
    <x v="2"/>
    <x v="0"/>
    <x v="1"/>
    <x v="0"/>
    <x v="0"/>
    <x v="4"/>
    <x v="1"/>
    <x v="0"/>
    <s v="0001-MINISTERIO DE ADMINISTRACION PUBLICA"/>
    <s v="0000-NO APLICA"/>
    <s v="01-MINISTERIO DE ADMINISTRACION PUBLICA (MAP)"/>
    <x v="0"/>
    <x v="5"/>
    <x v="25"/>
    <x v="0"/>
    <x v="0"/>
  </r>
  <r>
    <x v="0"/>
    <n v="0"/>
    <n v="450000"/>
    <x v="22"/>
    <x v="2"/>
    <x v="0"/>
    <x v="1"/>
    <x v="0"/>
    <x v="0"/>
    <x v="4"/>
    <x v="1"/>
    <x v="0"/>
    <s v="0001-MINISTERIO DE ADMINISTRACION PUBLICA"/>
    <s v="0000-NO APLICA"/>
    <s v="01-MINISTERIO DE ADMINISTRACION PUBLICA (MAP)"/>
    <x v="0"/>
    <x v="5"/>
    <x v="26"/>
    <x v="0"/>
    <x v="0"/>
  </r>
  <r>
    <x v="0"/>
    <n v="0"/>
    <n v="100000"/>
    <x v="22"/>
    <x v="2"/>
    <x v="0"/>
    <x v="1"/>
    <x v="0"/>
    <x v="0"/>
    <x v="4"/>
    <x v="1"/>
    <x v="0"/>
    <s v="0001-MINISTERIO DE ADMINISTRACION PUBLICA"/>
    <s v="0000-NO APLICA"/>
    <s v="01-MINISTERIO DE ADMINISTRACION PUBLICA (MAP)"/>
    <x v="0"/>
    <x v="5"/>
    <x v="27"/>
    <x v="0"/>
    <x v="0"/>
  </r>
  <r>
    <x v="0"/>
    <n v="0"/>
    <n v="350000"/>
    <x v="22"/>
    <x v="2"/>
    <x v="0"/>
    <x v="1"/>
    <x v="0"/>
    <x v="0"/>
    <x v="4"/>
    <x v="1"/>
    <x v="0"/>
    <s v="0001-MINISTERIO DE ADMINISTRACION PUBLICA"/>
    <s v="0000-NO APLICA"/>
    <s v="01-MINISTERIO DE ADMINISTRACION PUBLICA (MAP)"/>
    <x v="0"/>
    <x v="5"/>
    <x v="29"/>
    <x v="0"/>
    <x v="0"/>
  </r>
  <r>
    <x v="0"/>
    <n v="23400"/>
    <n v="1600000"/>
    <x v="22"/>
    <x v="2"/>
    <x v="0"/>
    <x v="1"/>
    <x v="0"/>
    <x v="0"/>
    <x v="4"/>
    <x v="1"/>
    <x v="0"/>
    <s v="0001-MINISTERIO DE ADMINISTRACION PUBLICA"/>
    <s v="0000-NO APLICA"/>
    <s v="01-MINISTERIO DE ADMINISTRACION PUBLICA (MAP)"/>
    <x v="0"/>
    <x v="5"/>
    <x v="25"/>
    <x v="0"/>
    <x v="0"/>
  </r>
  <r>
    <x v="0"/>
    <n v="0"/>
    <n v="900000"/>
    <x v="22"/>
    <x v="2"/>
    <x v="0"/>
    <x v="1"/>
    <x v="0"/>
    <x v="0"/>
    <x v="4"/>
    <x v="1"/>
    <x v="0"/>
    <s v="0001-MINISTERIO DE ADMINISTRACION PUBLICA"/>
    <s v="0000-NO APLICA"/>
    <s v="01-MINISTERIO DE ADMINISTRACION PUBLICA (MAP)"/>
    <x v="0"/>
    <x v="5"/>
    <x v="26"/>
    <x v="0"/>
    <x v="0"/>
  </r>
  <r>
    <x v="0"/>
    <n v="0"/>
    <n v="200000"/>
    <x v="22"/>
    <x v="2"/>
    <x v="0"/>
    <x v="1"/>
    <x v="0"/>
    <x v="0"/>
    <x v="4"/>
    <x v="1"/>
    <x v="0"/>
    <s v="0001-MINISTERIO DE ADMINISTRACION PUBLICA"/>
    <s v="0000-NO APLICA"/>
    <s v="01-MINISTERIO DE ADMINISTRACION PUBLICA (MAP)"/>
    <x v="0"/>
    <x v="5"/>
    <x v="27"/>
    <x v="0"/>
    <x v="0"/>
  </r>
  <r>
    <x v="0"/>
    <n v="0"/>
    <n v="700000"/>
    <x v="22"/>
    <x v="2"/>
    <x v="0"/>
    <x v="1"/>
    <x v="0"/>
    <x v="0"/>
    <x v="4"/>
    <x v="1"/>
    <x v="0"/>
    <s v="0001-MINISTERIO DE ADMINISTRACION PUBLICA"/>
    <s v="0000-NO APLICA"/>
    <s v="01-MINISTERIO DE ADMINISTRACION PUBLICA (MAP)"/>
    <x v="0"/>
    <x v="5"/>
    <x v="29"/>
    <x v="0"/>
    <x v="0"/>
  </r>
  <r>
    <x v="1"/>
    <n v="0"/>
    <n v="3648279"/>
    <x v="22"/>
    <x v="2"/>
    <x v="0"/>
    <x v="1"/>
    <x v="0"/>
    <x v="0"/>
    <x v="4"/>
    <x v="0"/>
    <x v="0"/>
    <s v="0001-MINISTERIO DE ADMINISTRACION PUBLICA"/>
    <s v="0000-NO APLICA"/>
    <s v="01-MINISTERIO DE ADMINISTRACION PUBLICA (MAP)"/>
    <x v="0"/>
    <x v="5"/>
    <x v="25"/>
    <x v="3"/>
    <x v="1522"/>
  </r>
  <r>
    <x v="1"/>
    <n v="0"/>
    <n v="24471460"/>
    <x v="22"/>
    <x v="2"/>
    <x v="0"/>
    <x v="1"/>
    <x v="0"/>
    <x v="0"/>
    <x v="4"/>
    <x v="0"/>
    <x v="0"/>
    <s v="0001-MINISTERIO DE ADMINISTRACION PUBLICA"/>
    <s v="0000-NO APLICA"/>
    <s v="01-MINISTERIO DE ADMINISTRACION PUBLICA (MAP)"/>
    <x v="0"/>
    <x v="5"/>
    <x v="25"/>
    <x v="3"/>
    <x v="1522"/>
  </r>
  <r>
    <x v="0"/>
    <n v="0"/>
    <n v="0"/>
    <x v="22"/>
    <x v="2"/>
    <x v="0"/>
    <x v="1"/>
    <x v="3"/>
    <x v="17"/>
    <x v="76"/>
    <x v="0"/>
    <x v="0"/>
    <s v="0003-OFICINA GUBERNAMENTAL DE TECNOLOGIA DE LA INFORMACION Y LA COMUNICACION (OGTIC)"/>
    <s v="0000-NO APLICA"/>
    <s v="01-MINISTERIO DE ADMINISTRACION PUBLICA (MAP)"/>
    <x v="0"/>
    <x v="5"/>
    <x v="25"/>
    <x v="0"/>
    <x v="0"/>
  </r>
  <r>
    <x v="0"/>
    <n v="0"/>
    <n v="0"/>
    <x v="22"/>
    <x v="2"/>
    <x v="0"/>
    <x v="1"/>
    <x v="3"/>
    <x v="17"/>
    <x v="76"/>
    <x v="0"/>
    <x v="0"/>
    <s v="0003-OFICINA GUBERNAMENTAL DE TECNOLOGIA DE LA INFORMACION Y LA COMUNICACION (OGTIC)"/>
    <s v="0000-NO APLICA"/>
    <s v="01-MINISTERIO DE ADMINISTRACION PUBLICA (MAP)"/>
    <x v="0"/>
    <x v="5"/>
    <x v="26"/>
    <x v="0"/>
    <x v="0"/>
  </r>
  <r>
    <x v="0"/>
    <n v="0"/>
    <n v="0"/>
    <x v="22"/>
    <x v="2"/>
    <x v="0"/>
    <x v="1"/>
    <x v="3"/>
    <x v="17"/>
    <x v="76"/>
    <x v="0"/>
    <x v="0"/>
    <s v="0003-OFICINA GUBERNAMENTAL DE TECNOLOGIA DE LA INFORMACION Y LA COMUNICACION (OGTIC)"/>
    <s v="0000-NO APLICA"/>
    <s v="01-MINISTERIO DE ADMINISTRACION PUBLICA (MAP)"/>
    <x v="0"/>
    <x v="5"/>
    <x v="28"/>
    <x v="0"/>
    <x v="0"/>
  </r>
  <r>
    <x v="0"/>
    <n v="0"/>
    <n v="0"/>
    <x v="22"/>
    <x v="2"/>
    <x v="0"/>
    <x v="1"/>
    <x v="3"/>
    <x v="17"/>
    <x v="76"/>
    <x v="0"/>
    <x v="0"/>
    <s v="0003-OFICINA GUBERNAMENTAL DE TECNOLOGIA DE LA INFORMACION Y LA COMUNICACION (OGTIC)"/>
    <s v="0000-NO APLICA"/>
    <s v="01-MINISTERIO DE ADMINISTRACION PUBLICA (MAP)"/>
    <x v="0"/>
    <x v="5"/>
    <x v="29"/>
    <x v="0"/>
    <x v="0"/>
  </r>
  <r>
    <x v="0"/>
    <n v="0"/>
    <n v="0"/>
    <x v="22"/>
    <x v="2"/>
    <x v="0"/>
    <x v="1"/>
    <x v="3"/>
    <x v="17"/>
    <x v="76"/>
    <x v="1"/>
    <x v="0"/>
    <s v="0003-OFICINA GUBERNAMENTAL DE TECNOLOGIA DE LA INFORMACION Y LA COMUNICACION (OGTIC)"/>
    <s v="0000-NO APLICA"/>
    <s v="01-MINISTERIO DE ADMINISTRACION PUBLICA (MAP)"/>
    <x v="0"/>
    <x v="5"/>
    <x v="29"/>
    <x v="0"/>
    <x v="0"/>
  </r>
  <r>
    <x v="0"/>
    <n v="0"/>
    <n v="15086972"/>
    <x v="22"/>
    <x v="2"/>
    <x v="0"/>
    <x v="1"/>
    <x v="1"/>
    <x v="1"/>
    <x v="1"/>
    <x v="1"/>
    <x v="0"/>
    <s v="0002-INSTITUTO NACIONAL DE ADMINISTRACION PUBLICA"/>
    <s v="0000-NO APLICA"/>
    <s v="01-MINISTERIO DE ADMINISTRACION PUBLICA (MAP)"/>
    <x v="0"/>
    <x v="5"/>
    <x v="25"/>
    <x v="0"/>
    <x v="0"/>
  </r>
  <r>
    <x v="0"/>
    <n v="228684"/>
    <n v="1641966"/>
    <x v="22"/>
    <x v="2"/>
    <x v="0"/>
    <x v="1"/>
    <x v="1"/>
    <x v="1"/>
    <x v="1"/>
    <x v="1"/>
    <x v="0"/>
    <s v="0002-INSTITUTO NACIONAL DE ADMINISTRACION PUBLICA"/>
    <s v="0000-NO APLICA"/>
    <s v="01-MINISTERIO DE ADMINISTRACION PUBLICA (MAP)"/>
    <x v="0"/>
    <x v="5"/>
    <x v="26"/>
    <x v="0"/>
    <x v="0"/>
  </r>
  <r>
    <x v="0"/>
    <n v="0"/>
    <n v="4000000"/>
    <x v="22"/>
    <x v="2"/>
    <x v="0"/>
    <x v="1"/>
    <x v="0"/>
    <x v="0"/>
    <x v="4"/>
    <x v="1"/>
    <x v="0"/>
    <s v="0001-MINISTERIO DE ADMINISTRACION PUBLICA"/>
    <s v="0000-NO APLICA"/>
    <s v="01-MINISTERIO DE ADMINISTRACION PUBLICA (MAP)"/>
    <x v="0"/>
    <x v="5"/>
    <x v="32"/>
    <x v="0"/>
    <x v="0"/>
  </r>
  <r>
    <x v="0"/>
    <n v="0"/>
    <n v="0"/>
    <x v="22"/>
    <x v="2"/>
    <x v="0"/>
    <x v="1"/>
    <x v="3"/>
    <x v="17"/>
    <x v="76"/>
    <x v="0"/>
    <x v="0"/>
    <s v="0003-OFICINA GUBERNAMENTAL DE TECNOLOGIA DE LA INFORMACION Y LA COMUNICACION (OGTIC)"/>
    <s v="0000-NO APLICA"/>
    <s v="01-MINISTERIO DE ADMINISTRACION PUBLICA (MAP)"/>
    <x v="0"/>
    <x v="5"/>
    <x v="32"/>
    <x v="0"/>
    <x v="0"/>
  </r>
  <r>
    <x v="0"/>
    <n v="0"/>
    <n v="500000"/>
    <x v="22"/>
    <x v="2"/>
    <x v="0"/>
    <x v="1"/>
    <x v="0"/>
    <x v="0"/>
    <x v="4"/>
    <x v="1"/>
    <x v="0"/>
    <s v="0001-MINISTERIO DE ADMINISTRACION PUBLICA"/>
    <s v="0000-NO APLICA"/>
    <s v="01-MINISTERIO DE ADMINISTRACION PUBLICA (MAP)"/>
    <x v="0"/>
    <x v="5"/>
    <x v="30"/>
    <x v="0"/>
    <x v="0"/>
  </r>
  <r>
    <x v="0"/>
    <n v="0"/>
    <n v="0"/>
    <x v="22"/>
    <x v="2"/>
    <x v="0"/>
    <x v="1"/>
    <x v="3"/>
    <x v="17"/>
    <x v="76"/>
    <x v="0"/>
    <x v="0"/>
    <s v="0003-OFICINA GUBERNAMENTAL DE TECNOLOGIA DE LA INFORMACION Y LA COMUNICACION (OGTIC)"/>
    <s v="0000-NO APLICA"/>
    <s v="01-MINISTERIO DE ADMINISTRACION PUBLICA (MAP)"/>
    <x v="0"/>
    <x v="5"/>
    <x v="30"/>
    <x v="0"/>
    <x v="0"/>
  </r>
  <r>
    <x v="0"/>
    <n v="1415000"/>
    <n v="14212008"/>
    <x v="23"/>
    <x v="0"/>
    <x v="0"/>
    <x v="0"/>
    <x v="3"/>
    <x v="20"/>
    <x v="81"/>
    <x v="0"/>
    <x v="0"/>
    <s v="0001-MINISTERIO DE ENERGIA Y MINAS"/>
    <s v="0000-NO APLICA"/>
    <s v="01-MINISTERIO DE ENERGIA Y MINAS"/>
    <x v="0"/>
    <x v="0"/>
    <x v="0"/>
    <x v="0"/>
    <x v="0"/>
  </r>
  <r>
    <x v="0"/>
    <n v="195057.98"/>
    <n v="1995116"/>
    <x v="23"/>
    <x v="0"/>
    <x v="0"/>
    <x v="0"/>
    <x v="3"/>
    <x v="20"/>
    <x v="81"/>
    <x v="0"/>
    <x v="0"/>
    <s v="0001-MINISTERIO DE ENERGIA Y MINAS"/>
    <s v="0000-NO APLICA"/>
    <s v="01-MINISTERIO DE ENERGIA Y MINAS"/>
    <x v="0"/>
    <x v="0"/>
    <x v="4"/>
    <x v="0"/>
    <x v="0"/>
  </r>
  <r>
    <x v="0"/>
    <n v="3389000"/>
    <n v="140613000"/>
    <x v="23"/>
    <x v="0"/>
    <x v="0"/>
    <x v="0"/>
    <x v="3"/>
    <x v="20"/>
    <x v="106"/>
    <x v="0"/>
    <x v="0"/>
    <s v="0001-MINISTERIO DE ENERGIA Y MINAS"/>
    <s v="0000-NO APLICA"/>
    <s v="01-MINISTERIO DE ENERGIA Y MINAS"/>
    <x v="0"/>
    <x v="0"/>
    <x v="0"/>
    <x v="0"/>
    <x v="0"/>
  </r>
  <r>
    <x v="0"/>
    <n v="489258.11"/>
    <n v="20863306"/>
    <x v="23"/>
    <x v="0"/>
    <x v="0"/>
    <x v="0"/>
    <x v="3"/>
    <x v="20"/>
    <x v="106"/>
    <x v="0"/>
    <x v="0"/>
    <s v="0001-MINISTERIO DE ENERGIA Y MINAS"/>
    <s v="0000-NO APLICA"/>
    <s v="01-MINISTERIO DE ENERGIA Y MINAS"/>
    <x v="0"/>
    <x v="0"/>
    <x v="4"/>
    <x v="0"/>
    <x v="0"/>
  </r>
  <r>
    <x v="0"/>
    <n v="109709173.98999999"/>
    <n v="629264622"/>
    <x v="23"/>
    <x v="0"/>
    <x v="0"/>
    <x v="0"/>
    <x v="3"/>
    <x v="20"/>
    <x v="106"/>
    <x v="0"/>
    <x v="0"/>
    <s v="0001-MINISTERIO DE ENERGIA Y MINAS"/>
    <s v="0000-NO APLICA"/>
    <s v="01-MINISTERIO DE ENERGIA Y MINAS"/>
    <x v="0"/>
    <x v="0"/>
    <x v="0"/>
    <x v="0"/>
    <x v="0"/>
  </r>
  <r>
    <x v="0"/>
    <n v="6575400"/>
    <n v="171750640"/>
    <x v="23"/>
    <x v="0"/>
    <x v="0"/>
    <x v="0"/>
    <x v="3"/>
    <x v="20"/>
    <x v="106"/>
    <x v="0"/>
    <x v="0"/>
    <s v="0001-MINISTERIO DE ENERGIA Y MINAS"/>
    <s v="0000-NO APLICA"/>
    <s v="01-MINISTERIO DE ENERGIA Y MINAS"/>
    <x v="0"/>
    <x v="0"/>
    <x v="1"/>
    <x v="0"/>
    <x v="0"/>
  </r>
  <r>
    <x v="0"/>
    <n v="0"/>
    <n v="0"/>
    <x v="23"/>
    <x v="0"/>
    <x v="0"/>
    <x v="0"/>
    <x v="3"/>
    <x v="20"/>
    <x v="106"/>
    <x v="0"/>
    <x v="0"/>
    <s v="0001-MINISTERIO DE ENERGIA Y MINAS"/>
    <s v="0000-NO APLICA"/>
    <s v="01-MINISTERIO DE ENERGIA Y MINAS"/>
    <x v="0"/>
    <x v="0"/>
    <x v="3"/>
    <x v="0"/>
    <x v="0"/>
  </r>
  <r>
    <x v="0"/>
    <n v="16389200.609999999"/>
    <n v="79702312"/>
    <x v="23"/>
    <x v="0"/>
    <x v="0"/>
    <x v="0"/>
    <x v="3"/>
    <x v="20"/>
    <x v="106"/>
    <x v="0"/>
    <x v="0"/>
    <s v="0001-MINISTERIO DE ENERGIA Y MINAS"/>
    <s v="0000-NO APLICA"/>
    <s v="01-MINISTERIO DE ENERGIA Y MINAS"/>
    <x v="0"/>
    <x v="0"/>
    <x v="4"/>
    <x v="0"/>
    <x v="0"/>
  </r>
  <r>
    <x v="0"/>
    <n v="0"/>
    <n v="15114000"/>
    <x v="23"/>
    <x v="0"/>
    <x v="0"/>
    <x v="0"/>
    <x v="3"/>
    <x v="20"/>
    <x v="106"/>
    <x v="0"/>
    <x v="0"/>
    <s v="0001-MINISTERIO DE ENERGIA Y MINAS"/>
    <s v="0000-NO APLICA"/>
    <s v="01-MINISTERIO DE ENERGIA Y MINAS"/>
    <x v="0"/>
    <x v="0"/>
    <x v="0"/>
    <x v="0"/>
    <x v="0"/>
  </r>
  <r>
    <x v="0"/>
    <n v="0"/>
    <n v="2257935"/>
    <x v="23"/>
    <x v="0"/>
    <x v="0"/>
    <x v="0"/>
    <x v="3"/>
    <x v="20"/>
    <x v="106"/>
    <x v="0"/>
    <x v="0"/>
    <s v="0001-MINISTERIO DE ENERGIA Y MINAS"/>
    <s v="0000-NO APLICA"/>
    <s v="01-MINISTERIO DE ENERGIA Y MINAS"/>
    <x v="0"/>
    <x v="0"/>
    <x v="4"/>
    <x v="0"/>
    <x v="0"/>
  </r>
  <r>
    <x v="0"/>
    <n v="8649117.9800000004"/>
    <n v="56219280"/>
    <x v="23"/>
    <x v="0"/>
    <x v="0"/>
    <x v="0"/>
    <x v="3"/>
    <x v="18"/>
    <x v="96"/>
    <x v="0"/>
    <x v="0"/>
    <s v="0002-DIRECCION GENERAL DE MINERIA"/>
    <s v="0000-NO APLICA"/>
    <s v="01-MINISTERIO DE ENERGIA Y MINAS"/>
    <x v="0"/>
    <x v="0"/>
    <x v="0"/>
    <x v="0"/>
    <x v="0"/>
  </r>
  <r>
    <x v="0"/>
    <n v="0"/>
    <n v="8597192"/>
    <x v="23"/>
    <x v="0"/>
    <x v="0"/>
    <x v="0"/>
    <x v="3"/>
    <x v="18"/>
    <x v="96"/>
    <x v="0"/>
    <x v="0"/>
    <s v="0002-DIRECCION GENERAL DE MINERIA"/>
    <s v="0000-NO APLICA"/>
    <s v="01-MINISTERIO DE ENERGIA Y MINAS"/>
    <x v="0"/>
    <x v="0"/>
    <x v="1"/>
    <x v="0"/>
    <x v="0"/>
  </r>
  <r>
    <x v="0"/>
    <n v="1309280.06"/>
    <n v="7852920"/>
    <x v="23"/>
    <x v="0"/>
    <x v="0"/>
    <x v="0"/>
    <x v="3"/>
    <x v="18"/>
    <x v="96"/>
    <x v="0"/>
    <x v="0"/>
    <s v="0002-DIRECCION GENERAL DE MINERIA"/>
    <s v="0000-NO APLICA"/>
    <s v="01-MINISTERIO DE ENERGIA Y MINAS"/>
    <x v="0"/>
    <x v="0"/>
    <x v="4"/>
    <x v="0"/>
    <x v="0"/>
  </r>
  <r>
    <x v="0"/>
    <n v="9098705.4000000004"/>
    <n v="59233602"/>
    <x v="23"/>
    <x v="0"/>
    <x v="0"/>
    <x v="0"/>
    <x v="3"/>
    <x v="18"/>
    <x v="96"/>
    <x v="0"/>
    <x v="0"/>
    <s v="0002-DIRECCION GENERAL DE MINERIA"/>
    <s v="0000-NO APLICA"/>
    <s v="01-MINISTERIO DE ENERGIA Y MINAS"/>
    <x v="0"/>
    <x v="0"/>
    <x v="0"/>
    <x v="0"/>
    <x v="0"/>
  </r>
  <r>
    <x v="0"/>
    <n v="184000"/>
    <n v="11250851"/>
    <x v="23"/>
    <x v="0"/>
    <x v="0"/>
    <x v="0"/>
    <x v="3"/>
    <x v="18"/>
    <x v="96"/>
    <x v="0"/>
    <x v="0"/>
    <s v="0002-DIRECCION GENERAL DE MINERIA"/>
    <s v="0000-NO APLICA"/>
    <s v="01-MINISTERIO DE ENERGIA Y MINAS"/>
    <x v="0"/>
    <x v="0"/>
    <x v="1"/>
    <x v="0"/>
    <x v="0"/>
  </r>
  <r>
    <x v="0"/>
    <n v="0"/>
    <n v="100000"/>
    <x v="23"/>
    <x v="0"/>
    <x v="0"/>
    <x v="0"/>
    <x v="3"/>
    <x v="18"/>
    <x v="96"/>
    <x v="0"/>
    <x v="0"/>
    <s v="0002-DIRECCION GENERAL DE MINERIA"/>
    <s v="0000-NO APLICA"/>
    <s v="01-MINISTERIO DE ENERGIA Y MINAS"/>
    <x v="0"/>
    <x v="0"/>
    <x v="2"/>
    <x v="0"/>
    <x v="0"/>
  </r>
  <r>
    <x v="0"/>
    <n v="1373104.11"/>
    <n v="8233212"/>
    <x v="23"/>
    <x v="0"/>
    <x v="0"/>
    <x v="0"/>
    <x v="3"/>
    <x v="18"/>
    <x v="96"/>
    <x v="0"/>
    <x v="0"/>
    <s v="0002-DIRECCION GENERAL DE MINERIA"/>
    <s v="0000-NO APLICA"/>
    <s v="01-MINISTERIO DE ENERGIA Y MINAS"/>
    <x v="0"/>
    <x v="0"/>
    <x v="4"/>
    <x v="0"/>
    <x v="0"/>
  </r>
  <r>
    <x v="0"/>
    <n v="7054000"/>
    <n v="65366400"/>
    <x v="23"/>
    <x v="0"/>
    <x v="0"/>
    <x v="0"/>
    <x v="3"/>
    <x v="18"/>
    <x v="96"/>
    <x v="0"/>
    <x v="0"/>
    <s v="0001-MINISTERIO DE ENERGIA Y MINAS"/>
    <s v="0000-NO APLICA"/>
    <s v="01-MINISTERIO DE ENERGIA Y MINAS"/>
    <x v="0"/>
    <x v="0"/>
    <x v="0"/>
    <x v="0"/>
    <x v="0"/>
  </r>
  <r>
    <x v="0"/>
    <n v="1048447.28"/>
    <n v="9699869"/>
    <x v="23"/>
    <x v="0"/>
    <x v="0"/>
    <x v="0"/>
    <x v="3"/>
    <x v="18"/>
    <x v="96"/>
    <x v="0"/>
    <x v="0"/>
    <s v="0001-MINISTERIO DE ENERGIA Y MINAS"/>
    <s v="0000-NO APLICA"/>
    <s v="01-MINISTERIO DE ENERGIA Y MINAS"/>
    <x v="0"/>
    <x v="0"/>
    <x v="4"/>
    <x v="0"/>
    <x v="0"/>
  </r>
  <r>
    <x v="0"/>
    <n v="0"/>
    <n v="200895"/>
    <x v="23"/>
    <x v="0"/>
    <x v="0"/>
    <x v="0"/>
    <x v="0"/>
    <x v="0"/>
    <x v="5"/>
    <x v="0"/>
    <x v="0"/>
    <s v="0001-MINISTERIO DE ENERGIA Y MINAS"/>
    <s v="0000-NO APLICA"/>
    <s v="01-MINISTERIO DE ENERGIA Y MINAS"/>
    <x v="0"/>
    <x v="1"/>
    <x v="6"/>
    <x v="0"/>
    <x v="0"/>
  </r>
  <r>
    <x v="0"/>
    <n v="0"/>
    <n v="50400"/>
    <x v="23"/>
    <x v="0"/>
    <x v="0"/>
    <x v="0"/>
    <x v="0"/>
    <x v="0"/>
    <x v="5"/>
    <x v="0"/>
    <x v="0"/>
    <s v="0001-MINISTERIO DE ENERGIA Y MINAS"/>
    <s v="0000-NO APLICA"/>
    <s v="01-MINISTERIO DE ENERGIA Y MINAS"/>
    <x v="0"/>
    <x v="1"/>
    <x v="7"/>
    <x v="0"/>
    <x v="0"/>
  </r>
  <r>
    <x v="0"/>
    <n v="0"/>
    <n v="1019628"/>
    <x v="23"/>
    <x v="0"/>
    <x v="0"/>
    <x v="0"/>
    <x v="0"/>
    <x v="0"/>
    <x v="5"/>
    <x v="0"/>
    <x v="0"/>
    <s v="0001-MINISTERIO DE ENERGIA Y MINAS"/>
    <s v="0000-NO APLICA"/>
    <s v="01-MINISTERIO DE ENERGIA Y MINAS"/>
    <x v="0"/>
    <x v="1"/>
    <x v="12"/>
    <x v="0"/>
    <x v="0"/>
  </r>
  <r>
    <x v="0"/>
    <n v="0"/>
    <n v="247446"/>
    <x v="23"/>
    <x v="0"/>
    <x v="0"/>
    <x v="0"/>
    <x v="0"/>
    <x v="0"/>
    <x v="5"/>
    <x v="0"/>
    <x v="0"/>
    <s v="0001-MINISTERIO DE ENERGIA Y MINAS"/>
    <s v="0000-NO APLICA"/>
    <s v="01-MINISTERIO DE ENERGIA Y MINAS"/>
    <x v="0"/>
    <x v="1"/>
    <x v="13"/>
    <x v="0"/>
    <x v="0"/>
  </r>
  <r>
    <x v="0"/>
    <n v="0"/>
    <n v="280250"/>
    <x v="23"/>
    <x v="0"/>
    <x v="0"/>
    <x v="0"/>
    <x v="0"/>
    <x v="0"/>
    <x v="5"/>
    <x v="0"/>
    <x v="0"/>
    <s v="0001-MINISTERIO DE ENERGIA Y MINAS"/>
    <s v="0000-NO APLICA"/>
    <s v="01-MINISTERIO DE ENERGIA Y MINAS"/>
    <x v="0"/>
    <x v="2"/>
    <x v="14"/>
    <x v="0"/>
    <x v="0"/>
  </r>
  <r>
    <x v="0"/>
    <n v="0"/>
    <n v="105860"/>
    <x v="23"/>
    <x v="0"/>
    <x v="0"/>
    <x v="0"/>
    <x v="0"/>
    <x v="0"/>
    <x v="5"/>
    <x v="0"/>
    <x v="0"/>
    <s v="0001-MINISTERIO DE ENERGIA Y MINAS"/>
    <s v="0000-NO APLICA"/>
    <s v="01-MINISTERIO DE ENERGIA Y MINAS"/>
    <x v="0"/>
    <x v="2"/>
    <x v="15"/>
    <x v="0"/>
    <x v="0"/>
  </r>
  <r>
    <x v="0"/>
    <n v="0"/>
    <n v="4637"/>
    <x v="23"/>
    <x v="0"/>
    <x v="0"/>
    <x v="0"/>
    <x v="0"/>
    <x v="0"/>
    <x v="5"/>
    <x v="0"/>
    <x v="0"/>
    <s v="0001-MINISTERIO DE ENERGIA Y MINAS"/>
    <s v="0000-NO APLICA"/>
    <s v="01-MINISTERIO DE ENERGIA Y MINAS"/>
    <x v="0"/>
    <x v="2"/>
    <x v="16"/>
    <x v="0"/>
    <x v="0"/>
  </r>
  <r>
    <x v="0"/>
    <n v="0"/>
    <n v="18714"/>
    <x v="23"/>
    <x v="0"/>
    <x v="0"/>
    <x v="0"/>
    <x v="0"/>
    <x v="0"/>
    <x v="5"/>
    <x v="0"/>
    <x v="0"/>
    <s v="0001-MINISTERIO DE ENERGIA Y MINAS"/>
    <s v="0000-NO APLICA"/>
    <s v="01-MINISTERIO DE ENERGIA Y MINAS"/>
    <x v="0"/>
    <x v="2"/>
    <x v="21"/>
    <x v="0"/>
    <x v="0"/>
  </r>
  <r>
    <x v="0"/>
    <n v="0"/>
    <n v="0"/>
    <x v="23"/>
    <x v="0"/>
    <x v="0"/>
    <x v="0"/>
    <x v="3"/>
    <x v="20"/>
    <x v="81"/>
    <x v="0"/>
    <x v="0"/>
    <s v="0001-MINISTERIO DE ENERGIA Y MINAS"/>
    <s v="0000-NO APLICA"/>
    <s v="01-MINISTERIO DE ENERGIA Y MINAS"/>
    <x v="0"/>
    <x v="1"/>
    <x v="7"/>
    <x v="0"/>
    <x v="0"/>
  </r>
  <r>
    <x v="0"/>
    <n v="0"/>
    <n v="0"/>
    <x v="23"/>
    <x v="0"/>
    <x v="0"/>
    <x v="0"/>
    <x v="3"/>
    <x v="20"/>
    <x v="81"/>
    <x v="0"/>
    <x v="0"/>
    <s v="0001-MINISTERIO DE ENERGIA Y MINAS"/>
    <s v="0000-NO APLICA"/>
    <s v="01-MINISTERIO DE ENERGIA Y MINAS"/>
    <x v="0"/>
    <x v="1"/>
    <x v="9"/>
    <x v="0"/>
    <x v="0"/>
  </r>
  <r>
    <x v="0"/>
    <n v="0"/>
    <n v="0"/>
    <x v="23"/>
    <x v="0"/>
    <x v="0"/>
    <x v="0"/>
    <x v="3"/>
    <x v="20"/>
    <x v="81"/>
    <x v="0"/>
    <x v="0"/>
    <s v="0001-MINISTERIO DE ENERGIA Y MINAS"/>
    <s v="0000-NO APLICA"/>
    <s v="01-MINISTERIO DE ENERGIA Y MINAS"/>
    <x v="0"/>
    <x v="1"/>
    <x v="12"/>
    <x v="0"/>
    <x v="0"/>
  </r>
  <r>
    <x v="0"/>
    <n v="0"/>
    <n v="12000000"/>
    <x v="23"/>
    <x v="0"/>
    <x v="0"/>
    <x v="0"/>
    <x v="3"/>
    <x v="20"/>
    <x v="81"/>
    <x v="0"/>
    <x v="0"/>
    <s v="0001-MINISTERIO DE ENERGIA Y MINAS"/>
    <s v="0000-NO APLICA"/>
    <s v="01-MINISTERIO DE ENERGIA Y MINAS"/>
    <x v="0"/>
    <x v="1"/>
    <x v="13"/>
    <x v="0"/>
    <x v="0"/>
  </r>
  <r>
    <x v="0"/>
    <n v="0"/>
    <n v="0"/>
    <x v="23"/>
    <x v="0"/>
    <x v="0"/>
    <x v="0"/>
    <x v="3"/>
    <x v="20"/>
    <x v="81"/>
    <x v="0"/>
    <x v="0"/>
    <s v="0001-MINISTERIO DE ENERGIA Y MINAS"/>
    <s v="0000-NO APLICA"/>
    <s v="01-MINISTERIO DE ENERGIA Y MINAS"/>
    <x v="0"/>
    <x v="2"/>
    <x v="14"/>
    <x v="0"/>
    <x v="0"/>
  </r>
  <r>
    <x v="0"/>
    <n v="0"/>
    <n v="0"/>
    <x v="23"/>
    <x v="0"/>
    <x v="0"/>
    <x v="0"/>
    <x v="3"/>
    <x v="20"/>
    <x v="81"/>
    <x v="0"/>
    <x v="0"/>
    <s v="0001-MINISTERIO DE ENERGIA Y MINAS"/>
    <s v="0000-NO APLICA"/>
    <s v="01-MINISTERIO DE ENERGIA Y MINAS"/>
    <x v="0"/>
    <x v="2"/>
    <x v="21"/>
    <x v="0"/>
    <x v="0"/>
  </r>
  <r>
    <x v="0"/>
    <n v="0"/>
    <n v="118000"/>
    <x v="23"/>
    <x v="0"/>
    <x v="0"/>
    <x v="0"/>
    <x v="3"/>
    <x v="20"/>
    <x v="107"/>
    <x v="0"/>
    <x v="0"/>
    <s v="0001-MINISTERIO DE ENERGIA Y MINAS"/>
    <s v="0000-NO APLICA"/>
    <s v="01-MINISTERIO DE ENERGIA Y MINAS"/>
    <x v="0"/>
    <x v="1"/>
    <x v="6"/>
    <x v="0"/>
    <x v="0"/>
  </r>
  <r>
    <x v="0"/>
    <n v="0"/>
    <n v="87300"/>
    <x v="23"/>
    <x v="0"/>
    <x v="0"/>
    <x v="0"/>
    <x v="3"/>
    <x v="20"/>
    <x v="107"/>
    <x v="0"/>
    <x v="0"/>
    <s v="0001-MINISTERIO DE ENERGIA Y MINAS"/>
    <s v="0000-NO APLICA"/>
    <s v="01-MINISTERIO DE ENERGIA Y MINAS"/>
    <x v="0"/>
    <x v="1"/>
    <x v="7"/>
    <x v="0"/>
    <x v="0"/>
  </r>
  <r>
    <x v="0"/>
    <n v="0"/>
    <n v="1871214"/>
    <x v="23"/>
    <x v="0"/>
    <x v="0"/>
    <x v="0"/>
    <x v="3"/>
    <x v="20"/>
    <x v="107"/>
    <x v="0"/>
    <x v="0"/>
    <s v="0001-MINISTERIO DE ENERGIA Y MINAS"/>
    <s v="0000-NO APLICA"/>
    <s v="01-MINISTERIO DE ENERGIA Y MINAS"/>
    <x v="0"/>
    <x v="1"/>
    <x v="9"/>
    <x v="0"/>
    <x v="0"/>
  </r>
  <r>
    <x v="0"/>
    <n v="0"/>
    <n v="1184382"/>
    <x v="23"/>
    <x v="0"/>
    <x v="0"/>
    <x v="0"/>
    <x v="3"/>
    <x v="20"/>
    <x v="107"/>
    <x v="0"/>
    <x v="0"/>
    <s v="0001-MINISTERIO DE ENERGIA Y MINAS"/>
    <s v="0000-NO APLICA"/>
    <s v="01-MINISTERIO DE ENERGIA Y MINAS"/>
    <x v="0"/>
    <x v="1"/>
    <x v="12"/>
    <x v="0"/>
    <x v="0"/>
  </r>
  <r>
    <x v="0"/>
    <n v="0"/>
    <n v="150578"/>
    <x v="23"/>
    <x v="0"/>
    <x v="0"/>
    <x v="0"/>
    <x v="3"/>
    <x v="20"/>
    <x v="107"/>
    <x v="0"/>
    <x v="0"/>
    <s v="0001-MINISTERIO DE ENERGIA Y MINAS"/>
    <s v="0000-NO APLICA"/>
    <s v="01-MINISTERIO DE ENERGIA Y MINAS"/>
    <x v="0"/>
    <x v="1"/>
    <x v="13"/>
    <x v="0"/>
    <x v="0"/>
  </r>
  <r>
    <x v="0"/>
    <n v="0"/>
    <n v="20000"/>
    <x v="23"/>
    <x v="0"/>
    <x v="0"/>
    <x v="0"/>
    <x v="3"/>
    <x v="20"/>
    <x v="107"/>
    <x v="0"/>
    <x v="0"/>
    <s v="0001-MINISTERIO DE ENERGIA Y MINAS"/>
    <s v="0000-NO APLICA"/>
    <s v="01-MINISTERIO DE ENERGIA Y MINAS"/>
    <x v="0"/>
    <x v="2"/>
    <x v="20"/>
    <x v="0"/>
    <x v="0"/>
  </r>
  <r>
    <x v="0"/>
    <n v="0"/>
    <n v="0"/>
    <x v="23"/>
    <x v="0"/>
    <x v="0"/>
    <x v="0"/>
    <x v="3"/>
    <x v="20"/>
    <x v="107"/>
    <x v="0"/>
    <x v="0"/>
    <s v="0001-MINISTERIO DE ENERGIA Y MINAS"/>
    <s v="0000-NO APLICA"/>
    <s v="01-MINISTERIO DE ENERGIA Y MINAS"/>
    <x v="0"/>
    <x v="2"/>
    <x v="21"/>
    <x v="0"/>
    <x v="0"/>
  </r>
  <r>
    <x v="0"/>
    <n v="0"/>
    <n v="1318888"/>
    <x v="23"/>
    <x v="0"/>
    <x v="0"/>
    <x v="0"/>
    <x v="3"/>
    <x v="20"/>
    <x v="106"/>
    <x v="0"/>
    <x v="0"/>
    <s v="0001-MINISTERIO DE ENERGIA Y MINAS"/>
    <s v="0000-NO APLICA"/>
    <s v="01-MINISTERIO DE ENERGIA Y MINAS"/>
    <x v="0"/>
    <x v="1"/>
    <x v="6"/>
    <x v="0"/>
    <x v="0"/>
  </r>
  <r>
    <x v="0"/>
    <n v="824022.54"/>
    <n v="27081200"/>
    <x v="23"/>
    <x v="0"/>
    <x v="0"/>
    <x v="0"/>
    <x v="3"/>
    <x v="20"/>
    <x v="106"/>
    <x v="0"/>
    <x v="0"/>
    <s v="0001-MINISTERIO DE ENERGIA Y MINAS"/>
    <s v="0000-NO APLICA"/>
    <s v="01-MINISTERIO DE ENERGIA Y MINAS"/>
    <x v="0"/>
    <x v="1"/>
    <x v="7"/>
    <x v="0"/>
    <x v="0"/>
  </r>
  <r>
    <x v="0"/>
    <n v="0"/>
    <n v="1190628"/>
    <x v="23"/>
    <x v="0"/>
    <x v="0"/>
    <x v="0"/>
    <x v="3"/>
    <x v="20"/>
    <x v="106"/>
    <x v="0"/>
    <x v="0"/>
    <s v="0001-MINISTERIO DE ENERGIA Y MINAS"/>
    <s v="0000-NO APLICA"/>
    <s v="01-MINISTERIO DE ENERGIA Y MINAS"/>
    <x v="0"/>
    <x v="1"/>
    <x v="9"/>
    <x v="0"/>
    <x v="0"/>
  </r>
  <r>
    <x v="0"/>
    <n v="0"/>
    <n v="0"/>
    <x v="23"/>
    <x v="0"/>
    <x v="0"/>
    <x v="0"/>
    <x v="3"/>
    <x v="20"/>
    <x v="106"/>
    <x v="0"/>
    <x v="0"/>
    <s v="0001-MINISTERIO DE ENERGIA Y MINAS"/>
    <s v="0000-NO APLICA"/>
    <s v="01-MINISTERIO DE ENERGIA Y MINAS"/>
    <x v="0"/>
    <x v="1"/>
    <x v="9"/>
    <x v="2"/>
    <x v="0"/>
  </r>
  <r>
    <x v="0"/>
    <n v="0"/>
    <n v="113598"/>
    <x v="23"/>
    <x v="0"/>
    <x v="0"/>
    <x v="0"/>
    <x v="3"/>
    <x v="20"/>
    <x v="106"/>
    <x v="0"/>
    <x v="0"/>
    <s v="0001-MINISTERIO DE ENERGIA Y MINAS"/>
    <s v="0000-NO APLICA"/>
    <s v="01-MINISTERIO DE ENERGIA Y MINAS"/>
    <x v="0"/>
    <x v="1"/>
    <x v="10"/>
    <x v="0"/>
    <x v="0"/>
  </r>
  <r>
    <x v="0"/>
    <n v="0"/>
    <n v="112000"/>
    <x v="23"/>
    <x v="0"/>
    <x v="0"/>
    <x v="0"/>
    <x v="3"/>
    <x v="20"/>
    <x v="106"/>
    <x v="0"/>
    <x v="0"/>
    <s v="0001-MINISTERIO DE ENERGIA Y MINAS"/>
    <s v="0000-NO APLICA"/>
    <s v="01-MINISTERIO DE ENERGIA Y MINAS"/>
    <x v="0"/>
    <x v="1"/>
    <x v="11"/>
    <x v="0"/>
    <x v="0"/>
  </r>
  <r>
    <x v="0"/>
    <n v="0"/>
    <n v="4840442"/>
    <x v="23"/>
    <x v="0"/>
    <x v="0"/>
    <x v="0"/>
    <x v="3"/>
    <x v="20"/>
    <x v="106"/>
    <x v="0"/>
    <x v="0"/>
    <s v="0001-MINISTERIO DE ENERGIA Y MINAS"/>
    <s v="0000-NO APLICA"/>
    <s v="01-MINISTERIO DE ENERGIA Y MINAS"/>
    <x v="0"/>
    <x v="1"/>
    <x v="12"/>
    <x v="0"/>
    <x v="0"/>
  </r>
  <r>
    <x v="0"/>
    <n v="0"/>
    <n v="1022303"/>
    <x v="23"/>
    <x v="0"/>
    <x v="0"/>
    <x v="0"/>
    <x v="3"/>
    <x v="20"/>
    <x v="106"/>
    <x v="0"/>
    <x v="0"/>
    <s v="0001-MINISTERIO DE ENERGIA Y MINAS"/>
    <s v="0000-NO APLICA"/>
    <s v="01-MINISTERIO DE ENERGIA Y MINAS"/>
    <x v="0"/>
    <x v="2"/>
    <x v="14"/>
    <x v="0"/>
    <x v="0"/>
  </r>
  <r>
    <x v="0"/>
    <n v="0"/>
    <n v="0"/>
    <x v="23"/>
    <x v="0"/>
    <x v="0"/>
    <x v="0"/>
    <x v="3"/>
    <x v="20"/>
    <x v="106"/>
    <x v="0"/>
    <x v="0"/>
    <s v="0001-MINISTERIO DE ENERGIA Y MINAS"/>
    <s v="0000-NO APLICA"/>
    <s v="01-MINISTERIO DE ENERGIA Y MINAS"/>
    <x v="0"/>
    <x v="2"/>
    <x v="14"/>
    <x v="2"/>
    <x v="0"/>
  </r>
  <r>
    <x v="0"/>
    <n v="0"/>
    <n v="392984"/>
    <x v="23"/>
    <x v="0"/>
    <x v="0"/>
    <x v="0"/>
    <x v="3"/>
    <x v="20"/>
    <x v="106"/>
    <x v="0"/>
    <x v="0"/>
    <s v="0001-MINISTERIO DE ENERGIA Y MINAS"/>
    <s v="0000-NO APLICA"/>
    <s v="01-MINISTERIO DE ENERGIA Y MINAS"/>
    <x v="0"/>
    <x v="2"/>
    <x v="15"/>
    <x v="0"/>
    <x v="0"/>
  </r>
  <r>
    <x v="0"/>
    <n v="0"/>
    <n v="73079"/>
    <x v="23"/>
    <x v="0"/>
    <x v="0"/>
    <x v="0"/>
    <x v="3"/>
    <x v="20"/>
    <x v="106"/>
    <x v="0"/>
    <x v="0"/>
    <s v="0001-MINISTERIO DE ENERGIA Y MINAS"/>
    <s v="0000-NO APLICA"/>
    <s v="01-MINISTERIO DE ENERGIA Y MINAS"/>
    <x v="0"/>
    <x v="2"/>
    <x v="16"/>
    <x v="0"/>
    <x v="0"/>
  </r>
  <r>
    <x v="0"/>
    <n v="0"/>
    <n v="20660"/>
    <x v="23"/>
    <x v="0"/>
    <x v="0"/>
    <x v="0"/>
    <x v="3"/>
    <x v="20"/>
    <x v="106"/>
    <x v="0"/>
    <x v="0"/>
    <s v="0001-MINISTERIO DE ENERGIA Y MINAS"/>
    <s v="0000-NO APLICA"/>
    <s v="01-MINISTERIO DE ENERGIA Y MINAS"/>
    <x v="0"/>
    <x v="2"/>
    <x v="17"/>
    <x v="0"/>
    <x v="0"/>
  </r>
  <r>
    <x v="0"/>
    <n v="0"/>
    <n v="5433668"/>
    <x v="23"/>
    <x v="0"/>
    <x v="0"/>
    <x v="0"/>
    <x v="3"/>
    <x v="20"/>
    <x v="106"/>
    <x v="0"/>
    <x v="0"/>
    <s v="0001-MINISTERIO DE ENERGIA Y MINAS"/>
    <s v="0000-NO APLICA"/>
    <s v="01-MINISTERIO DE ENERGIA Y MINAS"/>
    <x v="0"/>
    <x v="2"/>
    <x v="19"/>
    <x v="0"/>
    <x v="0"/>
  </r>
  <r>
    <x v="0"/>
    <n v="0"/>
    <n v="2000000"/>
    <x v="23"/>
    <x v="0"/>
    <x v="0"/>
    <x v="0"/>
    <x v="3"/>
    <x v="20"/>
    <x v="106"/>
    <x v="0"/>
    <x v="0"/>
    <s v="0001-MINISTERIO DE ENERGIA Y MINAS"/>
    <s v="0000-NO APLICA"/>
    <s v="01-MINISTERIO DE ENERGIA Y MINAS"/>
    <x v="0"/>
    <x v="2"/>
    <x v="19"/>
    <x v="2"/>
    <x v="0"/>
  </r>
  <r>
    <x v="0"/>
    <n v="0"/>
    <n v="2856019"/>
    <x v="23"/>
    <x v="0"/>
    <x v="0"/>
    <x v="0"/>
    <x v="3"/>
    <x v="20"/>
    <x v="106"/>
    <x v="0"/>
    <x v="0"/>
    <s v="0001-MINISTERIO DE ENERGIA Y MINAS"/>
    <s v="0000-NO APLICA"/>
    <s v="01-MINISTERIO DE ENERGIA Y MINAS"/>
    <x v="0"/>
    <x v="2"/>
    <x v="20"/>
    <x v="0"/>
    <x v="0"/>
  </r>
  <r>
    <x v="0"/>
    <n v="0"/>
    <n v="2000000"/>
    <x v="23"/>
    <x v="0"/>
    <x v="0"/>
    <x v="0"/>
    <x v="3"/>
    <x v="20"/>
    <x v="106"/>
    <x v="0"/>
    <x v="0"/>
    <s v="0001-MINISTERIO DE ENERGIA Y MINAS"/>
    <s v="0000-NO APLICA"/>
    <s v="01-MINISTERIO DE ENERGIA Y MINAS"/>
    <x v="0"/>
    <x v="2"/>
    <x v="20"/>
    <x v="2"/>
    <x v="0"/>
  </r>
  <r>
    <x v="0"/>
    <n v="0"/>
    <n v="69057599"/>
    <x v="23"/>
    <x v="0"/>
    <x v="0"/>
    <x v="0"/>
    <x v="3"/>
    <x v="20"/>
    <x v="106"/>
    <x v="0"/>
    <x v="0"/>
    <s v="0001-MINISTERIO DE ENERGIA Y MINAS"/>
    <s v="0000-NO APLICA"/>
    <s v="01-MINISTERIO DE ENERGIA Y MINAS"/>
    <x v="0"/>
    <x v="2"/>
    <x v="21"/>
    <x v="0"/>
    <x v="0"/>
  </r>
  <r>
    <x v="0"/>
    <n v="0"/>
    <n v="23479573"/>
    <x v="23"/>
    <x v="0"/>
    <x v="0"/>
    <x v="0"/>
    <x v="3"/>
    <x v="20"/>
    <x v="106"/>
    <x v="0"/>
    <x v="0"/>
    <s v="0001-MINISTERIO DE ENERGIA Y MINAS"/>
    <s v="0000-NO APLICA"/>
    <s v="01-MINISTERIO DE ENERGIA Y MINAS"/>
    <x v="0"/>
    <x v="2"/>
    <x v="21"/>
    <x v="2"/>
    <x v="0"/>
  </r>
  <r>
    <x v="0"/>
    <n v="4596908.59"/>
    <n v="43428145"/>
    <x v="23"/>
    <x v="0"/>
    <x v="0"/>
    <x v="0"/>
    <x v="3"/>
    <x v="20"/>
    <x v="106"/>
    <x v="0"/>
    <x v="0"/>
    <s v="0001-MINISTERIO DE ENERGIA Y MINAS"/>
    <s v="0000-NO APLICA"/>
    <s v="01-MINISTERIO DE ENERGIA Y MINAS"/>
    <x v="0"/>
    <x v="1"/>
    <x v="5"/>
    <x v="0"/>
    <x v="0"/>
  </r>
  <r>
    <x v="0"/>
    <n v="299040"/>
    <n v="53368802"/>
    <x v="23"/>
    <x v="0"/>
    <x v="0"/>
    <x v="0"/>
    <x v="3"/>
    <x v="20"/>
    <x v="106"/>
    <x v="0"/>
    <x v="0"/>
    <s v="0001-MINISTERIO DE ENERGIA Y MINAS"/>
    <s v="0000-NO APLICA"/>
    <s v="01-MINISTERIO DE ENERGIA Y MINAS"/>
    <x v="0"/>
    <x v="1"/>
    <x v="6"/>
    <x v="0"/>
    <x v="0"/>
  </r>
  <r>
    <x v="0"/>
    <n v="2530418.04"/>
    <n v="26310550"/>
    <x v="23"/>
    <x v="0"/>
    <x v="0"/>
    <x v="0"/>
    <x v="3"/>
    <x v="20"/>
    <x v="106"/>
    <x v="0"/>
    <x v="0"/>
    <s v="0001-MINISTERIO DE ENERGIA Y MINAS"/>
    <s v="0000-NO APLICA"/>
    <s v="01-MINISTERIO DE ENERGIA Y MINAS"/>
    <x v="0"/>
    <x v="1"/>
    <x v="7"/>
    <x v="0"/>
    <x v="0"/>
  </r>
  <r>
    <x v="0"/>
    <n v="0"/>
    <n v="10836458"/>
    <x v="23"/>
    <x v="0"/>
    <x v="0"/>
    <x v="0"/>
    <x v="3"/>
    <x v="20"/>
    <x v="106"/>
    <x v="0"/>
    <x v="0"/>
    <s v="0001-MINISTERIO DE ENERGIA Y MINAS"/>
    <s v="0000-NO APLICA"/>
    <s v="01-MINISTERIO DE ENERGIA Y MINAS"/>
    <x v="0"/>
    <x v="1"/>
    <x v="8"/>
    <x v="0"/>
    <x v="0"/>
  </r>
  <r>
    <x v="0"/>
    <n v="4201962.68"/>
    <n v="54075833"/>
    <x v="23"/>
    <x v="0"/>
    <x v="0"/>
    <x v="0"/>
    <x v="3"/>
    <x v="20"/>
    <x v="106"/>
    <x v="0"/>
    <x v="0"/>
    <s v="0001-MINISTERIO DE ENERGIA Y MINAS"/>
    <s v="0000-NO APLICA"/>
    <s v="01-MINISTERIO DE ENERGIA Y MINAS"/>
    <x v="0"/>
    <x v="1"/>
    <x v="9"/>
    <x v="0"/>
    <x v="0"/>
  </r>
  <r>
    <x v="0"/>
    <n v="6963636.5999999996"/>
    <n v="44177267"/>
    <x v="23"/>
    <x v="0"/>
    <x v="0"/>
    <x v="0"/>
    <x v="3"/>
    <x v="20"/>
    <x v="106"/>
    <x v="0"/>
    <x v="0"/>
    <s v="0001-MINISTERIO DE ENERGIA Y MINAS"/>
    <s v="0000-NO APLICA"/>
    <s v="01-MINISTERIO DE ENERGIA Y MINAS"/>
    <x v="0"/>
    <x v="1"/>
    <x v="10"/>
    <x v="0"/>
    <x v="0"/>
  </r>
  <r>
    <x v="0"/>
    <n v="297463.71000000002"/>
    <n v="23764896"/>
    <x v="23"/>
    <x v="0"/>
    <x v="0"/>
    <x v="0"/>
    <x v="3"/>
    <x v="20"/>
    <x v="106"/>
    <x v="0"/>
    <x v="0"/>
    <s v="0001-MINISTERIO DE ENERGIA Y MINAS"/>
    <s v="0000-NO APLICA"/>
    <s v="01-MINISTERIO DE ENERGIA Y MINAS"/>
    <x v="0"/>
    <x v="1"/>
    <x v="11"/>
    <x v="0"/>
    <x v="0"/>
  </r>
  <r>
    <x v="0"/>
    <n v="11187598.029999999"/>
    <n v="164616854"/>
    <x v="23"/>
    <x v="0"/>
    <x v="0"/>
    <x v="0"/>
    <x v="3"/>
    <x v="20"/>
    <x v="106"/>
    <x v="0"/>
    <x v="0"/>
    <s v="0001-MINISTERIO DE ENERGIA Y MINAS"/>
    <s v="0000-NO APLICA"/>
    <s v="01-MINISTERIO DE ENERGIA Y MINAS"/>
    <x v="0"/>
    <x v="1"/>
    <x v="12"/>
    <x v="0"/>
    <x v="0"/>
  </r>
  <r>
    <x v="0"/>
    <n v="0"/>
    <n v="120114559"/>
    <x v="23"/>
    <x v="0"/>
    <x v="0"/>
    <x v="0"/>
    <x v="3"/>
    <x v="20"/>
    <x v="106"/>
    <x v="0"/>
    <x v="0"/>
    <s v="0001-MINISTERIO DE ENERGIA Y MINAS"/>
    <s v="0000-NO APLICA"/>
    <s v="01-MINISTERIO DE ENERGIA Y MINAS"/>
    <x v="0"/>
    <x v="1"/>
    <x v="13"/>
    <x v="0"/>
    <x v="0"/>
  </r>
  <r>
    <x v="0"/>
    <n v="76680"/>
    <n v="10008056"/>
    <x v="23"/>
    <x v="0"/>
    <x v="0"/>
    <x v="0"/>
    <x v="3"/>
    <x v="20"/>
    <x v="106"/>
    <x v="0"/>
    <x v="0"/>
    <s v="0001-MINISTERIO DE ENERGIA Y MINAS"/>
    <s v="0000-NO APLICA"/>
    <s v="01-MINISTERIO DE ENERGIA Y MINAS"/>
    <x v="0"/>
    <x v="2"/>
    <x v="14"/>
    <x v="0"/>
    <x v="0"/>
  </r>
  <r>
    <x v="0"/>
    <n v="0"/>
    <n v="6575753"/>
    <x v="23"/>
    <x v="0"/>
    <x v="0"/>
    <x v="0"/>
    <x v="3"/>
    <x v="20"/>
    <x v="106"/>
    <x v="0"/>
    <x v="0"/>
    <s v="0001-MINISTERIO DE ENERGIA Y MINAS"/>
    <s v="0000-NO APLICA"/>
    <s v="01-MINISTERIO DE ENERGIA Y MINAS"/>
    <x v="0"/>
    <x v="2"/>
    <x v="15"/>
    <x v="0"/>
    <x v="0"/>
  </r>
  <r>
    <x v="0"/>
    <n v="0"/>
    <n v="11937666"/>
    <x v="23"/>
    <x v="0"/>
    <x v="0"/>
    <x v="0"/>
    <x v="3"/>
    <x v="20"/>
    <x v="106"/>
    <x v="0"/>
    <x v="0"/>
    <s v="0001-MINISTERIO DE ENERGIA Y MINAS"/>
    <s v="0000-NO APLICA"/>
    <s v="01-MINISTERIO DE ENERGIA Y MINAS"/>
    <x v="0"/>
    <x v="2"/>
    <x v="16"/>
    <x v="0"/>
    <x v="0"/>
  </r>
  <r>
    <x v="0"/>
    <n v="0"/>
    <n v="187551"/>
    <x v="23"/>
    <x v="0"/>
    <x v="0"/>
    <x v="0"/>
    <x v="3"/>
    <x v="20"/>
    <x v="106"/>
    <x v="0"/>
    <x v="0"/>
    <s v="0001-MINISTERIO DE ENERGIA Y MINAS"/>
    <s v="0000-NO APLICA"/>
    <s v="01-MINISTERIO DE ENERGIA Y MINAS"/>
    <x v="0"/>
    <x v="2"/>
    <x v="17"/>
    <x v="0"/>
    <x v="0"/>
  </r>
  <r>
    <x v="0"/>
    <n v="0"/>
    <n v="13827"/>
    <x v="23"/>
    <x v="0"/>
    <x v="0"/>
    <x v="0"/>
    <x v="3"/>
    <x v="20"/>
    <x v="106"/>
    <x v="0"/>
    <x v="0"/>
    <s v="0001-MINISTERIO DE ENERGIA Y MINAS"/>
    <s v="0000-NO APLICA"/>
    <s v="01-MINISTERIO DE ENERGIA Y MINAS"/>
    <x v="0"/>
    <x v="2"/>
    <x v="18"/>
    <x v="0"/>
    <x v="0"/>
  </r>
  <r>
    <x v="0"/>
    <n v="0"/>
    <n v="893629"/>
    <x v="23"/>
    <x v="0"/>
    <x v="0"/>
    <x v="0"/>
    <x v="3"/>
    <x v="20"/>
    <x v="106"/>
    <x v="0"/>
    <x v="0"/>
    <s v="0001-MINISTERIO DE ENERGIA Y MINAS"/>
    <s v="0000-NO APLICA"/>
    <s v="01-MINISTERIO DE ENERGIA Y MINAS"/>
    <x v="0"/>
    <x v="2"/>
    <x v="19"/>
    <x v="0"/>
    <x v="0"/>
  </r>
  <r>
    <x v="0"/>
    <n v="3048948.33"/>
    <n v="33714544"/>
    <x v="23"/>
    <x v="0"/>
    <x v="0"/>
    <x v="0"/>
    <x v="3"/>
    <x v="20"/>
    <x v="106"/>
    <x v="0"/>
    <x v="0"/>
    <s v="0001-MINISTERIO DE ENERGIA Y MINAS"/>
    <s v="0000-NO APLICA"/>
    <s v="01-MINISTERIO DE ENERGIA Y MINAS"/>
    <x v="0"/>
    <x v="2"/>
    <x v="20"/>
    <x v="0"/>
    <x v="0"/>
  </r>
  <r>
    <x v="0"/>
    <n v="0"/>
    <n v="36819137"/>
    <x v="23"/>
    <x v="0"/>
    <x v="0"/>
    <x v="0"/>
    <x v="3"/>
    <x v="20"/>
    <x v="106"/>
    <x v="0"/>
    <x v="0"/>
    <s v="0001-MINISTERIO DE ENERGIA Y MINAS"/>
    <s v="0000-NO APLICA"/>
    <s v="01-MINISTERIO DE ENERGIA Y MINAS"/>
    <x v="0"/>
    <x v="2"/>
    <x v="21"/>
    <x v="0"/>
    <x v="0"/>
  </r>
  <r>
    <x v="0"/>
    <n v="0"/>
    <n v="0"/>
    <x v="23"/>
    <x v="0"/>
    <x v="0"/>
    <x v="0"/>
    <x v="3"/>
    <x v="20"/>
    <x v="106"/>
    <x v="0"/>
    <x v="0"/>
    <s v="0001-MINISTERIO DE ENERGIA Y MINAS"/>
    <s v="0000-NO APLICA"/>
    <s v="01-MINISTERIO DE ENERGIA Y MINAS"/>
    <x v="0"/>
    <x v="1"/>
    <x v="6"/>
    <x v="0"/>
    <x v="0"/>
  </r>
  <r>
    <x v="0"/>
    <n v="0"/>
    <n v="218400"/>
    <x v="23"/>
    <x v="0"/>
    <x v="0"/>
    <x v="0"/>
    <x v="3"/>
    <x v="20"/>
    <x v="106"/>
    <x v="0"/>
    <x v="0"/>
    <s v="0001-MINISTERIO DE ENERGIA Y MINAS"/>
    <s v="0000-NO APLICA"/>
    <s v="01-MINISTERIO DE ENERGIA Y MINAS"/>
    <x v="0"/>
    <x v="1"/>
    <x v="7"/>
    <x v="0"/>
    <x v="0"/>
  </r>
  <r>
    <x v="0"/>
    <n v="0"/>
    <n v="431752"/>
    <x v="23"/>
    <x v="0"/>
    <x v="0"/>
    <x v="0"/>
    <x v="3"/>
    <x v="20"/>
    <x v="106"/>
    <x v="0"/>
    <x v="0"/>
    <s v="0001-MINISTERIO DE ENERGIA Y MINAS"/>
    <s v="0000-NO APLICA"/>
    <s v="01-MINISTERIO DE ENERGIA Y MINAS"/>
    <x v="0"/>
    <x v="1"/>
    <x v="8"/>
    <x v="0"/>
    <x v="0"/>
  </r>
  <r>
    <x v="0"/>
    <n v="0"/>
    <n v="350000"/>
    <x v="23"/>
    <x v="0"/>
    <x v="0"/>
    <x v="0"/>
    <x v="3"/>
    <x v="20"/>
    <x v="106"/>
    <x v="0"/>
    <x v="0"/>
    <s v="0001-MINISTERIO DE ENERGIA Y MINAS"/>
    <s v="0000-NO APLICA"/>
    <s v="01-MINISTERIO DE ENERGIA Y MINAS"/>
    <x v="0"/>
    <x v="1"/>
    <x v="9"/>
    <x v="0"/>
    <x v="0"/>
  </r>
  <r>
    <x v="0"/>
    <n v="0"/>
    <n v="34400"/>
    <x v="23"/>
    <x v="0"/>
    <x v="0"/>
    <x v="0"/>
    <x v="3"/>
    <x v="20"/>
    <x v="106"/>
    <x v="0"/>
    <x v="0"/>
    <s v="0001-MINISTERIO DE ENERGIA Y MINAS"/>
    <s v="0000-NO APLICA"/>
    <s v="01-MINISTERIO DE ENERGIA Y MINAS"/>
    <x v="0"/>
    <x v="1"/>
    <x v="10"/>
    <x v="0"/>
    <x v="0"/>
  </r>
  <r>
    <x v="0"/>
    <n v="0"/>
    <n v="0"/>
    <x v="23"/>
    <x v="0"/>
    <x v="0"/>
    <x v="0"/>
    <x v="3"/>
    <x v="20"/>
    <x v="106"/>
    <x v="0"/>
    <x v="0"/>
    <s v="0001-MINISTERIO DE ENERGIA Y MINAS"/>
    <s v="0000-NO APLICA"/>
    <s v="01-MINISTERIO DE ENERGIA Y MINAS"/>
    <x v="0"/>
    <x v="1"/>
    <x v="13"/>
    <x v="0"/>
    <x v="0"/>
  </r>
  <r>
    <x v="0"/>
    <n v="0"/>
    <n v="0"/>
    <x v="23"/>
    <x v="0"/>
    <x v="0"/>
    <x v="0"/>
    <x v="3"/>
    <x v="20"/>
    <x v="106"/>
    <x v="0"/>
    <x v="0"/>
    <s v="0001-MINISTERIO DE ENERGIA Y MINAS"/>
    <s v="0000-NO APLICA"/>
    <s v="01-MINISTERIO DE ENERGIA Y MINAS"/>
    <x v="0"/>
    <x v="2"/>
    <x v="14"/>
    <x v="0"/>
    <x v="0"/>
  </r>
  <r>
    <x v="0"/>
    <n v="0"/>
    <n v="0"/>
    <x v="23"/>
    <x v="0"/>
    <x v="0"/>
    <x v="0"/>
    <x v="3"/>
    <x v="20"/>
    <x v="106"/>
    <x v="0"/>
    <x v="0"/>
    <s v="0001-MINISTERIO DE ENERGIA Y MINAS"/>
    <s v="0000-NO APLICA"/>
    <s v="01-MINISTERIO DE ENERGIA Y MINAS"/>
    <x v="0"/>
    <x v="2"/>
    <x v="15"/>
    <x v="0"/>
    <x v="0"/>
  </r>
  <r>
    <x v="0"/>
    <n v="0"/>
    <n v="0"/>
    <x v="23"/>
    <x v="0"/>
    <x v="0"/>
    <x v="0"/>
    <x v="3"/>
    <x v="20"/>
    <x v="106"/>
    <x v="0"/>
    <x v="0"/>
    <s v="0001-MINISTERIO DE ENERGIA Y MINAS"/>
    <s v="0000-NO APLICA"/>
    <s v="01-MINISTERIO DE ENERGIA Y MINAS"/>
    <x v="0"/>
    <x v="2"/>
    <x v="16"/>
    <x v="0"/>
    <x v="0"/>
  </r>
  <r>
    <x v="0"/>
    <n v="0"/>
    <n v="0"/>
    <x v="23"/>
    <x v="0"/>
    <x v="0"/>
    <x v="0"/>
    <x v="3"/>
    <x v="20"/>
    <x v="106"/>
    <x v="0"/>
    <x v="0"/>
    <s v="0001-MINISTERIO DE ENERGIA Y MINAS"/>
    <s v="0000-NO APLICA"/>
    <s v="01-MINISTERIO DE ENERGIA Y MINAS"/>
    <x v="0"/>
    <x v="2"/>
    <x v="18"/>
    <x v="0"/>
    <x v="0"/>
  </r>
  <r>
    <x v="0"/>
    <n v="0"/>
    <n v="0"/>
    <x v="23"/>
    <x v="0"/>
    <x v="0"/>
    <x v="0"/>
    <x v="3"/>
    <x v="20"/>
    <x v="106"/>
    <x v="0"/>
    <x v="0"/>
    <s v="0001-MINISTERIO DE ENERGIA Y MINAS"/>
    <s v="0000-NO APLICA"/>
    <s v="01-MINISTERIO DE ENERGIA Y MINAS"/>
    <x v="0"/>
    <x v="2"/>
    <x v="19"/>
    <x v="0"/>
    <x v="0"/>
  </r>
  <r>
    <x v="0"/>
    <n v="0"/>
    <n v="0"/>
    <x v="23"/>
    <x v="0"/>
    <x v="0"/>
    <x v="0"/>
    <x v="3"/>
    <x v="20"/>
    <x v="106"/>
    <x v="0"/>
    <x v="0"/>
    <s v="0001-MINISTERIO DE ENERGIA Y MINAS"/>
    <s v="0000-NO APLICA"/>
    <s v="01-MINISTERIO DE ENERGIA Y MINAS"/>
    <x v="0"/>
    <x v="2"/>
    <x v="20"/>
    <x v="0"/>
    <x v="0"/>
  </r>
  <r>
    <x v="0"/>
    <n v="0"/>
    <n v="0"/>
    <x v="23"/>
    <x v="0"/>
    <x v="0"/>
    <x v="0"/>
    <x v="3"/>
    <x v="20"/>
    <x v="106"/>
    <x v="0"/>
    <x v="0"/>
    <s v="0001-MINISTERIO DE ENERGIA Y MINAS"/>
    <s v="0000-NO APLICA"/>
    <s v="01-MINISTERIO DE ENERGIA Y MINAS"/>
    <x v="0"/>
    <x v="2"/>
    <x v="21"/>
    <x v="0"/>
    <x v="0"/>
  </r>
  <r>
    <x v="0"/>
    <n v="0"/>
    <n v="0"/>
    <x v="23"/>
    <x v="0"/>
    <x v="0"/>
    <x v="0"/>
    <x v="3"/>
    <x v="18"/>
    <x v="96"/>
    <x v="0"/>
    <x v="0"/>
    <s v="0001-MINISTERIO DE ENERGIA Y MINAS"/>
    <s v="0000-NO APLICA"/>
    <s v="01-MINISTERIO DE ENERGIA Y MINAS"/>
    <x v="0"/>
    <x v="1"/>
    <x v="9"/>
    <x v="0"/>
    <x v="0"/>
  </r>
  <r>
    <x v="0"/>
    <n v="0"/>
    <n v="0"/>
    <x v="23"/>
    <x v="0"/>
    <x v="0"/>
    <x v="0"/>
    <x v="3"/>
    <x v="18"/>
    <x v="96"/>
    <x v="0"/>
    <x v="0"/>
    <s v="0001-MINISTERIO DE ENERGIA Y MINAS"/>
    <s v="0000-NO APLICA"/>
    <s v="01-MINISTERIO DE ENERGIA Y MINAS"/>
    <x v="0"/>
    <x v="1"/>
    <x v="12"/>
    <x v="0"/>
    <x v="0"/>
  </r>
  <r>
    <x v="0"/>
    <n v="0"/>
    <n v="0"/>
    <x v="23"/>
    <x v="0"/>
    <x v="0"/>
    <x v="0"/>
    <x v="3"/>
    <x v="18"/>
    <x v="96"/>
    <x v="0"/>
    <x v="0"/>
    <s v="0001-MINISTERIO DE ENERGIA Y MINAS"/>
    <s v="0000-NO APLICA"/>
    <s v="01-MINISTERIO DE ENERGIA Y MINAS"/>
    <x v="0"/>
    <x v="1"/>
    <x v="13"/>
    <x v="0"/>
    <x v="0"/>
  </r>
  <r>
    <x v="0"/>
    <n v="0"/>
    <n v="0"/>
    <x v="23"/>
    <x v="0"/>
    <x v="0"/>
    <x v="0"/>
    <x v="3"/>
    <x v="18"/>
    <x v="96"/>
    <x v="0"/>
    <x v="0"/>
    <s v="0001-MINISTERIO DE ENERGIA Y MINAS"/>
    <s v="0000-NO APLICA"/>
    <s v="01-MINISTERIO DE ENERGIA Y MINAS"/>
    <x v="0"/>
    <x v="2"/>
    <x v="15"/>
    <x v="0"/>
    <x v="0"/>
  </r>
  <r>
    <x v="0"/>
    <n v="0"/>
    <n v="0"/>
    <x v="23"/>
    <x v="0"/>
    <x v="0"/>
    <x v="0"/>
    <x v="3"/>
    <x v="18"/>
    <x v="96"/>
    <x v="0"/>
    <x v="0"/>
    <s v="0001-MINISTERIO DE ENERGIA Y MINAS"/>
    <s v="0000-NO APLICA"/>
    <s v="01-MINISTERIO DE ENERGIA Y MINAS"/>
    <x v="0"/>
    <x v="2"/>
    <x v="17"/>
    <x v="0"/>
    <x v="0"/>
  </r>
  <r>
    <x v="0"/>
    <n v="0"/>
    <n v="0"/>
    <x v="23"/>
    <x v="0"/>
    <x v="0"/>
    <x v="0"/>
    <x v="3"/>
    <x v="18"/>
    <x v="96"/>
    <x v="0"/>
    <x v="0"/>
    <s v="0001-MINISTERIO DE ENERGIA Y MINAS"/>
    <s v="0000-NO APLICA"/>
    <s v="01-MINISTERIO DE ENERGIA Y MINAS"/>
    <x v="0"/>
    <x v="2"/>
    <x v="19"/>
    <x v="0"/>
    <x v="0"/>
  </r>
  <r>
    <x v="0"/>
    <n v="0"/>
    <n v="0"/>
    <x v="23"/>
    <x v="0"/>
    <x v="0"/>
    <x v="0"/>
    <x v="3"/>
    <x v="18"/>
    <x v="96"/>
    <x v="0"/>
    <x v="0"/>
    <s v="0001-MINISTERIO DE ENERGIA Y MINAS"/>
    <s v="0000-NO APLICA"/>
    <s v="01-MINISTERIO DE ENERGIA Y MINAS"/>
    <x v="0"/>
    <x v="2"/>
    <x v="20"/>
    <x v="0"/>
    <x v="0"/>
  </r>
  <r>
    <x v="0"/>
    <n v="0"/>
    <n v="0"/>
    <x v="23"/>
    <x v="0"/>
    <x v="0"/>
    <x v="0"/>
    <x v="3"/>
    <x v="18"/>
    <x v="96"/>
    <x v="0"/>
    <x v="0"/>
    <s v="0001-MINISTERIO DE ENERGIA Y MINAS"/>
    <s v="0000-NO APLICA"/>
    <s v="01-MINISTERIO DE ENERGIA Y MINAS"/>
    <x v="0"/>
    <x v="2"/>
    <x v="21"/>
    <x v="0"/>
    <x v="0"/>
  </r>
  <r>
    <x v="0"/>
    <n v="146300"/>
    <n v="2250000"/>
    <x v="23"/>
    <x v="0"/>
    <x v="0"/>
    <x v="0"/>
    <x v="3"/>
    <x v="18"/>
    <x v="96"/>
    <x v="0"/>
    <x v="0"/>
    <s v="0002-DIRECCION GENERAL DE MINERIA"/>
    <s v="0000-NO APLICA"/>
    <s v="01-MINISTERIO DE ENERGIA Y MINAS"/>
    <x v="0"/>
    <x v="1"/>
    <x v="7"/>
    <x v="0"/>
    <x v="0"/>
  </r>
  <r>
    <x v="0"/>
    <n v="0"/>
    <n v="700000"/>
    <x v="23"/>
    <x v="0"/>
    <x v="0"/>
    <x v="0"/>
    <x v="3"/>
    <x v="18"/>
    <x v="96"/>
    <x v="0"/>
    <x v="0"/>
    <s v="0002-DIRECCION GENERAL DE MINERIA"/>
    <s v="0000-NO APLICA"/>
    <s v="01-MINISTERIO DE ENERGIA Y MINAS"/>
    <x v="0"/>
    <x v="1"/>
    <x v="7"/>
    <x v="2"/>
    <x v="0"/>
  </r>
  <r>
    <x v="0"/>
    <n v="0"/>
    <n v="800000"/>
    <x v="23"/>
    <x v="0"/>
    <x v="0"/>
    <x v="0"/>
    <x v="3"/>
    <x v="18"/>
    <x v="96"/>
    <x v="0"/>
    <x v="0"/>
    <s v="0002-DIRECCION GENERAL DE MINERIA"/>
    <s v="0000-NO APLICA"/>
    <s v="01-MINISTERIO DE ENERGIA Y MINAS"/>
    <x v="0"/>
    <x v="1"/>
    <x v="11"/>
    <x v="0"/>
    <x v="0"/>
  </r>
  <r>
    <x v="0"/>
    <n v="0"/>
    <n v="0"/>
    <x v="23"/>
    <x v="0"/>
    <x v="0"/>
    <x v="0"/>
    <x v="3"/>
    <x v="18"/>
    <x v="96"/>
    <x v="0"/>
    <x v="0"/>
    <s v="0002-DIRECCION GENERAL DE MINERIA"/>
    <s v="0000-NO APLICA"/>
    <s v="01-MINISTERIO DE ENERGIA Y MINAS"/>
    <x v="0"/>
    <x v="1"/>
    <x v="11"/>
    <x v="2"/>
    <x v="0"/>
  </r>
  <r>
    <x v="0"/>
    <n v="0"/>
    <n v="505889"/>
    <x v="23"/>
    <x v="0"/>
    <x v="0"/>
    <x v="0"/>
    <x v="3"/>
    <x v="18"/>
    <x v="96"/>
    <x v="0"/>
    <x v="0"/>
    <s v="0002-DIRECCION GENERAL DE MINERIA"/>
    <s v="0000-NO APLICA"/>
    <s v="01-MINISTERIO DE ENERGIA Y MINAS"/>
    <x v="0"/>
    <x v="1"/>
    <x v="13"/>
    <x v="0"/>
    <x v="0"/>
  </r>
  <r>
    <x v="0"/>
    <n v="0"/>
    <n v="325000"/>
    <x v="23"/>
    <x v="0"/>
    <x v="0"/>
    <x v="0"/>
    <x v="3"/>
    <x v="18"/>
    <x v="96"/>
    <x v="0"/>
    <x v="0"/>
    <s v="0002-DIRECCION GENERAL DE MINERIA"/>
    <s v="0000-NO APLICA"/>
    <s v="01-MINISTERIO DE ENERGIA Y MINAS"/>
    <x v="0"/>
    <x v="1"/>
    <x v="13"/>
    <x v="2"/>
    <x v="0"/>
  </r>
  <r>
    <x v="0"/>
    <n v="0"/>
    <n v="150000"/>
    <x v="23"/>
    <x v="0"/>
    <x v="0"/>
    <x v="0"/>
    <x v="3"/>
    <x v="18"/>
    <x v="96"/>
    <x v="0"/>
    <x v="0"/>
    <s v="0002-DIRECCION GENERAL DE MINERIA"/>
    <s v="0000-NO APLICA"/>
    <s v="01-MINISTERIO DE ENERGIA Y MINAS"/>
    <x v="0"/>
    <x v="2"/>
    <x v="18"/>
    <x v="0"/>
    <x v="0"/>
  </r>
  <r>
    <x v="0"/>
    <n v="0"/>
    <n v="1872000"/>
    <x v="23"/>
    <x v="0"/>
    <x v="0"/>
    <x v="0"/>
    <x v="3"/>
    <x v="18"/>
    <x v="96"/>
    <x v="0"/>
    <x v="0"/>
    <s v="0002-DIRECCION GENERAL DE MINERIA"/>
    <s v="0000-NO APLICA"/>
    <s v="01-MINISTERIO DE ENERGIA Y MINAS"/>
    <x v="0"/>
    <x v="2"/>
    <x v="20"/>
    <x v="0"/>
    <x v="0"/>
  </r>
  <r>
    <x v="0"/>
    <n v="0"/>
    <n v="476608"/>
    <x v="23"/>
    <x v="0"/>
    <x v="0"/>
    <x v="0"/>
    <x v="3"/>
    <x v="18"/>
    <x v="96"/>
    <x v="0"/>
    <x v="0"/>
    <s v="0002-DIRECCION GENERAL DE MINERIA"/>
    <s v="0000-NO APLICA"/>
    <s v="01-MINISTERIO DE ENERGIA Y MINAS"/>
    <x v="0"/>
    <x v="2"/>
    <x v="21"/>
    <x v="0"/>
    <x v="0"/>
  </r>
  <r>
    <x v="0"/>
    <n v="0"/>
    <n v="200000"/>
    <x v="23"/>
    <x v="0"/>
    <x v="0"/>
    <x v="0"/>
    <x v="3"/>
    <x v="18"/>
    <x v="96"/>
    <x v="0"/>
    <x v="0"/>
    <s v="0002-DIRECCION GENERAL DE MINERIA"/>
    <s v="0000-NO APLICA"/>
    <s v="01-MINISTERIO DE ENERGIA Y MINAS"/>
    <x v="0"/>
    <x v="2"/>
    <x v="21"/>
    <x v="2"/>
    <x v="0"/>
  </r>
  <r>
    <x v="0"/>
    <n v="0"/>
    <n v="0"/>
    <x v="23"/>
    <x v="0"/>
    <x v="0"/>
    <x v="0"/>
    <x v="3"/>
    <x v="18"/>
    <x v="96"/>
    <x v="0"/>
    <x v="0"/>
    <s v="0001-MINISTERIO DE ENERGIA Y MINAS"/>
    <s v="0000-NO APLICA"/>
    <s v="01-MINISTERIO DE ENERGIA Y MINAS"/>
    <x v="0"/>
    <x v="1"/>
    <x v="6"/>
    <x v="0"/>
    <x v="0"/>
  </r>
  <r>
    <x v="0"/>
    <n v="23200"/>
    <n v="190600"/>
    <x v="23"/>
    <x v="0"/>
    <x v="0"/>
    <x v="0"/>
    <x v="3"/>
    <x v="18"/>
    <x v="96"/>
    <x v="0"/>
    <x v="0"/>
    <s v="0001-MINISTERIO DE ENERGIA Y MINAS"/>
    <s v="0000-NO APLICA"/>
    <s v="01-MINISTERIO DE ENERGIA Y MINAS"/>
    <x v="0"/>
    <x v="1"/>
    <x v="7"/>
    <x v="0"/>
    <x v="0"/>
  </r>
  <r>
    <x v="0"/>
    <n v="0"/>
    <n v="0"/>
    <x v="23"/>
    <x v="0"/>
    <x v="0"/>
    <x v="0"/>
    <x v="3"/>
    <x v="18"/>
    <x v="96"/>
    <x v="0"/>
    <x v="0"/>
    <s v="0001-MINISTERIO DE ENERGIA Y MINAS"/>
    <s v="0000-NO APLICA"/>
    <s v="01-MINISTERIO DE ENERGIA Y MINAS"/>
    <x v="0"/>
    <x v="1"/>
    <x v="9"/>
    <x v="0"/>
    <x v="0"/>
  </r>
  <r>
    <x v="0"/>
    <n v="0"/>
    <n v="0"/>
    <x v="23"/>
    <x v="0"/>
    <x v="0"/>
    <x v="0"/>
    <x v="3"/>
    <x v="18"/>
    <x v="96"/>
    <x v="0"/>
    <x v="0"/>
    <s v="0001-MINISTERIO DE ENERGIA Y MINAS"/>
    <s v="0000-NO APLICA"/>
    <s v="01-MINISTERIO DE ENERGIA Y MINAS"/>
    <x v="0"/>
    <x v="1"/>
    <x v="11"/>
    <x v="0"/>
    <x v="0"/>
  </r>
  <r>
    <x v="0"/>
    <n v="0"/>
    <n v="0"/>
    <x v="23"/>
    <x v="0"/>
    <x v="0"/>
    <x v="0"/>
    <x v="3"/>
    <x v="18"/>
    <x v="96"/>
    <x v="0"/>
    <x v="0"/>
    <s v="0001-MINISTERIO DE ENERGIA Y MINAS"/>
    <s v="0000-NO APLICA"/>
    <s v="01-MINISTERIO DE ENERGIA Y MINAS"/>
    <x v="0"/>
    <x v="1"/>
    <x v="12"/>
    <x v="0"/>
    <x v="0"/>
  </r>
  <r>
    <x v="0"/>
    <n v="0"/>
    <n v="100000"/>
    <x v="23"/>
    <x v="0"/>
    <x v="0"/>
    <x v="0"/>
    <x v="3"/>
    <x v="18"/>
    <x v="96"/>
    <x v="0"/>
    <x v="0"/>
    <s v="0001-MINISTERIO DE ENERGIA Y MINAS"/>
    <s v="0000-NO APLICA"/>
    <s v="01-MINISTERIO DE ENERGIA Y MINAS"/>
    <x v="0"/>
    <x v="1"/>
    <x v="13"/>
    <x v="0"/>
    <x v="0"/>
  </r>
  <r>
    <x v="0"/>
    <n v="0"/>
    <n v="0"/>
    <x v="23"/>
    <x v="0"/>
    <x v="0"/>
    <x v="0"/>
    <x v="3"/>
    <x v="18"/>
    <x v="96"/>
    <x v="0"/>
    <x v="0"/>
    <s v="0001-MINISTERIO DE ENERGIA Y MINAS"/>
    <s v="0000-NO APLICA"/>
    <s v="01-MINISTERIO DE ENERGIA Y MINAS"/>
    <x v="0"/>
    <x v="2"/>
    <x v="14"/>
    <x v="0"/>
    <x v="0"/>
  </r>
  <r>
    <x v="0"/>
    <n v="0"/>
    <n v="0"/>
    <x v="23"/>
    <x v="0"/>
    <x v="0"/>
    <x v="0"/>
    <x v="3"/>
    <x v="18"/>
    <x v="96"/>
    <x v="0"/>
    <x v="0"/>
    <s v="0001-MINISTERIO DE ENERGIA Y MINAS"/>
    <s v="0000-NO APLICA"/>
    <s v="01-MINISTERIO DE ENERGIA Y MINAS"/>
    <x v="0"/>
    <x v="2"/>
    <x v="15"/>
    <x v="0"/>
    <x v="0"/>
  </r>
  <r>
    <x v="0"/>
    <n v="0"/>
    <n v="0"/>
    <x v="23"/>
    <x v="0"/>
    <x v="0"/>
    <x v="0"/>
    <x v="3"/>
    <x v="18"/>
    <x v="96"/>
    <x v="0"/>
    <x v="0"/>
    <s v="0001-MINISTERIO DE ENERGIA Y MINAS"/>
    <s v="0000-NO APLICA"/>
    <s v="01-MINISTERIO DE ENERGIA Y MINAS"/>
    <x v="0"/>
    <x v="2"/>
    <x v="16"/>
    <x v="0"/>
    <x v="0"/>
  </r>
  <r>
    <x v="0"/>
    <n v="0"/>
    <n v="0"/>
    <x v="23"/>
    <x v="0"/>
    <x v="0"/>
    <x v="0"/>
    <x v="3"/>
    <x v="18"/>
    <x v="96"/>
    <x v="0"/>
    <x v="0"/>
    <s v="0001-MINISTERIO DE ENERGIA Y MINAS"/>
    <s v="0000-NO APLICA"/>
    <s v="01-MINISTERIO DE ENERGIA Y MINAS"/>
    <x v="0"/>
    <x v="2"/>
    <x v="19"/>
    <x v="0"/>
    <x v="0"/>
  </r>
  <r>
    <x v="0"/>
    <n v="0"/>
    <n v="20000"/>
    <x v="23"/>
    <x v="0"/>
    <x v="0"/>
    <x v="0"/>
    <x v="3"/>
    <x v="18"/>
    <x v="96"/>
    <x v="0"/>
    <x v="0"/>
    <s v="0001-MINISTERIO DE ENERGIA Y MINAS"/>
    <s v="0000-NO APLICA"/>
    <s v="01-MINISTERIO DE ENERGIA Y MINAS"/>
    <x v="0"/>
    <x v="2"/>
    <x v="20"/>
    <x v="0"/>
    <x v="0"/>
  </r>
  <r>
    <x v="0"/>
    <n v="0"/>
    <n v="2255"/>
    <x v="23"/>
    <x v="0"/>
    <x v="0"/>
    <x v="0"/>
    <x v="3"/>
    <x v="18"/>
    <x v="96"/>
    <x v="0"/>
    <x v="0"/>
    <s v="0001-MINISTERIO DE ENERGIA Y MINAS"/>
    <s v="0000-NO APLICA"/>
    <s v="01-MINISTERIO DE ENERGIA Y MINAS"/>
    <x v="0"/>
    <x v="2"/>
    <x v="21"/>
    <x v="0"/>
    <x v="0"/>
  </r>
  <r>
    <x v="0"/>
    <n v="222531.75"/>
    <n v="3186568"/>
    <x v="23"/>
    <x v="0"/>
    <x v="0"/>
    <x v="0"/>
    <x v="3"/>
    <x v="18"/>
    <x v="96"/>
    <x v="0"/>
    <x v="0"/>
    <s v="0002-DIRECCION GENERAL DE MINERIA"/>
    <s v="0000-NO APLICA"/>
    <s v="01-MINISTERIO DE ENERGIA Y MINAS"/>
    <x v="0"/>
    <x v="1"/>
    <x v="5"/>
    <x v="0"/>
    <x v="0"/>
  </r>
  <r>
    <x v="0"/>
    <n v="0"/>
    <n v="225000"/>
    <x v="23"/>
    <x v="0"/>
    <x v="0"/>
    <x v="0"/>
    <x v="3"/>
    <x v="18"/>
    <x v="96"/>
    <x v="0"/>
    <x v="0"/>
    <s v="0002-DIRECCION GENERAL DE MINERIA"/>
    <s v="0000-NO APLICA"/>
    <s v="01-MINISTERIO DE ENERGIA Y MINAS"/>
    <x v="0"/>
    <x v="1"/>
    <x v="6"/>
    <x v="0"/>
    <x v="0"/>
  </r>
  <r>
    <x v="0"/>
    <n v="293842.8"/>
    <n v="1250000"/>
    <x v="23"/>
    <x v="0"/>
    <x v="0"/>
    <x v="0"/>
    <x v="3"/>
    <x v="18"/>
    <x v="96"/>
    <x v="0"/>
    <x v="0"/>
    <s v="0002-DIRECCION GENERAL DE MINERIA"/>
    <s v="0000-NO APLICA"/>
    <s v="01-MINISTERIO DE ENERGIA Y MINAS"/>
    <x v="0"/>
    <x v="1"/>
    <x v="7"/>
    <x v="0"/>
    <x v="0"/>
  </r>
  <r>
    <x v="0"/>
    <n v="0"/>
    <n v="250000"/>
    <x v="23"/>
    <x v="0"/>
    <x v="0"/>
    <x v="0"/>
    <x v="3"/>
    <x v="18"/>
    <x v="96"/>
    <x v="0"/>
    <x v="0"/>
    <s v="0002-DIRECCION GENERAL DE MINERIA"/>
    <s v="0000-NO APLICA"/>
    <s v="01-MINISTERIO DE ENERGIA Y MINAS"/>
    <x v="0"/>
    <x v="1"/>
    <x v="7"/>
    <x v="2"/>
    <x v="0"/>
  </r>
  <r>
    <x v="0"/>
    <n v="0"/>
    <n v="114000"/>
    <x v="23"/>
    <x v="0"/>
    <x v="0"/>
    <x v="0"/>
    <x v="3"/>
    <x v="18"/>
    <x v="96"/>
    <x v="0"/>
    <x v="0"/>
    <s v="0002-DIRECCION GENERAL DE MINERIA"/>
    <s v="0000-NO APLICA"/>
    <s v="01-MINISTERIO DE ENERGIA Y MINAS"/>
    <x v="0"/>
    <x v="1"/>
    <x v="8"/>
    <x v="0"/>
    <x v="0"/>
  </r>
  <r>
    <x v="0"/>
    <n v="0"/>
    <n v="950000"/>
    <x v="23"/>
    <x v="0"/>
    <x v="0"/>
    <x v="0"/>
    <x v="3"/>
    <x v="18"/>
    <x v="96"/>
    <x v="0"/>
    <x v="0"/>
    <s v="0002-DIRECCION GENERAL DE MINERIA"/>
    <s v="0000-NO APLICA"/>
    <s v="01-MINISTERIO DE ENERGIA Y MINAS"/>
    <x v="0"/>
    <x v="1"/>
    <x v="9"/>
    <x v="0"/>
    <x v="0"/>
  </r>
  <r>
    <x v="0"/>
    <n v="1348855.09"/>
    <n v="2352538"/>
    <x v="23"/>
    <x v="0"/>
    <x v="0"/>
    <x v="0"/>
    <x v="3"/>
    <x v="18"/>
    <x v="96"/>
    <x v="0"/>
    <x v="0"/>
    <s v="0002-DIRECCION GENERAL DE MINERIA"/>
    <s v="0000-NO APLICA"/>
    <s v="01-MINISTERIO DE ENERGIA Y MINAS"/>
    <x v="0"/>
    <x v="1"/>
    <x v="10"/>
    <x v="0"/>
    <x v="0"/>
  </r>
  <r>
    <x v="0"/>
    <n v="0"/>
    <n v="900000"/>
    <x v="23"/>
    <x v="0"/>
    <x v="0"/>
    <x v="0"/>
    <x v="3"/>
    <x v="18"/>
    <x v="96"/>
    <x v="0"/>
    <x v="0"/>
    <s v="0002-DIRECCION GENERAL DE MINERIA"/>
    <s v="0000-NO APLICA"/>
    <s v="01-MINISTERIO DE ENERGIA Y MINAS"/>
    <x v="0"/>
    <x v="1"/>
    <x v="11"/>
    <x v="0"/>
    <x v="0"/>
  </r>
  <r>
    <x v="0"/>
    <n v="16000"/>
    <n v="702265"/>
    <x v="23"/>
    <x v="0"/>
    <x v="0"/>
    <x v="0"/>
    <x v="3"/>
    <x v="18"/>
    <x v="96"/>
    <x v="0"/>
    <x v="0"/>
    <s v="0002-DIRECCION GENERAL DE MINERIA"/>
    <s v="0000-NO APLICA"/>
    <s v="01-MINISTERIO DE ENERGIA Y MINAS"/>
    <x v="0"/>
    <x v="1"/>
    <x v="12"/>
    <x v="0"/>
    <x v="0"/>
  </r>
  <r>
    <x v="0"/>
    <n v="0"/>
    <n v="5089400"/>
    <x v="23"/>
    <x v="0"/>
    <x v="0"/>
    <x v="0"/>
    <x v="3"/>
    <x v="18"/>
    <x v="96"/>
    <x v="0"/>
    <x v="0"/>
    <s v="0002-DIRECCION GENERAL DE MINERIA"/>
    <s v="0000-NO APLICA"/>
    <s v="01-MINISTERIO DE ENERGIA Y MINAS"/>
    <x v="0"/>
    <x v="1"/>
    <x v="13"/>
    <x v="0"/>
    <x v="0"/>
  </r>
  <r>
    <x v="0"/>
    <n v="0"/>
    <n v="470183"/>
    <x v="23"/>
    <x v="0"/>
    <x v="0"/>
    <x v="0"/>
    <x v="3"/>
    <x v="18"/>
    <x v="96"/>
    <x v="0"/>
    <x v="0"/>
    <s v="0002-DIRECCION GENERAL DE MINERIA"/>
    <s v="0000-NO APLICA"/>
    <s v="01-MINISTERIO DE ENERGIA Y MINAS"/>
    <x v="0"/>
    <x v="2"/>
    <x v="14"/>
    <x v="0"/>
    <x v="0"/>
  </r>
  <r>
    <x v="0"/>
    <n v="0"/>
    <n v="325000"/>
    <x v="23"/>
    <x v="0"/>
    <x v="0"/>
    <x v="0"/>
    <x v="3"/>
    <x v="18"/>
    <x v="96"/>
    <x v="0"/>
    <x v="0"/>
    <s v="0002-DIRECCION GENERAL DE MINERIA"/>
    <s v="0000-NO APLICA"/>
    <s v="01-MINISTERIO DE ENERGIA Y MINAS"/>
    <x v="0"/>
    <x v="2"/>
    <x v="15"/>
    <x v="0"/>
    <x v="0"/>
  </r>
  <r>
    <x v="0"/>
    <n v="0"/>
    <n v="475000"/>
    <x v="23"/>
    <x v="0"/>
    <x v="0"/>
    <x v="0"/>
    <x v="3"/>
    <x v="18"/>
    <x v="96"/>
    <x v="0"/>
    <x v="0"/>
    <s v="0002-DIRECCION GENERAL DE MINERIA"/>
    <s v="0000-NO APLICA"/>
    <s v="01-MINISTERIO DE ENERGIA Y MINAS"/>
    <x v="0"/>
    <x v="2"/>
    <x v="16"/>
    <x v="0"/>
    <x v="0"/>
  </r>
  <r>
    <x v="0"/>
    <n v="0"/>
    <n v="50000"/>
    <x v="23"/>
    <x v="0"/>
    <x v="0"/>
    <x v="0"/>
    <x v="3"/>
    <x v="18"/>
    <x v="96"/>
    <x v="0"/>
    <x v="0"/>
    <s v="0002-DIRECCION GENERAL DE MINERIA"/>
    <s v="0000-NO APLICA"/>
    <s v="01-MINISTERIO DE ENERGIA Y MINAS"/>
    <x v="0"/>
    <x v="2"/>
    <x v="17"/>
    <x v="0"/>
    <x v="0"/>
  </r>
  <r>
    <x v="0"/>
    <n v="0"/>
    <n v="250000"/>
    <x v="23"/>
    <x v="0"/>
    <x v="0"/>
    <x v="0"/>
    <x v="3"/>
    <x v="18"/>
    <x v="96"/>
    <x v="0"/>
    <x v="0"/>
    <s v="0002-DIRECCION GENERAL DE MINERIA"/>
    <s v="0000-NO APLICA"/>
    <s v="01-MINISTERIO DE ENERGIA Y MINAS"/>
    <x v="0"/>
    <x v="2"/>
    <x v="18"/>
    <x v="0"/>
    <x v="0"/>
  </r>
  <r>
    <x v="0"/>
    <n v="0"/>
    <n v="195000"/>
    <x v="23"/>
    <x v="0"/>
    <x v="0"/>
    <x v="0"/>
    <x v="3"/>
    <x v="18"/>
    <x v="96"/>
    <x v="0"/>
    <x v="0"/>
    <s v="0002-DIRECCION GENERAL DE MINERIA"/>
    <s v="0000-NO APLICA"/>
    <s v="01-MINISTERIO DE ENERGIA Y MINAS"/>
    <x v="0"/>
    <x v="2"/>
    <x v="19"/>
    <x v="0"/>
    <x v="0"/>
  </r>
  <r>
    <x v="0"/>
    <n v="0"/>
    <n v="2253000"/>
    <x v="23"/>
    <x v="0"/>
    <x v="0"/>
    <x v="0"/>
    <x v="3"/>
    <x v="18"/>
    <x v="96"/>
    <x v="0"/>
    <x v="0"/>
    <s v="0002-DIRECCION GENERAL DE MINERIA"/>
    <s v="0000-NO APLICA"/>
    <s v="01-MINISTERIO DE ENERGIA Y MINAS"/>
    <x v="0"/>
    <x v="2"/>
    <x v="20"/>
    <x v="0"/>
    <x v="0"/>
  </r>
  <r>
    <x v="0"/>
    <n v="0"/>
    <n v="825000"/>
    <x v="23"/>
    <x v="0"/>
    <x v="0"/>
    <x v="0"/>
    <x v="3"/>
    <x v="18"/>
    <x v="96"/>
    <x v="0"/>
    <x v="0"/>
    <s v="0002-DIRECCION GENERAL DE MINERIA"/>
    <s v="0000-NO APLICA"/>
    <s v="01-MINISTERIO DE ENERGIA Y MINAS"/>
    <x v="0"/>
    <x v="2"/>
    <x v="21"/>
    <x v="0"/>
    <x v="0"/>
  </r>
  <r>
    <x v="0"/>
    <n v="0"/>
    <n v="201652"/>
    <x v="23"/>
    <x v="0"/>
    <x v="0"/>
    <x v="0"/>
    <x v="3"/>
    <x v="18"/>
    <x v="96"/>
    <x v="0"/>
    <x v="0"/>
    <s v="0001-MINISTERIO DE ENERGIA Y MINAS"/>
    <s v="0000-NO APLICA"/>
    <s v="01-MINISTERIO DE ENERGIA Y MINAS"/>
    <x v="0"/>
    <x v="1"/>
    <x v="12"/>
    <x v="0"/>
    <x v="0"/>
  </r>
  <r>
    <x v="0"/>
    <n v="0"/>
    <n v="46142"/>
    <x v="23"/>
    <x v="0"/>
    <x v="0"/>
    <x v="0"/>
    <x v="3"/>
    <x v="18"/>
    <x v="96"/>
    <x v="0"/>
    <x v="0"/>
    <s v="0001-MINISTERIO DE ENERGIA Y MINAS"/>
    <s v="0000-NO APLICA"/>
    <s v="01-MINISTERIO DE ENERGIA Y MINAS"/>
    <x v="0"/>
    <x v="2"/>
    <x v="16"/>
    <x v="0"/>
    <x v="0"/>
  </r>
  <r>
    <x v="0"/>
    <n v="0"/>
    <n v="14186"/>
    <x v="23"/>
    <x v="0"/>
    <x v="0"/>
    <x v="0"/>
    <x v="3"/>
    <x v="18"/>
    <x v="96"/>
    <x v="0"/>
    <x v="0"/>
    <s v="0001-MINISTERIO DE ENERGIA Y MINAS"/>
    <s v="0000-NO APLICA"/>
    <s v="01-MINISTERIO DE ENERGIA Y MINAS"/>
    <x v="0"/>
    <x v="2"/>
    <x v="21"/>
    <x v="0"/>
    <x v="0"/>
  </r>
  <r>
    <x v="0"/>
    <n v="0"/>
    <n v="181600"/>
    <x v="23"/>
    <x v="0"/>
    <x v="0"/>
    <x v="0"/>
    <x v="3"/>
    <x v="18"/>
    <x v="96"/>
    <x v="0"/>
    <x v="0"/>
    <s v="0001-MINISTERIO DE ENERGIA Y MINAS"/>
    <s v="0000-NO APLICA"/>
    <s v="01-MINISTERIO DE ENERGIA Y MINAS"/>
    <x v="0"/>
    <x v="1"/>
    <x v="6"/>
    <x v="0"/>
    <x v="0"/>
  </r>
  <r>
    <x v="0"/>
    <n v="0"/>
    <n v="967200"/>
    <x v="23"/>
    <x v="0"/>
    <x v="0"/>
    <x v="0"/>
    <x v="3"/>
    <x v="18"/>
    <x v="96"/>
    <x v="0"/>
    <x v="0"/>
    <s v="0001-MINISTERIO DE ENERGIA Y MINAS"/>
    <s v="0000-NO APLICA"/>
    <s v="01-MINISTERIO DE ENERGIA Y MINAS"/>
    <x v="0"/>
    <x v="1"/>
    <x v="7"/>
    <x v="0"/>
    <x v="0"/>
  </r>
  <r>
    <x v="0"/>
    <n v="0"/>
    <n v="37642"/>
    <x v="23"/>
    <x v="0"/>
    <x v="0"/>
    <x v="0"/>
    <x v="3"/>
    <x v="18"/>
    <x v="96"/>
    <x v="0"/>
    <x v="0"/>
    <s v="0001-MINISTERIO DE ENERGIA Y MINAS"/>
    <s v="0000-NO APLICA"/>
    <s v="01-MINISTERIO DE ENERGIA Y MINAS"/>
    <x v="0"/>
    <x v="1"/>
    <x v="9"/>
    <x v="0"/>
    <x v="0"/>
  </r>
  <r>
    <x v="0"/>
    <n v="0"/>
    <n v="11800"/>
    <x v="23"/>
    <x v="0"/>
    <x v="0"/>
    <x v="0"/>
    <x v="3"/>
    <x v="18"/>
    <x v="96"/>
    <x v="0"/>
    <x v="0"/>
    <s v="0001-MINISTERIO DE ENERGIA Y MINAS"/>
    <s v="0000-NO APLICA"/>
    <s v="01-MINISTERIO DE ENERGIA Y MINAS"/>
    <x v="0"/>
    <x v="1"/>
    <x v="11"/>
    <x v="0"/>
    <x v="0"/>
  </r>
  <r>
    <x v="0"/>
    <n v="0"/>
    <n v="13577058"/>
    <x v="23"/>
    <x v="0"/>
    <x v="0"/>
    <x v="0"/>
    <x v="3"/>
    <x v="18"/>
    <x v="96"/>
    <x v="0"/>
    <x v="0"/>
    <s v="0001-MINISTERIO DE ENERGIA Y MINAS"/>
    <s v="0000-NO APLICA"/>
    <s v="01-MINISTERIO DE ENERGIA Y MINAS"/>
    <x v="0"/>
    <x v="1"/>
    <x v="12"/>
    <x v="0"/>
    <x v="0"/>
  </r>
  <r>
    <x v="0"/>
    <n v="0"/>
    <n v="589646"/>
    <x v="23"/>
    <x v="0"/>
    <x v="0"/>
    <x v="0"/>
    <x v="3"/>
    <x v="18"/>
    <x v="96"/>
    <x v="0"/>
    <x v="0"/>
    <s v="0001-MINISTERIO DE ENERGIA Y MINAS"/>
    <s v="0000-NO APLICA"/>
    <s v="01-MINISTERIO DE ENERGIA Y MINAS"/>
    <x v="0"/>
    <x v="1"/>
    <x v="13"/>
    <x v="0"/>
    <x v="0"/>
  </r>
  <r>
    <x v="0"/>
    <n v="0"/>
    <n v="4520"/>
    <x v="23"/>
    <x v="0"/>
    <x v="0"/>
    <x v="0"/>
    <x v="3"/>
    <x v="18"/>
    <x v="96"/>
    <x v="0"/>
    <x v="0"/>
    <s v="0001-MINISTERIO DE ENERGIA Y MINAS"/>
    <s v="0000-NO APLICA"/>
    <s v="01-MINISTERIO DE ENERGIA Y MINAS"/>
    <x v="0"/>
    <x v="2"/>
    <x v="14"/>
    <x v="0"/>
    <x v="0"/>
  </r>
  <r>
    <x v="0"/>
    <n v="0"/>
    <n v="90054"/>
    <x v="23"/>
    <x v="0"/>
    <x v="0"/>
    <x v="0"/>
    <x v="3"/>
    <x v="18"/>
    <x v="96"/>
    <x v="0"/>
    <x v="0"/>
    <s v="0001-MINISTERIO DE ENERGIA Y MINAS"/>
    <s v="0000-NO APLICA"/>
    <s v="01-MINISTERIO DE ENERGIA Y MINAS"/>
    <x v="0"/>
    <x v="2"/>
    <x v="15"/>
    <x v="0"/>
    <x v="0"/>
  </r>
  <r>
    <x v="0"/>
    <n v="0"/>
    <n v="16962"/>
    <x v="23"/>
    <x v="0"/>
    <x v="0"/>
    <x v="0"/>
    <x v="3"/>
    <x v="18"/>
    <x v="96"/>
    <x v="0"/>
    <x v="0"/>
    <s v="0001-MINISTERIO DE ENERGIA Y MINAS"/>
    <s v="0000-NO APLICA"/>
    <s v="01-MINISTERIO DE ENERGIA Y MINAS"/>
    <x v="0"/>
    <x v="2"/>
    <x v="16"/>
    <x v="0"/>
    <x v="0"/>
  </r>
  <r>
    <x v="0"/>
    <n v="0"/>
    <n v="13196"/>
    <x v="23"/>
    <x v="0"/>
    <x v="0"/>
    <x v="0"/>
    <x v="3"/>
    <x v="18"/>
    <x v="96"/>
    <x v="0"/>
    <x v="0"/>
    <s v="0001-MINISTERIO DE ENERGIA Y MINAS"/>
    <s v="0000-NO APLICA"/>
    <s v="01-MINISTERIO DE ENERGIA Y MINAS"/>
    <x v="0"/>
    <x v="2"/>
    <x v="19"/>
    <x v="0"/>
    <x v="0"/>
  </r>
  <r>
    <x v="0"/>
    <n v="0"/>
    <n v="345000"/>
    <x v="23"/>
    <x v="0"/>
    <x v="0"/>
    <x v="0"/>
    <x v="3"/>
    <x v="18"/>
    <x v="96"/>
    <x v="0"/>
    <x v="0"/>
    <s v="0001-MINISTERIO DE ENERGIA Y MINAS"/>
    <s v="0000-NO APLICA"/>
    <s v="01-MINISTERIO DE ENERGIA Y MINAS"/>
    <x v="0"/>
    <x v="2"/>
    <x v="20"/>
    <x v="0"/>
    <x v="0"/>
  </r>
  <r>
    <x v="0"/>
    <n v="0"/>
    <n v="195246"/>
    <x v="23"/>
    <x v="0"/>
    <x v="0"/>
    <x v="0"/>
    <x v="3"/>
    <x v="18"/>
    <x v="96"/>
    <x v="0"/>
    <x v="0"/>
    <s v="0001-MINISTERIO DE ENERGIA Y MINAS"/>
    <s v="0000-NO APLICA"/>
    <s v="01-MINISTERIO DE ENERGIA Y MINAS"/>
    <x v="0"/>
    <x v="2"/>
    <x v="21"/>
    <x v="0"/>
    <x v="0"/>
  </r>
  <r>
    <x v="0"/>
    <n v="0"/>
    <n v="15000"/>
    <x v="23"/>
    <x v="0"/>
    <x v="0"/>
    <x v="0"/>
    <x v="2"/>
    <x v="21"/>
    <x v="91"/>
    <x v="0"/>
    <x v="0"/>
    <s v="0001-MINISTERIO DE ENERGIA Y MINAS"/>
    <s v="0000-NO APLICA"/>
    <s v="01-MINISTERIO DE ENERGIA Y MINAS"/>
    <x v="0"/>
    <x v="1"/>
    <x v="6"/>
    <x v="0"/>
    <x v="0"/>
  </r>
  <r>
    <x v="0"/>
    <n v="0"/>
    <n v="1187200"/>
    <x v="23"/>
    <x v="0"/>
    <x v="0"/>
    <x v="0"/>
    <x v="2"/>
    <x v="21"/>
    <x v="91"/>
    <x v="0"/>
    <x v="0"/>
    <s v="0001-MINISTERIO DE ENERGIA Y MINAS"/>
    <s v="0000-NO APLICA"/>
    <s v="01-MINISTERIO DE ENERGIA Y MINAS"/>
    <x v="0"/>
    <x v="1"/>
    <x v="7"/>
    <x v="0"/>
    <x v="0"/>
  </r>
  <r>
    <x v="0"/>
    <n v="0"/>
    <n v="491160"/>
    <x v="23"/>
    <x v="0"/>
    <x v="0"/>
    <x v="0"/>
    <x v="2"/>
    <x v="21"/>
    <x v="91"/>
    <x v="0"/>
    <x v="0"/>
    <s v="0001-MINISTERIO DE ENERGIA Y MINAS"/>
    <s v="0000-NO APLICA"/>
    <s v="01-MINISTERIO DE ENERGIA Y MINAS"/>
    <x v="0"/>
    <x v="1"/>
    <x v="8"/>
    <x v="0"/>
    <x v="0"/>
  </r>
  <r>
    <x v="0"/>
    <n v="0"/>
    <n v="18488"/>
    <x v="23"/>
    <x v="0"/>
    <x v="0"/>
    <x v="0"/>
    <x v="2"/>
    <x v="21"/>
    <x v="91"/>
    <x v="0"/>
    <x v="0"/>
    <s v="0001-MINISTERIO DE ENERGIA Y MINAS"/>
    <s v="0000-NO APLICA"/>
    <s v="01-MINISTERIO DE ENERGIA Y MINAS"/>
    <x v="0"/>
    <x v="1"/>
    <x v="10"/>
    <x v="0"/>
    <x v="0"/>
  </r>
  <r>
    <x v="0"/>
    <n v="0"/>
    <n v="20691800"/>
    <x v="23"/>
    <x v="0"/>
    <x v="0"/>
    <x v="0"/>
    <x v="2"/>
    <x v="21"/>
    <x v="91"/>
    <x v="0"/>
    <x v="0"/>
    <s v="0001-MINISTERIO DE ENERGIA Y MINAS"/>
    <s v="0000-NO APLICA"/>
    <s v="01-MINISTERIO DE ENERGIA Y MINAS"/>
    <x v="0"/>
    <x v="1"/>
    <x v="11"/>
    <x v="0"/>
    <x v="0"/>
  </r>
  <r>
    <x v="0"/>
    <n v="0"/>
    <n v="2319000"/>
    <x v="23"/>
    <x v="0"/>
    <x v="0"/>
    <x v="0"/>
    <x v="2"/>
    <x v="21"/>
    <x v="91"/>
    <x v="0"/>
    <x v="0"/>
    <s v="0001-MINISTERIO DE ENERGIA Y MINAS"/>
    <s v="0000-NO APLICA"/>
    <s v="01-MINISTERIO DE ENERGIA Y MINAS"/>
    <x v="0"/>
    <x v="1"/>
    <x v="12"/>
    <x v="0"/>
    <x v="0"/>
  </r>
  <r>
    <x v="0"/>
    <n v="0"/>
    <n v="600000"/>
    <x v="23"/>
    <x v="0"/>
    <x v="0"/>
    <x v="0"/>
    <x v="2"/>
    <x v="21"/>
    <x v="91"/>
    <x v="0"/>
    <x v="0"/>
    <s v="0001-MINISTERIO DE ENERGIA Y MINAS"/>
    <s v="0000-NO APLICA"/>
    <s v="01-MINISTERIO DE ENERGIA Y MINAS"/>
    <x v="0"/>
    <x v="1"/>
    <x v="13"/>
    <x v="0"/>
    <x v="0"/>
  </r>
  <r>
    <x v="0"/>
    <n v="0"/>
    <n v="6563250"/>
    <x v="23"/>
    <x v="0"/>
    <x v="0"/>
    <x v="0"/>
    <x v="2"/>
    <x v="21"/>
    <x v="91"/>
    <x v="0"/>
    <x v="0"/>
    <s v="0001-MINISTERIO DE ENERGIA Y MINAS"/>
    <s v="0000-NO APLICA"/>
    <s v="01-MINISTERIO DE ENERGIA Y MINAS"/>
    <x v="0"/>
    <x v="2"/>
    <x v="14"/>
    <x v="0"/>
    <x v="0"/>
  </r>
  <r>
    <x v="0"/>
    <n v="0"/>
    <n v="41235"/>
    <x v="23"/>
    <x v="0"/>
    <x v="0"/>
    <x v="0"/>
    <x v="2"/>
    <x v="21"/>
    <x v="91"/>
    <x v="0"/>
    <x v="0"/>
    <s v="0001-MINISTERIO DE ENERGIA Y MINAS"/>
    <s v="0000-NO APLICA"/>
    <s v="01-MINISTERIO DE ENERGIA Y MINAS"/>
    <x v="0"/>
    <x v="2"/>
    <x v="16"/>
    <x v="0"/>
    <x v="0"/>
  </r>
  <r>
    <x v="0"/>
    <n v="0"/>
    <n v="5670000"/>
    <x v="23"/>
    <x v="0"/>
    <x v="0"/>
    <x v="0"/>
    <x v="2"/>
    <x v="21"/>
    <x v="91"/>
    <x v="0"/>
    <x v="0"/>
    <s v="0001-MINISTERIO DE ENERGIA Y MINAS"/>
    <s v="0000-NO APLICA"/>
    <s v="01-MINISTERIO DE ENERGIA Y MINAS"/>
    <x v="0"/>
    <x v="2"/>
    <x v="19"/>
    <x v="0"/>
    <x v="0"/>
  </r>
  <r>
    <x v="0"/>
    <n v="0"/>
    <n v="3898670"/>
    <x v="23"/>
    <x v="0"/>
    <x v="0"/>
    <x v="0"/>
    <x v="2"/>
    <x v="21"/>
    <x v="91"/>
    <x v="0"/>
    <x v="0"/>
    <s v="0001-MINISTERIO DE ENERGIA Y MINAS"/>
    <s v="0000-NO APLICA"/>
    <s v="01-MINISTERIO DE ENERGIA Y MINAS"/>
    <x v="0"/>
    <x v="2"/>
    <x v="20"/>
    <x v="0"/>
    <x v="0"/>
  </r>
  <r>
    <x v="0"/>
    <n v="0"/>
    <n v="1566458"/>
    <x v="23"/>
    <x v="0"/>
    <x v="0"/>
    <x v="0"/>
    <x v="2"/>
    <x v="21"/>
    <x v="91"/>
    <x v="0"/>
    <x v="0"/>
    <s v="0001-MINISTERIO DE ENERGIA Y MINAS"/>
    <s v="0000-NO APLICA"/>
    <s v="01-MINISTERIO DE ENERGIA Y MINAS"/>
    <x v="0"/>
    <x v="2"/>
    <x v="21"/>
    <x v="0"/>
    <x v="0"/>
  </r>
  <r>
    <x v="0"/>
    <n v="212340.04"/>
    <n v="0"/>
    <x v="23"/>
    <x v="0"/>
    <x v="0"/>
    <x v="0"/>
    <x v="3"/>
    <x v="20"/>
    <x v="106"/>
    <x v="0"/>
    <x v="0"/>
    <s v="0001-MINISTERIO DE ENERGIA Y MINAS"/>
    <s v="0000-NO APLICA"/>
    <s v="01-MINISTERIO DE ENERGIA Y MINAS"/>
    <x v="0"/>
    <x v="1"/>
    <x v="12"/>
    <x v="0"/>
    <x v="0"/>
  </r>
  <r>
    <x v="0"/>
    <n v="0"/>
    <n v="70000"/>
    <x v="23"/>
    <x v="0"/>
    <x v="0"/>
    <x v="0"/>
    <x v="3"/>
    <x v="18"/>
    <x v="96"/>
    <x v="0"/>
    <x v="0"/>
    <s v="0002-DIRECCION GENERAL DE MINERIA"/>
    <s v="0000-NO APLICA"/>
    <s v="01-MINISTERIO DE ENERGIA Y MINAS"/>
    <x v="0"/>
    <x v="1"/>
    <x v="12"/>
    <x v="0"/>
    <x v="0"/>
  </r>
  <r>
    <x v="0"/>
    <n v="0"/>
    <n v="56750009"/>
    <x v="23"/>
    <x v="1"/>
    <x v="0"/>
    <x v="0"/>
    <x v="3"/>
    <x v="20"/>
    <x v="84"/>
    <x v="0"/>
    <x v="0"/>
    <s v="0001-MINISTERIO DE ENERGIA Y MINAS"/>
    <s v="9987-ORGANIZACION NO GUBERNAMENTAL EN EL AREA DE IND. Y COM."/>
    <s v="01-MINISTERIO DE ENERGIA Y MINAS"/>
    <x v="0"/>
    <x v="3"/>
    <x v="22"/>
    <x v="0"/>
    <x v="0"/>
  </r>
  <r>
    <x v="0"/>
    <n v="0"/>
    <n v="4480000"/>
    <x v="23"/>
    <x v="1"/>
    <x v="0"/>
    <x v="0"/>
    <x v="3"/>
    <x v="20"/>
    <x v="106"/>
    <x v="0"/>
    <x v="0"/>
    <s v="0001-MINISTERIO DE ENERGIA Y MINAS"/>
    <s v="0000-NO APLICA"/>
    <s v="01-MINISTERIO DE ENERGIA Y MINAS"/>
    <x v="0"/>
    <x v="3"/>
    <x v="22"/>
    <x v="0"/>
    <x v="0"/>
  </r>
  <r>
    <x v="0"/>
    <n v="0"/>
    <n v="450000"/>
    <x v="23"/>
    <x v="1"/>
    <x v="0"/>
    <x v="0"/>
    <x v="3"/>
    <x v="20"/>
    <x v="106"/>
    <x v="0"/>
    <x v="0"/>
    <s v="0001-MINISTERIO DE ENERGIA Y MINAS"/>
    <s v="0000-NO APLICA"/>
    <s v="01-MINISTERIO DE ENERGIA Y MINAS"/>
    <x v="0"/>
    <x v="3"/>
    <x v="22"/>
    <x v="0"/>
    <x v="0"/>
  </r>
  <r>
    <x v="0"/>
    <n v="8124066"/>
    <n v="69500000"/>
    <x v="23"/>
    <x v="1"/>
    <x v="0"/>
    <x v="0"/>
    <x v="3"/>
    <x v="18"/>
    <x v="96"/>
    <x v="0"/>
    <x v="0"/>
    <s v="0001-MINISTERIO DE ENERGIA Y MINAS"/>
    <s v="5179-SERVICIO GEOLOGICO NACIONAL"/>
    <s v="01-MINISTERIO DE ENERGIA Y MINAS"/>
    <x v="0"/>
    <x v="3"/>
    <x v="34"/>
    <x v="0"/>
    <x v="0"/>
  </r>
  <r>
    <x v="0"/>
    <n v="3012540.86"/>
    <n v="0"/>
    <x v="23"/>
    <x v="1"/>
    <x v="0"/>
    <x v="0"/>
    <x v="3"/>
    <x v="20"/>
    <x v="107"/>
    <x v="0"/>
    <x v="0"/>
    <s v="0001-MINISTERIO DE ENERGIA Y MINAS"/>
    <s v="0000-NO APLICA"/>
    <s v="01-MINISTERIO DE ENERGIA Y MINAS"/>
    <x v="0"/>
    <x v="3"/>
    <x v="23"/>
    <x v="0"/>
    <x v="0"/>
  </r>
  <r>
    <x v="0"/>
    <n v="1758547.58"/>
    <n v="37036104"/>
    <x v="23"/>
    <x v="1"/>
    <x v="0"/>
    <x v="0"/>
    <x v="3"/>
    <x v="20"/>
    <x v="106"/>
    <x v="0"/>
    <x v="0"/>
    <s v="0001-MINISTERIO DE ENERGIA Y MINAS"/>
    <s v="0000-NO APLICA"/>
    <s v="01-MINISTERIO DE ENERGIA Y MINAS"/>
    <x v="0"/>
    <x v="3"/>
    <x v="23"/>
    <x v="0"/>
    <x v="0"/>
  </r>
  <r>
    <x v="0"/>
    <n v="66666666.659999996"/>
    <n v="400000000"/>
    <x v="23"/>
    <x v="1"/>
    <x v="0"/>
    <x v="0"/>
    <x v="3"/>
    <x v="18"/>
    <x v="96"/>
    <x v="0"/>
    <x v="0"/>
    <s v="0001-MINISTERIO DE ENERGIA Y MINAS"/>
    <s v="2267-CONSEJO PROV. PARA LA ADMÓN. DE FONDOS MINEROS PROV. SÁNCHEZ RAMÍREZ"/>
    <s v="01-MINISTERIO DE ENERGIA Y MINAS"/>
    <x v="0"/>
    <x v="3"/>
    <x v="37"/>
    <x v="0"/>
    <x v="0"/>
  </r>
  <r>
    <x v="1"/>
    <n v="0"/>
    <n v="563538669"/>
    <x v="23"/>
    <x v="6"/>
    <x v="0"/>
    <x v="1"/>
    <x v="3"/>
    <x v="20"/>
    <x v="84"/>
    <x v="0"/>
    <x v="1492"/>
    <s v="0001-MINISTERIO DE ENERGIA Y MINAS"/>
    <s v="0000-NO APLICA"/>
    <s v="01-MINISTERIO DE ENERGIA Y MINAS"/>
    <x v="0"/>
    <x v="4"/>
    <x v="38"/>
    <x v="3"/>
    <x v="1523"/>
  </r>
  <r>
    <x v="0"/>
    <n v="2493951.91"/>
    <n v="38634238"/>
    <x v="23"/>
    <x v="6"/>
    <x v="0"/>
    <x v="1"/>
    <x v="3"/>
    <x v="20"/>
    <x v="106"/>
    <x v="0"/>
    <x v="0"/>
    <s v="0001-MINISTERIO DE ENERGIA Y MINAS"/>
    <s v="0000-NO APLICA"/>
    <s v="01-MINISTERIO DE ENERGIA Y MINAS"/>
    <x v="0"/>
    <x v="4"/>
    <x v="38"/>
    <x v="0"/>
    <x v="0"/>
  </r>
  <r>
    <x v="0"/>
    <n v="11559512.75"/>
    <n v="130201432"/>
    <x v="23"/>
    <x v="6"/>
    <x v="0"/>
    <x v="1"/>
    <x v="3"/>
    <x v="20"/>
    <x v="106"/>
    <x v="0"/>
    <x v="0"/>
    <s v="0001-MINISTERIO DE ENERGIA Y MINAS"/>
    <s v="0000-NO APLICA"/>
    <s v="01-MINISTERIO DE ENERGIA Y MINAS"/>
    <x v="0"/>
    <x v="4"/>
    <x v="38"/>
    <x v="2"/>
    <x v="0"/>
  </r>
  <r>
    <x v="0"/>
    <n v="0"/>
    <n v="0"/>
    <x v="23"/>
    <x v="6"/>
    <x v="0"/>
    <x v="1"/>
    <x v="3"/>
    <x v="20"/>
    <x v="106"/>
    <x v="0"/>
    <x v="0"/>
    <s v="0001-MINISTERIO DE ENERGIA Y MINAS"/>
    <s v="0000-NO APLICA"/>
    <s v="01-MINISTERIO DE ENERGIA Y MINAS"/>
    <x v="0"/>
    <x v="4"/>
    <x v="38"/>
    <x v="0"/>
    <x v="0"/>
  </r>
  <r>
    <x v="1"/>
    <n v="0"/>
    <n v="682415600"/>
    <x v="23"/>
    <x v="6"/>
    <x v="0"/>
    <x v="1"/>
    <x v="3"/>
    <x v="20"/>
    <x v="84"/>
    <x v="0"/>
    <x v="1493"/>
    <s v="0001-MINISTERIO DE ENERGIA Y MINAS"/>
    <s v="0000-NO APLICA"/>
    <s v="01-MINISTERIO DE ENERGIA Y MINAS"/>
    <x v="0"/>
    <x v="2"/>
    <x v="21"/>
    <x v="3"/>
    <x v="1524"/>
  </r>
  <r>
    <x v="0"/>
    <n v="0"/>
    <n v="0"/>
    <x v="23"/>
    <x v="2"/>
    <x v="0"/>
    <x v="1"/>
    <x v="3"/>
    <x v="20"/>
    <x v="107"/>
    <x v="0"/>
    <x v="0"/>
    <s v="0001-MINISTERIO DE ENERGIA Y MINAS"/>
    <s v="0000-NO APLICA"/>
    <s v="01-MINISTERIO DE ENERGIA Y MINAS"/>
    <x v="0"/>
    <x v="4"/>
    <x v="24"/>
    <x v="0"/>
    <x v="0"/>
  </r>
  <r>
    <x v="0"/>
    <n v="0"/>
    <n v="0"/>
    <x v="23"/>
    <x v="2"/>
    <x v="0"/>
    <x v="1"/>
    <x v="3"/>
    <x v="20"/>
    <x v="106"/>
    <x v="0"/>
    <x v="0"/>
    <s v="0001-MINISTERIO DE ENERGIA Y MINAS"/>
    <s v="0000-NO APLICA"/>
    <s v="01-MINISTERIO DE ENERGIA Y MINAS"/>
    <x v="0"/>
    <x v="5"/>
    <x v="31"/>
    <x v="0"/>
    <x v="0"/>
  </r>
  <r>
    <x v="0"/>
    <n v="0"/>
    <n v="86115852"/>
    <x v="23"/>
    <x v="2"/>
    <x v="0"/>
    <x v="1"/>
    <x v="3"/>
    <x v="20"/>
    <x v="106"/>
    <x v="0"/>
    <x v="0"/>
    <s v="0001-MINISTERIO DE ENERGIA Y MINAS"/>
    <s v="0000-NO APLICA"/>
    <s v="01-MINISTERIO DE ENERGIA Y MINAS"/>
    <x v="0"/>
    <x v="4"/>
    <x v="24"/>
    <x v="0"/>
    <x v="0"/>
  </r>
  <r>
    <x v="0"/>
    <n v="0"/>
    <n v="0"/>
    <x v="23"/>
    <x v="2"/>
    <x v="0"/>
    <x v="1"/>
    <x v="3"/>
    <x v="18"/>
    <x v="96"/>
    <x v="0"/>
    <x v="0"/>
    <s v="0001-MINISTERIO DE ENERGIA Y MINAS"/>
    <s v="0000-NO APLICA"/>
    <s v="01-MINISTERIO DE ENERGIA Y MINAS"/>
    <x v="0"/>
    <x v="4"/>
    <x v="24"/>
    <x v="0"/>
    <x v="0"/>
  </r>
  <r>
    <x v="1"/>
    <n v="0"/>
    <n v="1205000000"/>
    <x v="23"/>
    <x v="2"/>
    <x v="0"/>
    <x v="1"/>
    <x v="3"/>
    <x v="20"/>
    <x v="84"/>
    <x v="0"/>
    <x v="1494"/>
    <s v="0001-MINISTERIO DE ENERGIA Y MINAS"/>
    <s v="0000-NO APLICA"/>
    <s v="01-MINISTERIO DE ENERGIA Y MINAS"/>
    <x v="0"/>
    <x v="5"/>
    <x v="29"/>
    <x v="3"/>
    <x v="1525"/>
  </r>
  <r>
    <x v="0"/>
    <n v="0"/>
    <n v="0"/>
    <x v="23"/>
    <x v="2"/>
    <x v="0"/>
    <x v="1"/>
    <x v="3"/>
    <x v="20"/>
    <x v="107"/>
    <x v="0"/>
    <x v="0"/>
    <s v="0001-MINISTERIO DE ENERGIA Y MINAS"/>
    <s v="0000-NO APLICA"/>
    <s v="01-MINISTERIO DE ENERGIA Y MINAS"/>
    <x v="0"/>
    <x v="5"/>
    <x v="25"/>
    <x v="0"/>
    <x v="0"/>
  </r>
  <r>
    <x v="0"/>
    <n v="0"/>
    <n v="114414"/>
    <x v="23"/>
    <x v="2"/>
    <x v="0"/>
    <x v="1"/>
    <x v="3"/>
    <x v="20"/>
    <x v="106"/>
    <x v="0"/>
    <x v="0"/>
    <s v="0001-MINISTERIO DE ENERGIA Y MINAS"/>
    <s v="0000-NO APLICA"/>
    <s v="01-MINISTERIO DE ENERGIA Y MINAS"/>
    <x v="0"/>
    <x v="5"/>
    <x v="25"/>
    <x v="0"/>
    <x v="0"/>
  </r>
  <r>
    <x v="0"/>
    <n v="0"/>
    <n v="4276000"/>
    <x v="23"/>
    <x v="2"/>
    <x v="0"/>
    <x v="1"/>
    <x v="3"/>
    <x v="20"/>
    <x v="106"/>
    <x v="0"/>
    <x v="0"/>
    <s v="0001-MINISTERIO DE ENERGIA Y MINAS"/>
    <s v="0000-NO APLICA"/>
    <s v="01-MINISTERIO DE ENERGIA Y MINAS"/>
    <x v="0"/>
    <x v="5"/>
    <x v="28"/>
    <x v="0"/>
    <x v="0"/>
  </r>
  <r>
    <x v="0"/>
    <n v="0"/>
    <n v="21342326"/>
    <x v="23"/>
    <x v="2"/>
    <x v="0"/>
    <x v="1"/>
    <x v="3"/>
    <x v="20"/>
    <x v="106"/>
    <x v="0"/>
    <x v="0"/>
    <s v="0001-MINISTERIO DE ENERGIA Y MINAS"/>
    <s v="0000-NO APLICA"/>
    <s v="01-MINISTERIO DE ENERGIA Y MINAS"/>
    <x v="0"/>
    <x v="5"/>
    <x v="29"/>
    <x v="0"/>
    <x v="0"/>
  </r>
  <r>
    <x v="0"/>
    <n v="0"/>
    <n v="5000000"/>
    <x v="23"/>
    <x v="2"/>
    <x v="0"/>
    <x v="1"/>
    <x v="3"/>
    <x v="20"/>
    <x v="106"/>
    <x v="0"/>
    <x v="0"/>
    <s v="0001-MINISTERIO DE ENERGIA Y MINAS"/>
    <s v="0000-NO APLICA"/>
    <s v="01-MINISTERIO DE ENERGIA Y MINAS"/>
    <x v="0"/>
    <x v="5"/>
    <x v="29"/>
    <x v="2"/>
    <x v="0"/>
  </r>
  <r>
    <x v="0"/>
    <n v="908163.31"/>
    <n v="44628064"/>
    <x v="23"/>
    <x v="2"/>
    <x v="0"/>
    <x v="1"/>
    <x v="3"/>
    <x v="20"/>
    <x v="106"/>
    <x v="0"/>
    <x v="0"/>
    <s v="0001-MINISTERIO DE ENERGIA Y MINAS"/>
    <s v="0000-NO APLICA"/>
    <s v="01-MINISTERIO DE ENERGIA Y MINAS"/>
    <x v="0"/>
    <x v="5"/>
    <x v="25"/>
    <x v="0"/>
    <x v="0"/>
  </r>
  <r>
    <x v="0"/>
    <n v="0"/>
    <n v="1905481"/>
    <x v="23"/>
    <x v="2"/>
    <x v="0"/>
    <x v="1"/>
    <x v="3"/>
    <x v="20"/>
    <x v="106"/>
    <x v="0"/>
    <x v="0"/>
    <s v="0001-MINISTERIO DE ENERGIA Y MINAS"/>
    <s v="0000-NO APLICA"/>
    <s v="01-MINISTERIO DE ENERGIA Y MINAS"/>
    <x v="0"/>
    <x v="5"/>
    <x v="26"/>
    <x v="0"/>
    <x v="0"/>
  </r>
  <r>
    <x v="0"/>
    <n v="0"/>
    <n v="2641148"/>
    <x v="23"/>
    <x v="2"/>
    <x v="0"/>
    <x v="1"/>
    <x v="3"/>
    <x v="20"/>
    <x v="106"/>
    <x v="0"/>
    <x v="0"/>
    <s v="0001-MINISTERIO DE ENERGIA Y MINAS"/>
    <s v="0000-NO APLICA"/>
    <s v="01-MINISTERIO DE ENERGIA Y MINAS"/>
    <x v="0"/>
    <x v="5"/>
    <x v="27"/>
    <x v="0"/>
    <x v="0"/>
  </r>
  <r>
    <x v="0"/>
    <n v="0"/>
    <n v="14286530"/>
    <x v="23"/>
    <x v="2"/>
    <x v="0"/>
    <x v="1"/>
    <x v="3"/>
    <x v="20"/>
    <x v="106"/>
    <x v="0"/>
    <x v="0"/>
    <s v="0001-MINISTERIO DE ENERGIA Y MINAS"/>
    <s v="0000-NO APLICA"/>
    <s v="01-MINISTERIO DE ENERGIA Y MINAS"/>
    <x v="0"/>
    <x v="5"/>
    <x v="28"/>
    <x v="0"/>
    <x v="0"/>
  </r>
  <r>
    <x v="0"/>
    <n v="0"/>
    <n v="11475137"/>
    <x v="23"/>
    <x v="2"/>
    <x v="0"/>
    <x v="1"/>
    <x v="3"/>
    <x v="20"/>
    <x v="106"/>
    <x v="0"/>
    <x v="0"/>
    <s v="0001-MINISTERIO DE ENERGIA Y MINAS"/>
    <s v="0000-NO APLICA"/>
    <s v="01-MINISTERIO DE ENERGIA Y MINAS"/>
    <x v="0"/>
    <x v="5"/>
    <x v="29"/>
    <x v="0"/>
    <x v="0"/>
  </r>
  <r>
    <x v="0"/>
    <n v="0"/>
    <n v="0"/>
    <x v="23"/>
    <x v="2"/>
    <x v="0"/>
    <x v="1"/>
    <x v="3"/>
    <x v="20"/>
    <x v="106"/>
    <x v="0"/>
    <x v="0"/>
    <s v="0001-MINISTERIO DE ENERGIA Y MINAS"/>
    <s v="0000-NO APLICA"/>
    <s v="01-MINISTERIO DE ENERGIA Y MINAS"/>
    <x v="0"/>
    <x v="5"/>
    <x v="25"/>
    <x v="0"/>
    <x v="0"/>
  </r>
  <r>
    <x v="0"/>
    <n v="0"/>
    <n v="0"/>
    <x v="23"/>
    <x v="2"/>
    <x v="0"/>
    <x v="1"/>
    <x v="3"/>
    <x v="20"/>
    <x v="106"/>
    <x v="0"/>
    <x v="0"/>
    <s v="0001-MINISTERIO DE ENERGIA Y MINAS"/>
    <s v="0000-NO APLICA"/>
    <s v="01-MINISTERIO DE ENERGIA Y MINAS"/>
    <x v="0"/>
    <x v="5"/>
    <x v="27"/>
    <x v="0"/>
    <x v="0"/>
  </r>
  <r>
    <x v="0"/>
    <n v="0"/>
    <n v="0"/>
    <x v="23"/>
    <x v="2"/>
    <x v="0"/>
    <x v="1"/>
    <x v="3"/>
    <x v="20"/>
    <x v="106"/>
    <x v="0"/>
    <x v="0"/>
    <s v="0001-MINISTERIO DE ENERGIA Y MINAS"/>
    <s v="0000-NO APLICA"/>
    <s v="01-MINISTERIO DE ENERGIA Y MINAS"/>
    <x v="0"/>
    <x v="5"/>
    <x v="29"/>
    <x v="0"/>
    <x v="0"/>
  </r>
  <r>
    <x v="0"/>
    <n v="0"/>
    <n v="0"/>
    <x v="23"/>
    <x v="2"/>
    <x v="0"/>
    <x v="1"/>
    <x v="3"/>
    <x v="18"/>
    <x v="96"/>
    <x v="0"/>
    <x v="0"/>
    <s v="0001-MINISTERIO DE ENERGIA Y MINAS"/>
    <s v="0000-NO APLICA"/>
    <s v="01-MINISTERIO DE ENERGIA Y MINAS"/>
    <x v="0"/>
    <x v="5"/>
    <x v="27"/>
    <x v="0"/>
    <x v="0"/>
  </r>
  <r>
    <x v="0"/>
    <n v="0"/>
    <n v="0"/>
    <x v="23"/>
    <x v="2"/>
    <x v="0"/>
    <x v="1"/>
    <x v="3"/>
    <x v="18"/>
    <x v="96"/>
    <x v="0"/>
    <x v="0"/>
    <s v="0001-MINISTERIO DE ENERGIA Y MINAS"/>
    <s v="0000-NO APLICA"/>
    <s v="01-MINISTERIO DE ENERGIA Y MINAS"/>
    <x v="0"/>
    <x v="5"/>
    <x v="29"/>
    <x v="0"/>
    <x v="0"/>
  </r>
  <r>
    <x v="0"/>
    <n v="0"/>
    <n v="200000"/>
    <x v="23"/>
    <x v="2"/>
    <x v="0"/>
    <x v="1"/>
    <x v="3"/>
    <x v="18"/>
    <x v="96"/>
    <x v="0"/>
    <x v="0"/>
    <s v="0002-DIRECCION GENERAL DE MINERIA"/>
    <s v="0000-NO APLICA"/>
    <s v="01-MINISTERIO DE ENERGIA Y MINAS"/>
    <x v="0"/>
    <x v="5"/>
    <x v="25"/>
    <x v="0"/>
    <x v="0"/>
  </r>
  <r>
    <x v="0"/>
    <n v="0"/>
    <n v="1609077"/>
    <x v="23"/>
    <x v="2"/>
    <x v="0"/>
    <x v="1"/>
    <x v="3"/>
    <x v="18"/>
    <x v="96"/>
    <x v="0"/>
    <x v="0"/>
    <s v="0002-DIRECCION GENERAL DE MINERIA"/>
    <s v="0000-NO APLICA"/>
    <s v="01-MINISTERIO DE ENERGIA Y MINAS"/>
    <x v="0"/>
    <x v="5"/>
    <x v="28"/>
    <x v="2"/>
    <x v="0"/>
  </r>
  <r>
    <x v="0"/>
    <n v="0"/>
    <n v="0"/>
    <x v="23"/>
    <x v="2"/>
    <x v="0"/>
    <x v="1"/>
    <x v="3"/>
    <x v="18"/>
    <x v="96"/>
    <x v="0"/>
    <x v="0"/>
    <s v="0001-MINISTERIO DE ENERGIA Y MINAS"/>
    <s v="0000-NO APLICA"/>
    <s v="01-MINISTERIO DE ENERGIA Y MINAS"/>
    <x v="0"/>
    <x v="5"/>
    <x v="25"/>
    <x v="0"/>
    <x v="0"/>
  </r>
  <r>
    <x v="0"/>
    <n v="0"/>
    <n v="0"/>
    <x v="23"/>
    <x v="2"/>
    <x v="0"/>
    <x v="1"/>
    <x v="3"/>
    <x v="18"/>
    <x v="96"/>
    <x v="0"/>
    <x v="0"/>
    <s v="0001-MINISTERIO DE ENERGIA Y MINAS"/>
    <s v="0000-NO APLICA"/>
    <s v="01-MINISTERIO DE ENERGIA Y MINAS"/>
    <x v="0"/>
    <x v="5"/>
    <x v="27"/>
    <x v="0"/>
    <x v="0"/>
  </r>
  <r>
    <x v="0"/>
    <n v="0"/>
    <n v="1050000"/>
    <x v="23"/>
    <x v="2"/>
    <x v="0"/>
    <x v="1"/>
    <x v="3"/>
    <x v="18"/>
    <x v="96"/>
    <x v="0"/>
    <x v="0"/>
    <s v="0002-DIRECCION GENERAL DE MINERIA"/>
    <s v="0000-NO APLICA"/>
    <s v="01-MINISTERIO DE ENERGIA Y MINAS"/>
    <x v="0"/>
    <x v="5"/>
    <x v="25"/>
    <x v="0"/>
    <x v="0"/>
  </r>
  <r>
    <x v="0"/>
    <n v="0"/>
    <n v="150000"/>
    <x v="23"/>
    <x v="2"/>
    <x v="0"/>
    <x v="1"/>
    <x v="3"/>
    <x v="18"/>
    <x v="96"/>
    <x v="0"/>
    <x v="0"/>
    <s v="0002-DIRECCION GENERAL DE MINERIA"/>
    <s v="0000-NO APLICA"/>
    <s v="01-MINISTERIO DE ENERGIA Y MINAS"/>
    <x v="0"/>
    <x v="5"/>
    <x v="26"/>
    <x v="0"/>
    <x v="0"/>
  </r>
  <r>
    <x v="0"/>
    <n v="0"/>
    <n v="40000"/>
    <x v="23"/>
    <x v="2"/>
    <x v="0"/>
    <x v="1"/>
    <x v="3"/>
    <x v="18"/>
    <x v="96"/>
    <x v="0"/>
    <x v="0"/>
    <s v="0002-DIRECCION GENERAL DE MINERIA"/>
    <s v="0000-NO APLICA"/>
    <s v="01-MINISTERIO DE ENERGIA Y MINAS"/>
    <x v="0"/>
    <x v="5"/>
    <x v="27"/>
    <x v="0"/>
    <x v="0"/>
  </r>
  <r>
    <x v="0"/>
    <n v="0"/>
    <n v="450000"/>
    <x v="23"/>
    <x v="2"/>
    <x v="0"/>
    <x v="1"/>
    <x v="3"/>
    <x v="18"/>
    <x v="96"/>
    <x v="0"/>
    <x v="0"/>
    <s v="0002-DIRECCION GENERAL DE MINERIA"/>
    <s v="0000-NO APLICA"/>
    <s v="01-MINISTERIO DE ENERGIA Y MINAS"/>
    <x v="0"/>
    <x v="5"/>
    <x v="29"/>
    <x v="0"/>
    <x v="0"/>
  </r>
  <r>
    <x v="0"/>
    <n v="0"/>
    <n v="17996"/>
    <x v="23"/>
    <x v="2"/>
    <x v="0"/>
    <x v="1"/>
    <x v="3"/>
    <x v="18"/>
    <x v="96"/>
    <x v="0"/>
    <x v="0"/>
    <s v="0001-MINISTERIO DE ENERGIA Y MINAS"/>
    <s v="0000-NO APLICA"/>
    <s v="01-MINISTERIO DE ENERGIA Y MINAS"/>
    <x v="0"/>
    <x v="5"/>
    <x v="25"/>
    <x v="0"/>
    <x v="0"/>
  </r>
  <r>
    <x v="0"/>
    <n v="0"/>
    <n v="174019"/>
    <x v="23"/>
    <x v="2"/>
    <x v="0"/>
    <x v="1"/>
    <x v="3"/>
    <x v="18"/>
    <x v="96"/>
    <x v="0"/>
    <x v="0"/>
    <s v="0001-MINISTERIO DE ENERGIA Y MINAS"/>
    <s v="0000-NO APLICA"/>
    <s v="01-MINISTERIO DE ENERGIA Y MINAS"/>
    <x v="0"/>
    <x v="5"/>
    <x v="27"/>
    <x v="0"/>
    <x v="0"/>
  </r>
  <r>
    <x v="0"/>
    <n v="0"/>
    <n v="117230"/>
    <x v="23"/>
    <x v="2"/>
    <x v="0"/>
    <x v="1"/>
    <x v="2"/>
    <x v="21"/>
    <x v="91"/>
    <x v="0"/>
    <x v="0"/>
    <s v="0001-MINISTERIO DE ENERGIA Y MINAS"/>
    <s v="0000-NO APLICA"/>
    <s v="01-MINISTERIO DE ENERGIA Y MINAS"/>
    <x v="0"/>
    <x v="5"/>
    <x v="25"/>
    <x v="0"/>
    <x v="0"/>
  </r>
  <r>
    <x v="0"/>
    <n v="0"/>
    <n v="155564"/>
    <x v="23"/>
    <x v="2"/>
    <x v="0"/>
    <x v="1"/>
    <x v="2"/>
    <x v="21"/>
    <x v="91"/>
    <x v="0"/>
    <x v="0"/>
    <s v="0001-MINISTERIO DE ENERGIA Y MINAS"/>
    <s v="0000-NO APLICA"/>
    <s v="01-MINISTERIO DE ENERGIA Y MINAS"/>
    <x v="0"/>
    <x v="5"/>
    <x v="27"/>
    <x v="0"/>
    <x v="0"/>
  </r>
  <r>
    <x v="0"/>
    <n v="0"/>
    <n v="4000000"/>
    <x v="23"/>
    <x v="2"/>
    <x v="0"/>
    <x v="1"/>
    <x v="2"/>
    <x v="21"/>
    <x v="91"/>
    <x v="0"/>
    <x v="0"/>
    <s v="0001-MINISTERIO DE ENERGIA Y MINAS"/>
    <s v="0000-NO APLICA"/>
    <s v="01-MINISTERIO DE ENERGIA Y MINAS"/>
    <x v="0"/>
    <x v="5"/>
    <x v="28"/>
    <x v="0"/>
    <x v="0"/>
  </r>
  <r>
    <x v="0"/>
    <n v="0"/>
    <n v="8579464"/>
    <x v="23"/>
    <x v="2"/>
    <x v="0"/>
    <x v="1"/>
    <x v="2"/>
    <x v="21"/>
    <x v="91"/>
    <x v="0"/>
    <x v="0"/>
    <s v="0001-MINISTERIO DE ENERGIA Y MINAS"/>
    <s v="0000-NO APLICA"/>
    <s v="01-MINISTERIO DE ENERGIA Y MINAS"/>
    <x v="0"/>
    <x v="5"/>
    <x v="29"/>
    <x v="0"/>
    <x v="0"/>
  </r>
  <r>
    <x v="0"/>
    <n v="0"/>
    <n v="23650000"/>
    <x v="23"/>
    <x v="2"/>
    <x v="0"/>
    <x v="1"/>
    <x v="3"/>
    <x v="20"/>
    <x v="106"/>
    <x v="0"/>
    <x v="0"/>
    <s v="0001-MINISTERIO DE ENERGIA Y MINAS"/>
    <s v="0000-NO APLICA"/>
    <s v="01-MINISTERIO DE ENERGIA Y MINAS"/>
    <x v="0"/>
    <x v="5"/>
    <x v="30"/>
    <x v="0"/>
    <x v="0"/>
  </r>
  <r>
    <x v="0"/>
    <n v="0"/>
    <n v="1050000"/>
    <x v="23"/>
    <x v="2"/>
    <x v="0"/>
    <x v="1"/>
    <x v="3"/>
    <x v="18"/>
    <x v="96"/>
    <x v="0"/>
    <x v="0"/>
    <s v="0002-DIRECCION GENERAL DE MINERIA"/>
    <s v="0000-NO APLICA"/>
    <s v="01-MINISTERIO DE ENERGIA Y MINAS"/>
    <x v="0"/>
    <x v="5"/>
    <x v="30"/>
    <x v="2"/>
    <x v="0"/>
  </r>
  <r>
    <x v="0"/>
    <n v="0"/>
    <n v="0"/>
    <x v="23"/>
    <x v="7"/>
    <x v="0"/>
    <x v="1"/>
    <x v="3"/>
    <x v="18"/>
    <x v="96"/>
    <x v="0"/>
    <x v="0"/>
    <s v="0001-MINISTERIO DE ENERGIA Y MINAS"/>
    <s v="0000-NO APLICA"/>
    <s v="01-MINISTERIO DE ENERGIA Y MINAS"/>
    <x v="0"/>
    <x v="5"/>
    <x v="31"/>
    <x v="0"/>
    <x v="0"/>
  </r>
  <r>
    <x v="0"/>
    <n v="0"/>
    <n v="120596"/>
    <x v="23"/>
    <x v="7"/>
    <x v="0"/>
    <x v="1"/>
    <x v="2"/>
    <x v="21"/>
    <x v="91"/>
    <x v="0"/>
    <x v="0"/>
    <s v="0001-MINISTERIO DE ENERGIA Y MINAS"/>
    <s v="0000-NO APLICA"/>
    <s v="01-MINISTERIO DE ENERGIA Y MINAS"/>
    <x v="0"/>
    <x v="5"/>
    <x v="31"/>
    <x v="0"/>
    <x v="0"/>
  </r>
  <r>
    <x v="0"/>
    <n v="0"/>
    <n v="1909833"/>
    <x v="24"/>
    <x v="0"/>
    <x v="0"/>
    <x v="0"/>
    <x v="0"/>
    <x v="0"/>
    <x v="5"/>
    <x v="0"/>
    <x v="0"/>
    <s v="0001-MINISTERIO DE LA VIVIENDA, HABITAT Y EDIFICACIONES (MIVHED)"/>
    <s v="0000-NO APLICA"/>
    <s v="01-MINISTERIO DE LA VIVIENDA, HABITAT Y EDIFICACIONES (MIVHED)"/>
    <x v="0"/>
    <x v="0"/>
    <x v="0"/>
    <x v="0"/>
    <x v="0"/>
  </r>
  <r>
    <x v="0"/>
    <n v="0"/>
    <n v="249919"/>
    <x v="24"/>
    <x v="0"/>
    <x v="0"/>
    <x v="0"/>
    <x v="0"/>
    <x v="0"/>
    <x v="5"/>
    <x v="0"/>
    <x v="0"/>
    <s v="0001-MINISTERIO DE LA VIVIENDA, HABITAT Y EDIFICACIONES (MIVHED)"/>
    <s v="0000-NO APLICA"/>
    <s v="01-MINISTERIO DE LA VIVIENDA, HABITAT Y EDIFICACIONES (MIVHED)"/>
    <x v="0"/>
    <x v="0"/>
    <x v="1"/>
    <x v="0"/>
    <x v="0"/>
  </r>
  <r>
    <x v="0"/>
    <n v="0"/>
    <n v="405179"/>
    <x v="24"/>
    <x v="0"/>
    <x v="0"/>
    <x v="0"/>
    <x v="0"/>
    <x v="0"/>
    <x v="5"/>
    <x v="0"/>
    <x v="0"/>
    <s v="0001-MINISTERIO DE LA VIVIENDA, HABITAT Y EDIFICACIONES (MIVHED)"/>
    <s v="0000-NO APLICA"/>
    <s v="01-MINISTERIO DE LA VIVIENDA, HABITAT Y EDIFICACIONES (MIVHED)"/>
    <x v="0"/>
    <x v="0"/>
    <x v="4"/>
    <x v="0"/>
    <x v="0"/>
  </r>
  <r>
    <x v="0"/>
    <n v="0"/>
    <n v="1145898"/>
    <x v="24"/>
    <x v="0"/>
    <x v="0"/>
    <x v="0"/>
    <x v="2"/>
    <x v="7"/>
    <x v="108"/>
    <x v="0"/>
    <x v="0"/>
    <s v="0001-MINISTERIO DE LA VIVIENDA, HABITAT Y EDIFICACIONES (MIVHED)"/>
    <s v="0000-NO APLICA"/>
    <s v="01-MINISTERIO DE LA VIVIENDA, HABITAT Y EDIFICACIONES (MIVHED)"/>
    <x v="0"/>
    <x v="0"/>
    <x v="0"/>
    <x v="0"/>
    <x v="0"/>
  </r>
  <r>
    <x v="0"/>
    <n v="0"/>
    <n v="149951"/>
    <x v="24"/>
    <x v="0"/>
    <x v="0"/>
    <x v="0"/>
    <x v="2"/>
    <x v="7"/>
    <x v="108"/>
    <x v="0"/>
    <x v="0"/>
    <s v="0001-MINISTERIO DE LA VIVIENDA, HABITAT Y EDIFICACIONES (MIVHED)"/>
    <s v="0000-NO APLICA"/>
    <s v="01-MINISTERIO DE LA VIVIENDA, HABITAT Y EDIFICACIONES (MIVHED)"/>
    <x v="0"/>
    <x v="0"/>
    <x v="1"/>
    <x v="0"/>
    <x v="0"/>
  </r>
  <r>
    <x v="0"/>
    <n v="0"/>
    <n v="243108"/>
    <x v="24"/>
    <x v="0"/>
    <x v="0"/>
    <x v="0"/>
    <x v="2"/>
    <x v="7"/>
    <x v="108"/>
    <x v="0"/>
    <x v="0"/>
    <s v="0001-MINISTERIO DE LA VIVIENDA, HABITAT Y EDIFICACIONES (MIVHED)"/>
    <s v="0000-NO APLICA"/>
    <s v="01-MINISTERIO DE LA VIVIENDA, HABITAT Y EDIFICACIONES (MIVHED)"/>
    <x v="0"/>
    <x v="0"/>
    <x v="4"/>
    <x v="0"/>
    <x v="0"/>
  </r>
  <r>
    <x v="0"/>
    <n v="138095657.49000001"/>
    <n v="948710034"/>
    <x v="24"/>
    <x v="0"/>
    <x v="0"/>
    <x v="0"/>
    <x v="1"/>
    <x v="2"/>
    <x v="75"/>
    <x v="0"/>
    <x v="0"/>
    <s v="0001-MINISTERIO DE LA VIVIENDA, HABITAT Y EDIFICACIONES (MIVHED)"/>
    <s v="0000-NO APLICA"/>
    <s v="01-MINISTERIO DE LA VIVIENDA, HABITAT Y EDIFICACIONES (MIVHED)"/>
    <x v="0"/>
    <x v="0"/>
    <x v="0"/>
    <x v="0"/>
    <x v="0"/>
  </r>
  <r>
    <x v="0"/>
    <n v="0"/>
    <n v="63300000"/>
    <x v="24"/>
    <x v="0"/>
    <x v="0"/>
    <x v="0"/>
    <x v="1"/>
    <x v="2"/>
    <x v="75"/>
    <x v="0"/>
    <x v="0"/>
    <s v="0001-MINISTERIO DE LA VIVIENDA, HABITAT Y EDIFICACIONES (MIVHED)"/>
    <s v="0000-NO APLICA"/>
    <s v="01-MINISTERIO DE LA VIVIENDA, HABITAT Y EDIFICACIONES (MIVHED)"/>
    <x v="0"/>
    <x v="0"/>
    <x v="0"/>
    <x v="2"/>
    <x v="0"/>
  </r>
  <r>
    <x v="0"/>
    <n v="10641000"/>
    <n v="110983119"/>
    <x v="24"/>
    <x v="0"/>
    <x v="0"/>
    <x v="0"/>
    <x v="1"/>
    <x v="2"/>
    <x v="75"/>
    <x v="0"/>
    <x v="0"/>
    <s v="0001-MINISTERIO DE LA VIVIENDA, HABITAT Y EDIFICACIONES (MIVHED)"/>
    <s v="0000-NO APLICA"/>
    <s v="01-MINISTERIO DE LA VIVIENDA, HABITAT Y EDIFICACIONES (MIVHED)"/>
    <x v="0"/>
    <x v="0"/>
    <x v="1"/>
    <x v="0"/>
    <x v="0"/>
  </r>
  <r>
    <x v="0"/>
    <n v="0"/>
    <n v="18153683"/>
    <x v="24"/>
    <x v="0"/>
    <x v="0"/>
    <x v="0"/>
    <x v="1"/>
    <x v="2"/>
    <x v="75"/>
    <x v="0"/>
    <x v="0"/>
    <s v="0001-MINISTERIO DE LA VIVIENDA, HABITAT Y EDIFICACIONES (MIVHED)"/>
    <s v="0000-NO APLICA"/>
    <s v="01-MINISTERIO DE LA VIVIENDA, HABITAT Y EDIFICACIONES (MIVHED)"/>
    <x v="0"/>
    <x v="0"/>
    <x v="1"/>
    <x v="2"/>
    <x v="0"/>
  </r>
  <r>
    <x v="0"/>
    <n v="0"/>
    <n v="3000000"/>
    <x v="24"/>
    <x v="0"/>
    <x v="0"/>
    <x v="0"/>
    <x v="1"/>
    <x v="2"/>
    <x v="75"/>
    <x v="0"/>
    <x v="0"/>
    <s v="0001-MINISTERIO DE LA VIVIENDA, HABITAT Y EDIFICACIONES (MIVHED)"/>
    <s v="0000-NO APLICA"/>
    <s v="01-MINISTERIO DE LA VIVIENDA, HABITAT Y EDIFICACIONES (MIVHED)"/>
    <x v="0"/>
    <x v="0"/>
    <x v="2"/>
    <x v="2"/>
    <x v="0"/>
  </r>
  <r>
    <x v="0"/>
    <n v="21091279.350000001"/>
    <n v="77732547"/>
    <x v="24"/>
    <x v="0"/>
    <x v="0"/>
    <x v="0"/>
    <x v="1"/>
    <x v="2"/>
    <x v="75"/>
    <x v="0"/>
    <x v="0"/>
    <s v="0001-MINISTERIO DE LA VIVIENDA, HABITAT Y EDIFICACIONES (MIVHED)"/>
    <s v="0000-NO APLICA"/>
    <s v="01-MINISTERIO DE LA VIVIENDA, HABITAT Y EDIFICACIONES (MIVHED)"/>
    <x v="0"/>
    <x v="0"/>
    <x v="4"/>
    <x v="0"/>
    <x v="0"/>
  </r>
  <r>
    <x v="0"/>
    <n v="0"/>
    <n v="600000"/>
    <x v="24"/>
    <x v="0"/>
    <x v="0"/>
    <x v="0"/>
    <x v="1"/>
    <x v="2"/>
    <x v="75"/>
    <x v="0"/>
    <x v="0"/>
    <s v="0001-MINISTERIO DE LA VIVIENDA, HABITAT Y EDIFICACIONES (MIVHED)"/>
    <s v="0000-NO APLICA"/>
    <s v="01-MINISTERIO DE LA VIVIENDA, HABITAT Y EDIFICACIONES (MIVHED)"/>
    <x v="0"/>
    <x v="0"/>
    <x v="4"/>
    <x v="2"/>
    <x v="0"/>
  </r>
  <r>
    <x v="0"/>
    <n v="3309502.5"/>
    <n v="37093887"/>
    <x v="24"/>
    <x v="0"/>
    <x v="0"/>
    <x v="0"/>
    <x v="1"/>
    <x v="2"/>
    <x v="75"/>
    <x v="0"/>
    <x v="0"/>
    <s v="0001-MINISTERIO DE LA VIVIENDA, HABITAT Y EDIFICACIONES (MIVHED)"/>
    <s v="0000-NO APLICA"/>
    <s v="01-MINISTERIO DE LA VIVIENDA, HABITAT Y EDIFICACIONES (MIVHED)"/>
    <x v="0"/>
    <x v="0"/>
    <x v="0"/>
    <x v="0"/>
    <x v="0"/>
  </r>
  <r>
    <x v="0"/>
    <n v="0"/>
    <n v="5317416"/>
    <x v="24"/>
    <x v="0"/>
    <x v="0"/>
    <x v="0"/>
    <x v="1"/>
    <x v="2"/>
    <x v="75"/>
    <x v="0"/>
    <x v="0"/>
    <s v="0001-MINISTERIO DE LA VIVIENDA, HABITAT Y EDIFICACIONES (MIVHED)"/>
    <s v="0000-NO APLICA"/>
    <s v="01-MINISTERIO DE LA VIVIENDA, HABITAT Y EDIFICACIONES (MIVHED)"/>
    <x v="0"/>
    <x v="0"/>
    <x v="1"/>
    <x v="0"/>
    <x v="0"/>
  </r>
  <r>
    <x v="0"/>
    <n v="0"/>
    <n v="230000000"/>
    <x v="24"/>
    <x v="0"/>
    <x v="0"/>
    <x v="0"/>
    <x v="1"/>
    <x v="2"/>
    <x v="75"/>
    <x v="0"/>
    <x v="0"/>
    <s v="0001-MINISTERIO DE LA VIVIENDA, HABITAT Y EDIFICACIONES (MIVHED)"/>
    <s v="0000-NO APLICA"/>
    <s v="01-MINISTERIO DE LA VIVIENDA, HABITAT Y EDIFICACIONES (MIVHED)"/>
    <x v="0"/>
    <x v="0"/>
    <x v="1"/>
    <x v="2"/>
    <x v="0"/>
  </r>
  <r>
    <x v="0"/>
    <n v="488593.62"/>
    <n v="8620847"/>
    <x v="24"/>
    <x v="0"/>
    <x v="0"/>
    <x v="0"/>
    <x v="1"/>
    <x v="2"/>
    <x v="75"/>
    <x v="0"/>
    <x v="0"/>
    <s v="0001-MINISTERIO DE LA VIVIENDA, HABITAT Y EDIFICACIONES (MIVHED)"/>
    <s v="0000-NO APLICA"/>
    <s v="01-MINISTERIO DE LA VIVIENDA, HABITAT Y EDIFICACIONES (MIVHED)"/>
    <x v="0"/>
    <x v="0"/>
    <x v="4"/>
    <x v="0"/>
    <x v="0"/>
  </r>
  <r>
    <x v="0"/>
    <n v="500000"/>
    <n v="38425620"/>
    <x v="24"/>
    <x v="0"/>
    <x v="0"/>
    <x v="0"/>
    <x v="1"/>
    <x v="2"/>
    <x v="75"/>
    <x v="0"/>
    <x v="0"/>
    <s v="0001-MINISTERIO DE LA VIVIENDA, HABITAT Y EDIFICACIONES (MIVHED)"/>
    <s v="0000-NO APLICA"/>
    <s v="01-MINISTERIO DE LA VIVIENDA, HABITAT Y EDIFICACIONES (MIVHED)"/>
    <x v="0"/>
    <x v="0"/>
    <x v="0"/>
    <x v="0"/>
    <x v="0"/>
  </r>
  <r>
    <x v="0"/>
    <n v="0"/>
    <n v="4998376"/>
    <x v="24"/>
    <x v="0"/>
    <x v="0"/>
    <x v="0"/>
    <x v="1"/>
    <x v="2"/>
    <x v="75"/>
    <x v="0"/>
    <x v="0"/>
    <s v="0001-MINISTERIO DE LA VIVIENDA, HABITAT Y EDIFICACIONES (MIVHED)"/>
    <s v="0000-NO APLICA"/>
    <s v="01-MINISTERIO DE LA VIVIENDA, HABITAT Y EDIFICACIONES (MIVHED)"/>
    <x v="0"/>
    <x v="0"/>
    <x v="1"/>
    <x v="0"/>
    <x v="0"/>
  </r>
  <r>
    <x v="0"/>
    <n v="64459.47"/>
    <n v="8620847"/>
    <x v="24"/>
    <x v="0"/>
    <x v="0"/>
    <x v="0"/>
    <x v="1"/>
    <x v="2"/>
    <x v="75"/>
    <x v="0"/>
    <x v="0"/>
    <s v="0001-MINISTERIO DE LA VIVIENDA, HABITAT Y EDIFICACIONES (MIVHED)"/>
    <s v="0000-NO APLICA"/>
    <s v="01-MINISTERIO DE LA VIVIENDA, HABITAT Y EDIFICACIONES (MIVHED)"/>
    <x v="0"/>
    <x v="0"/>
    <x v="4"/>
    <x v="0"/>
    <x v="0"/>
  </r>
  <r>
    <x v="0"/>
    <n v="21389100"/>
    <n v="115751241"/>
    <x v="24"/>
    <x v="0"/>
    <x v="0"/>
    <x v="0"/>
    <x v="1"/>
    <x v="2"/>
    <x v="75"/>
    <x v="0"/>
    <x v="0"/>
    <s v="0001-MINISTERIO DE LA VIVIENDA, HABITAT Y EDIFICACIONES (MIVHED)"/>
    <s v="0000-NO APLICA"/>
    <s v="01-MINISTERIO DE LA VIVIENDA, HABITAT Y EDIFICACIONES (MIVHED)"/>
    <x v="0"/>
    <x v="0"/>
    <x v="0"/>
    <x v="0"/>
    <x v="0"/>
  </r>
  <r>
    <x v="0"/>
    <n v="0"/>
    <n v="15077182"/>
    <x v="24"/>
    <x v="0"/>
    <x v="0"/>
    <x v="0"/>
    <x v="1"/>
    <x v="2"/>
    <x v="75"/>
    <x v="0"/>
    <x v="0"/>
    <s v="0001-MINISTERIO DE LA VIVIENDA, HABITAT Y EDIFICACIONES (MIVHED)"/>
    <s v="0000-NO APLICA"/>
    <s v="01-MINISTERIO DE LA VIVIENDA, HABITAT Y EDIFICACIONES (MIVHED)"/>
    <x v="0"/>
    <x v="0"/>
    <x v="1"/>
    <x v="0"/>
    <x v="0"/>
  </r>
  <r>
    <x v="0"/>
    <n v="3294486.55"/>
    <n v="24310813"/>
    <x v="24"/>
    <x v="0"/>
    <x v="0"/>
    <x v="0"/>
    <x v="1"/>
    <x v="2"/>
    <x v="75"/>
    <x v="0"/>
    <x v="0"/>
    <s v="0001-MINISTERIO DE LA VIVIENDA, HABITAT Y EDIFICACIONES (MIVHED)"/>
    <s v="0000-NO APLICA"/>
    <s v="01-MINISTERIO DE LA VIVIENDA, HABITAT Y EDIFICACIONES (MIVHED)"/>
    <x v="0"/>
    <x v="0"/>
    <x v="4"/>
    <x v="0"/>
    <x v="0"/>
  </r>
  <r>
    <x v="0"/>
    <n v="20450789"/>
    <n v="201065100"/>
    <x v="24"/>
    <x v="0"/>
    <x v="0"/>
    <x v="0"/>
    <x v="1"/>
    <x v="2"/>
    <x v="75"/>
    <x v="0"/>
    <x v="0"/>
    <s v="0001-MINISTERIO DE LA VIVIENDA, HABITAT Y EDIFICACIONES (MIVHED)"/>
    <s v="0000-NO APLICA"/>
    <s v="01-MINISTERIO DE LA VIVIENDA, HABITAT Y EDIFICACIONES (MIVHED)"/>
    <x v="0"/>
    <x v="0"/>
    <x v="0"/>
    <x v="0"/>
    <x v="0"/>
  </r>
  <r>
    <x v="0"/>
    <n v="0"/>
    <n v="25991554"/>
    <x v="24"/>
    <x v="0"/>
    <x v="0"/>
    <x v="0"/>
    <x v="1"/>
    <x v="2"/>
    <x v="75"/>
    <x v="0"/>
    <x v="0"/>
    <s v="0001-MINISTERIO DE LA VIVIENDA, HABITAT Y EDIFICACIONES (MIVHED)"/>
    <s v="0000-NO APLICA"/>
    <s v="01-MINISTERIO DE LA VIVIENDA, HABITAT Y EDIFICACIONES (MIVHED)"/>
    <x v="0"/>
    <x v="0"/>
    <x v="1"/>
    <x v="0"/>
    <x v="0"/>
  </r>
  <r>
    <x v="0"/>
    <n v="3093727.82"/>
    <n v="42138742"/>
    <x v="24"/>
    <x v="0"/>
    <x v="0"/>
    <x v="0"/>
    <x v="1"/>
    <x v="2"/>
    <x v="75"/>
    <x v="0"/>
    <x v="0"/>
    <s v="0001-MINISTERIO DE LA VIVIENDA, HABITAT Y EDIFICACIONES (MIVHED)"/>
    <s v="0000-NO APLICA"/>
    <s v="01-MINISTERIO DE LA VIVIENDA, HABITAT Y EDIFICACIONES (MIVHED)"/>
    <x v="0"/>
    <x v="0"/>
    <x v="4"/>
    <x v="0"/>
    <x v="0"/>
  </r>
  <r>
    <x v="0"/>
    <n v="0"/>
    <n v="150000"/>
    <x v="24"/>
    <x v="0"/>
    <x v="0"/>
    <x v="0"/>
    <x v="0"/>
    <x v="0"/>
    <x v="5"/>
    <x v="0"/>
    <x v="0"/>
    <s v="0001-MINISTERIO DE LA VIVIENDA, HABITAT Y EDIFICACIONES (MIVHED)"/>
    <s v="0000-NO APLICA"/>
    <s v="01-MINISTERIO DE LA VIVIENDA, HABITAT Y EDIFICACIONES (MIVHED)"/>
    <x v="0"/>
    <x v="1"/>
    <x v="6"/>
    <x v="0"/>
    <x v="0"/>
  </r>
  <r>
    <x v="0"/>
    <n v="0"/>
    <n v="150000"/>
    <x v="24"/>
    <x v="0"/>
    <x v="0"/>
    <x v="0"/>
    <x v="0"/>
    <x v="0"/>
    <x v="5"/>
    <x v="0"/>
    <x v="0"/>
    <s v="0001-MINISTERIO DE LA VIVIENDA, HABITAT Y EDIFICACIONES (MIVHED)"/>
    <s v="0000-NO APLICA"/>
    <s v="01-MINISTERIO DE LA VIVIENDA, HABITAT Y EDIFICACIONES (MIVHED)"/>
    <x v="0"/>
    <x v="2"/>
    <x v="16"/>
    <x v="2"/>
    <x v="0"/>
  </r>
  <r>
    <x v="0"/>
    <n v="0"/>
    <n v="150000"/>
    <x v="24"/>
    <x v="0"/>
    <x v="0"/>
    <x v="0"/>
    <x v="2"/>
    <x v="7"/>
    <x v="108"/>
    <x v="0"/>
    <x v="0"/>
    <s v="0001-MINISTERIO DE LA VIVIENDA, HABITAT Y EDIFICACIONES (MIVHED)"/>
    <s v="0000-NO APLICA"/>
    <s v="01-MINISTERIO DE LA VIVIENDA, HABITAT Y EDIFICACIONES (MIVHED)"/>
    <x v="0"/>
    <x v="1"/>
    <x v="12"/>
    <x v="0"/>
    <x v="0"/>
  </r>
  <r>
    <x v="0"/>
    <n v="5574123.5700000003"/>
    <n v="50900000"/>
    <x v="24"/>
    <x v="0"/>
    <x v="0"/>
    <x v="0"/>
    <x v="1"/>
    <x v="2"/>
    <x v="75"/>
    <x v="0"/>
    <x v="0"/>
    <s v="0001-MINISTERIO DE LA VIVIENDA, HABITAT Y EDIFICACIONES (MIVHED)"/>
    <s v="0000-NO APLICA"/>
    <s v="01-MINISTERIO DE LA VIVIENDA, HABITAT Y EDIFICACIONES (MIVHED)"/>
    <x v="0"/>
    <x v="1"/>
    <x v="5"/>
    <x v="0"/>
    <x v="0"/>
  </r>
  <r>
    <x v="0"/>
    <n v="0"/>
    <n v="7030000"/>
    <x v="24"/>
    <x v="0"/>
    <x v="0"/>
    <x v="0"/>
    <x v="1"/>
    <x v="2"/>
    <x v="75"/>
    <x v="0"/>
    <x v="0"/>
    <s v="0001-MINISTERIO DE LA VIVIENDA, HABITAT Y EDIFICACIONES (MIVHED)"/>
    <s v="0000-NO APLICA"/>
    <s v="01-MINISTERIO DE LA VIVIENDA, HABITAT Y EDIFICACIONES (MIVHED)"/>
    <x v="0"/>
    <x v="1"/>
    <x v="5"/>
    <x v="2"/>
    <x v="0"/>
  </r>
  <r>
    <x v="0"/>
    <n v="27692119.43"/>
    <n v="62860000"/>
    <x v="24"/>
    <x v="0"/>
    <x v="0"/>
    <x v="0"/>
    <x v="1"/>
    <x v="2"/>
    <x v="75"/>
    <x v="0"/>
    <x v="0"/>
    <s v="0001-MINISTERIO DE LA VIVIENDA, HABITAT Y EDIFICACIONES (MIVHED)"/>
    <s v="0000-NO APLICA"/>
    <s v="01-MINISTERIO DE LA VIVIENDA, HABITAT Y EDIFICACIONES (MIVHED)"/>
    <x v="0"/>
    <x v="1"/>
    <x v="6"/>
    <x v="0"/>
    <x v="0"/>
  </r>
  <r>
    <x v="0"/>
    <n v="2573580"/>
    <n v="33605000"/>
    <x v="24"/>
    <x v="0"/>
    <x v="0"/>
    <x v="0"/>
    <x v="1"/>
    <x v="2"/>
    <x v="75"/>
    <x v="0"/>
    <x v="0"/>
    <s v="0001-MINISTERIO DE LA VIVIENDA, HABITAT Y EDIFICACIONES (MIVHED)"/>
    <s v="0000-NO APLICA"/>
    <s v="01-MINISTERIO DE LA VIVIENDA, HABITAT Y EDIFICACIONES (MIVHED)"/>
    <x v="0"/>
    <x v="1"/>
    <x v="6"/>
    <x v="2"/>
    <x v="0"/>
  </r>
  <r>
    <x v="0"/>
    <n v="1723340"/>
    <n v="2500000"/>
    <x v="24"/>
    <x v="0"/>
    <x v="0"/>
    <x v="0"/>
    <x v="1"/>
    <x v="2"/>
    <x v="75"/>
    <x v="0"/>
    <x v="0"/>
    <s v="0001-MINISTERIO DE LA VIVIENDA, HABITAT Y EDIFICACIONES (MIVHED)"/>
    <s v="0000-NO APLICA"/>
    <s v="01-MINISTERIO DE LA VIVIENDA, HABITAT Y EDIFICACIONES (MIVHED)"/>
    <x v="0"/>
    <x v="1"/>
    <x v="7"/>
    <x v="0"/>
    <x v="0"/>
  </r>
  <r>
    <x v="0"/>
    <n v="2985222"/>
    <n v="13505000"/>
    <x v="24"/>
    <x v="0"/>
    <x v="0"/>
    <x v="0"/>
    <x v="1"/>
    <x v="2"/>
    <x v="75"/>
    <x v="0"/>
    <x v="0"/>
    <s v="0001-MINISTERIO DE LA VIVIENDA, HABITAT Y EDIFICACIONES (MIVHED)"/>
    <s v="0000-NO APLICA"/>
    <s v="01-MINISTERIO DE LA VIVIENDA, HABITAT Y EDIFICACIONES (MIVHED)"/>
    <x v="0"/>
    <x v="1"/>
    <x v="7"/>
    <x v="2"/>
    <x v="0"/>
  </r>
  <r>
    <x v="0"/>
    <n v="1500000"/>
    <n v="400000"/>
    <x v="24"/>
    <x v="0"/>
    <x v="0"/>
    <x v="0"/>
    <x v="1"/>
    <x v="2"/>
    <x v="75"/>
    <x v="0"/>
    <x v="0"/>
    <s v="0001-MINISTERIO DE LA VIVIENDA, HABITAT Y EDIFICACIONES (MIVHED)"/>
    <s v="0000-NO APLICA"/>
    <s v="01-MINISTERIO DE LA VIVIENDA, HABITAT Y EDIFICACIONES (MIVHED)"/>
    <x v="0"/>
    <x v="1"/>
    <x v="8"/>
    <x v="0"/>
    <x v="0"/>
  </r>
  <r>
    <x v="0"/>
    <n v="10145378.4"/>
    <n v="16810000"/>
    <x v="24"/>
    <x v="0"/>
    <x v="0"/>
    <x v="0"/>
    <x v="1"/>
    <x v="2"/>
    <x v="75"/>
    <x v="0"/>
    <x v="0"/>
    <s v="0001-MINISTERIO DE LA VIVIENDA, HABITAT Y EDIFICACIONES (MIVHED)"/>
    <s v="0000-NO APLICA"/>
    <s v="01-MINISTERIO DE LA VIVIENDA, HABITAT Y EDIFICACIONES (MIVHED)"/>
    <x v="0"/>
    <x v="1"/>
    <x v="8"/>
    <x v="2"/>
    <x v="0"/>
  </r>
  <r>
    <x v="0"/>
    <n v="11535341.970000001"/>
    <n v="145730000"/>
    <x v="24"/>
    <x v="0"/>
    <x v="0"/>
    <x v="0"/>
    <x v="1"/>
    <x v="2"/>
    <x v="75"/>
    <x v="0"/>
    <x v="0"/>
    <s v="0001-MINISTERIO DE LA VIVIENDA, HABITAT Y EDIFICACIONES (MIVHED)"/>
    <s v="0000-NO APLICA"/>
    <s v="01-MINISTERIO DE LA VIVIENDA, HABITAT Y EDIFICACIONES (MIVHED)"/>
    <x v="0"/>
    <x v="1"/>
    <x v="9"/>
    <x v="0"/>
    <x v="0"/>
  </r>
  <r>
    <x v="0"/>
    <n v="0"/>
    <n v="37273946"/>
    <x v="24"/>
    <x v="0"/>
    <x v="0"/>
    <x v="0"/>
    <x v="1"/>
    <x v="2"/>
    <x v="75"/>
    <x v="0"/>
    <x v="0"/>
    <s v="0001-MINISTERIO DE LA VIVIENDA, HABITAT Y EDIFICACIONES (MIVHED)"/>
    <s v="0000-NO APLICA"/>
    <s v="01-MINISTERIO DE LA VIVIENDA, HABITAT Y EDIFICACIONES (MIVHED)"/>
    <x v="0"/>
    <x v="1"/>
    <x v="9"/>
    <x v="2"/>
    <x v="0"/>
  </r>
  <r>
    <x v="0"/>
    <n v="6660415.1399999997"/>
    <n v="43060000"/>
    <x v="24"/>
    <x v="0"/>
    <x v="0"/>
    <x v="0"/>
    <x v="1"/>
    <x v="2"/>
    <x v="75"/>
    <x v="0"/>
    <x v="0"/>
    <s v="0001-MINISTERIO DE LA VIVIENDA, HABITAT Y EDIFICACIONES (MIVHED)"/>
    <s v="0000-NO APLICA"/>
    <s v="01-MINISTERIO DE LA VIVIENDA, HABITAT Y EDIFICACIONES (MIVHED)"/>
    <x v="0"/>
    <x v="1"/>
    <x v="10"/>
    <x v="0"/>
    <x v="0"/>
  </r>
  <r>
    <x v="0"/>
    <n v="0"/>
    <n v="24000000"/>
    <x v="24"/>
    <x v="0"/>
    <x v="0"/>
    <x v="0"/>
    <x v="1"/>
    <x v="2"/>
    <x v="75"/>
    <x v="0"/>
    <x v="0"/>
    <s v="0001-MINISTERIO DE LA VIVIENDA, HABITAT Y EDIFICACIONES (MIVHED)"/>
    <s v="0000-NO APLICA"/>
    <s v="01-MINISTERIO DE LA VIVIENDA, HABITAT Y EDIFICACIONES (MIVHED)"/>
    <x v="0"/>
    <x v="1"/>
    <x v="10"/>
    <x v="2"/>
    <x v="0"/>
  </r>
  <r>
    <x v="0"/>
    <n v="791501.65"/>
    <n v="12870000"/>
    <x v="24"/>
    <x v="0"/>
    <x v="0"/>
    <x v="0"/>
    <x v="1"/>
    <x v="2"/>
    <x v="75"/>
    <x v="0"/>
    <x v="0"/>
    <s v="0001-MINISTERIO DE LA VIVIENDA, HABITAT Y EDIFICACIONES (MIVHED)"/>
    <s v="0000-NO APLICA"/>
    <s v="01-MINISTERIO DE LA VIVIENDA, HABITAT Y EDIFICACIONES (MIVHED)"/>
    <x v="0"/>
    <x v="1"/>
    <x v="11"/>
    <x v="0"/>
    <x v="0"/>
  </r>
  <r>
    <x v="0"/>
    <n v="1721191.74"/>
    <n v="85092636"/>
    <x v="24"/>
    <x v="0"/>
    <x v="0"/>
    <x v="0"/>
    <x v="1"/>
    <x v="2"/>
    <x v="75"/>
    <x v="0"/>
    <x v="0"/>
    <s v="0001-MINISTERIO DE LA VIVIENDA, HABITAT Y EDIFICACIONES (MIVHED)"/>
    <s v="0000-NO APLICA"/>
    <s v="01-MINISTERIO DE LA VIVIENDA, HABITAT Y EDIFICACIONES (MIVHED)"/>
    <x v="0"/>
    <x v="1"/>
    <x v="11"/>
    <x v="2"/>
    <x v="0"/>
  </r>
  <r>
    <x v="0"/>
    <n v="2580320.41"/>
    <n v="45090000"/>
    <x v="24"/>
    <x v="0"/>
    <x v="0"/>
    <x v="0"/>
    <x v="1"/>
    <x v="2"/>
    <x v="75"/>
    <x v="0"/>
    <x v="0"/>
    <s v="0001-MINISTERIO DE LA VIVIENDA, HABITAT Y EDIFICACIONES (MIVHED)"/>
    <s v="0000-NO APLICA"/>
    <s v="01-MINISTERIO DE LA VIVIENDA, HABITAT Y EDIFICACIONES (MIVHED)"/>
    <x v="0"/>
    <x v="1"/>
    <x v="12"/>
    <x v="0"/>
    <x v="0"/>
  </r>
  <r>
    <x v="0"/>
    <n v="4402923.09"/>
    <n v="112145000"/>
    <x v="24"/>
    <x v="0"/>
    <x v="0"/>
    <x v="0"/>
    <x v="1"/>
    <x v="2"/>
    <x v="75"/>
    <x v="0"/>
    <x v="0"/>
    <s v="0001-MINISTERIO DE LA VIVIENDA, HABITAT Y EDIFICACIONES (MIVHED)"/>
    <s v="0000-NO APLICA"/>
    <s v="01-MINISTERIO DE LA VIVIENDA, HABITAT Y EDIFICACIONES (MIVHED)"/>
    <x v="0"/>
    <x v="1"/>
    <x v="12"/>
    <x v="2"/>
    <x v="0"/>
  </r>
  <r>
    <x v="0"/>
    <n v="9370564.8900000006"/>
    <n v="16900000"/>
    <x v="24"/>
    <x v="0"/>
    <x v="0"/>
    <x v="0"/>
    <x v="1"/>
    <x v="2"/>
    <x v="75"/>
    <x v="0"/>
    <x v="0"/>
    <s v="0001-MINISTERIO DE LA VIVIENDA, HABITAT Y EDIFICACIONES (MIVHED)"/>
    <s v="0000-NO APLICA"/>
    <s v="01-MINISTERIO DE LA VIVIENDA, HABITAT Y EDIFICACIONES (MIVHED)"/>
    <x v="0"/>
    <x v="1"/>
    <x v="13"/>
    <x v="0"/>
    <x v="0"/>
  </r>
  <r>
    <x v="0"/>
    <n v="0"/>
    <n v="23000000"/>
    <x v="24"/>
    <x v="0"/>
    <x v="0"/>
    <x v="0"/>
    <x v="1"/>
    <x v="2"/>
    <x v="75"/>
    <x v="0"/>
    <x v="0"/>
    <s v="0001-MINISTERIO DE LA VIVIENDA, HABITAT Y EDIFICACIONES (MIVHED)"/>
    <s v="0000-NO APLICA"/>
    <s v="01-MINISTERIO DE LA VIVIENDA, HABITAT Y EDIFICACIONES (MIVHED)"/>
    <x v="0"/>
    <x v="1"/>
    <x v="13"/>
    <x v="2"/>
    <x v="0"/>
  </r>
  <r>
    <x v="0"/>
    <n v="544545.4"/>
    <n v="1203629"/>
    <x v="24"/>
    <x v="0"/>
    <x v="0"/>
    <x v="0"/>
    <x v="1"/>
    <x v="2"/>
    <x v="75"/>
    <x v="0"/>
    <x v="0"/>
    <s v="0001-MINISTERIO DE LA VIVIENDA, HABITAT Y EDIFICACIONES (MIVHED)"/>
    <s v="0000-NO APLICA"/>
    <s v="01-MINISTERIO DE LA VIVIENDA, HABITAT Y EDIFICACIONES (MIVHED)"/>
    <x v="0"/>
    <x v="2"/>
    <x v="14"/>
    <x v="0"/>
    <x v="0"/>
  </r>
  <r>
    <x v="0"/>
    <n v="0"/>
    <n v="4100000"/>
    <x v="24"/>
    <x v="0"/>
    <x v="0"/>
    <x v="0"/>
    <x v="1"/>
    <x v="2"/>
    <x v="75"/>
    <x v="0"/>
    <x v="0"/>
    <s v="0001-MINISTERIO DE LA VIVIENDA, HABITAT Y EDIFICACIONES (MIVHED)"/>
    <s v="0000-NO APLICA"/>
    <s v="01-MINISTERIO DE LA VIVIENDA, HABITAT Y EDIFICACIONES (MIVHED)"/>
    <x v="0"/>
    <x v="2"/>
    <x v="14"/>
    <x v="2"/>
    <x v="0"/>
  </r>
  <r>
    <x v="0"/>
    <n v="929250"/>
    <n v="2010000"/>
    <x v="24"/>
    <x v="0"/>
    <x v="0"/>
    <x v="0"/>
    <x v="1"/>
    <x v="2"/>
    <x v="75"/>
    <x v="0"/>
    <x v="0"/>
    <s v="0001-MINISTERIO DE LA VIVIENDA, HABITAT Y EDIFICACIONES (MIVHED)"/>
    <s v="0000-NO APLICA"/>
    <s v="01-MINISTERIO DE LA VIVIENDA, HABITAT Y EDIFICACIONES (MIVHED)"/>
    <x v="0"/>
    <x v="2"/>
    <x v="15"/>
    <x v="0"/>
    <x v="0"/>
  </r>
  <r>
    <x v="0"/>
    <n v="73340.69"/>
    <n v="2100000"/>
    <x v="24"/>
    <x v="0"/>
    <x v="0"/>
    <x v="0"/>
    <x v="1"/>
    <x v="2"/>
    <x v="75"/>
    <x v="0"/>
    <x v="0"/>
    <s v="0001-MINISTERIO DE LA VIVIENDA, HABITAT Y EDIFICACIONES (MIVHED)"/>
    <s v="0000-NO APLICA"/>
    <s v="01-MINISTERIO DE LA VIVIENDA, HABITAT Y EDIFICACIONES (MIVHED)"/>
    <x v="0"/>
    <x v="2"/>
    <x v="15"/>
    <x v="2"/>
    <x v="0"/>
  </r>
  <r>
    <x v="0"/>
    <n v="191488.04"/>
    <n v="1305000"/>
    <x v="24"/>
    <x v="0"/>
    <x v="0"/>
    <x v="0"/>
    <x v="1"/>
    <x v="2"/>
    <x v="75"/>
    <x v="0"/>
    <x v="0"/>
    <s v="0001-MINISTERIO DE LA VIVIENDA, HABITAT Y EDIFICACIONES (MIVHED)"/>
    <s v="0000-NO APLICA"/>
    <s v="01-MINISTERIO DE LA VIVIENDA, HABITAT Y EDIFICACIONES (MIVHED)"/>
    <x v="0"/>
    <x v="2"/>
    <x v="16"/>
    <x v="0"/>
    <x v="0"/>
  </r>
  <r>
    <x v="0"/>
    <n v="205066.3"/>
    <n v="3432371"/>
    <x v="24"/>
    <x v="0"/>
    <x v="0"/>
    <x v="0"/>
    <x v="1"/>
    <x v="2"/>
    <x v="75"/>
    <x v="0"/>
    <x v="0"/>
    <s v="0001-MINISTERIO DE LA VIVIENDA, HABITAT Y EDIFICACIONES (MIVHED)"/>
    <s v="0000-NO APLICA"/>
    <s v="01-MINISTERIO DE LA VIVIENDA, HABITAT Y EDIFICACIONES (MIVHED)"/>
    <x v="0"/>
    <x v="2"/>
    <x v="16"/>
    <x v="2"/>
    <x v="0"/>
  </r>
  <r>
    <x v="0"/>
    <n v="0"/>
    <n v="200000"/>
    <x v="24"/>
    <x v="0"/>
    <x v="0"/>
    <x v="0"/>
    <x v="1"/>
    <x v="2"/>
    <x v="75"/>
    <x v="0"/>
    <x v="0"/>
    <s v="0001-MINISTERIO DE LA VIVIENDA, HABITAT Y EDIFICACIONES (MIVHED)"/>
    <s v="0000-NO APLICA"/>
    <s v="01-MINISTERIO DE LA VIVIENDA, HABITAT Y EDIFICACIONES (MIVHED)"/>
    <x v="0"/>
    <x v="2"/>
    <x v="17"/>
    <x v="0"/>
    <x v="0"/>
  </r>
  <r>
    <x v="0"/>
    <n v="0"/>
    <n v="500000"/>
    <x v="24"/>
    <x v="0"/>
    <x v="0"/>
    <x v="0"/>
    <x v="1"/>
    <x v="2"/>
    <x v="75"/>
    <x v="0"/>
    <x v="0"/>
    <s v="0001-MINISTERIO DE LA VIVIENDA, HABITAT Y EDIFICACIONES (MIVHED)"/>
    <s v="0000-NO APLICA"/>
    <s v="01-MINISTERIO DE LA VIVIENDA, HABITAT Y EDIFICACIONES (MIVHED)"/>
    <x v="0"/>
    <x v="2"/>
    <x v="17"/>
    <x v="2"/>
    <x v="0"/>
  </r>
  <r>
    <x v="0"/>
    <n v="0"/>
    <n v="1010000"/>
    <x v="24"/>
    <x v="0"/>
    <x v="0"/>
    <x v="0"/>
    <x v="1"/>
    <x v="2"/>
    <x v="75"/>
    <x v="0"/>
    <x v="0"/>
    <s v="0001-MINISTERIO DE LA VIVIENDA, HABITAT Y EDIFICACIONES (MIVHED)"/>
    <s v="0000-NO APLICA"/>
    <s v="01-MINISTERIO DE LA VIVIENDA, HABITAT Y EDIFICACIONES (MIVHED)"/>
    <x v="0"/>
    <x v="2"/>
    <x v="18"/>
    <x v="0"/>
    <x v="0"/>
  </r>
  <r>
    <x v="0"/>
    <n v="42055.199999999997"/>
    <n v="1010000"/>
    <x v="24"/>
    <x v="0"/>
    <x v="0"/>
    <x v="0"/>
    <x v="1"/>
    <x v="2"/>
    <x v="75"/>
    <x v="0"/>
    <x v="0"/>
    <s v="0001-MINISTERIO DE LA VIVIENDA, HABITAT Y EDIFICACIONES (MIVHED)"/>
    <s v="0000-NO APLICA"/>
    <s v="01-MINISTERIO DE LA VIVIENDA, HABITAT Y EDIFICACIONES (MIVHED)"/>
    <x v="0"/>
    <x v="2"/>
    <x v="18"/>
    <x v="2"/>
    <x v="0"/>
  </r>
  <r>
    <x v="0"/>
    <n v="29093.84"/>
    <n v="635000"/>
    <x v="24"/>
    <x v="0"/>
    <x v="0"/>
    <x v="0"/>
    <x v="1"/>
    <x v="2"/>
    <x v="75"/>
    <x v="0"/>
    <x v="0"/>
    <s v="0001-MINISTERIO DE LA VIVIENDA, HABITAT Y EDIFICACIONES (MIVHED)"/>
    <s v="0000-NO APLICA"/>
    <s v="01-MINISTERIO DE LA VIVIENDA, HABITAT Y EDIFICACIONES (MIVHED)"/>
    <x v="0"/>
    <x v="2"/>
    <x v="19"/>
    <x v="0"/>
    <x v="0"/>
  </r>
  <r>
    <x v="0"/>
    <n v="155897.10999999999"/>
    <n v="150000"/>
    <x v="24"/>
    <x v="0"/>
    <x v="0"/>
    <x v="0"/>
    <x v="1"/>
    <x v="2"/>
    <x v="75"/>
    <x v="0"/>
    <x v="0"/>
    <s v="0001-MINISTERIO DE LA VIVIENDA, HABITAT Y EDIFICACIONES (MIVHED)"/>
    <s v="0000-NO APLICA"/>
    <s v="01-MINISTERIO DE LA VIVIENDA, HABITAT Y EDIFICACIONES (MIVHED)"/>
    <x v="0"/>
    <x v="2"/>
    <x v="19"/>
    <x v="2"/>
    <x v="0"/>
  </r>
  <r>
    <x v="0"/>
    <n v="1639904.01"/>
    <n v="8680000"/>
    <x v="24"/>
    <x v="0"/>
    <x v="0"/>
    <x v="0"/>
    <x v="1"/>
    <x v="2"/>
    <x v="75"/>
    <x v="0"/>
    <x v="0"/>
    <s v="0001-MINISTERIO DE LA VIVIENDA, HABITAT Y EDIFICACIONES (MIVHED)"/>
    <s v="0000-NO APLICA"/>
    <s v="01-MINISTERIO DE LA VIVIENDA, HABITAT Y EDIFICACIONES (MIVHED)"/>
    <x v="0"/>
    <x v="2"/>
    <x v="20"/>
    <x v="0"/>
    <x v="0"/>
  </r>
  <r>
    <x v="0"/>
    <n v="354291.97"/>
    <n v="51540000"/>
    <x v="24"/>
    <x v="0"/>
    <x v="0"/>
    <x v="0"/>
    <x v="1"/>
    <x v="2"/>
    <x v="75"/>
    <x v="0"/>
    <x v="0"/>
    <s v="0001-MINISTERIO DE LA VIVIENDA, HABITAT Y EDIFICACIONES (MIVHED)"/>
    <s v="0000-NO APLICA"/>
    <s v="01-MINISTERIO DE LA VIVIENDA, HABITAT Y EDIFICACIONES (MIVHED)"/>
    <x v="0"/>
    <x v="2"/>
    <x v="20"/>
    <x v="2"/>
    <x v="0"/>
  </r>
  <r>
    <x v="0"/>
    <n v="1050690.77"/>
    <n v="4665000"/>
    <x v="24"/>
    <x v="0"/>
    <x v="0"/>
    <x v="0"/>
    <x v="1"/>
    <x v="2"/>
    <x v="75"/>
    <x v="0"/>
    <x v="0"/>
    <s v="0001-MINISTERIO DE LA VIVIENDA, HABITAT Y EDIFICACIONES (MIVHED)"/>
    <s v="0000-NO APLICA"/>
    <s v="01-MINISTERIO DE LA VIVIENDA, HABITAT Y EDIFICACIONES (MIVHED)"/>
    <x v="0"/>
    <x v="2"/>
    <x v="21"/>
    <x v="0"/>
    <x v="0"/>
  </r>
  <r>
    <x v="0"/>
    <n v="1131141.93"/>
    <n v="12180000"/>
    <x v="24"/>
    <x v="0"/>
    <x v="0"/>
    <x v="0"/>
    <x v="1"/>
    <x v="2"/>
    <x v="75"/>
    <x v="0"/>
    <x v="0"/>
    <s v="0001-MINISTERIO DE LA VIVIENDA, HABITAT Y EDIFICACIONES (MIVHED)"/>
    <s v="0000-NO APLICA"/>
    <s v="01-MINISTERIO DE LA VIVIENDA, HABITAT Y EDIFICACIONES (MIVHED)"/>
    <x v="0"/>
    <x v="2"/>
    <x v="21"/>
    <x v="2"/>
    <x v="0"/>
  </r>
  <r>
    <x v="0"/>
    <n v="3504600"/>
    <n v="30000000"/>
    <x v="24"/>
    <x v="0"/>
    <x v="0"/>
    <x v="0"/>
    <x v="1"/>
    <x v="2"/>
    <x v="75"/>
    <x v="0"/>
    <x v="0"/>
    <s v="0001-MINISTERIO DE LA VIVIENDA, HABITAT Y EDIFICACIONES (MIVHED)"/>
    <s v="0000-NO APLICA"/>
    <s v="01-MINISTERIO DE LA VIVIENDA, HABITAT Y EDIFICACIONES (MIVHED)"/>
    <x v="0"/>
    <x v="1"/>
    <x v="6"/>
    <x v="2"/>
    <x v="0"/>
  </r>
  <r>
    <x v="0"/>
    <n v="0"/>
    <n v="2150000"/>
    <x v="24"/>
    <x v="0"/>
    <x v="0"/>
    <x v="0"/>
    <x v="1"/>
    <x v="2"/>
    <x v="75"/>
    <x v="0"/>
    <x v="0"/>
    <s v="0001-MINISTERIO DE LA VIVIENDA, HABITAT Y EDIFICACIONES (MIVHED)"/>
    <s v="0000-NO APLICA"/>
    <s v="01-MINISTERIO DE LA VIVIENDA, HABITAT Y EDIFICACIONES (MIVHED)"/>
    <x v="0"/>
    <x v="1"/>
    <x v="10"/>
    <x v="0"/>
    <x v="0"/>
  </r>
  <r>
    <x v="0"/>
    <n v="0"/>
    <n v="1000000"/>
    <x v="24"/>
    <x v="0"/>
    <x v="0"/>
    <x v="0"/>
    <x v="1"/>
    <x v="2"/>
    <x v="75"/>
    <x v="0"/>
    <x v="0"/>
    <s v="0001-MINISTERIO DE LA VIVIENDA, HABITAT Y EDIFICACIONES (MIVHED)"/>
    <s v="0000-NO APLICA"/>
    <s v="01-MINISTERIO DE LA VIVIENDA, HABITAT Y EDIFICACIONES (MIVHED)"/>
    <x v="0"/>
    <x v="1"/>
    <x v="13"/>
    <x v="0"/>
    <x v="0"/>
  </r>
  <r>
    <x v="0"/>
    <n v="0"/>
    <n v="400000"/>
    <x v="24"/>
    <x v="0"/>
    <x v="0"/>
    <x v="0"/>
    <x v="1"/>
    <x v="2"/>
    <x v="75"/>
    <x v="0"/>
    <x v="0"/>
    <s v="0001-MINISTERIO DE LA VIVIENDA, HABITAT Y EDIFICACIONES (MIVHED)"/>
    <s v="0000-NO APLICA"/>
    <s v="01-MINISTERIO DE LA VIVIENDA, HABITAT Y EDIFICACIONES (MIVHED)"/>
    <x v="0"/>
    <x v="2"/>
    <x v="20"/>
    <x v="0"/>
    <x v="0"/>
  </r>
  <r>
    <x v="0"/>
    <n v="0"/>
    <n v="1300000"/>
    <x v="24"/>
    <x v="0"/>
    <x v="0"/>
    <x v="0"/>
    <x v="1"/>
    <x v="2"/>
    <x v="75"/>
    <x v="0"/>
    <x v="0"/>
    <s v="0001-MINISTERIO DE LA VIVIENDA, HABITAT Y EDIFICACIONES (MIVHED)"/>
    <s v="0000-NO APLICA"/>
    <s v="01-MINISTERIO DE LA VIVIENDA, HABITAT Y EDIFICACIONES (MIVHED)"/>
    <x v="0"/>
    <x v="1"/>
    <x v="10"/>
    <x v="0"/>
    <x v="0"/>
  </r>
  <r>
    <x v="0"/>
    <n v="0"/>
    <n v="650000"/>
    <x v="24"/>
    <x v="0"/>
    <x v="0"/>
    <x v="0"/>
    <x v="1"/>
    <x v="2"/>
    <x v="75"/>
    <x v="0"/>
    <x v="0"/>
    <s v="0001-MINISTERIO DE LA VIVIENDA, HABITAT Y EDIFICACIONES (MIVHED)"/>
    <s v="0000-NO APLICA"/>
    <s v="01-MINISTERIO DE LA VIVIENDA, HABITAT Y EDIFICACIONES (MIVHED)"/>
    <x v="0"/>
    <x v="1"/>
    <x v="13"/>
    <x v="0"/>
    <x v="0"/>
  </r>
  <r>
    <x v="0"/>
    <n v="0"/>
    <n v="250000"/>
    <x v="24"/>
    <x v="0"/>
    <x v="0"/>
    <x v="0"/>
    <x v="1"/>
    <x v="2"/>
    <x v="75"/>
    <x v="0"/>
    <x v="0"/>
    <s v="0001-MINISTERIO DE LA VIVIENDA, HABITAT Y EDIFICACIONES (MIVHED)"/>
    <s v="0000-NO APLICA"/>
    <s v="01-MINISTERIO DE LA VIVIENDA, HABITAT Y EDIFICACIONES (MIVHED)"/>
    <x v="0"/>
    <x v="2"/>
    <x v="20"/>
    <x v="0"/>
    <x v="0"/>
  </r>
  <r>
    <x v="0"/>
    <n v="0"/>
    <n v="3000000"/>
    <x v="24"/>
    <x v="0"/>
    <x v="0"/>
    <x v="0"/>
    <x v="1"/>
    <x v="2"/>
    <x v="75"/>
    <x v="0"/>
    <x v="0"/>
    <s v="0001-MINISTERIO DE LA VIVIENDA, HABITAT Y EDIFICACIONES (MIVHED)"/>
    <s v="0000-NO APLICA"/>
    <s v="01-MINISTERIO DE LA VIVIENDA, HABITAT Y EDIFICACIONES (MIVHED)"/>
    <x v="0"/>
    <x v="1"/>
    <x v="10"/>
    <x v="0"/>
    <x v="0"/>
  </r>
  <r>
    <x v="0"/>
    <n v="0"/>
    <n v="1450000"/>
    <x v="24"/>
    <x v="0"/>
    <x v="0"/>
    <x v="0"/>
    <x v="1"/>
    <x v="2"/>
    <x v="75"/>
    <x v="0"/>
    <x v="0"/>
    <s v="0001-MINISTERIO DE LA VIVIENDA, HABITAT Y EDIFICACIONES (MIVHED)"/>
    <s v="0000-NO APLICA"/>
    <s v="01-MINISTERIO DE LA VIVIENDA, HABITAT Y EDIFICACIONES (MIVHED)"/>
    <x v="0"/>
    <x v="1"/>
    <x v="13"/>
    <x v="0"/>
    <x v="0"/>
  </r>
  <r>
    <x v="0"/>
    <n v="0"/>
    <n v="500000"/>
    <x v="24"/>
    <x v="0"/>
    <x v="0"/>
    <x v="0"/>
    <x v="1"/>
    <x v="2"/>
    <x v="75"/>
    <x v="0"/>
    <x v="0"/>
    <s v="0001-MINISTERIO DE LA VIVIENDA, HABITAT Y EDIFICACIONES (MIVHED)"/>
    <s v="0000-NO APLICA"/>
    <s v="01-MINISTERIO DE LA VIVIENDA, HABITAT Y EDIFICACIONES (MIVHED)"/>
    <x v="0"/>
    <x v="2"/>
    <x v="20"/>
    <x v="0"/>
    <x v="0"/>
  </r>
  <r>
    <x v="0"/>
    <n v="0"/>
    <n v="9000000"/>
    <x v="24"/>
    <x v="0"/>
    <x v="0"/>
    <x v="0"/>
    <x v="1"/>
    <x v="2"/>
    <x v="75"/>
    <x v="0"/>
    <x v="0"/>
    <s v="0001-MINISTERIO DE LA VIVIENDA, HABITAT Y EDIFICACIONES (MIVHED)"/>
    <s v="0000-NO APLICA"/>
    <s v="01-MINISTERIO DE LA VIVIENDA, HABITAT Y EDIFICACIONES (MIVHED)"/>
    <x v="0"/>
    <x v="1"/>
    <x v="7"/>
    <x v="0"/>
    <x v="0"/>
  </r>
  <r>
    <x v="0"/>
    <n v="0"/>
    <n v="11500000"/>
    <x v="24"/>
    <x v="0"/>
    <x v="0"/>
    <x v="0"/>
    <x v="1"/>
    <x v="2"/>
    <x v="75"/>
    <x v="0"/>
    <x v="0"/>
    <s v="0001-MINISTERIO DE LA VIVIENDA, HABITAT Y EDIFICACIONES (MIVHED)"/>
    <s v="0000-NO APLICA"/>
    <s v="01-MINISTERIO DE LA VIVIENDA, HABITAT Y EDIFICACIONES (MIVHED)"/>
    <x v="0"/>
    <x v="1"/>
    <x v="10"/>
    <x v="0"/>
    <x v="0"/>
  </r>
  <r>
    <x v="0"/>
    <n v="0"/>
    <n v="6500000"/>
    <x v="24"/>
    <x v="0"/>
    <x v="0"/>
    <x v="0"/>
    <x v="1"/>
    <x v="2"/>
    <x v="75"/>
    <x v="0"/>
    <x v="0"/>
    <s v="0001-MINISTERIO DE LA VIVIENDA, HABITAT Y EDIFICACIONES (MIVHED)"/>
    <s v="0000-NO APLICA"/>
    <s v="01-MINISTERIO DE LA VIVIENDA, HABITAT Y EDIFICACIONES (MIVHED)"/>
    <x v="0"/>
    <x v="1"/>
    <x v="13"/>
    <x v="0"/>
    <x v="0"/>
  </r>
  <r>
    <x v="0"/>
    <n v="0"/>
    <n v="2500000"/>
    <x v="24"/>
    <x v="0"/>
    <x v="0"/>
    <x v="0"/>
    <x v="1"/>
    <x v="2"/>
    <x v="75"/>
    <x v="0"/>
    <x v="0"/>
    <s v="0001-MINISTERIO DE LA VIVIENDA, HABITAT Y EDIFICACIONES (MIVHED)"/>
    <s v="0000-NO APLICA"/>
    <s v="01-MINISTERIO DE LA VIVIENDA, HABITAT Y EDIFICACIONES (MIVHED)"/>
    <x v="0"/>
    <x v="2"/>
    <x v="20"/>
    <x v="0"/>
    <x v="0"/>
  </r>
  <r>
    <x v="0"/>
    <n v="0"/>
    <n v="4000000"/>
    <x v="24"/>
    <x v="0"/>
    <x v="0"/>
    <x v="0"/>
    <x v="1"/>
    <x v="2"/>
    <x v="75"/>
    <x v="0"/>
    <x v="0"/>
    <s v="0001-MINISTERIO DE LA VIVIENDA, HABITAT Y EDIFICACIONES (MIVHED)"/>
    <s v="0000-NO APLICA"/>
    <s v="01-MINISTERIO DE LA VIVIENDA, HABITAT Y EDIFICACIONES (MIVHED)"/>
    <x v="0"/>
    <x v="1"/>
    <x v="12"/>
    <x v="0"/>
    <x v="0"/>
  </r>
  <r>
    <x v="0"/>
    <n v="0"/>
    <n v="1000000"/>
    <x v="24"/>
    <x v="0"/>
    <x v="0"/>
    <x v="0"/>
    <x v="1"/>
    <x v="2"/>
    <x v="75"/>
    <x v="0"/>
    <x v="0"/>
    <s v="0001-MINISTERIO DE LA VIVIENDA, HABITAT Y EDIFICACIONES (MIVHED)"/>
    <s v="0000-NO APLICA"/>
    <s v="01-MINISTERIO DE LA VIVIENDA, HABITAT Y EDIFICACIONES (MIVHED)"/>
    <x v="0"/>
    <x v="1"/>
    <x v="12"/>
    <x v="2"/>
    <x v="0"/>
  </r>
  <r>
    <x v="0"/>
    <n v="7500000"/>
    <n v="40000000"/>
    <x v="24"/>
    <x v="1"/>
    <x v="0"/>
    <x v="0"/>
    <x v="1"/>
    <x v="2"/>
    <x v="75"/>
    <x v="0"/>
    <x v="0"/>
    <s v="0001-MINISTERIO DE LA VIVIENDA, HABITAT Y EDIFICACIONES (MIVHED)"/>
    <s v="9989-ORGANIZACION NO GUBERNAMENTAL EN EL AREA DE VIVIENDA Y URB."/>
    <s v="01-MINISTERIO DE LA VIVIENDA, HABITAT Y EDIFICACIONES (MIVHED)"/>
    <x v="0"/>
    <x v="3"/>
    <x v="22"/>
    <x v="0"/>
    <x v="0"/>
  </r>
  <r>
    <x v="0"/>
    <n v="0"/>
    <n v="105000"/>
    <x v="24"/>
    <x v="1"/>
    <x v="0"/>
    <x v="0"/>
    <x v="1"/>
    <x v="2"/>
    <x v="75"/>
    <x v="0"/>
    <x v="0"/>
    <s v="0001-MINISTERIO DE LA VIVIENDA, HABITAT Y EDIFICACIONES (MIVHED)"/>
    <s v="0000-NO APLICA"/>
    <s v="01-MINISTERIO DE LA VIVIENDA, HABITAT Y EDIFICACIONES (MIVHED)"/>
    <x v="0"/>
    <x v="3"/>
    <x v="22"/>
    <x v="0"/>
    <x v="0"/>
  </r>
  <r>
    <x v="0"/>
    <n v="0"/>
    <n v="1025000"/>
    <x v="24"/>
    <x v="1"/>
    <x v="0"/>
    <x v="0"/>
    <x v="1"/>
    <x v="2"/>
    <x v="75"/>
    <x v="0"/>
    <x v="0"/>
    <s v="0001-MINISTERIO DE LA VIVIENDA, HABITAT Y EDIFICACIONES (MIVHED)"/>
    <s v="0000-NO APLICA"/>
    <s v="01-MINISTERIO DE LA VIVIENDA, HABITAT Y EDIFICACIONES (MIVHED)"/>
    <x v="0"/>
    <x v="3"/>
    <x v="22"/>
    <x v="2"/>
    <x v="0"/>
  </r>
  <r>
    <x v="0"/>
    <n v="0"/>
    <n v="30000"/>
    <x v="24"/>
    <x v="1"/>
    <x v="0"/>
    <x v="0"/>
    <x v="1"/>
    <x v="2"/>
    <x v="75"/>
    <x v="0"/>
    <x v="0"/>
    <s v="0001-MINISTERIO DE LA VIVIENDA, HABITAT Y EDIFICACIONES (MIVHED)"/>
    <s v="0000-NO APLICA"/>
    <s v="01-MINISTERIO DE LA VIVIENDA, HABITAT Y EDIFICACIONES (MIVHED)"/>
    <x v="0"/>
    <x v="3"/>
    <x v="34"/>
    <x v="2"/>
    <x v="0"/>
  </r>
  <r>
    <x v="1"/>
    <n v="0"/>
    <n v="340947190"/>
    <x v="24"/>
    <x v="6"/>
    <x v="0"/>
    <x v="1"/>
    <x v="1"/>
    <x v="14"/>
    <x v="36"/>
    <x v="10"/>
    <x v="1495"/>
    <s v="0001-MINISTERIO DE LA VIVIENDA, HABITAT Y EDIFICACIONES (MIVHED)"/>
    <s v="0000-NO APLICA"/>
    <s v="01-MINISTERIO DE LA VIVIENDA, HABITAT Y EDIFICACIONES (MIVHED)"/>
    <x v="0"/>
    <x v="4"/>
    <x v="38"/>
    <x v="0"/>
    <x v="1526"/>
  </r>
  <r>
    <x v="1"/>
    <n v="0"/>
    <n v="0"/>
    <x v="24"/>
    <x v="6"/>
    <x v="0"/>
    <x v="1"/>
    <x v="1"/>
    <x v="14"/>
    <x v="36"/>
    <x v="2"/>
    <x v="1496"/>
    <s v="0001-MINISTERIO DE LA VIVIENDA, HABITAT Y EDIFICACIONES (MIVHED)"/>
    <s v="0000-NO APLICA"/>
    <s v="01-MINISTERIO DE LA VIVIENDA, HABITAT Y EDIFICACIONES (MIVHED)"/>
    <x v="0"/>
    <x v="4"/>
    <x v="38"/>
    <x v="0"/>
    <x v="1527"/>
  </r>
  <r>
    <x v="1"/>
    <n v="0"/>
    <n v="64510566"/>
    <x v="24"/>
    <x v="6"/>
    <x v="0"/>
    <x v="1"/>
    <x v="1"/>
    <x v="8"/>
    <x v="25"/>
    <x v="9"/>
    <x v="1497"/>
    <s v="0001-MINISTERIO DE LA VIVIENDA, HABITAT Y EDIFICACIONES (MIVHED)"/>
    <s v="0000-NO APLICA"/>
    <s v="01-MINISTERIO DE LA VIVIENDA, HABITAT Y EDIFICACIONES (MIVHED)"/>
    <x v="0"/>
    <x v="4"/>
    <x v="38"/>
    <x v="0"/>
    <x v="1528"/>
  </r>
  <r>
    <x v="1"/>
    <n v="0"/>
    <n v="9649464"/>
    <x v="24"/>
    <x v="6"/>
    <x v="0"/>
    <x v="1"/>
    <x v="1"/>
    <x v="9"/>
    <x v="38"/>
    <x v="1"/>
    <x v="1498"/>
    <s v="0001-MINISTERIO DE LA VIVIENDA, HABITAT Y EDIFICACIONES (MIVHED)"/>
    <s v="0000-NO APLICA"/>
    <s v="01-MINISTERIO DE LA VIVIENDA, HABITAT Y EDIFICACIONES (MIVHED)"/>
    <x v="0"/>
    <x v="4"/>
    <x v="38"/>
    <x v="0"/>
    <x v="1529"/>
  </r>
  <r>
    <x v="1"/>
    <n v="0"/>
    <n v="0"/>
    <x v="24"/>
    <x v="6"/>
    <x v="0"/>
    <x v="1"/>
    <x v="1"/>
    <x v="9"/>
    <x v="38"/>
    <x v="1"/>
    <x v="1499"/>
    <s v="0001-MINISTERIO DE LA VIVIENDA, HABITAT Y EDIFICACIONES (MIVHED)"/>
    <s v="0000-NO APLICA"/>
    <s v="01-MINISTERIO DE LA VIVIENDA, HABITAT Y EDIFICACIONES (MIVHED)"/>
    <x v="0"/>
    <x v="4"/>
    <x v="38"/>
    <x v="0"/>
    <x v="1530"/>
  </r>
  <r>
    <x v="0"/>
    <n v="0"/>
    <n v="0"/>
    <x v="24"/>
    <x v="6"/>
    <x v="0"/>
    <x v="1"/>
    <x v="1"/>
    <x v="2"/>
    <x v="75"/>
    <x v="0"/>
    <x v="0"/>
    <s v="0001-MINISTERIO DE LA VIVIENDA, HABITAT Y EDIFICACIONES (MIVHED)"/>
    <s v="0000-NO APLICA"/>
    <s v="01-MINISTERIO DE LA VIVIENDA, HABITAT Y EDIFICACIONES (MIVHED)"/>
    <x v="0"/>
    <x v="4"/>
    <x v="38"/>
    <x v="0"/>
    <x v="0"/>
  </r>
  <r>
    <x v="1"/>
    <n v="0"/>
    <n v="0"/>
    <x v="24"/>
    <x v="6"/>
    <x v="0"/>
    <x v="1"/>
    <x v="0"/>
    <x v="5"/>
    <x v="42"/>
    <x v="0"/>
    <x v="1500"/>
    <s v="0001-MINISTERIO DE LA VIVIENDA, HABITAT Y EDIFICACIONES (MIVHED)"/>
    <s v="0000-NO APLICA"/>
    <s v="01-MINISTERIO DE LA VIVIENDA, HABITAT Y EDIFICACIONES (MIVHED)"/>
    <x v="0"/>
    <x v="2"/>
    <x v="21"/>
    <x v="0"/>
    <x v="1531"/>
  </r>
  <r>
    <x v="1"/>
    <n v="2155520"/>
    <n v="0"/>
    <x v="24"/>
    <x v="6"/>
    <x v="0"/>
    <x v="1"/>
    <x v="0"/>
    <x v="5"/>
    <x v="86"/>
    <x v="0"/>
    <x v="1501"/>
    <s v="0001-MINISTERIO DE LA VIVIENDA, HABITAT Y EDIFICACIONES (MIVHED)"/>
    <s v="0000-NO APLICA"/>
    <s v="01-MINISTERIO DE LA VIVIENDA, HABITAT Y EDIFICACIONES (MIVHED)"/>
    <x v="0"/>
    <x v="0"/>
    <x v="0"/>
    <x v="0"/>
    <x v="1532"/>
  </r>
  <r>
    <x v="1"/>
    <n v="320407.37"/>
    <n v="0"/>
    <x v="24"/>
    <x v="6"/>
    <x v="0"/>
    <x v="1"/>
    <x v="0"/>
    <x v="5"/>
    <x v="86"/>
    <x v="0"/>
    <x v="1501"/>
    <s v="0001-MINISTERIO DE LA VIVIENDA, HABITAT Y EDIFICACIONES (MIVHED)"/>
    <s v="0000-NO APLICA"/>
    <s v="01-MINISTERIO DE LA VIVIENDA, HABITAT Y EDIFICACIONES (MIVHED)"/>
    <x v="0"/>
    <x v="0"/>
    <x v="4"/>
    <x v="0"/>
    <x v="1532"/>
  </r>
  <r>
    <x v="1"/>
    <n v="21912989.239999998"/>
    <n v="0"/>
    <x v="24"/>
    <x v="6"/>
    <x v="0"/>
    <x v="1"/>
    <x v="1"/>
    <x v="14"/>
    <x v="36"/>
    <x v="2"/>
    <x v="1496"/>
    <s v="0001-MINISTERIO DE LA VIVIENDA, HABITAT Y EDIFICACIONES (MIVHED)"/>
    <s v="0000-NO APLICA"/>
    <s v="01-MINISTERIO DE LA VIVIENDA, HABITAT Y EDIFICACIONES (MIVHED)"/>
    <x v="0"/>
    <x v="0"/>
    <x v="0"/>
    <x v="0"/>
    <x v="1527"/>
  </r>
  <r>
    <x v="1"/>
    <n v="3110652.34"/>
    <n v="0"/>
    <x v="24"/>
    <x v="6"/>
    <x v="0"/>
    <x v="1"/>
    <x v="1"/>
    <x v="14"/>
    <x v="36"/>
    <x v="2"/>
    <x v="1496"/>
    <s v="0001-MINISTERIO DE LA VIVIENDA, HABITAT Y EDIFICACIONES (MIVHED)"/>
    <s v="0000-NO APLICA"/>
    <s v="01-MINISTERIO DE LA VIVIENDA, HABITAT Y EDIFICACIONES (MIVHED)"/>
    <x v="0"/>
    <x v="0"/>
    <x v="4"/>
    <x v="0"/>
    <x v="1527"/>
  </r>
  <r>
    <x v="1"/>
    <n v="6709948.2199999997"/>
    <n v="0"/>
    <x v="24"/>
    <x v="6"/>
    <x v="0"/>
    <x v="1"/>
    <x v="1"/>
    <x v="14"/>
    <x v="36"/>
    <x v="2"/>
    <x v="1496"/>
    <s v="0001-MINISTERIO DE LA VIVIENDA, HABITAT Y EDIFICACIONES (MIVHED)"/>
    <s v="0000-NO APLICA"/>
    <s v="01-MINISTERIO DE LA VIVIENDA, HABITAT Y EDIFICACIONES (MIVHED)"/>
    <x v="0"/>
    <x v="2"/>
    <x v="14"/>
    <x v="0"/>
    <x v="1527"/>
  </r>
  <r>
    <x v="1"/>
    <n v="0"/>
    <n v="0"/>
    <x v="24"/>
    <x v="6"/>
    <x v="0"/>
    <x v="1"/>
    <x v="1"/>
    <x v="14"/>
    <x v="36"/>
    <x v="2"/>
    <x v="1496"/>
    <s v="0001-MINISTERIO DE LA VIVIENDA, HABITAT Y EDIFICACIONES (MIVHED)"/>
    <s v="0000-NO APLICA"/>
    <s v="01-MINISTERIO DE LA VIVIENDA, HABITAT Y EDIFICACIONES (MIVHED)"/>
    <x v="0"/>
    <x v="2"/>
    <x v="15"/>
    <x v="0"/>
    <x v="1527"/>
  </r>
  <r>
    <x v="1"/>
    <n v="75344803.329999998"/>
    <n v="9265257"/>
    <x v="24"/>
    <x v="6"/>
    <x v="0"/>
    <x v="1"/>
    <x v="1"/>
    <x v="14"/>
    <x v="36"/>
    <x v="2"/>
    <x v="1496"/>
    <s v="0001-MINISTERIO DE LA VIVIENDA, HABITAT Y EDIFICACIONES (MIVHED)"/>
    <s v="0000-NO APLICA"/>
    <s v="01-MINISTERIO DE LA VIVIENDA, HABITAT Y EDIFICACIONES (MIVHED)"/>
    <x v="0"/>
    <x v="2"/>
    <x v="19"/>
    <x v="0"/>
    <x v="1527"/>
  </r>
  <r>
    <x v="1"/>
    <n v="753489"/>
    <n v="0"/>
    <x v="24"/>
    <x v="6"/>
    <x v="0"/>
    <x v="1"/>
    <x v="1"/>
    <x v="14"/>
    <x v="36"/>
    <x v="2"/>
    <x v="1496"/>
    <s v="0001-MINISTERIO DE LA VIVIENDA, HABITAT Y EDIFICACIONES (MIVHED)"/>
    <s v="0000-NO APLICA"/>
    <s v="01-MINISTERIO DE LA VIVIENDA, HABITAT Y EDIFICACIONES (MIVHED)"/>
    <x v="0"/>
    <x v="2"/>
    <x v="20"/>
    <x v="0"/>
    <x v="1527"/>
  </r>
  <r>
    <x v="1"/>
    <n v="40012666.700000003"/>
    <n v="138402000"/>
    <x v="24"/>
    <x v="6"/>
    <x v="0"/>
    <x v="1"/>
    <x v="1"/>
    <x v="8"/>
    <x v="48"/>
    <x v="15"/>
    <x v="1502"/>
    <s v="0001-MINISTERIO DE LA VIVIENDA, HABITAT Y EDIFICACIONES (MIVHED)"/>
    <s v="0000-NO APLICA"/>
    <s v="01-MINISTERIO DE LA VIVIENDA, HABITAT Y EDIFICACIONES (MIVHED)"/>
    <x v="0"/>
    <x v="1"/>
    <x v="12"/>
    <x v="0"/>
    <x v="1533"/>
  </r>
  <r>
    <x v="1"/>
    <n v="690000"/>
    <n v="0"/>
    <x v="24"/>
    <x v="6"/>
    <x v="0"/>
    <x v="1"/>
    <x v="1"/>
    <x v="8"/>
    <x v="62"/>
    <x v="29"/>
    <x v="1503"/>
    <s v="0001-MINISTERIO DE LA VIVIENDA, HABITAT Y EDIFICACIONES (MIVHED)"/>
    <s v="0000-NO APLICA"/>
    <s v="01-MINISTERIO DE LA VIVIENDA, HABITAT Y EDIFICACIONES (MIVHED)"/>
    <x v="0"/>
    <x v="0"/>
    <x v="0"/>
    <x v="0"/>
    <x v="1534"/>
  </r>
  <r>
    <x v="1"/>
    <n v="106878.5"/>
    <n v="0"/>
    <x v="24"/>
    <x v="6"/>
    <x v="0"/>
    <x v="1"/>
    <x v="1"/>
    <x v="8"/>
    <x v="62"/>
    <x v="29"/>
    <x v="1503"/>
    <s v="0001-MINISTERIO DE LA VIVIENDA, HABITAT Y EDIFICACIONES (MIVHED)"/>
    <s v="0000-NO APLICA"/>
    <s v="01-MINISTERIO DE LA VIVIENDA, HABITAT Y EDIFICACIONES (MIVHED)"/>
    <x v="0"/>
    <x v="0"/>
    <x v="4"/>
    <x v="0"/>
    <x v="1534"/>
  </r>
  <r>
    <x v="1"/>
    <n v="0"/>
    <n v="1330322"/>
    <x v="24"/>
    <x v="6"/>
    <x v="0"/>
    <x v="1"/>
    <x v="1"/>
    <x v="1"/>
    <x v="27"/>
    <x v="1"/>
    <x v="1504"/>
    <s v="0001-MINISTERIO DE LA VIVIENDA, HABITAT Y EDIFICACIONES (MIVHED)"/>
    <s v="0000-NO APLICA"/>
    <s v="01-MINISTERIO DE LA VIVIENDA, HABITAT Y EDIFICACIONES (MIVHED)"/>
    <x v="0"/>
    <x v="1"/>
    <x v="12"/>
    <x v="0"/>
    <x v="1535"/>
  </r>
  <r>
    <x v="1"/>
    <n v="0"/>
    <n v="4221977"/>
    <x v="24"/>
    <x v="2"/>
    <x v="0"/>
    <x v="1"/>
    <x v="0"/>
    <x v="0"/>
    <x v="0"/>
    <x v="1"/>
    <x v="1505"/>
    <s v="0001-MINISTERIO DE LA VIVIENDA, HABITAT Y EDIFICACIONES (MIVHED)"/>
    <s v="0000-NO APLICA"/>
    <s v="01-MINISTERIO DE LA VIVIENDA, HABITAT Y EDIFICACIONES (MIVHED)"/>
    <x v="0"/>
    <x v="4"/>
    <x v="24"/>
    <x v="0"/>
    <x v="1536"/>
  </r>
  <r>
    <x v="1"/>
    <n v="0"/>
    <n v="10000000"/>
    <x v="24"/>
    <x v="2"/>
    <x v="0"/>
    <x v="1"/>
    <x v="0"/>
    <x v="0"/>
    <x v="4"/>
    <x v="1"/>
    <x v="1506"/>
    <s v="0001-MINISTERIO DE LA VIVIENDA, HABITAT Y EDIFICACIONES (MIVHED)"/>
    <s v="0000-NO APLICA"/>
    <s v="01-MINISTERIO DE LA VIVIENDA, HABITAT Y EDIFICACIONES (MIVHED)"/>
    <x v="0"/>
    <x v="4"/>
    <x v="24"/>
    <x v="0"/>
    <x v="1537"/>
  </r>
  <r>
    <x v="1"/>
    <n v="0"/>
    <n v="10000000"/>
    <x v="24"/>
    <x v="2"/>
    <x v="0"/>
    <x v="1"/>
    <x v="0"/>
    <x v="0"/>
    <x v="4"/>
    <x v="1"/>
    <x v="1507"/>
    <s v="0001-MINISTERIO DE LA VIVIENDA, HABITAT Y EDIFICACIONES (MIVHED)"/>
    <s v="0000-NO APLICA"/>
    <s v="01-MINISTERIO DE LA VIVIENDA, HABITAT Y EDIFICACIONES (MIVHED)"/>
    <x v="0"/>
    <x v="4"/>
    <x v="24"/>
    <x v="0"/>
    <x v="1538"/>
  </r>
  <r>
    <x v="1"/>
    <n v="17312886.449999999"/>
    <n v="30735283"/>
    <x v="24"/>
    <x v="2"/>
    <x v="0"/>
    <x v="1"/>
    <x v="0"/>
    <x v="0"/>
    <x v="4"/>
    <x v="1"/>
    <x v="1508"/>
    <s v="0001-MINISTERIO DE LA VIVIENDA, HABITAT Y EDIFICACIONES (MIVHED)"/>
    <s v="0000-NO APLICA"/>
    <s v="01-MINISTERIO DE LA VIVIENDA, HABITAT Y EDIFICACIONES (MIVHED)"/>
    <x v="0"/>
    <x v="4"/>
    <x v="24"/>
    <x v="0"/>
    <x v="1539"/>
  </r>
  <r>
    <x v="1"/>
    <n v="0"/>
    <n v="13299938"/>
    <x v="24"/>
    <x v="2"/>
    <x v="0"/>
    <x v="1"/>
    <x v="0"/>
    <x v="5"/>
    <x v="42"/>
    <x v="2"/>
    <x v="1509"/>
    <s v="0001-MINISTERIO DE LA VIVIENDA, HABITAT Y EDIFICACIONES (MIVHED)"/>
    <s v="0000-NO APLICA"/>
    <s v="01-MINISTERIO DE LA VIVIENDA, HABITAT Y EDIFICACIONES (MIVHED)"/>
    <x v="0"/>
    <x v="4"/>
    <x v="24"/>
    <x v="0"/>
    <x v="1540"/>
  </r>
  <r>
    <x v="1"/>
    <n v="37434466.93"/>
    <n v="81961307"/>
    <x v="24"/>
    <x v="2"/>
    <x v="0"/>
    <x v="1"/>
    <x v="0"/>
    <x v="5"/>
    <x v="42"/>
    <x v="0"/>
    <x v="1500"/>
    <s v="0001-MINISTERIO DE LA VIVIENDA, HABITAT Y EDIFICACIONES (MIVHED)"/>
    <s v="0000-NO APLICA"/>
    <s v="01-MINISTERIO DE LA VIVIENDA, HABITAT Y EDIFICACIONES (MIVHED)"/>
    <x v="0"/>
    <x v="4"/>
    <x v="24"/>
    <x v="0"/>
    <x v="1531"/>
  </r>
  <r>
    <x v="1"/>
    <n v="0"/>
    <n v="50000000"/>
    <x v="24"/>
    <x v="2"/>
    <x v="0"/>
    <x v="1"/>
    <x v="0"/>
    <x v="5"/>
    <x v="7"/>
    <x v="2"/>
    <x v="1510"/>
    <s v="0001-MINISTERIO DE LA VIVIENDA, HABITAT Y EDIFICACIONES (MIVHED)"/>
    <s v="0000-NO APLICA"/>
    <s v="01-MINISTERIO DE LA VIVIENDA, HABITAT Y EDIFICACIONES (MIVHED)"/>
    <x v="0"/>
    <x v="4"/>
    <x v="24"/>
    <x v="0"/>
    <x v="1541"/>
  </r>
  <r>
    <x v="1"/>
    <n v="0"/>
    <n v="10000000"/>
    <x v="24"/>
    <x v="2"/>
    <x v="0"/>
    <x v="1"/>
    <x v="0"/>
    <x v="5"/>
    <x v="7"/>
    <x v="2"/>
    <x v="1510"/>
    <s v="0001-MINISTERIO DE LA VIVIENDA, HABITAT Y EDIFICACIONES (MIVHED)"/>
    <s v="0000-NO APLICA"/>
    <s v="01-MINISTERIO DE LA VIVIENDA, HABITAT Y EDIFICACIONES (MIVHED)"/>
    <x v="0"/>
    <x v="4"/>
    <x v="24"/>
    <x v="0"/>
    <x v="1541"/>
  </r>
  <r>
    <x v="1"/>
    <n v="0"/>
    <n v="20000000"/>
    <x v="24"/>
    <x v="2"/>
    <x v="0"/>
    <x v="1"/>
    <x v="0"/>
    <x v="5"/>
    <x v="7"/>
    <x v="2"/>
    <x v="1510"/>
    <s v="0001-MINISTERIO DE LA VIVIENDA, HABITAT Y EDIFICACIONES (MIVHED)"/>
    <s v="0000-NO APLICA"/>
    <s v="01-MINISTERIO DE LA VIVIENDA, HABITAT Y EDIFICACIONES (MIVHED)"/>
    <x v="0"/>
    <x v="4"/>
    <x v="24"/>
    <x v="0"/>
    <x v="1541"/>
  </r>
  <r>
    <x v="1"/>
    <n v="0"/>
    <n v="10000000"/>
    <x v="24"/>
    <x v="2"/>
    <x v="0"/>
    <x v="1"/>
    <x v="0"/>
    <x v="5"/>
    <x v="7"/>
    <x v="2"/>
    <x v="1510"/>
    <s v="0001-MINISTERIO DE LA VIVIENDA, HABITAT Y EDIFICACIONES (MIVHED)"/>
    <s v="0000-NO APLICA"/>
    <s v="01-MINISTERIO DE LA VIVIENDA, HABITAT Y EDIFICACIONES (MIVHED)"/>
    <x v="0"/>
    <x v="4"/>
    <x v="24"/>
    <x v="0"/>
    <x v="1541"/>
  </r>
  <r>
    <x v="1"/>
    <n v="0"/>
    <n v="10000000"/>
    <x v="24"/>
    <x v="2"/>
    <x v="0"/>
    <x v="1"/>
    <x v="0"/>
    <x v="5"/>
    <x v="7"/>
    <x v="2"/>
    <x v="1510"/>
    <s v="0001-MINISTERIO DE LA VIVIENDA, HABITAT Y EDIFICACIONES (MIVHED)"/>
    <s v="0000-NO APLICA"/>
    <s v="01-MINISTERIO DE LA VIVIENDA, HABITAT Y EDIFICACIONES (MIVHED)"/>
    <x v="0"/>
    <x v="4"/>
    <x v="24"/>
    <x v="0"/>
    <x v="1541"/>
  </r>
  <r>
    <x v="1"/>
    <n v="0"/>
    <n v="22165731"/>
    <x v="24"/>
    <x v="2"/>
    <x v="0"/>
    <x v="1"/>
    <x v="0"/>
    <x v="5"/>
    <x v="86"/>
    <x v="0"/>
    <x v="1501"/>
    <s v="0001-MINISTERIO DE LA VIVIENDA, HABITAT Y EDIFICACIONES (MIVHED)"/>
    <s v="0000-NO APLICA"/>
    <s v="01-MINISTERIO DE LA VIVIENDA, HABITAT Y EDIFICACIONES (MIVHED)"/>
    <x v="0"/>
    <x v="4"/>
    <x v="24"/>
    <x v="0"/>
    <x v="1532"/>
  </r>
  <r>
    <x v="1"/>
    <n v="0"/>
    <n v="96780443"/>
    <x v="24"/>
    <x v="2"/>
    <x v="0"/>
    <x v="1"/>
    <x v="0"/>
    <x v="5"/>
    <x v="86"/>
    <x v="0"/>
    <x v="1501"/>
    <s v="0001-MINISTERIO DE LA VIVIENDA, HABITAT Y EDIFICACIONES (MIVHED)"/>
    <s v="0000-NO APLICA"/>
    <s v="01-MINISTERIO DE LA VIVIENDA, HABITAT Y EDIFICACIONES (MIVHED)"/>
    <x v="0"/>
    <x v="4"/>
    <x v="24"/>
    <x v="0"/>
    <x v="1532"/>
  </r>
  <r>
    <x v="1"/>
    <n v="0"/>
    <n v="19673675"/>
    <x v="24"/>
    <x v="2"/>
    <x v="0"/>
    <x v="1"/>
    <x v="1"/>
    <x v="14"/>
    <x v="36"/>
    <x v="1"/>
    <x v="1511"/>
    <s v="0001-MINISTERIO DE LA VIVIENDA, HABITAT Y EDIFICACIONES (MIVHED)"/>
    <s v="0000-NO APLICA"/>
    <s v="01-MINISTERIO DE LA VIVIENDA, HABITAT Y EDIFICACIONES (MIVHED)"/>
    <x v="0"/>
    <x v="4"/>
    <x v="24"/>
    <x v="0"/>
    <x v="1542"/>
  </r>
  <r>
    <x v="1"/>
    <n v="0"/>
    <n v="567772"/>
    <x v="24"/>
    <x v="2"/>
    <x v="0"/>
    <x v="1"/>
    <x v="1"/>
    <x v="14"/>
    <x v="36"/>
    <x v="10"/>
    <x v="1512"/>
    <s v="0001-MINISTERIO DE LA VIVIENDA, HABITAT Y EDIFICACIONES (MIVHED)"/>
    <s v="0000-NO APLICA"/>
    <s v="01-MINISTERIO DE LA VIVIENDA, HABITAT Y EDIFICACIONES (MIVHED)"/>
    <x v="0"/>
    <x v="4"/>
    <x v="24"/>
    <x v="0"/>
    <x v="1543"/>
  </r>
  <r>
    <x v="1"/>
    <n v="0"/>
    <n v="79140127"/>
    <x v="24"/>
    <x v="2"/>
    <x v="0"/>
    <x v="1"/>
    <x v="1"/>
    <x v="14"/>
    <x v="36"/>
    <x v="10"/>
    <x v="1495"/>
    <s v="0001-MINISTERIO DE LA VIVIENDA, HABITAT Y EDIFICACIONES (MIVHED)"/>
    <s v="0000-NO APLICA"/>
    <s v="01-MINISTERIO DE LA VIVIENDA, HABITAT Y EDIFICACIONES (MIVHED)"/>
    <x v="0"/>
    <x v="4"/>
    <x v="24"/>
    <x v="0"/>
    <x v="1526"/>
  </r>
  <r>
    <x v="1"/>
    <n v="0"/>
    <n v="11969498"/>
    <x v="24"/>
    <x v="2"/>
    <x v="0"/>
    <x v="1"/>
    <x v="1"/>
    <x v="14"/>
    <x v="36"/>
    <x v="27"/>
    <x v="1513"/>
    <s v="0001-MINISTERIO DE LA VIVIENDA, HABITAT Y EDIFICACIONES (MIVHED)"/>
    <s v="0000-NO APLICA"/>
    <s v="01-MINISTERIO DE LA VIVIENDA, HABITAT Y EDIFICACIONES (MIVHED)"/>
    <x v="0"/>
    <x v="4"/>
    <x v="24"/>
    <x v="0"/>
    <x v="1544"/>
  </r>
  <r>
    <x v="1"/>
    <n v="0"/>
    <n v="23910828"/>
    <x v="24"/>
    <x v="2"/>
    <x v="0"/>
    <x v="1"/>
    <x v="1"/>
    <x v="14"/>
    <x v="36"/>
    <x v="15"/>
    <x v="1514"/>
    <s v="0001-MINISTERIO DE LA VIVIENDA, HABITAT Y EDIFICACIONES (MIVHED)"/>
    <s v="0000-NO APLICA"/>
    <s v="01-MINISTERIO DE LA VIVIENDA, HABITAT Y EDIFICACIONES (MIVHED)"/>
    <x v="0"/>
    <x v="4"/>
    <x v="24"/>
    <x v="0"/>
    <x v="1545"/>
  </r>
  <r>
    <x v="1"/>
    <n v="0"/>
    <n v="8638298"/>
    <x v="24"/>
    <x v="2"/>
    <x v="0"/>
    <x v="1"/>
    <x v="1"/>
    <x v="14"/>
    <x v="36"/>
    <x v="15"/>
    <x v="1515"/>
    <s v="0001-MINISTERIO DE LA VIVIENDA, HABITAT Y EDIFICACIONES (MIVHED)"/>
    <s v="0000-NO APLICA"/>
    <s v="01-MINISTERIO DE LA VIVIENDA, HABITAT Y EDIFICACIONES (MIVHED)"/>
    <x v="0"/>
    <x v="4"/>
    <x v="24"/>
    <x v="0"/>
    <x v="1546"/>
  </r>
  <r>
    <x v="1"/>
    <n v="4951665.07"/>
    <n v="12351078"/>
    <x v="24"/>
    <x v="2"/>
    <x v="0"/>
    <x v="1"/>
    <x v="1"/>
    <x v="14"/>
    <x v="36"/>
    <x v="7"/>
    <x v="1516"/>
    <s v="0001-MINISTERIO DE LA VIVIENDA, HABITAT Y EDIFICACIONES (MIVHED)"/>
    <s v="0000-NO APLICA"/>
    <s v="01-MINISTERIO DE LA VIVIENDA, HABITAT Y EDIFICACIONES (MIVHED)"/>
    <x v="0"/>
    <x v="4"/>
    <x v="24"/>
    <x v="0"/>
    <x v="1547"/>
  </r>
  <r>
    <x v="1"/>
    <n v="0"/>
    <n v="15096247"/>
    <x v="24"/>
    <x v="2"/>
    <x v="0"/>
    <x v="1"/>
    <x v="1"/>
    <x v="14"/>
    <x v="36"/>
    <x v="17"/>
    <x v="1517"/>
    <s v="0001-MINISTERIO DE LA VIVIENDA, HABITAT Y EDIFICACIONES (MIVHED)"/>
    <s v="0000-NO APLICA"/>
    <s v="01-MINISTERIO DE LA VIVIENDA, HABITAT Y EDIFICACIONES (MIVHED)"/>
    <x v="0"/>
    <x v="4"/>
    <x v="24"/>
    <x v="0"/>
    <x v="1548"/>
  </r>
  <r>
    <x v="1"/>
    <n v="0"/>
    <n v="5149544"/>
    <x v="24"/>
    <x v="2"/>
    <x v="0"/>
    <x v="1"/>
    <x v="1"/>
    <x v="14"/>
    <x v="36"/>
    <x v="32"/>
    <x v="1518"/>
    <s v="0001-MINISTERIO DE LA VIVIENDA, HABITAT Y EDIFICACIONES (MIVHED)"/>
    <s v="0000-NO APLICA"/>
    <s v="01-MINISTERIO DE LA VIVIENDA, HABITAT Y EDIFICACIONES (MIVHED)"/>
    <x v="0"/>
    <x v="4"/>
    <x v="24"/>
    <x v="0"/>
    <x v="1549"/>
  </r>
  <r>
    <x v="1"/>
    <n v="963403.07"/>
    <n v="0"/>
    <x v="24"/>
    <x v="2"/>
    <x v="0"/>
    <x v="1"/>
    <x v="1"/>
    <x v="14"/>
    <x v="36"/>
    <x v="2"/>
    <x v="1496"/>
    <s v="0001-MINISTERIO DE LA VIVIENDA, HABITAT Y EDIFICACIONES (MIVHED)"/>
    <s v="0000-NO APLICA"/>
    <s v="01-MINISTERIO DE LA VIVIENDA, HABITAT Y EDIFICACIONES (MIVHED)"/>
    <x v="0"/>
    <x v="5"/>
    <x v="31"/>
    <x v="0"/>
    <x v="1527"/>
  </r>
  <r>
    <x v="1"/>
    <n v="82003503.870000005"/>
    <n v="718629256"/>
    <x v="24"/>
    <x v="2"/>
    <x v="0"/>
    <x v="1"/>
    <x v="1"/>
    <x v="14"/>
    <x v="36"/>
    <x v="2"/>
    <x v="1496"/>
    <s v="0001-MINISTERIO DE LA VIVIENDA, HABITAT Y EDIFICACIONES (MIVHED)"/>
    <s v="0000-NO APLICA"/>
    <s v="01-MINISTERIO DE LA VIVIENDA, HABITAT Y EDIFICACIONES (MIVHED)"/>
    <x v="0"/>
    <x v="4"/>
    <x v="24"/>
    <x v="0"/>
    <x v="1527"/>
  </r>
  <r>
    <x v="1"/>
    <n v="0"/>
    <n v="74857109"/>
    <x v="24"/>
    <x v="2"/>
    <x v="0"/>
    <x v="1"/>
    <x v="1"/>
    <x v="14"/>
    <x v="36"/>
    <x v="2"/>
    <x v="1519"/>
    <s v="0001-MINISTERIO DE LA VIVIENDA, HABITAT Y EDIFICACIONES (MIVHED)"/>
    <s v="0000-NO APLICA"/>
    <s v="01-MINISTERIO DE LA VIVIENDA, HABITAT Y EDIFICACIONES (MIVHED)"/>
    <x v="0"/>
    <x v="4"/>
    <x v="24"/>
    <x v="0"/>
    <x v="1550"/>
  </r>
  <r>
    <x v="1"/>
    <n v="5311995.09"/>
    <n v="21668804"/>
    <x v="24"/>
    <x v="2"/>
    <x v="0"/>
    <x v="1"/>
    <x v="1"/>
    <x v="14"/>
    <x v="36"/>
    <x v="0"/>
    <x v="1520"/>
    <s v="0001-MINISTERIO DE LA VIVIENDA, HABITAT Y EDIFICACIONES (MIVHED)"/>
    <s v="0000-NO APLICA"/>
    <s v="01-MINISTERIO DE LA VIVIENDA, HABITAT Y EDIFICACIONES (MIVHED)"/>
    <x v="0"/>
    <x v="4"/>
    <x v="24"/>
    <x v="0"/>
    <x v="1551"/>
  </r>
  <r>
    <x v="1"/>
    <n v="0"/>
    <n v="120750000"/>
    <x v="24"/>
    <x v="2"/>
    <x v="0"/>
    <x v="1"/>
    <x v="1"/>
    <x v="14"/>
    <x v="36"/>
    <x v="29"/>
    <x v="1521"/>
    <s v="0001-MINISTERIO DE LA VIVIENDA, HABITAT Y EDIFICACIONES (MIVHED)"/>
    <s v="0000-NO APLICA"/>
    <s v="01-MINISTERIO DE LA VIVIENDA, HABITAT Y EDIFICACIONES (MIVHED)"/>
    <x v="0"/>
    <x v="4"/>
    <x v="24"/>
    <x v="3"/>
    <x v="1552"/>
  </r>
  <r>
    <x v="1"/>
    <n v="0"/>
    <n v="66605000"/>
    <x v="24"/>
    <x v="2"/>
    <x v="0"/>
    <x v="1"/>
    <x v="1"/>
    <x v="14"/>
    <x v="36"/>
    <x v="29"/>
    <x v="1521"/>
    <s v="0001-MINISTERIO DE LA VIVIENDA, HABITAT Y EDIFICACIONES (MIVHED)"/>
    <s v="0000-NO APLICA"/>
    <s v="01-MINISTERIO DE LA VIVIENDA, HABITAT Y EDIFICACIONES (MIVHED)"/>
    <x v="0"/>
    <x v="4"/>
    <x v="24"/>
    <x v="1"/>
    <x v="1552"/>
  </r>
  <r>
    <x v="1"/>
    <n v="0"/>
    <n v="50000000"/>
    <x v="24"/>
    <x v="2"/>
    <x v="0"/>
    <x v="1"/>
    <x v="1"/>
    <x v="14"/>
    <x v="36"/>
    <x v="29"/>
    <x v="1521"/>
    <s v="0001-MINISTERIO DE LA VIVIENDA, HABITAT Y EDIFICACIONES (MIVHED)"/>
    <s v="0000-NO APLICA"/>
    <s v="01-MINISTERIO DE LA VIVIENDA, HABITAT Y EDIFICACIONES (MIVHED)"/>
    <x v="0"/>
    <x v="4"/>
    <x v="24"/>
    <x v="3"/>
    <x v="1552"/>
  </r>
  <r>
    <x v="1"/>
    <n v="0"/>
    <n v="5000000"/>
    <x v="24"/>
    <x v="2"/>
    <x v="0"/>
    <x v="1"/>
    <x v="1"/>
    <x v="14"/>
    <x v="36"/>
    <x v="29"/>
    <x v="1521"/>
    <s v="0001-MINISTERIO DE LA VIVIENDA, HABITAT Y EDIFICACIONES (MIVHED)"/>
    <s v="0000-NO APLICA"/>
    <s v="01-MINISTERIO DE LA VIVIENDA, HABITAT Y EDIFICACIONES (MIVHED)"/>
    <x v="0"/>
    <x v="4"/>
    <x v="24"/>
    <x v="3"/>
    <x v="1552"/>
  </r>
  <r>
    <x v="1"/>
    <n v="0"/>
    <n v="5000000"/>
    <x v="24"/>
    <x v="2"/>
    <x v="0"/>
    <x v="1"/>
    <x v="1"/>
    <x v="14"/>
    <x v="36"/>
    <x v="29"/>
    <x v="1521"/>
    <s v="0001-MINISTERIO DE LA VIVIENDA, HABITAT Y EDIFICACIONES (MIVHED)"/>
    <s v="0000-NO APLICA"/>
    <s v="01-MINISTERIO DE LA VIVIENDA, HABITAT Y EDIFICACIONES (MIVHED)"/>
    <x v="0"/>
    <x v="4"/>
    <x v="24"/>
    <x v="3"/>
    <x v="1552"/>
  </r>
  <r>
    <x v="1"/>
    <n v="0"/>
    <n v="11834423"/>
    <x v="24"/>
    <x v="2"/>
    <x v="0"/>
    <x v="1"/>
    <x v="1"/>
    <x v="14"/>
    <x v="37"/>
    <x v="28"/>
    <x v="1522"/>
    <s v="0001-MINISTERIO DE LA VIVIENDA, HABITAT Y EDIFICACIONES (MIVHED)"/>
    <s v="0000-NO APLICA"/>
    <s v="01-MINISTERIO DE LA VIVIENDA, HABITAT Y EDIFICACIONES (MIVHED)"/>
    <x v="0"/>
    <x v="4"/>
    <x v="24"/>
    <x v="0"/>
    <x v="1553"/>
  </r>
  <r>
    <x v="1"/>
    <n v="0"/>
    <n v="46287347"/>
    <x v="24"/>
    <x v="2"/>
    <x v="0"/>
    <x v="1"/>
    <x v="1"/>
    <x v="8"/>
    <x v="48"/>
    <x v="1"/>
    <x v="1523"/>
    <s v="0001-MINISTERIO DE LA VIVIENDA, HABITAT Y EDIFICACIONES (MIVHED)"/>
    <s v="0000-NO APLICA"/>
    <s v="01-MINISTERIO DE LA VIVIENDA, HABITAT Y EDIFICACIONES (MIVHED)"/>
    <x v="0"/>
    <x v="4"/>
    <x v="24"/>
    <x v="0"/>
    <x v="1554"/>
  </r>
  <r>
    <x v="1"/>
    <n v="0"/>
    <n v="12286357"/>
    <x v="24"/>
    <x v="2"/>
    <x v="0"/>
    <x v="1"/>
    <x v="1"/>
    <x v="8"/>
    <x v="48"/>
    <x v="1"/>
    <x v="1524"/>
    <s v="0001-MINISTERIO DE LA VIVIENDA, HABITAT Y EDIFICACIONES (MIVHED)"/>
    <s v="0000-NO APLICA"/>
    <s v="01-MINISTERIO DE LA VIVIENDA, HABITAT Y EDIFICACIONES (MIVHED)"/>
    <x v="0"/>
    <x v="4"/>
    <x v="24"/>
    <x v="0"/>
    <x v="1555"/>
  </r>
  <r>
    <x v="1"/>
    <n v="0"/>
    <n v="36092884"/>
    <x v="24"/>
    <x v="2"/>
    <x v="0"/>
    <x v="1"/>
    <x v="1"/>
    <x v="8"/>
    <x v="48"/>
    <x v="6"/>
    <x v="1525"/>
    <s v="0001-MINISTERIO DE LA VIVIENDA, HABITAT Y EDIFICACIONES (MIVHED)"/>
    <s v="0000-NO APLICA"/>
    <s v="01-MINISTERIO DE LA VIVIENDA, HABITAT Y EDIFICACIONES (MIVHED)"/>
    <x v="0"/>
    <x v="4"/>
    <x v="24"/>
    <x v="0"/>
    <x v="1556"/>
  </r>
  <r>
    <x v="1"/>
    <n v="0"/>
    <n v="45000000"/>
    <x v="24"/>
    <x v="2"/>
    <x v="0"/>
    <x v="1"/>
    <x v="1"/>
    <x v="8"/>
    <x v="48"/>
    <x v="6"/>
    <x v="1526"/>
    <s v="0001-MINISTERIO DE LA VIVIENDA, HABITAT Y EDIFICACIONES (MIVHED)"/>
    <s v="0000-NO APLICA"/>
    <s v="01-MINISTERIO DE LA VIVIENDA, HABITAT Y EDIFICACIONES (MIVHED)"/>
    <x v="0"/>
    <x v="4"/>
    <x v="24"/>
    <x v="0"/>
    <x v="1557"/>
  </r>
  <r>
    <x v="1"/>
    <n v="25482924.370000001"/>
    <n v="94392520"/>
    <x v="24"/>
    <x v="2"/>
    <x v="0"/>
    <x v="1"/>
    <x v="1"/>
    <x v="8"/>
    <x v="48"/>
    <x v="14"/>
    <x v="1527"/>
    <s v="0001-MINISTERIO DE LA VIVIENDA, HABITAT Y EDIFICACIONES (MIVHED)"/>
    <s v="0000-NO APLICA"/>
    <s v="01-MINISTERIO DE LA VIVIENDA, HABITAT Y EDIFICACIONES (MIVHED)"/>
    <x v="0"/>
    <x v="4"/>
    <x v="24"/>
    <x v="0"/>
    <x v="1558"/>
  </r>
  <r>
    <x v="1"/>
    <n v="0"/>
    <n v="250000000"/>
    <x v="24"/>
    <x v="2"/>
    <x v="0"/>
    <x v="1"/>
    <x v="1"/>
    <x v="8"/>
    <x v="48"/>
    <x v="15"/>
    <x v="1502"/>
    <s v="0001-MINISTERIO DE LA VIVIENDA, HABITAT Y EDIFICACIONES (MIVHED)"/>
    <s v="0000-NO APLICA"/>
    <s v="01-MINISTERIO DE LA VIVIENDA, HABITAT Y EDIFICACIONES (MIVHED)"/>
    <x v="0"/>
    <x v="4"/>
    <x v="24"/>
    <x v="0"/>
    <x v="1533"/>
  </r>
  <r>
    <x v="1"/>
    <n v="0"/>
    <n v="8464000"/>
    <x v="24"/>
    <x v="2"/>
    <x v="0"/>
    <x v="1"/>
    <x v="1"/>
    <x v="8"/>
    <x v="48"/>
    <x v="9"/>
    <x v="1528"/>
    <s v="0001-MINISTERIO DE LA VIVIENDA, HABITAT Y EDIFICACIONES (MIVHED)"/>
    <s v="0000-NO APLICA"/>
    <s v="01-MINISTERIO DE LA VIVIENDA, HABITAT Y EDIFICACIONES (MIVHED)"/>
    <x v="0"/>
    <x v="4"/>
    <x v="24"/>
    <x v="0"/>
    <x v="1559"/>
  </r>
  <r>
    <x v="1"/>
    <n v="0"/>
    <n v="81086958"/>
    <x v="24"/>
    <x v="2"/>
    <x v="0"/>
    <x v="1"/>
    <x v="1"/>
    <x v="8"/>
    <x v="48"/>
    <x v="9"/>
    <x v="1529"/>
    <s v="0001-MINISTERIO DE LA VIVIENDA, HABITAT Y EDIFICACIONES (MIVHED)"/>
    <s v="0000-NO APLICA"/>
    <s v="01-MINISTERIO DE LA VIVIENDA, HABITAT Y EDIFICACIONES (MIVHED)"/>
    <x v="0"/>
    <x v="4"/>
    <x v="24"/>
    <x v="0"/>
    <x v="1560"/>
  </r>
  <r>
    <x v="1"/>
    <n v="93277146.950000003"/>
    <n v="45000000"/>
    <x v="24"/>
    <x v="2"/>
    <x v="0"/>
    <x v="1"/>
    <x v="1"/>
    <x v="8"/>
    <x v="48"/>
    <x v="5"/>
    <x v="1530"/>
    <s v="0001-MINISTERIO DE LA VIVIENDA, HABITAT Y EDIFICACIONES (MIVHED)"/>
    <s v="0000-NO APLICA"/>
    <s v="01-MINISTERIO DE LA VIVIENDA, HABITAT Y EDIFICACIONES (MIVHED)"/>
    <x v="0"/>
    <x v="4"/>
    <x v="24"/>
    <x v="0"/>
    <x v="1561"/>
  </r>
  <r>
    <x v="1"/>
    <n v="9731647.1300000008"/>
    <n v="275521419"/>
    <x v="24"/>
    <x v="2"/>
    <x v="0"/>
    <x v="1"/>
    <x v="1"/>
    <x v="8"/>
    <x v="48"/>
    <x v="20"/>
    <x v="1531"/>
    <s v="0001-MINISTERIO DE LA VIVIENDA, HABITAT Y EDIFICACIONES (MIVHED)"/>
    <s v="0000-NO APLICA"/>
    <s v="01-MINISTERIO DE LA VIVIENDA, HABITAT Y EDIFICACIONES (MIVHED)"/>
    <x v="0"/>
    <x v="4"/>
    <x v="24"/>
    <x v="0"/>
    <x v="1562"/>
  </r>
  <r>
    <x v="1"/>
    <n v="0"/>
    <n v="322518567"/>
    <x v="24"/>
    <x v="2"/>
    <x v="0"/>
    <x v="1"/>
    <x v="1"/>
    <x v="8"/>
    <x v="25"/>
    <x v="1"/>
    <x v="1532"/>
    <s v="0001-MINISTERIO DE LA VIVIENDA, HABITAT Y EDIFICACIONES (MIVHED)"/>
    <s v="0000-NO APLICA"/>
    <s v="01-MINISTERIO DE LA VIVIENDA, HABITAT Y EDIFICACIONES (MIVHED)"/>
    <x v="0"/>
    <x v="4"/>
    <x v="24"/>
    <x v="0"/>
    <x v="1563"/>
  </r>
  <r>
    <x v="1"/>
    <n v="0"/>
    <n v="46400670"/>
    <x v="24"/>
    <x v="2"/>
    <x v="0"/>
    <x v="1"/>
    <x v="1"/>
    <x v="8"/>
    <x v="25"/>
    <x v="16"/>
    <x v="1533"/>
    <s v="0001-MINISTERIO DE LA VIVIENDA, HABITAT Y EDIFICACIONES (MIVHED)"/>
    <s v="0000-NO APLICA"/>
    <s v="01-MINISTERIO DE LA VIVIENDA, HABITAT Y EDIFICACIONES (MIVHED)"/>
    <x v="0"/>
    <x v="4"/>
    <x v="24"/>
    <x v="0"/>
    <x v="1564"/>
  </r>
  <r>
    <x v="1"/>
    <n v="0"/>
    <n v="281505361"/>
    <x v="24"/>
    <x v="2"/>
    <x v="0"/>
    <x v="1"/>
    <x v="1"/>
    <x v="8"/>
    <x v="25"/>
    <x v="27"/>
    <x v="1534"/>
    <s v="0001-MINISTERIO DE LA VIVIENDA, HABITAT Y EDIFICACIONES (MIVHED)"/>
    <s v="0000-NO APLICA"/>
    <s v="01-MINISTERIO DE LA VIVIENDA, HABITAT Y EDIFICACIONES (MIVHED)"/>
    <x v="0"/>
    <x v="4"/>
    <x v="24"/>
    <x v="0"/>
    <x v="1565"/>
  </r>
  <r>
    <x v="1"/>
    <n v="0"/>
    <n v="256993362"/>
    <x v="24"/>
    <x v="2"/>
    <x v="0"/>
    <x v="1"/>
    <x v="1"/>
    <x v="8"/>
    <x v="25"/>
    <x v="17"/>
    <x v="1535"/>
    <s v="0001-MINISTERIO DE LA VIVIENDA, HABITAT Y EDIFICACIONES (MIVHED)"/>
    <s v="0000-NO APLICA"/>
    <s v="01-MINISTERIO DE LA VIVIENDA, HABITAT Y EDIFICACIONES (MIVHED)"/>
    <x v="0"/>
    <x v="4"/>
    <x v="24"/>
    <x v="0"/>
    <x v="1566"/>
  </r>
  <r>
    <x v="1"/>
    <n v="0"/>
    <n v="47673958"/>
    <x v="24"/>
    <x v="2"/>
    <x v="0"/>
    <x v="1"/>
    <x v="1"/>
    <x v="8"/>
    <x v="25"/>
    <x v="9"/>
    <x v="1497"/>
    <s v="0001-MINISTERIO DE LA VIVIENDA, HABITAT Y EDIFICACIONES (MIVHED)"/>
    <s v="0000-NO APLICA"/>
    <s v="01-MINISTERIO DE LA VIVIENDA, HABITAT Y EDIFICACIONES (MIVHED)"/>
    <x v="0"/>
    <x v="4"/>
    <x v="24"/>
    <x v="0"/>
    <x v="1528"/>
  </r>
  <r>
    <x v="1"/>
    <n v="0"/>
    <n v="22462683"/>
    <x v="24"/>
    <x v="2"/>
    <x v="0"/>
    <x v="1"/>
    <x v="1"/>
    <x v="8"/>
    <x v="25"/>
    <x v="2"/>
    <x v="1536"/>
    <s v="0001-MINISTERIO DE LA VIVIENDA, HABITAT Y EDIFICACIONES (MIVHED)"/>
    <s v="0000-NO APLICA"/>
    <s v="01-MINISTERIO DE LA VIVIENDA, HABITAT Y EDIFICACIONES (MIVHED)"/>
    <x v="0"/>
    <x v="4"/>
    <x v="24"/>
    <x v="0"/>
    <x v="1567"/>
  </r>
  <r>
    <x v="1"/>
    <n v="0"/>
    <n v="21379657"/>
    <x v="24"/>
    <x v="2"/>
    <x v="0"/>
    <x v="1"/>
    <x v="1"/>
    <x v="8"/>
    <x v="25"/>
    <x v="12"/>
    <x v="1537"/>
    <s v="0001-MINISTERIO DE LA VIVIENDA, HABITAT Y EDIFICACIONES (MIVHED)"/>
    <s v="0000-NO APLICA"/>
    <s v="01-MINISTERIO DE LA VIVIENDA, HABITAT Y EDIFICACIONES (MIVHED)"/>
    <x v="0"/>
    <x v="4"/>
    <x v="24"/>
    <x v="0"/>
    <x v="1568"/>
  </r>
  <r>
    <x v="1"/>
    <n v="0"/>
    <n v="12012315"/>
    <x v="24"/>
    <x v="2"/>
    <x v="0"/>
    <x v="1"/>
    <x v="1"/>
    <x v="8"/>
    <x v="25"/>
    <x v="5"/>
    <x v="1538"/>
    <s v="0001-MINISTERIO DE LA VIVIENDA, HABITAT Y EDIFICACIONES (MIVHED)"/>
    <s v="0000-NO APLICA"/>
    <s v="01-MINISTERIO DE LA VIVIENDA, HABITAT Y EDIFICACIONES (MIVHED)"/>
    <x v="0"/>
    <x v="4"/>
    <x v="24"/>
    <x v="0"/>
    <x v="1569"/>
  </r>
  <r>
    <x v="1"/>
    <n v="30134118.91"/>
    <n v="129986395"/>
    <x v="24"/>
    <x v="2"/>
    <x v="0"/>
    <x v="1"/>
    <x v="1"/>
    <x v="8"/>
    <x v="25"/>
    <x v="1"/>
    <x v="1539"/>
    <s v="0001-MINISTERIO DE LA VIVIENDA, HABITAT Y EDIFICACIONES (MIVHED)"/>
    <s v="0000-NO APLICA"/>
    <s v="01-MINISTERIO DE LA VIVIENDA, HABITAT Y EDIFICACIONES (MIVHED)"/>
    <x v="0"/>
    <x v="4"/>
    <x v="24"/>
    <x v="0"/>
    <x v="1570"/>
  </r>
  <r>
    <x v="1"/>
    <n v="0"/>
    <n v="60011148"/>
    <x v="24"/>
    <x v="2"/>
    <x v="0"/>
    <x v="1"/>
    <x v="1"/>
    <x v="8"/>
    <x v="25"/>
    <x v="6"/>
    <x v="1540"/>
    <s v="0001-MINISTERIO DE LA VIVIENDA, HABITAT Y EDIFICACIONES (MIVHED)"/>
    <s v="0000-NO APLICA"/>
    <s v="01-MINISTERIO DE LA VIVIENDA, HABITAT Y EDIFICACIONES (MIVHED)"/>
    <x v="0"/>
    <x v="4"/>
    <x v="24"/>
    <x v="0"/>
    <x v="1571"/>
  </r>
  <r>
    <x v="1"/>
    <n v="24221185.399999999"/>
    <n v="58600426"/>
    <x v="24"/>
    <x v="2"/>
    <x v="0"/>
    <x v="1"/>
    <x v="1"/>
    <x v="8"/>
    <x v="25"/>
    <x v="3"/>
    <x v="1541"/>
    <s v="0001-MINISTERIO DE LA VIVIENDA, HABITAT Y EDIFICACIONES (MIVHED)"/>
    <s v="0000-NO APLICA"/>
    <s v="01-MINISTERIO DE LA VIVIENDA, HABITAT Y EDIFICACIONES (MIVHED)"/>
    <x v="0"/>
    <x v="4"/>
    <x v="24"/>
    <x v="0"/>
    <x v="1572"/>
  </r>
  <r>
    <x v="1"/>
    <n v="0"/>
    <n v="521017995"/>
    <x v="24"/>
    <x v="2"/>
    <x v="0"/>
    <x v="1"/>
    <x v="1"/>
    <x v="8"/>
    <x v="25"/>
    <x v="0"/>
    <x v="1542"/>
    <s v="0001-MINISTERIO DE LA VIVIENDA, HABITAT Y EDIFICACIONES (MIVHED)"/>
    <s v="0000-NO APLICA"/>
    <s v="01-MINISTERIO DE LA VIVIENDA, HABITAT Y EDIFICACIONES (MIVHED)"/>
    <x v="0"/>
    <x v="4"/>
    <x v="24"/>
    <x v="0"/>
    <x v="1573"/>
  </r>
  <r>
    <x v="1"/>
    <n v="0"/>
    <n v="0"/>
    <x v="24"/>
    <x v="2"/>
    <x v="0"/>
    <x v="1"/>
    <x v="1"/>
    <x v="8"/>
    <x v="22"/>
    <x v="6"/>
    <x v="1543"/>
    <s v="0001-MINISTERIO DE LA VIVIENDA, HABITAT Y EDIFICACIONES (MIVHED)"/>
    <s v="0000-NO APLICA"/>
    <s v="01-MINISTERIO DE LA VIVIENDA, HABITAT Y EDIFICACIONES (MIVHED)"/>
    <x v="0"/>
    <x v="4"/>
    <x v="24"/>
    <x v="0"/>
    <x v="1574"/>
  </r>
  <r>
    <x v="1"/>
    <n v="0"/>
    <n v="0"/>
    <x v="24"/>
    <x v="2"/>
    <x v="0"/>
    <x v="1"/>
    <x v="1"/>
    <x v="8"/>
    <x v="22"/>
    <x v="6"/>
    <x v="1544"/>
    <s v="0001-MINISTERIO DE LA VIVIENDA, HABITAT Y EDIFICACIONES (MIVHED)"/>
    <s v="0000-NO APLICA"/>
    <s v="01-MINISTERIO DE LA VIVIENDA, HABITAT Y EDIFICACIONES (MIVHED)"/>
    <x v="0"/>
    <x v="4"/>
    <x v="24"/>
    <x v="0"/>
    <x v="1575"/>
  </r>
  <r>
    <x v="1"/>
    <n v="133439844.55"/>
    <n v="524142828"/>
    <x v="24"/>
    <x v="2"/>
    <x v="0"/>
    <x v="1"/>
    <x v="1"/>
    <x v="8"/>
    <x v="62"/>
    <x v="29"/>
    <x v="1503"/>
    <s v="0001-MINISTERIO DE LA VIVIENDA, HABITAT Y EDIFICACIONES (MIVHED)"/>
    <s v="0000-NO APLICA"/>
    <s v="01-MINISTERIO DE LA VIVIENDA, HABITAT Y EDIFICACIONES (MIVHED)"/>
    <x v="0"/>
    <x v="4"/>
    <x v="24"/>
    <x v="0"/>
    <x v="1534"/>
  </r>
  <r>
    <x v="1"/>
    <n v="0"/>
    <n v="0"/>
    <x v="24"/>
    <x v="2"/>
    <x v="0"/>
    <x v="1"/>
    <x v="1"/>
    <x v="9"/>
    <x v="38"/>
    <x v="1"/>
    <x v="1499"/>
    <s v="0001-MINISTERIO DE LA VIVIENDA, HABITAT Y EDIFICACIONES (MIVHED)"/>
    <s v="0000-NO APLICA"/>
    <s v="01-MINISTERIO DE LA VIVIENDA, HABITAT Y EDIFICACIONES (MIVHED)"/>
    <x v="0"/>
    <x v="4"/>
    <x v="24"/>
    <x v="0"/>
    <x v="1530"/>
  </r>
  <r>
    <x v="1"/>
    <n v="0"/>
    <n v="6223248"/>
    <x v="24"/>
    <x v="2"/>
    <x v="0"/>
    <x v="1"/>
    <x v="1"/>
    <x v="9"/>
    <x v="38"/>
    <x v="23"/>
    <x v="1545"/>
    <s v="0001-MINISTERIO DE LA VIVIENDA, HABITAT Y EDIFICACIONES (MIVHED)"/>
    <s v="0000-NO APLICA"/>
    <s v="01-MINISTERIO DE LA VIVIENDA, HABITAT Y EDIFICACIONES (MIVHED)"/>
    <x v="0"/>
    <x v="4"/>
    <x v="24"/>
    <x v="0"/>
    <x v="1576"/>
  </r>
  <r>
    <x v="1"/>
    <n v="0"/>
    <n v="10346096"/>
    <x v="24"/>
    <x v="2"/>
    <x v="0"/>
    <x v="1"/>
    <x v="1"/>
    <x v="9"/>
    <x v="38"/>
    <x v="2"/>
    <x v="1546"/>
    <s v="0001-MINISTERIO DE LA VIVIENDA, HABITAT Y EDIFICACIONES (MIVHED)"/>
    <s v="0000-NO APLICA"/>
    <s v="01-MINISTERIO DE LA VIVIENDA, HABITAT Y EDIFICACIONES (MIVHED)"/>
    <x v="0"/>
    <x v="4"/>
    <x v="24"/>
    <x v="0"/>
    <x v="1577"/>
  </r>
  <r>
    <x v="1"/>
    <n v="0"/>
    <n v="1350174"/>
    <x v="24"/>
    <x v="2"/>
    <x v="0"/>
    <x v="1"/>
    <x v="1"/>
    <x v="9"/>
    <x v="16"/>
    <x v="1"/>
    <x v="1547"/>
    <s v="0001-MINISTERIO DE LA VIVIENDA, HABITAT Y EDIFICACIONES (MIVHED)"/>
    <s v="0000-NO APLICA"/>
    <s v="01-MINISTERIO DE LA VIVIENDA, HABITAT Y EDIFICACIONES (MIVHED)"/>
    <x v="0"/>
    <x v="4"/>
    <x v="24"/>
    <x v="0"/>
    <x v="1578"/>
  </r>
  <r>
    <x v="1"/>
    <n v="0"/>
    <n v="6500000"/>
    <x v="24"/>
    <x v="2"/>
    <x v="0"/>
    <x v="1"/>
    <x v="1"/>
    <x v="9"/>
    <x v="16"/>
    <x v="16"/>
    <x v="1548"/>
    <s v="0001-MINISTERIO DE LA VIVIENDA, HABITAT Y EDIFICACIONES (MIVHED)"/>
    <s v="0000-NO APLICA"/>
    <s v="01-MINISTERIO DE LA VIVIENDA, HABITAT Y EDIFICACIONES (MIVHED)"/>
    <x v="0"/>
    <x v="4"/>
    <x v="24"/>
    <x v="0"/>
    <x v="1579"/>
  </r>
  <r>
    <x v="1"/>
    <n v="3600031.86"/>
    <n v="8000000"/>
    <x v="24"/>
    <x v="2"/>
    <x v="0"/>
    <x v="1"/>
    <x v="1"/>
    <x v="9"/>
    <x v="16"/>
    <x v="7"/>
    <x v="1549"/>
    <s v="0001-MINISTERIO DE LA VIVIENDA, HABITAT Y EDIFICACIONES (MIVHED)"/>
    <s v="0000-NO APLICA"/>
    <s v="01-MINISTERIO DE LA VIVIENDA, HABITAT Y EDIFICACIONES (MIVHED)"/>
    <x v="0"/>
    <x v="4"/>
    <x v="24"/>
    <x v="0"/>
    <x v="1580"/>
  </r>
  <r>
    <x v="1"/>
    <n v="0"/>
    <n v="3495166"/>
    <x v="24"/>
    <x v="2"/>
    <x v="0"/>
    <x v="1"/>
    <x v="1"/>
    <x v="9"/>
    <x v="16"/>
    <x v="0"/>
    <x v="1550"/>
    <s v="0001-MINISTERIO DE LA VIVIENDA, HABITAT Y EDIFICACIONES (MIVHED)"/>
    <s v="0000-NO APLICA"/>
    <s v="01-MINISTERIO DE LA VIVIENDA, HABITAT Y EDIFICACIONES (MIVHED)"/>
    <x v="0"/>
    <x v="4"/>
    <x v="24"/>
    <x v="0"/>
    <x v="1581"/>
  </r>
  <r>
    <x v="1"/>
    <n v="0"/>
    <n v="3845821"/>
    <x v="24"/>
    <x v="2"/>
    <x v="0"/>
    <x v="1"/>
    <x v="1"/>
    <x v="9"/>
    <x v="16"/>
    <x v="1"/>
    <x v="1547"/>
    <s v="0001-MINISTERIO DE LA VIVIENDA, HABITAT Y EDIFICACIONES (MIVHED)"/>
    <s v="0000-NO APLICA"/>
    <s v="01-MINISTERIO DE LA VIVIENDA, HABITAT Y EDIFICACIONES (MIVHED)"/>
    <x v="0"/>
    <x v="4"/>
    <x v="24"/>
    <x v="0"/>
    <x v="1578"/>
  </r>
  <r>
    <x v="1"/>
    <n v="0"/>
    <n v="12356398"/>
    <x v="24"/>
    <x v="2"/>
    <x v="0"/>
    <x v="1"/>
    <x v="1"/>
    <x v="9"/>
    <x v="16"/>
    <x v="1"/>
    <x v="1547"/>
    <s v="0001-MINISTERIO DE LA VIVIENDA, HABITAT Y EDIFICACIONES (MIVHED)"/>
    <s v="0000-NO APLICA"/>
    <s v="01-MINISTERIO DE LA VIVIENDA, HABITAT Y EDIFICACIONES (MIVHED)"/>
    <x v="0"/>
    <x v="4"/>
    <x v="24"/>
    <x v="0"/>
    <x v="1578"/>
  </r>
  <r>
    <x v="1"/>
    <n v="5416234.9500000002"/>
    <n v="8222379"/>
    <x v="24"/>
    <x v="2"/>
    <x v="0"/>
    <x v="1"/>
    <x v="1"/>
    <x v="9"/>
    <x v="16"/>
    <x v="1"/>
    <x v="1547"/>
    <s v="0001-MINISTERIO DE LA VIVIENDA, HABITAT Y EDIFICACIONES (MIVHED)"/>
    <s v="0000-NO APLICA"/>
    <s v="01-MINISTERIO DE LA VIVIENDA, HABITAT Y EDIFICACIONES (MIVHED)"/>
    <x v="0"/>
    <x v="4"/>
    <x v="24"/>
    <x v="0"/>
    <x v="1578"/>
  </r>
  <r>
    <x v="1"/>
    <n v="0"/>
    <n v="880468"/>
    <x v="24"/>
    <x v="2"/>
    <x v="0"/>
    <x v="1"/>
    <x v="1"/>
    <x v="9"/>
    <x v="16"/>
    <x v="1"/>
    <x v="1547"/>
    <s v="0001-MINISTERIO DE LA VIVIENDA, HABITAT Y EDIFICACIONES (MIVHED)"/>
    <s v="0000-NO APLICA"/>
    <s v="01-MINISTERIO DE LA VIVIENDA, HABITAT Y EDIFICACIONES (MIVHED)"/>
    <x v="0"/>
    <x v="4"/>
    <x v="24"/>
    <x v="0"/>
    <x v="1578"/>
  </r>
  <r>
    <x v="1"/>
    <n v="0"/>
    <n v="10000000"/>
    <x v="24"/>
    <x v="2"/>
    <x v="0"/>
    <x v="1"/>
    <x v="1"/>
    <x v="9"/>
    <x v="26"/>
    <x v="28"/>
    <x v="1551"/>
    <s v="0001-MINISTERIO DE LA VIVIENDA, HABITAT Y EDIFICACIONES (MIVHED)"/>
    <s v="0000-NO APLICA"/>
    <s v="01-MINISTERIO DE LA VIVIENDA, HABITAT Y EDIFICACIONES (MIVHED)"/>
    <x v="0"/>
    <x v="4"/>
    <x v="24"/>
    <x v="0"/>
    <x v="1582"/>
  </r>
  <r>
    <x v="1"/>
    <n v="0"/>
    <n v="6485621"/>
    <x v="24"/>
    <x v="2"/>
    <x v="0"/>
    <x v="1"/>
    <x v="1"/>
    <x v="9"/>
    <x v="26"/>
    <x v="24"/>
    <x v="1552"/>
    <s v="0001-MINISTERIO DE LA VIVIENDA, HABITAT Y EDIFICACIONES (MIVHED)"/>
    <s v="0000-NO APLICA"/>
    <s v="01-MINISTERIO DE LA VIVIENDA, HABITAT Y EDIFICACIONES (MIVHED)"/>
    <x v="0"/>
    <x v="4"/>
    <x v="24"/>
    <x v="0"/>
    <x v="1583"/>
  </r>
  <r>
    <x v="1"/>
    <n v="1590121.19"/>
    <n v="3485185"/>
    <x v="24"/>
    <x v="2"/>
    <x v="0"/>
    <x v="1"/>
    <x v="1"/>
    <x v="9"/>
    <x v="26"/>
    <x v="2"/>
    <x v="1553"/>
    <s v="0001-MINISTERIO DE LA VIVIENDA, HABITAT Y EDIFICACIONES (MIVHED)"/>
    <s v="0000-NO APLICA"/>
    <s v="01-MINISTERIO DE LA VIVIENDA, HABITAT Y EDIFICACIONES (MIVHED)"/>
    <x v="0"/>
    <x v="4"/>
    <x v="24"/>
    <x v="0"/>
    <x v="1584"/>
  </r>
  <r>
    <x v="1"/>
    <n v="0"/>
    <n v="13190276"/>
    <x v="24"/>
    <x v="2"/>
    <x v="0"/>
    <x v="1"/>
    <x v="1"/>
    <x v="9"/>
    <x v="26"/>
    <x v="2"/>
    <x v="1554"/>
    <s v="0001-MINISTERIO DE LA VIVIENDA, HABITAT Y EDIFICACIONES (MIVHED)"/>
    <s v="0000-NO APLICA"/>
    <s v="01-MINISTERIO DE LA VIVIENDA, HABITAT Y EDIFICACIONES (MIVHED)"/>
    <x v="0"/>
    <x v="4"/>
    <x v="24"/>
    <x v="0"/>
    <x v="1585"/>
  </r>
  <r>
    <x v="1"/>
    <n v="0"/>
    <n v="3816715"/>
    <x v="24"/>
    <x v="2"/>
    <x v="0"/>
    <x v="1"/>
    <x v="1"/>
    <x v="9"/>
    <x v="26"/>
    <x v="2"/>
    <x v="1555"/>
    <s v="0001-MINISTERIO DE LA VIVIENDA, HABITAT Y EDIFICACIONES (MIVHED)"/>
    <s v="0000-NO APLICA"/>
    <s v="01-MINISTERIO DE LA VIVIENDA, HABITAT Y EDIFICACIONES (MIVHED)"/>
    <x v="0"/>
    <x v="4"/>
    <x v="24"/>
    <x v="0"/>
    <x v="1586"/>
  </r>
  <r>
    <x v="1"/>
    <n v="0"/>
    <n v="2642267"/>
    <x v="24"/>
    <x v="2"/>
    <x v="0"/>
    <x v="1"/>
    <x v="1"/>
    <x v="9"/>
    <x v="26"/>
    <x v="9"/>
    <x v="1556"/>
    <s v="0001-MINISTERIO DE LA VIVIENDA, HABITAT Y EDIFICACIONES (MIVHED)"/>
    <s v="0000-NO APLICA"/>
    <s v="01-MINISTERIO DE LA VIVIENDA, HABITAT Y EDIFICACIONES (MIVHED)"/>
    <x v="0"/>
    <x v="4"/>
    <x v="24"/>
    <x v="0"/>
    <x v="1587"/>
  </r>
  <r>
    <x v="1"/>
    <n v="0"/>
    <n v="5188497"/>
    <x v="24"/>
    <x v="2"/>
    <x v="0"/>
    <x v="1"/>
    <x v="1"/>
    <x v="9"/>
    <x v="26"/>
    <x v="24"/>
    <x v="1552"/>
    <s v="0001-MINISTERIO DE LA VIVIENDA, HABITAT Y EDIFICACIONES (MIVHED)"/>
    <s v="0000-NO APLICA"/>
    <s v="01-MINISTERIO DE LA VIVIENDA, HABITAT Y EDIFICACIONES (MIVHED)"/>
    <x v="0"/>
    <x v="4"/>
    <x v="24"/>
    <x v="0"/>
    <x v="1583"/>
  </r>
  <r>
    <x v="1"/>
    <n v="0"/>
    <n v="5188497"/>
    <x v="24"/>
    <x v="2"/>
    <x v="0"/>
    <x v="1"/>
    <x v="1"/>
    <x v="9"/>
    <x v="26"/>
    <x v="2"/>
    <x v="1555"/>
    <s v="0001-MINISTERIO DE LA VIVIENDA, HABITAT Y EDIFICACIONES (MIVHED)"/>
    <s v="0000-NO APLICA"/>
    <s v="01-MINISTERIO DE LA VIVIENDA, HABITAT Y EDIFICACIONES (MIVHED)"/>
    <x v="0"/>
    <x v="4"/>
    <x v="24"/>
    <x v="0"/>
    <x v="1586"/>
  </r>
  <r>
    <x v="1"/>
    <n v="0"/>
    <n v="6485621"/>
    <x v="24"/>
    <x v="2"/>
    <x v="0"/>
    <x v="1"/>
    <x v="1"/>
    <x v="9"/>
    <x v="26"/>
    <x v="24"/>
    <x v="1552"/>
    <s v="0001-MINISTERIO DE LA VIVIENDA, HABITAT Y EDIFICACIONES (MIVHED)"/>
    <s v="0000-NO APLICA"/>
    <s v="01-MINISTERIO DE LA VIVIENDA, HABITAT Y EDIFICACIONES (MIVHED)"/>
    <x v="0"/>
    <x v="4"/>
    <x v="24"/>
    <x v="0"/>
    <x v="1583"/>
  </r>
  <r>
    <x v="1"/>
    <n v="0"/>
    <n v="1556549"/>
    <x v="24"/>
    <x v="2"/>
    <x v="0"/>
    <x v="1"/>
    <x v="1"/>
    <x v="9"/>
    <x v="26"/>
    <x v="2"/>
    <x v="1555"/>
    <s v="0001-MINISTERIO DE LA VIVIENDA, HABITAT Y EDIFICACIONES (MIVHED)"/>
    <s v="0000-NO APLICA"/>
    <s v="01-MINISTERIO DE LA VIVIENDA, HABITAT Y EDIFICACIONES (MIVHED)"/>
    <x v="0"/>
    <x v="4"/>
    <x v="24"/>
    <x v="0"/>
    <x v="1586"/>
  </r>
  <r>
    <x v="1"/>
    <n v="0"/>
    <n v="5188497"/>
    <x v="24"/>
    <x v="2"/>
    <x v="0"/>
    <x v="1"/>
    <x v="1"/>
    <x v="9"/>
    <x v="26"/>
    <x v="2"/>
    <x v="1555"/>
    <s v="0001-MINISTERIO DE LA VIVIENDA, HABITAT Y EDIFICACIONES (MIVHED)"/>
    <s v="0000-NO APLICA"/>
    <s v="01-MINISTERIO DE LA VIVIENDA, HABITAT Y EDIFICACIONES (MIVHED)"/>
    <x v="0"/>
    <x v="4"/>
    <x v="24"/>
    <x v="0"/>
    <x v="1586"/>
  </r>
  <r>
    <x v="1"/>
    <n v="0"/>
    <n v="5188497"/>
    <x v="24"/>
    <x v="2"/>
    <x v="0"/>
    <x v="1"/>
    <x v="1"/>
    <x v="9"/>
    <x v="26"/>
    <x v="2"/>
    <x v="1555"/>
    <s v="0001-MINISTERIO DE LA VIVIENDA, HABITAT Y EDIFICACIONES (MIVHED)"/>
    <s v="0000-NO APLICA"/>
    <s v="01-MINISTERIO DE LA VIVIENDA, HABITAT Y EDIFICACIONES (MIVHED)"/>
    <x v="0"/>
    <x v="4"/>
    <x v="24"/>
    <x v="0"/>
    <x v="1586"/>
  </r>
  <r>
    <x v="1"/>
    <n v="0"/>
    <n v="5188497"/>
    <x v="24"/>
    <x v="2"/>
    <x v="0"/>
    <x v="1"/>
    <x v="1"/>
    <x v="9"/>
    <x v="26"/>
    <x v="2"/>
    <x v="1555"/>
    <s v="0001-MINISTERIO DE LA VIVIENDA, HABITAT Y EDIFICACIONES (MIVHED)"/>
    <s v="0000-NO APLICA"/>
    <s v="01-MINISTERIO DE LA VIVIENDA, HABITAT Y EDIFICACIONES (MIVHED)"/>
    <x v="0"/>
    <x v="4"/>
    <x v="24"/>
    <x v="0"/>
    <x v="1586"/>
  </r>
  <r>
    <x v="1"/>
    <n v="0"/>
    <n v="5188497"/>
    <x v="24"/>
    <x v="2"/>
    <x v="0"/>
    <x v="1"/>
    <x v="1"/>
    <x v="9"/>
    <x v="26"/>
    <x v="2"/>
    <x v="1555"/>
    <s v="0001-MINISTERIO DE LA VIVIENDA, HABITAT Y EDIFICACIONES (MIVHED)"/>
    <s v="0000-NO APLICA"/>
    <s v="01-MINISTERIO DE LA VIVIENDA, HABITAT Y EDIFICACIONES (MIVHED)"/>
    <x v="0"/>
    <x v="4"/>
    <x v="24"/>
    <x v="0"/>
    <x v="1586"/>
  </r>
  <r>
    <x v="1"/>
    <n v="0"/>
    <n v="5188505"/>
    <x v="24"/>
    <x v="2"/>
    <x v="0"/>
    <x v="1"/>
    <x v="1"/>
    <x v="9"/>
    <x v="26"/>
    <x v="2"/>
    <x v="1555"/>
    <s v="0001-MINISTERIO DE LA VIVIENDA, HABITAT Y EDIFICACIONES (MIVHED)"/>
    <s v="0000-NO APLICA"/>
    <s v="01-MINISTERIO DE LA VIVIENDA, HABITAT Y EDIFICACIONES (MIVHED)"/>
    <x v="0"/>
    <x v="4"/>
    <x v="24"/>
    <x v="0"/>
    <x v="1586"/>
  </r>
  <r>
    <x v="1"/>
    <n v="0"/>
    <n v="5188497"/>
    <x v="24"/>
    <x v="2"/>
    <x v="0"/>
    <x v="1"/>
    <x v="1"/>
    <x v="9"/>
    <x v="26"/>
    <x v="2"/>
    <x v="1555"/>
    <s v="0001-MINISTERIO DE LA VIVIENDA, HABITAT Y EDIFICACIONES (MIVHED)"/>
    <s v="0000-NO APLICA"/>
    <s v="01-MINISTERIO DE LA VIVIENDA, HABITAT Y EDIFICACIONES (MIVHED)"/>
    <x v="0"/>
    <x v="4"/>
    <x v="24"/>
    <x v="0"/>
    <x v="1586"/>
  </r>
  <r>
    <x v="1"/>
    <n v="0"/>
    <n v="5188497"/>
    <x v="24"/>
    <x v="2"/>
    <x v="0"/>
    <x v="1"/>
    <x v="1"/>
    <x v="9"/>
    <x v="26"/>
    <x v="2"/>
    <x v="1555"/>
    <s v="0001-MINISTERIO DE LA VIVIENDA, HABITAT Y EDIFICACIONES (MIVHED)"/>
    <s v="0000-NO APLICA"/>
    <s v="01-MINISTERIO DE LA VIVIENDA, HABITAT Y EDIFICACIONES (MIVHED)"/>
    <x v="0"/>
    <x v="4"/>
    <x v="24"/>
    <x v="0"/>
    <x v="1586"/>
  </r>
  <r>
    <x v="1"/>
    <n v="0"/>
    <n v="5188497"/>
    <x v="24"/>
    <x v="2"/>
    <x v="0"/>
    <x v="1"/>
    <x v="1"/>
    <x v="9"/>
    <x v="26"/>
    <x v="2"/>
    <x v="1555"/>
    <s v="0001-MINISTERIO DE LA VIVIENDA, HABITAT Y EDIFICACIONES (MIVHED)"/>
    <s v="0000-NO APLICA"/>
    <s v="01-MINISTERIO DE LA VIVIENDA, HABITAT Y EDIFICACIONES (MIVHED)"/>
    <x v="0"/>
    <x v="4"/>
    <x v="24"/>
    <x v="0"/>
    <x v="1586"/>
  </r>
  <r>
    <x v="1"/>
    <n v="0"/>
    <n v="5188497"/>
    <x v="24"/>
    <x v="2"/>
    <x v="0"/>
    <x v="1"/>
    <x v="1"/>
    <x v="9"/>
    <x v="26"/>
    <x v="2"/>
    <x v="1555"/>
    <s v="0001-MINISTERIO DE LA VIVIENDA, HABITAT Y EDIFICACIONES (MIVHED)"/>
    <s v="0000-NO APLICA"/>
    <s v="01-MINISTERIO DE LA VIVIENDA, HABITAT Y EDIFICACIONES (MIVHED)"/>
    <x v="0"/>
    <x v="4"/>
    <x v="24"/>
    <x v="0"/>
    <x v="1586"/>
  </r>
  <r>
    <x v="1"/>
    <n v="0"/>
    <n v="5188497"/>
    <x v="24"/>
    <x v="2"/>
    <x v="0"/>
    <x v="1"/>
    <x v="1"/>
    <x v="9"/>
    <x v="26"/>
    <x v="2"/>
    <x v="1555"/>
    <s v="0001-MINISTERIO DE LA VIVIENDA, HABITAT Y EDIFICACIONES (MIVHED)"/>
    <s v="0000-NO APLICA"/>
    <s v="01-MINISTERIO DE LA VIVIENDA, HABITAT Y EDIFICACIONES (MIVHED)"/>
    <x v="0"/>
    <x v="4"/>
    <x v="24"/>
    <x v="0"/>
    <x v="1586"/>
  </r>
  <r>
    <x v="1"/>
    <n v="0"/>
    <n v="5188497"/>
    <x v="24"/>
    <x v="2"/>
    <x v="0"/>
    <x v="1"/>
    <x v="1"/>
    <x v="9"/>
    <x v="26"/>
    <x v="2"/>
    <x v="1555"/>
    <s v="0001-MINISTERIO DE LA VIVIENDA, HABITAT Y EDIFICACIONES (MIVHED)"/>
    <s v="0000-NO APLICA"/>
    <s v="01-MINISTERIO DE LA VIVIENDA, HABITAT Y EDIFICACIONES (MIVHED)"/>
    <x v="0"/>
    <x v="4"/>
    <x v="24"/>
    <x v="0"/>
    <x v="1586"/>
  </r>
  <r>
    <x v="1"/>
    <n v="0"/>
    <n v="2181120"/>
    <x v="24"/>
    <x v="2"/>
    <x v="0"/>
    <x v="1"/>
    <x v="1"/>
    <x v="1"/>
    <x v="27"/>
    <x v="1"/>
    <x v="1557"/>
    <s v="0001-MINISTERIO DE LA VIVIENDA, HABITAT Y EDIFICACIONES (MIVHED)"/>
    <s v="0000-NO APLICA"/>
    <s v="01-MINISTERIO DE LA VIVIENDA, HABITAT Y EDIFICACIONES (MIVHED)"/>
    <x v="0"/>
    <x v="4"/>
    <x v="24"/>
    <x v="0"/>
    <x v="1588"/>
  </r>
  <r>
    <x v="1"/>
    <n v="209946081.78999999"/>
    <n v="176434313"/>
    <x v="24"/>
    <x v="2"/>
    <x v="0"/>
    <x v="1"/>
    <x v="1"/>
    <x v="1"/>
    <x v="27"/>
    <x v="8"/>
    <x v="1558"/>
    <s v="0001-MINISTERIO DE LA VIVIENDA, HABITAT Y EDIFICACIONES (MIVHED)"/>
    <s v="0000-NO APLICA"/>
    <s v="01-MINISTERIO DE LA VIVIENDA, HABITAT Y EDIFICACIONES (MIVHED)"/>
    <x v="0"/>
    <x v="4"/>
    <x v="24"/>
    <x v="0"/>
    <x v="1589"/>
  </r>
  <r>
    <x v="1"/>
    <n v="0"/>
    <n v="142958695"/>
    <x v="24"/>
    <x v="2"/>
    <x v="0"/>
    <x v="1"/>
    <x v="1"/>
    <x v="1"/>
    <x v="27"/>
    <x v="18"/>
    <x v="1559"/>
    <s v="0001-MINISTERIO DE LA VIVIENDA, HABITAT Y EDIFICACIONES (MIVHED)"/>
    <s v="0000-NO APLICA"/>
    <s v="01-MINISTERIO DE LA VIVIENDA, HABITAT Y EDIFICACIONES (MIVHED)"/>
    <x v="0"/>
    <x v="4"/>
    <x v="24"/>
    <x v="0"/>
    <x v="1590"/>
  </r>
  <r>
    <x v="1"/>
    <n v="179939649.21000001"/>
    <n v="201040000"/>
    <x v="24"/>
    <x v="2"/>
    <x v="0"/>
    <x v="1"/>
    <x v="1"/>
    <x v="1"/>
    <x v="27"/>
    <x v="21"/>
    <x v="1560"/>
    <s v="0001-MINISTERIO DE LA VIVIENDA, HABITAT Y EDIFICACIONES (MIVHED)"/>
    <s v="0000-NO APLICA"/>
    <s v="01-MINISTERIO DE LA VIVIENDA, HABITAT Y EDIFICACIONES (MIVHED)"/>
    <x v="0"/>
    <x v="4"/>
    <x v="24"/>
    <x v="0"/>
    <x v="1591"/>
  </r>
  <r>
    <x v="1"/>
    <n v="0"/>
    <n v="307832383"/>
    <x v="24"/>
    <x v="2"/>
    <x v="0"/>
    <x v="1"/>
    <x v="1"/>
    <x v="1"/>
    <x v="27"/>
    <x v="31"/>
    <x v="1561"/>
    <s v="0001-MINISTERIO DE LA VIVIENDA, HABITAT Y EDIFICACIONES (MIVHED)"/>
    <s v="0000-NO APLICA"/>
    <s v="01-MINISTERIO DE LA VIVIENDA, HABITAT Y EDIFICACIONES (MIVHED)"/>
    <x v="0"/>
    <x v="4"/>
    <x v="24"/>
    <x v="4"/>
    <x v="1592"/>
  </r>
  <r>
    <x v="1"/>
    <n v="0"/>
    <n v="91030632"/>
    <x v="24"/>
    <x v="2"/>
    <x v="0"/>
    <x v="1"/>
    <x v="1"/>
    <x v="1"/>
    <x v="27"/>
    <x v="32"/>
    <x v="1562"/>
    <s v="0001-MINISTERIO DE LA VIVIENDA, HABITAT Y EDIFICACIONES (MIVHED)"/>
    <s v="0000-NO APLICA"/>
    <s v="01-MINISTERIO DE LA VIVIENDA, HABITAT Y EDIFICACIONES (MIVHED)"/>
    <x v="0"/>
    <x v="4"/>
    <x v="24"/>
    <x v="0"/>
    <x v="1593"/>
  </r>
  <r>
    <x v="1"/>
    <n v="0"/>
    <n v="166366052"/>
    <x v="24"/>
    <x v="2"/>
    <x v="0"/>
    <x v="1"/>
    <x v="1"/>
    <x v="1"/>
    <x v="27"/>
    <x v="25"/>
    <x v="1563"/>
    <s v="0001-MINISTERIO DE LA VIVIENDA, HABITAT Y EDIFICACIONES (MIVHED)"/>
    <s v="0000-NO APLICA"/>
    <s v="01-MINISTERIO DE LA VIVIENDA, HABITAT Y EDIFICACIONES (MIVHED)"/>
    <x v="0"/>
    <x v="4"/>
    <x v="24"/>
    <x v="0"/>
    <x v="1594"/>
  </r>
  <r>
    <x v="1"/>
    <n v="0"/>
    <n v="9290908"/>
    <x v="24"/>
    <x v="2"/>
    <x v="0"/>
    <x v="1"/>
    <x v="1"/>
    <x v="1"/>
    <x v="27"/>
    <x v="1"/>
    <x v="1504"/>
    <s v="0001-MINISTERIO DE LA VIVIENDA, HABITAT Y EDIFICACIONES (MIVHED)"/>
    <s v="0000-NO APLICA"/>
    <s v="01-MINISTERIO DE LA VIVIENDA, HABITAT Y EDIFICACIONES (MIVHED)"/>
    <x v="0"/>
    <x v="4"/>
    <x v="24"/>
    <x v="0"/>
    <x v="1535"/>
  </r>
  <r>
    <x v="1"/>
    <n v="0"/>
    <n v="1330321"/>
    <x v="24"/>
    <x v="2"/>
    <x v="0"/>
    <x v="1"/>
    <x v="1"/>
    <x v="1"/>
    <x v="27"/>
    <x v="1"/>
    <x v="1504"/>
    <s v="0001-MINISTERIO DE LA VIVIENDA, HABITAT Y EDIFICACIONES (MIVHED)"/>
    <s v="0000-NO APLICA"/>
    <s v="01-MINISTERIO DE LA VIVIENDA, HABITAT Y EDIFICACIONES (MIVHED)"/>
    <x v="0"/>
    <x v="4"/>
    <x v="24"/>
    <x v="0"/>
    <x v="1535"/>
  </r>
  <r>
    <x v="1"/>
    <n v="5412313.7699999996"/>
    <n v="3442388"/>
    <x v="24"/>
    <x v="2"/>
    <x v="0"/>
    <x v="1"/>
    <x v="1"/>
    <x v="1"/>
    <x v="60"/>
    <x v="6"/>
    <x v="1564"/>
    <s v="0001-MINISTERIO DE LA VIVIENDA, HABITAT Y EDIFICACIONES (MIVHED)"/>
    <s v="0000-NO APLICA"/>
    <s v="01-MINISTERIO DE LA VIVIENDA, HABITAT Y EDIFICACIONES (MIVHED)"/>
    <x v="0"/>
    <x v="4"/>
    <x v="24"/>
    <x v="0"/>
    <x v="1595"/>
  </r>
  <r>
    <x v="1"/>
    <n v="0"/>
    <n v="963350"/>
    <x v="24"/>
    <x v="2"/>
    <x v="0"/>
    <x v="1"/>
    <x v="1"/>
    <x v="1"/>
    <x v="60"/>
    <x v="17"/>
    <x v="1565"/>
    <s v="0001-MINISTERIO DE LA VIVIENDA, HABITAT Y EDIFICACIONES (MIVHED)"/>
    <s v="0000-NO APLICA"/>
    <s v="01-MINISTERIO DE LA VIVIENDA, HABITAT Y EDIFICACIONES (MIVHED)"/>
    <x v="0"/>
    <x v="4"/>
    <x v="24"/>
    <x v="0"/>
    <x v="1596"/>
  </r>
  <r>
    <x v="1"/>
    <n v="0"/>
    <n v="5500000"/>
    <x v="24"/>
    <x v="2"/>
    <x v="0"/>
    <x v="1"/>
    <x v="1"/>
    <x v="2"/>
    <x v="49"/>
    <x v="1"/>
    <x v="1566"/>
    <s v="0001-MINISTERIO DE LA VIVIENDA, HABITAT Y EDIFICACIONES (MIVHED)"/>
    <s v="0000-NO APLICA"/>
    <s v="01-MINISTERIO DE LA VIVIENDA, HABITAT Y EDIFICACIONES (MIVHED)"/>
    <x v="0"/>
    <x v="4"/>
    <x v="24"/>
    <x v="0"/>
    <x v="1597"/>
  </r>
  <r>
    <x v="0"/>
    <n v="0"/>
    <n v="5050000"/>
    <x v="24"/>
    <x v="2"/>
    <x v="0"/>
    <x v="1"/>
    <x v="1"/>
    <x v="2"/>
    <x v="75"/>
    <x v="0"/>
    <x v="0"/>
    <s v="0001-MINISTERIO DE LA VIVIENDA, HABITAT Y EDIFICACIONES (MIVHED)"/>
    <s v="0000-NO APLICA"/>
    <s v="01-MINISTERIO DE LA VIVIENDA, HABITAT Y EDIFICACIONES (MIVHED)"/>
    <x v="0"/>
    <x v="4"/>
    <x v="24"/>
    <x v="0"/>
    <x v="0"/>
  </r>
  <r>
    <x v="0"/>
    <n v="0"/>
    <n v="15050000"/>
    <x v="24"/>
    <x v="2"/>
    <x v="0"/>
    <x v="1"/>
    <x v="1"/>
    <x v="2"/>
    <x v="75"/>
    <x v="0"/>
    <x v="0"/>
    <s v="0001-MINISTERIO DE LA VIVIENDA, HABITAT Y EDIFICACIONES (MIVHED)"/>
    <s v="0000-NO APLICA"/>
    <s v="01-MINISTERIO DE LA VIVIENDA, HABITAT Y EDIFICACIONES (MIVHED)"/>
    <x v="0"/>
    <x v="4"/>
    <x v="24"/>
    <x v="2"/>
    <x v="0"/>
  </r>
  <r>
    <x v="0"/>
    <n v="0"/>
    <n v="800000000"/>
    <x v="24"/>
    <x v="2"/>
    <x v="0"/>
    <x v="1"/>
    <x v="1"/>
    <x v="2"/>
    <x v="75"/>
    <x v="0"/>
    <x v="0"/>
    <s v="0001-MINISTERIO DE LA VIVIENDA, HABITAT Y EDIFICACIONES (MIVHED)"/>
    <s v="0000-NO APLICA"/>
    <s v="01-MINISTERIO DE LA VIVIENDA, HABITAT Y EDIFICACIONES (MIVHED)"/>
    <x v="0"/>
    <x v="4"/>
    <x v="24"/>
    <x v="0"/>
    <x v="0"/>
  </r>
  <r>
    <x v="1"/>
    <n v="0"/>
    <n v="0"/>
    <x v="24"/>
    <x v="2"/>
    <x v="0"/>
    <x v="1"/>
    <x v="0"/>
    <x v="5"/>
    <x v="42"/>
    <x v="0"/>
    <x v="1500"/>
    <s v="0001-MINISTERIO DE LA VIVIENDA, HABITAT Y EDIFICACIONES (MIVHED)"/>
    <s v="0000-NO APLICA"/>
    <s v="01-MINISTERIO DE LA VIVIENDA, HABITAT Y EDIFICACIONES (MIVHED)"/>
    <x v="0"/>
    <x v="5"/>
    <x v="25"/>
    <x v="0"/>
    <x v="1531"/>
  </r>
  <r>
    <x v="1"/>
    <n v="0"/>
    <n v="0"/>
    <x v="24"/>
    <x v="2"/>
    <x v="0"/>
    <x v="1"/>
    <x v="0"/>
    <x v="5"/>
    <x v="42"/>
    <x v="0"/>
    <x v="1500"/>
    <s v="0001-MINISTERIO DE LA VIVIENDA, HABITAT Y EDIFICACIONES (MIVHED)"/>
    <s v="0000-NO APLICA"/>
    <s v="01-MINISTERIO DE LA VIVIENDA, HABITAT Y EDIFICACIONES (MIVHED)"/>
    <x v="0"/>
    <x v="5"/>
    <x v="26"/>
    <x v="0"/>
    <x v="1531"/>
  </r>
  <r>
    <x v="1"/>
    <n v="0"/>
    <n v="0"/>
    <x v="24"/>
    <x v="2"/>
    <x v="0"/>
    <x v="1"/>
    <x v="1"/>
    <x v="14"/>
    <x v="36"/>
    <x v="2"/>
    <x v="1496"/>
    <s v="0001-MINISTERIO DE LA VIVIENDA, HABITAT Y EDIFICACIONES (MIVHED)"/>
    <s v="0000-NO APLICA"/>
    <s v="01-MINISTERIO DE LA VIVIENDA, HABITAT Y EDIFICACIONES (MIVHED)"/>
    <x v="0"/>
    <x v="5"/>
    <x v="25"/>
    <x v="0"/>
    <x v="1527"/>
  </r>
  <r>
    <x v="1"/>
    <n v="0"/>
    <n v="0"/>
    <x v="24"/>
    <x v="2"/>
    <x v="0"/>
    <x v="1"/>
    <x v="1"/>
    <x v="14"/>
    <x v="36"/>
    <x v="2"/>
    <x v="1496"/>
    <s v="0001-MINISTERIO DE LA VIVIENDA, HABITAT Y EDIFICACIONES (MIVHED)"/>
    <s v="0000-NO APLICA"/>
    <s v="01-MINISTERIO DE LA VIVIENDA, HABITAT Y EDIFICACIONES (MIVHED)"/>
    <x v="0"/>
    <x v="5"/>
    <x v="29"/>
    <x v="0"/>
    <x v="1527"/>
  </r>
  <r>
    <x v="1"/>
    <n v="0"/>
    <n v="4166092"/>
    <x v="24"/>
    <x v="2"/>
    <x v="0"/>
    <x v="1"/>
    <x v="1"/>
    <x v="8"/>
    <x v="48"/>
    <x v="6"/>
    <x v="1525"/>
    <s v="0001-MINISTERIO DE LA VIVIENDA, HABITAT Y EDIFICACIONES (MIVHED)"/>
    <s v="0000-NO APLICA"/>
    <s v="01-MINISTERIO DE LA VIVIENDA, HABITAT Y EDIFICACIONES (MIVHED)"/>
    <x v="0"/>
    <x v="5"/>
    <x v="25"/>
    <x v="0"/>
    <x v="1556"/>
  </r>
  <r>
    <x v="1"/>
    <n v="4484489.59"/>
    <n v="5973578"/>
    <x v="24"/>
    <x v="2"/>
    <x v="0"/>
    <x v="1"/>
    <x v="1"/>
    <x v="8"/>
    <x v="48"/>
    <x v="6"/>
    <x v="1525"/>
    <s v="0001-MINISTERIO DE LA VIVIENDA, HABITAT Y EDIFICACIONES (MIVHED)"/>
    <s v="0000-NO APLICA"/>
    <s v="01-MINISTERIO DE LA VIVIENDA, HABITAT Y EDIFICACIONES (MIVHED)"/>
    <x v="0"/>
    <x v="5"/>
    <x v="29"/>
    <x v="0"/>
    <x v="1556"/>
  </r>
  <r>
    <x v="1"/>
    <n v="0"/>
    <n v="4046326"/>
    <x v="24"/>
    <x v="2"/>
    <x v="0"/>
    <x v="1"/>
    <x v="1"/>
    <x v="8"/>
    <x v="48"/>
    <x v="14"/>
    <x v="1527"/>
    <s v="0001-MINISTERIO DE LA VIVIENDA, HABITAT Y EDIFICACIONES (MIVHED)"/>
    <s v="0000-NO APLICA"/>
    <s v="01-MINISTERIO DE LA VIVIENDA, HABITAT Y EDIFICACIONES (MIVHED)"/>
    <x v="0"/>
    <x v="5"/>
    <x v="25"/>
    <x v="0"/>
    <x v="1558"/>
  </r>
  <r>
    <x v="1"/>
    <n v="0"/>
    <n v="20646679"/>
    <x v="24"/>
    <x v="2"/>
    <x v="0"/>
    <x v="1"/>
    <x v="1"/>
    <x v="8"/>
    <x v="48"/>
    <x v="14"/>
    <x v="1527"/>
    <s v="0001-MINISTERIO DE LA VIVIENDA, HABITAT Y EDIFICACIONES (MIVHED)"/>
    <s v="0000-NO APLICA"/>
    <s v="01-MINISTERIO DE LA VIVIENDA, HABITAT Y EDIFICACIONES (MIVHED)"/>
    <x v="0"/>
    <x v="5"/>
    <x v="27"/>
    <x v="0"/>
    <x v="1558"/>
  </r>
  <r>
    <x v="1"/>
    <n v="0"/>
    <n v="5825754"/>
    <x v="24"/>
    <x v="2"/>
    <x v="0"/>
    <x v="1"/>
    <x v="1"/>
    <x v="8"/>
    <x v="48"/>
    <x v="14"/>
    <x v="1527"/>
    <s v="0001-MINISTERIO DE LA VIVIENDA, HABITAT Y EDIFICACIONES (MIVHED)"/>
    <s v="0000-NO APLICA"/>
    <s v="01-MINISTERIO DE LA VIVIENDA, HABITAT Y EDIFICACIONES (MIVHED)"/>
    <x v="0"/>
    <x v="5"/>
    <x v="29"/>
    <x v="0"/>
    <x v="1558"/>
  </r>
  <r>
    <x v="1"/>
    <n v="1344848.56"/>
    <n v="3631091"/>
    <x v="24"/>
    <x v="2"/>
    <x v="0"/>
    <x v="1"/>
    <x v="1"/>
    <x v="8"/>
    <x v="48"/>
    <x v="9"/>
    <x v="1529"/>
    <s v="0001-MINISTERIO DE LA VIVIENDA, HABITAT Y EDIFICACIONES (MIVHED)"/>
    <s v="0000-NO APLICA"/>
    <s v="01-MINISTERIO DE LA VIVIENDA, HABITAT Y EDIFICACIONES (MIVHED)"/>
    <x v="0"/>
    <x v="5"/>
    <x v="25"/>
    <x v="0"/>
    <x v="1560"/>
  </r>
  <r>
    <x v="1"/>
    <n v="0"/>
    <n v="98517084"/>
    <x v="24"/>
    <x v="2"/>
    <x v="0"/>
    <x v="1"/>
    <x v="1"/>
    <x v="8"/>
    <x v="48"/>
    <x v="9"/>
    <x v="1529"/>
    <s v="0001-MINISTERIO DE LA VIVIENDA, HABITAT Y EDIFICACIONES (MIVHED)"/>
    <s v="0000-NO APLICA"/>
    <s v="01-MINISTERIO DE LA VIVIENDA, HABITAT Y EDIFICACIONES (MIVHED)"/>
    <x v="0"/>
    <x v="5"/>
    <x v="27"/>
    <x v="0"/>
    <x v="1560"/>
  </r>
  <r>
    <x v="1"/>
    <n v="2286242.44"/>
    <n v="6858925"/>
    <x v="24"/>
    <x v="2"/>
    <x v="0"/>
    <x v="1"/>
    <x v="1"/>
    <x v="8"/>
    <x v="48"/>
    <x v="9"/>
    <x v="1529"/>
    <s v="0001-MINISTERIO DE LA VIVIENDA, HABITAT Y EDIFICACIONES (MIVHED)"/>
    <s v="0000-NO APLICA"/>
    <s v="01-MINISTERIO DE LA VIVIENDA, HABITAT Y EDIFICACIONES (MIVHED)"/>
    <x v="0"/>
    <x v="5"/>
    <x v="29"/>
    <x v="0"/>
    <x v="1560"/>
  </r>
  <r>
    <x v="1"/>
    <n v="1896882.2"/>
    <n v="5910215"/>
    <x v="24"/>
    <x v="2"/>
    <x v="0"/>
    <x v="1"/>
    <x v="1"/>
    <x v="8"/>
    <x v="48"/>
    <x v="20"/>
    <x v="1531"/>
    <s v="0001-MINISTERIO DE LA VIVIENDA, HABITAT Y EDIFICACIONES (MIVHED)"/>
    <s v="0000-NO APLICA"/>
    <s v="01-MINISTERIO DE LA VIVIENDA, HABITAT Y EDIFICACIONES (MIVHED)"/>
    <x v="0"/>
    <x v="5"/>
    <x v="25"/>
    <x v="0"/>
    <x v="1562"/>
  </r>
  <r>
    <x v="1"/>
    <n v="0"/>
    <n v="98381387"/>
    <x v="24"/>
    <x v="2"/>
    <x v="0"/>
    <x v="1"/>
    <x v="1"/>
    <x v="8"/>
    <x v="48"/>
    <x v="20"/>
    <x v="1531"/>
    <s v="0001-MINISTERIO DE LA VIVIENDA, HABITAT Y EDIFICACIONES (MIVHED)"/>
    <s v="0000-NO APLICA"/>
    <s v="01-MINISTERIO DE LA VIVIENDA, HABITAT Y EDIFICACIONES (MIVHED)"/>
    <x v="0"/>
    <x v="5"/>
    <x v="27"/>
    <x v="0"/>
    <x v="1562"/>
  </r>
  <r>
    <x v="1"/>
    <n v="0"/>
    <n v="16241533"/>
    <x v="24"/>
    <x v="2"/>
    <x v="0"/>
    <x v="1"/>
    <x v="1"/>
    <x v="8"/>
    <x v="48"/>
    <x v="20"/>
    <x v="1531"/>
    <s v="0001-MINISTERIO DE LA VIVIENDA, HABITAT Y EDIFICACIONES (MIVHED)"/>
    <s v="0000-NO APLICA"/>
    <s v="01-MINISTERIO DE LA VIVIENDA, HABITAT Y EDIFICACIONES (MIVHED)"/>
    <x v="0"/>
    <x v="5"/>
    <x v="29"/>
    <x v="0"/>
    <x v="1562"/>
  </r>
  <r>
    <x v="1"/>
    <n v="40000000"/>
    <n v="54385153"/>
    <x v="24"/>
    <x v="2"/>
    <x v="0"/>
    <x v="1"/>
    <x v="1"/>
    <x v="8"/>
    <x v="48"/>
    <x v="6"/>
    <x v="1525"/>
    <s v="0001-MINISTERIO DE LA VIVIENDA, HABITAT Y EDIFICACIONES (MIVHED)"/>
    <s v="0000-NO APLICA"/>
    <s v="01-MINISTERIO DE LA VIVIENDA, HABITAT Y EDIFICACIONES (MIVHED)"/>
    <x v="0"/>
    <x v="5"/>
    <x v="27"/>
    <x v="0"/>
    <x v="1556"/>
  </r>
  <r>
    <x v="1"/>
    <n v="0"/>
    <n v="105468246"/>
    <x v="24"/>
    <x v="2"/>
    <x v="0"/>
    <x v="1"/>
    <x v="1"/>
    <x v="8"/>
    <x v="48"/>
    <x v="1"/>
    <x v="1523"/>
    <s v="0001-MINISTERIO DE LA VIVIENDA, HABITAT Y EDIFICACIONES (MIVHED)"/>
    <s v="0000-NO APLICA"/>
    <s v="01-MINISTERIO DE LA VIVIENDA, HABITAT Y EDIFICACIONES (MIVHED)"/>
    <x v="0"/>
    <x v="5"/>
    <x v="27"/>
    <x v="0"/>
    <x v="1554"/>
  </r>
  <r>
    <x v="1"/>
    <n v="0"/>
    <n v="0"/>
    <x v="24"/>
    <x v="2"/>
    <x v="0"/>
    <x v="1"/>
    <x v="1"/>
    <x v="8"/>
    <x v="48"/>
    <x v="6"/>
    <x v="1526"/>
    <s v="0001-MINISTERIO DE LA VIVIENDA, HABITAT Y EDIFICACIONES (MIVHED)"/>
    <s v="0000-NO APLICA"/>
    <s v="01-MINISTERIO DE LA VIVIENDA, HABITAT Y EDIFICACIONES (MIVHED)"/>
    <x v="0"/>
    <x v="5"/>
    <x v="25"/>
    <x v="0"/>
    <x v="1557"/>
  </r>
  <r>
    <x v="1"/>
    <n v="0"/>
    <n v="0"/>
    <x v="24"/>
    <x v="2"/>
    <x v="0"/>
    <x v="1"/>
    <x v="1"/>
    <x v="8"/>
    <x v="48"/>
    <x v="6"/>
    <x v="1526"/>
    <s v="0001-MINISTERIO DE LA VIVIENDA, HABITAT Y EDIFICACIONES (MIVHED)"/>
    <s v="0000-NO APLICA"/>
    <s v="01-MINISTERIO DE LA VIVIENDA, HABITAT Y EDIFICACIONES (MIVHED)"/>
    <x v="0"/>
    <x v="5"/>
    <x v="27"/>
    <x v="0"/>
    <x v="1557"/>
  </r>
  <r>
    <x v="1"/>
    <n v="0"/>
    <n v="0"/>
    <x v="24"/>
    <x v="2"/>
    <x v="0"/>
    <x v="1"/>
    <x v="1"/>
    <x v="8"/>
    <x v="48"/>
    <x v="6"/>
    <x v="1526"/>
    <s v="0001-MINISTERIO DE LA VIVIENDA, HABITAT Y EDIFICACIONES (MIVHED)"/>
    <s v="0000-NO APLICA"/>
    <s v="01-MINISTERIO DE LA VIVIENDA, HABITAT Y EDIFICACIONES (MIVHED)"/>
    <x v="0"/>
    <x v="5"/>
    <x v="29"/>
    <x v="0"/>
    <x v="1557"/>
  </r>
  <r>
    <x v="1"/>
    <n v="0"/>
    <n v="0"/>
    <x v="24"/>
    <x v="2"/>
    <x v="0"/>
    <x v="1"/>
    <x v="1"/>
    <x v="8"/>
    <x v="48"/>
    <x v="5"/>
    <x v="1530"/>
    <s v="0001-MINISTERIO DE LA VIVIENDA, HABITAT Y EDIFICACIONES (MIVHED)"/>
    <s v="0000-NO APLICA"/>
    <s v="01-MINISTERIO DE LA VIVIENDA, HABITAT Y EDIFICACIONES (MIVHED)"/>
    <x v="0"/>
    <x v="5"/>
    <x v="25"/>
    <x v="0"/>
    <x v="1561"/>
  </r>
  <r>
    <x v="1"/>
    <n v="0"/>
    <n v="0"/>
    <x v="24"/>
    <x v="2"/>
    <x v="0"/>
    <x v="1"/>
    <x v="1"/>
    <x v="8"/>
    <x v="48"/>
    <x v="5"/>
    <x v="1530"/>
    <s v="0001-MINISTERIO DE LA VIVIENDA, HABITAT Y EDIFICACIONES (MIVHED)"/>
    <s v="0000-NO APLICA"/>
    <s v="01-MINISTERIO DE LA VIVIENDA, HABITAT Y EDIFICACIONES (MIVHED)"/>
    <x v="0"/>
    <x v="5"/>
    <x v="27"/>
    <x v="4"/>
    <x v="1561"/>
  </r>
  <r>
    <x v="1"/>
    <n v="0"/>
    <n v="0"/>
    <x v="24"/>
    <x v="2"/>
    <x v="0"/>
    <x v="1"/>
    <x v="1"/>
    <x v="8"/>
    <x v="48"/>
    <x v="5"/>
    <x v="1530"/>
    <s v="0001-MINISTERIO DE LA VIVIENDA, HABITAT Y EDIFICACIONES (MIVHED)"/>
    <s v="0000-NO APLICA"/>
    <s v="01-MINISTERIO DE LA VIVIENDA, HABITAT Y EDIFICACIONES (MIVHED)"/>
    <x v="0"/>
    <x v="5"/>
    <x v="29"/>
    <x v="0"/>
    <x v="1561"/>
  </r>
  <r>
    <x v="1"/>
    <n v="0"/>
    <n v="5121784"/>
    <x v="24"/>
    <x v="2"/>
    <x v="0"/>
    <x v="1"/>
    <x v="1"/>
    <x v="8"/>
    <x v="48"/>
    <x v="9"/>
    <x v="1528"/>
    <s v="0001-MINISTERIO DE LA VIVIENDA, HABITAT Y EDIFICACIONES (MIVHED)"/>
    <s v="0000-NO APLICA"/>
    <s v="01-MINISTERIO DE LA VIVIENDA, HABITAT Y EDIFICACIONES (MIVHED)"/>
    <x v="0"/>
    <x v="5"/>
    <x v="27"/>
    <x v="0"/>
    <x v="1559"/>
  </r>
  <r>
    <x v="1"/>
    <n v="0"/>
    <n v="2458241"/>
    <x v="24"/>
    <x v="2"/>
    <x v="0"/>
    <x v="1"/>
    <x v="1"/>
    <x v="8"/>
    <x v="25"/>
    <x v="16"/>
    <x v="1533"/>
    <s v="0001-MINISTERIO DE LA VIVIENDA, HABITAT Y EDIFICACIONES (MIVHED)"/>
    <s v="0000-NO APLICA"/>
    <s v="01-MINISTERIO DE LA VIVIENDA, HABITAT Y EDIFICACIONES (MIVHED)"/>
    <x v="0"/>
    <x v="5"/>
    <x v="25"/>
    <x v="0"/>
    <x v="1564"/>
  </r>
  <r>
    <x v="1"/>
    <n v="0"/>
    <n v="3057849"/>
    <x v="24"/>
    <x v="2"/>
    <x v="0"/>
    <x v="1"/>
    <x v="1"/>
    <x v="8"/>
    <x v="25"/>
    <x v="16"/>
    <x v="1533"/>
    <s v="0001-MINISTERIO DE LA VIVIENDA, HABITAT Y EDIFICACIONES (MIVHED)"/>
    <s v="0000-NO APLICA"/>
    <s v="01-MINISTERIO DE LA VIVIENDA, HABITAT Y EDIFICACIONES (MIVHED)"/>
    <x v="0"/>
    <x v="5"/>
    <x v="29"/>
    <x v="0"/>
    <x v="1564"/>
  </r>
  <r>
    <x v="1"/>
    <n v="273342545.11000001"/>
    <n v="243336587"/>
    <x v="24"/>
    <x v="2"/>
    <x v="0"/>
    <x v="1"/>
    <x v="1"/>
    <x v="8"/>
    <x v="25"/>
    <x v="27"/>
    <x v="1534"/>
    <s v="0001-MINISTERIO DE LA VIVIENDA, HABITAT Y EDIFICACIONES (MIVHED)"/>
    <s v="0000-NO APLICA"/>
    <s v="01-MINISTERIO DE LA VIVIENDA, HABITAT Y EDIFICACIONES (MIVHED)"/>
    <x v="0"/>
    <x v="5"/>
    <x v="27"/>
    <x v="0"/>
    <x v="1565"/>
  </r>
  <r>
    <x v="1"/>
    <n v="0"/>
    <n v="17580018"/>
    <x v="24"/>
    <x v="2"/>
    <x v="0"/>
    <x v="1"/>
    <x v="1"/>
    <x v="8"/>
    <x v="25"/>
    <x v="16"/>
    <x v="1533"/>
    <s v="0001-MINISTERIO DE LA VIVIENDA, HABITAT Y EDIFICACIONES (MIVHED)"/>
    <s v="0000-NO APLICA"/>
    <s v="01-MINISTERIO DE LA VIVIENDA, HABITAT Y EDIFICACIONES (MIVHED)"/>
    <x v="0"/>
    <x v="5"/>
    <x v="27"/>
    <x v="0"/>
    <x v="1564"/>
  </r>
  <r>
    <x v="1"/>
    <n v="1023134.51"/>
    <n v="10335864"/>
    <x v="24"/>
    <x v="2"/>
    <x v="0"/>
    <x v="1"/>
    <x v="1"/>
    <x v="8"/>
    <x v="25"/>
    <x v="12"/>
    <x v="1537"/>
    <s v="0001-MINISTERIO DE LA VIVIENDA, HABITAT Y EDIFICACIONES (MIVHED)"/>
    <s v="0000-NO APLICA"/>
    <s v="01-MINISTERIO DE LA VIVIENDA, HABITAT Y EDIFICACIONES (MIVHED)"/>
    <x v="0"/>
    <x v="5"/>
    <x v="25"/>
    <x v="0"/>
    <x v="1568"/>
  </r>
  <r>
    <x v="1"/>
    <n v="0"/>
    <n v="5284479"/>
    <x v="24"/>
    <x v="2"/>
    <x v="0"/>
    <x v="1"/>
    <x v="1"/>
    <x v="8"/>
    <x v="25"/>
    <x v="12"/>
    <x v="1537"/>
    <s v="0001-MINISTERIO DE LA VIVIENDA, HABITAT Y EDIFICACIONES (MIVHED)"/>
    <s v="0000-NO APLICA"/>
    <s v="01-MINISTERIO DE LA VIVIENDA, HABITAT Y EDIFICACIONES (MIVHED)"/>
    <x v="0"/>
    <x v="5"/>
    <x v="27"/>
    <x v="0"/>
    <x v="1568"/>
  </r>
  <r>
    <x v="1"/>
    <n v="1074136.79"/>
    <n v="1222000"/>
    <x v="24"/>
    <x v="2"/>
    <x v="0"/>
    <x v="1"/>
    <x v="1"/>
    <x v="8"/>
    <x v="25"/>
    <x v="5"/>
    <x v="1538"/>
    <s v="0001-MINISTERIO DE LA VIVIENDA, HABITAT Y EDIFICACIONES (MIVHED)"/>
    <s v="0000-NO APLICA"/>
    <s v="01-MINISTERIO DE LA VIVIENDA, HABITAT Y EDIFICACIONES (MIVHED)"/>
    <x v="0"/>
    <x v="5"/>
    <x v="25"/>
    <x v="0"/>
    <x v="1569"/>
  </r>
  <r>
    <x v="1"/>
    <n v="0"/>
    <n v="13174735"/>
    <x v="24"/>
    <x v="2"/>
    <x v="0"/>
    <x v="1"/>
    <x v="1"/>
    <x v="8"/>
    <x v="25"/>
    <x v="5"/>
    <x v="1538"/>
    <s v="0001-MINISTERIO DE LA VIVIENDA, HABITAT Y EDIFICACIONES (MIVHED)"/>
    <s v="0000-NO APLICA"/>
    <s v="01-MINISTERIO DE LA VIVIENDA, HABITAT Y EDIFICACIONES (MIVHED)"/>
    <x v="0"/>
    <x v="5"/>
    <x v="27"/>
    <x v="0"/>
    <x v="1569"/>
  </r>
  <r>
    <x v="1"/>
    <n v="0"/>
    <n v="2956598"/>
    <x v="24"/>
    <x v="2"/>
    <x v="0"/>
    <x v="1"/>
    <x v="1"/>
    <x v="8"/>
    <x v="25"/>
    <x v="5"/>
    <x v="1538"/>
    <s v="0001-MINISTERIO DE LA VIVIENDA, HABITAT Y EDIFICACIONES (MIVHED)"/>
    <s v="0000-NO APLICA"/>
    <s v="01-MINISTERIO DE LA VIVIENDA, HABITAT Y EDIFICACIONES (MIVHED)"/>
    <x v="0"/>
    <x v="5"/>
    <x v="29"/>
    <x v="0"/>
    <x v="1569"/>
  </r>
  <r>
    <x v="1"/>
    <n v="0"/>
    <n v="1230098"/>
    <x v="24"/>
    <x v="2"/>
    <x v="0"/>
    <x v="1"/>
    <x v="1"/>
    <x v="8"/>
    <x v="25"/>
    <x v="1"/>
    <x v="1539"/>
    <s v="0001-MINISTERIO DE LA VIVIENDA, HABITAT Y EDIFICACIONES (MIVHED)"/>
    <s v="0000-NO APLICA"/>
    <s v="01-MINISTERIO DE LA VIVIENDA, HABITAT Y EDIFICACIONES (MIVHED)"/>
    <x v="0"/>
    <x v="5"/>
    <x v="25"/>
    <x v="0"/>
    <x v="1570"/>
  </r>
  <r>
    <x v="1"/>
    <n v="0"/>
    <n v="49744255"/>
    <x v="24"/>
    <x v="2"/>
    <x v="0"/>
    <x v="1"/>
    <x v="1"/>
    <x v="8"/>
    <x v="25"/>
    <x v="1"/>
    <x v="1539"/>
    <s v="0001-MINISTERIO DE LA VIVIENDA, HABITAT Y EDIFICACIONES (MIVHED)"/>
    <s v="0000-NO APLICA"/>
    <s v="01-MINISTERIO DE LA VIVIENDA, HABITAT Y EDIFICACIONES (MIVHED)"/>
    <x v="0"/>
    <x v="5"/>
    <x v="27"/>
    <x v="0"/>
    <x v="1570"/>
  </r>
  <r>
    <x v="1"/>
    <n v="0"/>
    <n v="2915364"/>
    <x v="24"/>
    <x v="2"/>
    <x v="0"/>
    <x v="1"/>
    <x v="1"/>
    <x v="8"/>
    <x v="25"/>
    <x v="1"/>
    <x v="1539"/>
    <s v="0001-MINISTERIO DE LA VIVIENDA, HABITAT Y EDIFICACIONES (MIVHED)"/>
    <s v="0000-NO APLICA"/>
    <s v="01-MINISTERIO DE LA VIVIENDA, HABITAT Y EDIFICACIONES (MIVHED)"/>
    <x v="0"/>
    <x v="5"/>
    <x v="29"/>
    <x v="0"/>
    <x v="1570"/>
  </r>
  <r>
    <x v="1"/>
    <n v="0"/>
    <n v="4387280"/>
    <x v="24"/>
    <x v="2"/>
    <x v="0"/>
    <x v="1"/>
    <x v="1"/>
    <x v="8"/>
    <x v="25"/>
    <x v="6"/>
    <x v="1540"/>
    <s v="0001-MINISTERIO DE LA VIVIENDA, HABITAT Y EDIFICACIONES (MIVHED)"/>
    <s v="0000-NO APLICA"/>
    <s v="01-MINISTERIO DE LA VIVIENDA, HABITAT Y EDIFICACIONES (MIVHED)"/>
    <x v="0"/>
    <x v="5"/>
    <x v="25"/>
    <x v="0"/>
    <x v="1571"/>
  </r>
  <r>
    <x v="1"/>
    <n v="0"/>
    <n v="92141341"/>
    <x v="24"/>
    <x v="2"/>
    <x v="0"/>
    <x v="1"/>
    <x v="1"/>
    <x v="8"/>
    <x v="25"/>
    <x v="6"/>
    <x v="1540"/>
    <s v="0001-MINISTERIO DE LA VIVIENDA, HABITAT Y EDIFICACIONES (MIVHED)"/>
    <s v="0000-NO APLICA"/>
    <s v="01-MINISTERIO DE LA VIVIENDA, HABITAT Y EDIFICACIONES (MIVHED)"/>
    <x v="0"/>
    <x v="5"/>
    <x v="27"/>
    <x v="0"/>
    <x v="1571"/>
  </r>
  <r>
    <x v="1"/>
    <n v="0"/>
    <n v="11062042"/>
    <x v="24"/>
    <x v="2"/>
    <x v="0"/>
    <x v="1"/>
    <x v="1"/>
    <x v="8"/>
    <x v="25"/>
    <x v="6"/>
    <x v="1540"/>
    <s v="0001-MINISTERIO DE LA VIVIENDA, HABITAT Y EDIFICACIONES (MIVHED)"/>
    <s v="0000-NO APLICA"/>
    <s v="01-MINISTERIO DE LA VIVIENDA, HABITAT Y EDIFICACIONES (MIVHED)"/>
    <x v="0"/>
    <x v="5"/>
    <x v="29"/>
    <x v="0"/>
    <x v="1571"/>
  </r>
  <r>
    <x v="1"/>
    <n v="1085127.45"/>
    <n v="3906459"/>
    <x v="24"/>
    <x v="2"/>
    <x v="0"/>
    <x v="1"/>
    <x v="1"/>
    <x v="8"/>
    <x v="25"/>
    <x v="3"/>
    <x v="1541"/>
    <s v="0001-MINISTERIO DE LA VIVIENDA, HABITAT Y EDIFICACIONES (MIVHED)"/>
    <s v="0000-NO APLICA"/>
    <s v="01-MINISTERIO DE LA VIVIENDA, HABITAT Y EDIFICACIONES (MIVHED)"/>
    <x v="0"/>
    <x v="5"/>
    <x v="25"/>
    <x v="0"/>
    <x v="1572"/>
  </r>
  <r>
    <x v="1"/>
    <n v="0"/>
    <n v="38785595"/>
    <x v="24"/>
    <x v="2"/>
    <x v="0"/>
    <x v="1"/>
    <x v="1"/>
    <x v="8"/>
    <x v="25"/>
    <x v="3"/>
    <x v="1541"/>
    <s v="0001-MINISTERIO DE LA VIVIENDA, HABITAT Y EDIFICACIONES (MIVHED)"/>
    <s v="0000-NO APLICA"/>
    <s v="01-MINISTERIO DE LA VIVIENDA, HABITAT Y EDIFICACIONES (MIVHED)"/>
    <x v="0"/>
    <x v="5"/>
    <x v="27"/>
    <x v="0"/>
    <x v="1572"/>
  </r>
  <r>
    <x v="1"/>
    <n v="0"/>
    <n v="19237622"/>
    <x v="24"/>
    <x v="2"/>
    <x v="0"/>
    <x v="1"/>
    <x v="1"/>
    <x v="8"/>
    <x v="25"/>
    <x v="3"/>
    <x v="1541"/>
    <s v="0001-MINISTERIO DE LA VIVIENDA, HABITAT Y EDIFICACIONES (MIVHED)"/>
    <s v="0000-NO APLICA"/>
    <s v="01-MINISTERIO DE LA VIVIENDA, HABITAT Y EDIFICACIONES (MIVHED)"/>
    <x v="0"/>
    <x v="5"/>
    <x v="29"/>
    <x v="0"/>
    <x v="1572"/>
  </r>
  <r>
    <x v="1"/>
    <n v="84515695"/>
    <n v="200615327"/>
    <x v="24"/>
    <x v="2"/>
    <x v="0"/>
    <x v="1"/>
    <x v="1"/>
    <x v="8"/>
    <x v="25"/>
    <x v="17"/>
    <x v="1567"/>
    <s v="0001-MINISTERIO DE LA VIVIENDA, HABITAT Y EDIFICACIONES (MIVHED)"/>
    <s v="0000-NO APLICA"/>
    <s v="01-MINISTERIO DE LA VIVIENDA, HABITAT Y EDIFICACIONES (MIVHED)"/>
    <x v="0"/>
    <x v="5"/>
    <x v="27"/>
    <x v="0"/>
    <x v="1566"/>
  </r>
  <r>
    <x v="1"/>
    <n v="0"/>
    <n v="0"/>
    <x v="24"/>
    <x v="2"/>
    <x v="0"/>
    <x v="1"/>
    <x v="1"/>
    <x v="8"/>
    <x v="25"/>
    <x v="1"/>
    <x v="1539"/>
    <s v="0001-MINISTERIO DE LA VIVIENDA, HABITAT Y EDIFICACIONES (MIVHED)"/>
    <s v="0000-NO APLICA"/>
    <s v="01-MINISTERIO DE LA VIVIENDA, HABITAT Y EDIFICACIONES (MIVHED)"/>
    <x v="0"/>
    <x v="5"/>
    <x v="27"/>
    <x v="0"/>
    <x v="1570"/>
  </r>
  <r>
    <x v="1"/>
    <n v="7530825.9699999997"/>
    <n v="13242284"/>
    <x v="24"/>
    <x v="2"/>
    <x v="0"/>
    <x v="1"/>
    <x v="1"/>
    <x v="8"/>
    <x v="62"/>
    <x v="29"/>
    <x v="1503"/>
    <s v="0001-MINISTERIO DE LA VIVIENDA, HABITAT Y EDIFICACIONES (MIVHED)"/>
    <s v="0000-NO APLICA"/>
    <s v="01-MINISTERIO DE LA VIVIENDA, HABITAT Y EDIFICACIONES (MIVHED)"/>
    <x v="0"/>
    <x v="5"/>
    <x v="25"/>
    <x v="0"/>
    <x v="1534"/>
  </r>
  <r>
    <x v="1"/>
    <n v="0"/>
    <n v="317136301"/>
    <x v="24"/>
    <x v="2"/>
    <x v="0"/>
    <x v="1"/>
    <x v="1"/>
    <x v="8"/>
    <x v="62"/>
    <x v="29"/>
    <x v="1503"/>
    <s v="0001-MINISTERIO DE LA VIVIENDA, HABITAT Y EDIFICACIONES (MIVHED)"/>
    <s v="0000-NO APLICA"/>
    <s v="01-MINISTERIO DE LA VIVIENDA, HABITAT Y EDIFICACIONES (MIVHED)"/>
    <x v="0"/>
    <x v="5"/>
    <x v="27"/>
    <x v="0"/>
    <x v="1534"/>
  </r>
  <r>
    <x v="1"/>
    <n v="74066316.620000005"/>
    <n v="211014534"/>
    <x v="24"/>
    <x v="2"/>
    <x v="0"/>
    <x v="1"/>
    <x v="1"/>
    <x v="8"/>
    <x v="62"/>
    <x v="29"/>
    <x v="1503"/>
    <s v="0001-MINISTERIO DE LA VIVIENDA, HABITAT Y EDIFICACIONES (MIVHED)"/>
    <s v="0000-NO APLICA"/>
    <s v="01-MINISTERIO DE LA VIVIENDA, HABITAT Y EDIFICACIONES (MIVHED)"/>
    <x v="0"/>
    <x v="5"/>
    <x v="29"/>
    <x v="0"/>
    <x v="1534"/>
  </r>
  <r>
    <x v="1"/>
    <n v="0"/>
    <n v="2332136"/>
    <x v="24"/>
    <x v="2"/>
    <x v="0"/>
    <x v="1"/>
    <x v="1"/>
    <x v="9"/>
    <x v="38"/>
    <x v="1"/>
    <x v="1498"/>
    <s v="0001-MINISTERIO DE LA VIVIENDA, HABITAT Y EDIFICACIONES (MIVHED)"/>
    <s v="0000-NO APLICA"/>
    <s v="01-MINISTERIO DE LA VIVIENDA, HABITAT Y EDIFICACIONES (MIVHED)"/>
    <x v="0"/>
    <x v="5"/>
    <x v="26"/>
    <x v="0"/>
    <x v="1529"/>
  </r>
  <r>
    <x v="1"/>
    <n v="0"/>
    <n v="0"/>
    <x v="24"/>
    <x v="2"/>
    <x v="0"/>
    <x v="1"/>
    <x v="1"/>
    <x v="1"/>
    <x v="27"/>
    <x v="25"/>
    <x v="1563"/>
    <s v="0001-MINISTERIO DE LA VIVIENDA, HABITAT Y EDIFICACIONES (MIVHED)"/>
    <s v="0000-NO APLICA"/>
    <s v="01-MINISTERIO DE LA VIVIENDA, HABITAT Y EDIFICACIONES (MIVHED)"/>
    <x v="0"/>
    <x v="5"/>
    <x v="25"/>
    <x v="0"/>
    <x v="1594"/>
  </r>
  <r>
    <x v="0"/>
    <n v="3181066.96"/>
    <n v="9060000"/>
    <x v="24"/>
    <x v="2"/>
    <x v="0"/>
    <x v="1"/>
    <x v="1"/>
    <x v="2"/>
    <x v="75"/>
    <x v="0"/>
    <x v="0"/>
    <s v="0001-MINISTERIO DE LA VIVIENDA, HABITAT Y EDIFICACIONES (MIVHED)"/>
    <s v="0000-NO APLICA"/>
    <s v="01-MINISTERIO DE LA VIVIENDA, HABITAT Y EDIFICACIONES (MIVHED)"/>
    <x v="0"/>
    <x v="5"/>
    <x v="25"/>
    <x v="0"/>
    <x v="0"/>
  </r>
  <r>
    <x v="0"/>
    <n v="1112953.1599999999"/>
    <n v="42450000"/>
    <x v="24"/>
    <x v="2"/>
    <x v="0"/>
    <x v="1"/>
    <x v="1"/>
    <x v="2"/>
    <x v="75"/>
    <x v="0"/>
    <x v="0"/>
    <s v="0001-MINISTERIO DE LA VIVIENDA, HABITAT Y EDIFICACIONES (MIVHED)"/>
    <s v="0000-NO APLICA"/>
    <s v="01-MINISTERIO DE LA VIVIENDA, HABITAT Y EDIFICACIONES (MIVHED)"/>
    <x v="0"/>
    <x v="5"/>
    <x v="25"/>
    <x v="2"/>
    <x v="0"/>
  </r>
  <r>
    <x v="0"/>
    <n v="131605.4"/>
    <n v="205000"/>
    <x v="24"/>
    <x v="2"/>
    <x v="0"/>
    <x v="1"/>
    <x v="1"/>
    <x v="2"/>
    <x v="75"/>
    <x v="0"/>
    <x v="0"/>
    <s v="0001-MINISTERIO DE LA VIVIENDA, HABITAT Y EDIFICACIONES (MIVHED)"/>
    <s v="0000-NO APLICA"/>
    <s v="01-MINISTERIO DE LA VIVIENDA, HABITAT Y EDIFICACIONES (MIVHED)"/>
    <x v="0"/>
    <x v="5"/>
    <x v="26"/>
    <x v="0"/>
    <x v="0"/>
  </r>
  <r>
    <x v="0"/>
    <n v="505065.24"/>
    <n v="2005000"/>
    <x v="24"/>
    <x v="2"/>
    <x v="0"/>
    <x v="1"/>
    <x v="1"/>
    <x v="2"/>
    <x v="75"/>
    <x v="0"/>
    <x v="0"/>
    <s v="0001-MINISTERIO DE LA VIVIENDA, HABITAT Y EDIFICACIONES (MIVHED)"/>
    <s v="0000-NO APLICA"/>
    <s v="01-MINISTERIO DE LA VIVIENDA, HABITAT Y EDIFICACIONES (MIVHED)"/>
    <x v="0"/>
    <x v="5"/>
    <x v="26"/>
    <x v="2"/>
    <x v="0"/>
  </r>
  <r>
    <x v="0"/>
    <n v="0"/>
    <n v="100000"/>
    <x v="24"/>
    <x v="2"/>
    <x v="0"/>
    <x v="1"/>
    <x v="1"/>
    <x v="2"/>
    <x v="75"/>
    <x v="0"/>
    <x v="0"/>
    <s v="0001-MINISTERIO DE LA VIVIENDA, HABITAT Y EDIFICACIONES (MIVHED)"/>
    <s v="0000-NO APLICA"/>
    <s v="01-MINISTERIO DE LA VIVIENDA, HABITAT Y EDIFICACIONES (MIVHED)"/>
    <x v="0"/>
    <x v="5"/>
    <x v="27"/>
    <x v="0"/>
    <x v="0"/>
  </r>
  <r>
    <x v="0"/>
    <n v="106418.52"/>
    <n v="700000"/>
    <x v="24"/>
    <x v="2"/>
    <x v="0"/>
    <x v="1"/>
    <x v="1"/>
    <x v="2"/>
    <x v="75"/>
    <x v="0"/>
    <x v="0"/>
    <s v="0001-MINISTERIO DE LA VIVIENDA, HABITAT Y EDIFICACIONES (MIVHED)"/>
    <s v="0000-NO APLICA"/>
    <s v="01-MINISTERIO DE LA VIVIENDA, HABITAT Y EDIFICACIONES (MIVHED)"/>
    <x v="0"/>
    <x v="5"/>
    <x v="27"/>
    <x v="2"/>
    <x v="0"/>
  </r>
  <r>
    <x v="0"/>
    <n v="0"/>
    <n v="215000"/>
    <x v="24"/>
    <x v="2"/>
    <x v="0"/>
    <x v="1"/>
    <x v="1"/>
    <x v="2"/>
    <x v="75"/>
    <x v="0"/>
    <x v="0"/>
    <s v="0001-MINISTERIO DE LA VIVIENDA, HABITAT Y EDIFICACIONES (MIVHED)"/>
    <s v="0000-NO APLICA"/>
    <s v="01-MINISTERIO DE LA VIVIENDA, HABITAT Y EDIFICACIONES (MIVHED)"/>
    <x v="0"/>
    <x v="5"/>
    <x v="28"/>
    <x v="0"/>
    <x v="0"/>
  </r>
  <r>
    <x v="0"/>
    <n v="0"/>
    <n v="51515000"/>
    <x v="24"/>
    <x v="2"/>
    <x v="0"/>
    <x v="1"/>
    <x v="1"/>
    <x v="2"/>
    <x v="75"/>
    <x v="0"/>
    <x v="0"/>
    <s v="0001-MINISTERIO DE LA VIVIENDA, HABITAT Y EDIFICACIONES (MIVHED)"/>
    <s v="0000-NO APLICA"/>
    <s v="01-MINISTERIO DE LA VIVIENDA, HABITAT Y EDIFICACIONES (MIVHED)"/>
    <x v="0"/>
    <x v="5"/>
    <x v="28"/>
    <x v="2"/>
    <x v="0"/>
  </r>
  <r>
    <x v="0"/>
    <n v="212931"/>
    <n v="1205000"/>
    <x v="24"/>
    <x v="2"/>
    <x v="0"/>
    <x v="1"/>
    <x v="1"/>
    <x v="2"/>
    <x v="75"/>
    <x v="0"/>
    <x v="0"/>
    <s v="0001-MINISTERIO DE LA VIVIENDA, HABITAT Y EDIFICACIONES (MIVHED)"/>
    <s v="0000-NO APLICA"/>
    <s v="01-MINISTERIO DE LA VIVIENDA, HABITAT Y EDIFICACIONES (MIVHED)"/>
    <x v="0"/>
    <x v="5"/>
    <x v="29"/>
    <x v="0"/>
    <x v="0"/>
  </r>
  <r>
    <x v="0"/>
    <n v="100784.98"/>
    <n v="2030000"/>
    <x v="24"/>
    <x v="2"/>
    <x v="0"/>
    <x v="1"/>
    <x v="1"/>
    <x v="2"/>
    <x v="75"/>
    <x v="0"/>
    <x v="0"/>
    <s v="0001-MINISTERIO DE LA VIVIENDA, HABITAT Y EDIFICACIONES (MIVHED)"/>
    <s v="0000-NO APLICA"/>
    <s v="01-MINISTERIO DE LA VIVIENDA, HABITAT Y EDIFICACIONES (MIVHED)"/>
    <x v="0"/>
    <x v="5"/>
    <x v="29"/>
    <x v="2"/>
    <x v="0"/>
  </r>
  <r>
    <x v="1"/>
    <n v="0"/>
    <n v="0"/>
    <x v="24"/>
    <x v="2"/>
    <x v="0"/>
    <x v="1"/>
    <x v="0"/>
    <x v="5"/>
    <x v="42"/>
    <x v="0"/>
    <x v="1500"/>
    <s v="0001-MINISTERIO DE LA VIVIENDA, HABITAT Y EDIFICACIONES (MIVHED)"/>
    <s v="0000-NO APLICA"/>
    <s v="01-MINISTERIO DE LA VIVIENDA, HABITAT Y EDIFICACIONES (MIVHED)"/>
    <x v="0"/>
    <x v="5"/>
    <x v="32"/>
    <x v="0"/>
    <x v="1531"/>
  </r>
  <r>
    <x v="0"/>
    <n v="0"/>
    <n v="50000000"/>
    <x v="24"/>
    <x v="2"/>
    <x v="0"/>
    <x v="1"/>
    <x v="1"/>
    <x v="2"/>
    <x v="75"/>
    <x v="0"/>
    <x v="0"/>
    <s v="0001-MINISTERIO DE LA VIVIENDA, HABITAT Y EDIFICACIONES (MIVHED)"/>
    <s v="0000-NO APLICA"/>
    <s v="01-MINISTERIO DE LA VIVIENDA, HABITAT Y EDIFICACIONES (MIVHED)"/>
    <x v="0"/>
    <x v="5"/>
    <x v="30"/>
    <x v="0"/>
    <x v="0"/>
  </r>
  <r>
    <x v="0"/>
    <n v="0"/>
    <n v="10000"/>
    <x v="24"/>
    <x v="2"/>
    <x v="0"/>
    <x v="1"/>
    <x v="1"/>
    <x v="2"/>
    <x v="75"/>
    <x v="0"/>
    <x v="0"/>
    <s v="0001-MINISTERIO DE LA VIVIENDA, HABITAT Y EDIFICACIONES (MIVHED)"/>
    <s v="0000-NO APLICA"/>
    <s v="01-MINISTERIO DE LA VIVIENDA, HABITAT Y EDIFICACIONES (MIVHED)"/>
    <x v="0"/>
    <x v="5"/>
    <x v="30"/>
    <x v="2"/>
    <x v="0"/>
  </r>
  <r>
    <x v="1"/>
    <n v="0"/>
    <n v="10000000"/>
    <x v="24"/>
    <x v="3"/>
    <x v="0"/>
    <x v="1"/>
    <x v="0"/>
    <x v="5"/>
    <x v="7"/>
    <x v="2"/>
    <x v="1510"/>
    <s v="0001-MINISTERIO DE LA VIVIENDA, HABITAT Y EDIFICACIONES (MIVHED)"/>
    <s v="0000-NO APLICA"/>
    <s v="01-MINISTERIO DE LA VIVIENDA, HABITAT Y EDIFICACIONES (MIVHED)"/>
    <x v="0"/>
    <x v="5"/>
    <x v="31"/>
    <x v="0"/>
    <x v="1541"/>
  </r>
  <r>
    <x v="1"/>
    <n v="0"/>
    <n v="11951551"/>
    <x v="24"/>
    <x v="3"/>
    <x v="0"/>
    <x v="1"/>
    <x v="1"/>
    <x v="14"/>
    <x v="36"/>
    <x v="29"/>
    <x v="1521"/>
    <s v="0001-MINISTERIO DE LA VIVIENDA, HABITAT Y EDIFICACIONES (MIVHED)"/>
    <s v="0000-NO APLICA"/>
    <s v="01-MINISTERIO DE LA VIVIENDA, HABITAT Y EDIFICACIONES (MIVHED)"/>
    <x v="0"/>
    <x v="5"/>
    <x v="31"/>
    <x v="0"/>
    <x v="1552"/>
  </r>
  <r>
    <x v="1"/>
    <n v="300000000"/>
    <n v="1022723262"/>
    <x v="24"/>
    <x v="8"/>
    <x v="0"/>
    <x v="1"/>
    <x v="1"/>
    <x v="14"/>
    <x v="36"/>
    <x v="9"/>
    <x v="1568"/>
    <s v="0001-MINISTERIO DE LA VIVIENDA, HABITAT Y EDIFICACIONES (MIVHED)"/>
    <s v="0000-NO APLICA"/>
    <s v="01-MINISTERIO DE LA VIVIENDA, HABITAT Y EDIFICACIONES (MIVHED)"/>
    <x v="0"/>
    <x v="6"/>
    <x v="43"/>
    <x v="4"/>
    <x v="1598"/>
  </r>
  <r>
    <x v="1"/>
    <n v="0"/>
    <n v="250000000"/>
    <x v="24"/>
    <x v="8"/>
    <x v="0"/>
    <x v="1"/>
    <x v="1"/>
    <x v="14"/>
    <x v="36"/>
    <x v="2"/>
    <x v="1569"/>
    <s v="0001-MINISTERIO DE LA VIVIENDA, HABITAT Y EDIFICACIONES (MIVHED)"/>
    <s v="0000-NO APLICA"/>
    <s v="01-MINISTERIO DE LA VIVIENDA, HABITAT Y EDIFICACIONES (MIVHED)"/>
    <x v="0"/>
    <x v="6"/>
    <x v="43"/>
    <x v="4"/>
    <x v="1599"/>
  </r>
  <r>
    <x v="1"/>
    <n v="0"/>
    <n v="199706213"/>
    <x v="24"/>
    <x v="8"/>
    <x v="0"/>
    <x v="1"/>
    <x v="1"/>
    <x v="14"/>
    <x v="36"/>
    <x v="2"/>
    <x v="1570"/>
    <s v="0001-MINISTERIO DE LA VIVIENDA, HABITAT Y EDIFICACIONES (MIVHED)"/>
    <s v="0000-NO APLICA"/>
    <s v="01-MINISTERIO DE LA VIVIENDA, HABITAT Y EDIFICACIONES (MIVHED)"/>
    <x v="0"/>
    <x v="6"/>
    <x v="43"/>
    <x v="0"/>
    <x v="1600"/>
  </r>
  <r>
    <x v="0"/>
    <n v="877224834.33000004"/>
    <n v="5222316661"/>
    <x v="25"/>
    <x v="0"/>
    <x v="0"/>
    <x v="0"/>
    <x v="0"/>
    <x v="5"/>
    <x v="7"/>
    <x v="0"/>
    <x v="0"/>
    <s v="0001-CONSEJO DEL PODER JUDICIAL"/>
    <s v="0000-NO APLICA"/>
    <s v="01-PODER JUDICIAL"/>
    <x v="0"/>
    <x v="0"/>
    <x v="0"/>
    <x v="0"/>
    <x v="0"/>
  </r>
  <r>
    <x v="0"/>
    <n v="68470083"/>
    <n v="910250321"/>
    <x v="25"/>
    <x v="0"/>
    <x v="0"/>
    <x v="0"/>
    <x v="0"/>
    <x v="5"/>
    <x v="7"/>
    <x v="0"/>
    <x v="0"/>
    <s v="0001-CONSEJO DEL PODER JUDICIAL"/>
    <s v="0000-NO APLICA"/>
    <s v="01-PODER JUDICIAL"/>
    <x v="0"/>
    <x v="0"/>
    <x v="1"/>
    <x v="0"/>
    <x v="0"/>
  </r>
  <r>
    <x v="0"/>
    <n v="36715808.899999999"/>
    <n v="225571912"/>
    <x v="25"/>
    <x v="0"/>
    <x v="0"/>
    <x v="0"/>
    <x v="0"/>
    <x v="5"/>
    <x v="7"/>
    <x v="0"/>
    <x v="0"/>
    <s v="0001-CONSEJO DEL PODER JUDICIAL"/>
    <s v="0000-NO APLICA"/>
    <s v="01-PODER JUDICIAL"/>
    <x v="0"/>
    <x v="0"/>
    <x v="2"/>
    <x v="0"/>
    <x v="0"/>
  </r>
  <r>
    <x v="0"/>
    <n v="67694987.930000007"/>
    <n v="0"/>
    <x v="25"/>
    <x v="0"/>
    <x v="0"/>
    <x v="0"/>
    <x v="0"/>
    <x v="5"/>
    <x v="7"/>
    <x v="0"/>
    <x v="0"/>
    <s v="0001-CONSEJO DEL PODER JUDICIAL"/>
    <s v="0000-NO APLICA"/>
    <s v="01-PODER JUDICIAL"/>
    <x v="0"/>
    <x v="0"/>
    <x v="3"/>
    <x v="0"/>
    <x v="0"/>
  </r>
  <r>
    <x v="0"/>
    <n v="25514710"/>
    <n v="151577516"/>
    <x v="25"/>
    <x v="0"/>
    <x v="0"/>
    <x v="0"/>
    <x v="0"/>
    <x v="5"/>
    <x v="7"/>
    <x v="0"/>
    <x v="0"/>
    <s v="0001-CONSEJO DEL PODER JUDICIAL"/>
    <s v="0000-NO APLICA"/>
    <s v="01-PODER JUDICIAL"/>
    <x v="0"/>
    <x v="0"/>
    <x v="0"/>
    <x v="0"/>
    <x v="0"/>
  </r>
  <r>
    <x v="0"/>
    <n v="1510203"/>
    <n v="9102139"/>
    <x v="25"/>
    <x v="0"/>
    <x v="0"/>
    <x v="0"/>
    <x v="0"/>
    <x v="5"/>
    <x v="7"/>
    <x v="0"/>
    <x v="0"/>
    <s v="0001-CONSEJO DEL PODER JUDICIAL"/>
    <s v="0000-NO APLICA"/>
    <s v="01-PODER JUDICIAL"/>
    <x v="0"/>
    <x v="0"/>
    <x v="1"/>
    <x v="0"/>
    <x v="0"/>
  </r>
  <r>
    <x v="0"/>
    <n v="650829.66"/>
    <n v="3764410"/>
    <x v="25"/>
    <x v="0"/>
    <x v="0"/>
    <x v="0"/>
    <x v="0"/>
    <x v="5"/>
    <x v="7"/>
    <x v="0"/>
    <x v="0"/>
    <s v="0001-CONSEJO DEL PODER JUDICIAL"/>
    <s v="0000-NO APLICA"/>
    <s v="01-PODER JUDICIAL"/>
    <x v="0"/>
    <x v="0"/>
    <x v="2"/>
    <x v="0"/>
    <x v="0"/>
  </r>
  <r>
    <x v="0"/>
    <n v="1659130"/>
    <n v="0"/>
    <x v="25"/>
    <x v="0"/>
    <x v="0"/>
    <x v="0"/>
    <x v="0"/>
    <x v="5"/>
    <x v="7"/>
    <x v="0"/>
    <x v="0"/>
    <s v="0001-CONSEJO DEL PODER JUDICIAL"/>
    <s v="0000-NO APLICA"/>
    <s v="01-PODER JUDICIAL"/>
    <x v="0"/>
    <x v="0"/>
    <x v="3"/>
    <x v="0"/>
    <x v="0"/>
  </r>
  <r>
    <x v="0"/>
    <n v="50753581"/>
    <n v="301396412"/>
    <x v="25"/>
    <x v="0"/>
    <x v="0"/>
    <x v="0"/>
    <x v="0"/>
    <x v="5"/>
    <x v="7"/>
    <x v="0"/>
    <x v="0"/>
    <s v="0001-CONSEJO DEL PODER JUDICIAL"/>
    <s v="0000-NO APLICA"/>
    <s v="01-PODER JUDICIAL"/>
    <x v="0"/>
    <x v="1"/>
    <x v="5"/>
    <x v="0"/>
    <x v="0"/>
  </r>
  <r>
    <x v="0"/>
    <n v="1082494"/>
    <n v="6603520"/>
    <x v="25"/>
    <x v="0"/>
    <x v="0"/>
    <x v="0"/>
    <x v="0"/>
    <x v="5"/>
    <x v="7"/>
    <x v="0"/>
    <x v="0"/>
    <s v="0001-CONSEJO DEL PODER JUDICIAL"/>
    <s v="0000-NO APLICA"/>
    <s v="01-PODER JUDICIAL"/>
    <x v="0"/>
    <x v="1"/>
    <x v="6"/>
    <x v="0"/>
    <x v="0"/>
  </r>
  <r>
    <x v="0"/>
    <n v="4735461.42"/>
    <n v="31084229"/>
    <x v="25"/>
    <x v="0"/>
    <x v="0"/>
    <x v="0"/>
    <x v="0"/>
    <x v="5"/>
    <x v="7"/>
    <x v="0"/>
    <x v="0"/>
    <s v="0001-CONSEJO DEL PODER JUDICIAL"/>
    <s v="0000-NO APLICA"/>
    <s v="01-PODER JUDICIAL"/>
    <x v="0"/>
    <x v="1"/>
    <x v="7"/>
    <x v="0"/>
    <x v="0"/>
  </r>
  <r>
    <x v="0"/>
    <n v="2542063"/>
    <n v="15360480"/>
    <x v="25"/>
    <x v="0"/>
    <x v="0"/>
    <x v="0"/>
    <x v="0"/>
    <x v="5"/>
    <x v="7"/>
    <x v="0"/>
    <x v="0"/>
    <s v="0001-CONSEJO DEL PODER JUDICIAL"/>
    <s v="0000-NO APLICA"/>
    <s v="01-PODER JUDICIAL"/>
    <x v="0"/>
    <x v="1"/>
    <x v="8"/>
    <x v="0"/>
    <x v="0"/>
  </r>
  <r>
    <x v="0"/>
    <n v="11728902.08"/>
    <n v="81153987"/>
    <x v="25"/>
    <x v="0"/>
    <x v="0"/>
    <x v="0"/>
    <x v="0"/>
    <x v="5"/>
    <x v="7"/>
    <x v="0"/>
    <x v="0"/>
    <s v="0001-CONSEJO DEL PODER JUDICIAL"/>
    <s v="0000-NO APLICA"/>
    <s v="01-PODER JUDICIAL"/>
    <x v="0"/>
    <x v="1"/>
    <x v="9"/>
    <x v="0"/>
    <x v="0"/>
  </r>
  <r>
    <x v="0"/>
    <n v="89414680"/>
    <n v="536224179"/>
    <x v="25"/>
    <x v="0"/>
    <x v="0"/>
    <x v="0"/>
    <x v="0"/>
    <x v="5"/>
    <x v="7"/>
    <x v="0"/>
    <x v="0"/>
    <s v="0001-CONSEJO DEL PODER JUDICIAL"/>
    <s v="0000-NO APLICA"/>
    <s v="01-PODER JUDICIAL"/>
    <x v="0"/>
    <x v="1"/>
    <x v="10"/>
    <x v="0"/>
    <x v="0"/>
  </r>
  <r>
    <x v="0"/>
    <n v="10385634.42"/>
    <n v="77018838"/>
    <x v="25"/>
    <x v="0"/>
    <x v="0"/>
    <x v="0"/>
    <x v="0"/>
    <x v="5"/>
    <x v="7"/>
    <x v="0"/>
    <x v="0"/>
    <s v="0001-CONSEJO DEL PODER JUDICIAL"/>
    <s v="0000-NO APLICA"/>
    <s v="01-PODER JUDICIAL"/>
    <x v="0"/>
    <x v="1"/>
    <x v="11"/>
    <x v="0"/>
    <x v="0"/>
  </r>
  <r>
    <x v="0"/>
    <n v="39324849.82"/>
    <n v="212037290"/>
    <x v="25"/>
    <x v="0"/>
    <x v="0"/>
    <x v="0"/>
    <x v="0"/>
    <x v="5"/>
    <x v="7"/>
    <x v="0"/>
    <x v="0"/>
    <s v="0001-CONSEJO DEL PODER JUDICIAL"/>
    <s v="0000-NO APLICA"/>
    <s v="01-PODER JUDICIAL"/>
    <x v="0"/>
    <x v="1"/>
    <x v="12"/>
    <x v="0"/>
    <x v="0"/>
  </r>
  <r>
    <x v="0"/>
    <n v="10691532.75"/>
    <n v="54628554"/>
    <x v="25"/>
    <x v="0"/>
    <x v="0"/>
    <x v="0"/>
    <x v="0"/>
    <x v="5"/>
    <x v="7"/>
    <x v="0"/>
    <x v="0"/>
    <s v="0001-CONSEJO DEL PODER JUDICIAL"/>
    <s v="0000-NO APLICA"/>
    <s v="01-PODER JUDICIAL"/>
    <x v="0"/>
    <x v="1"/>
    <x v="13"/>
    <x v="0"/>
    <x v="0"/>
  </r>
  <r>
    <x v="0"/>
    <n v="3699955"/>
    <n v="22656970"/>
    <x v="25"/>
    <x v="0"/>
    <x v="0"/>
    <x v="0"/>
    <x v="0"/>
    <x v="5"/>
    <x v="7"/>
    <x v="0"/>
    <x v="0"/>
    <s v="0001-CONSEJO DEL PODER JUDICIAL"/>
    <s v="0000-NO APLICA"/>
    <s v="01-PODER JUDICIAL"/>
    <x v="0"/>
    <x v="2"/>
    <x v="14"/>
    <x v="0"/>
    <x v="0"/>
  </r>
  <r>
    <x v="0"/>
    <n v="929505"/>
    <n v="5140387"/>
    <x v="25"/>
    <x v="0"/>
    <x v="0"/>
    <x v="0"/>
    <x v="0"/>
    <x v="5"/>
    <x v="7"/>
    <x v="0"/>
    <x v="0"/>
    <s v="0001-CONSEJO DEL PODER JUDICIAL"/>
    <s v="0000-NO APLICA"/>
    <s v="01-PODER JUDICIAL"/>
    <x v="0"/>
    <x v="2"/>
    <x v="15"/>
    <x v="0"/>
    <x v="0"/>
  </r>
  <r>
    <x v="0"/>
    <n v="2129618.2599999998"/>
    <n v="29109621"/>
    <x v="25"/>
    <x v="0"/>
    <x v="0"/>
    <x v="0"/>
    <x v="0"/>
    <x v="5"/>
    <x v="7"/>
    <x v="0"/>
    <x v="0"/>
    <s v="0001-CONSEJO DEL PODER JUDICIAL"/>
    <s v="0000-NO APLICA"/>
    <s v="01-PODER JUDICIAL"/>
    <x v="0"/>
    <x v="2"/>
    <x v="16"/>
    <x v="0"/>
    <x v="0"/>
  </r>
  <r>
    <x v="0"/>
    <n v="487215"/>
    <n v="1145386"/>
    <x v="25"/>
    <x v="0"/>
    <x v="0"/>
    <x v="0"/>
    <x v="0"/>
    <x v="5"/>
    <x v="7"/>
    <x v="0"/>
    <x v="0"/>
    <s v="0001-CONSEJO DEL PODER JUDICIAL"/>
    <s v="0000-NO APLICA"/>
    <s v="01-PODER JUDICIAL"/>
    <x v="0"/>
    <x v="2"/>
    <x v="17"/>
    <x v="0"/>
    <x v="0"/>
  </r>
  <r>
    <x v="0"/>
    <n v="621541"/>
    <n v="4821930"/>
    <x v="25"/>
    <x v="0"/>
    <x v="0"/>
    <x v="0"/>
    <x v="0"/>
    <x v="5"/>
    <x v="7"/>
    <x v="0"/>
    <x v="0"/>
    <s v="0001-CONSEJO DEL PODER JUDICIAL"/>
    <s v="0000-NO APLICA"/>
    <s v="01-PODER JUDICIAL"/>
    <x v="0"/>
    <x v="2"/>
    <x v="18"/>
    <x v="0"/>
    <x v="0"/>
  </r>
  <r>
    <x v="0"/>
    <n v="3394355"/>
    <n v="14882974"/>
    <x v="25"/>
    <x v="0"/>
    <x v="0"/>
    <x v="0"/>
    <x v="0"/>
    <x v="5"/>
    <x v="7"/>
    <x v="0"/>
    <x v="0"/>
    <s v="0001-CONSEJO DEL PODER JUDICIAL"/>
    <s v="0000-NO APLICA"/>
    <s v="01-PODER JUDICIAL"/>
    <x v="0"/>
    <x v="2"/>
    <x v="19"/>
    <x v="0"/>
    <x v="0"/>
  </r>
  <r>
    <x v="0"/>
    <n v="8230433.9800000004"/>
    <n v="49734096"/>
    <x v="25"/>
    <x v="0"/>
    <x v="0"/>
    <x v="0"/>
    <x v="0"/>
    <x v="5"/>
    <x v="7"/>
    <x v="0"/>
    <x v="0"/>
    <s v="0001-CONSEJO DEL PODER JUDICIAL"/>
    <s v="0000-NO APLICA"/>
    <s v="01-PODER JUDICIAL"/>
    <x v="0"/>
    <x v="2"/>
    <x v="20"/>
    <x v="0"/>
    <x v="0"/>
  </r>
  <r>
    <x v="0"/>
    <n v="12429949.24"/>
    <n v="51445735"/>
    <x v="25"/>
    <x v="0"/>
    <x v="0"/>
    <x v="0"/>
    <x v="0"/>
    <x v="5"/>
    <x v="7"/>
    <x v="0"/>
    <x v="0"/>
    <s v="0001-CONSEJO DEL PODER JUDICIAL"/>
    <s v="0000-NO APLICA"/>
    <s v="01-PODER JUDICIAL"/>
    <x v="0"/>
    <x v="2"/>
    <x v="21"/>
    <x v="0"/>
    <x v="0"/>
  </r>
  <r>
    <x v="0"/>
    <n v="0"/>
    <n v="1153810"/>
    <x v="25"/>
    <x v="0"/>
    <x v="0"/>
    <x v="0"/>
    <x v="0"/>
    <x v="5"/>
    <x v="7"/>
    <x v="0"/>
    <x v="0"/>
    <s v="0001-CONSEJO DEL PODER JUDICIAL"/>
    <s v="0000-NO APLICA"/>
    <s v="01-PODER JUDICIAL"/>
    <x v="0"/>
    <x v="2"/>
    <x v="21"/>
    <x v="1"/>
    <x v="0"/>
  </r>
  <r>
    <x v="0"/>
    <n v="6370253"/>
    <n v="37881270"/>
    <x v="25"/>
    <x v="0"/>
    <x v="0"/>
    <x v="0"/>
    <x v="0"/>
    <x v="5"/>
    <x v="7"/>
    <x v="0"/>
    <x v="0"/>
    <s v="0001-CONSEJO DEL PODER JUDICIAL"/>
    <s v="0000-NO APLICA"/>
    <s v="01-PODER JUDICIAL"/>
    <x v="0"/>
    <x v="1"/>
    <x v="5"/>
    <x v="0"/>
    <x v="0"/>
  </r>
  <r>
    <x v="0"/>
    <n v="0"/>
    <n v="333072"/>
    <x v="25"/>
    <x v="0"/>
    <x v="0"/>
    <x v="0"/>
    <x v="0"/>
    <x v="5"/>
    <x v="7"/>
    <x v="0"/>
    <x v="0"/>
    <s v="0001-CONSEJO DEL PODER JUDICIAL"/>
    <s v="0000-NO APLICA"/>
    <s v="01-PODER JUDICIAL"/>
    <x v="0"/>
    <x v="1"/>
    <x v="6"/>
    <x v="0"/>
    <x v="0"/>
  </r>
  <r>
    <x v="0"/>
    <n v="123530"/>
    <n v="1791198"/>
    <x v="25"/>
    <x v="0"/>
    <x v="0"/>
    <x v="0"/>
    <x v="0"/>
    <x v="5"/>
    <x v="7"/>
    <x v="0"/>
    <x v="0"/>
    <s v="0001-CONSEJO DEL PODER JUDICIAL"/>
    <s v="0000-NO APLICA"/>
    <s v="01-PODER JUDICIAL"/>
    <x v="0"/>
    <x v="1"/>
    <x v="7"/>
    <x v="0"/>
    <x v="0"/>
  </r>
  <r>
    <x v="0"/>
    <n v="300401.26"/>
    <n v="4976479"/>
    <x v="25"/>
    <x v="0"/>
    <x v="0"/>
    <x v="0"/>
    <x v="0"/>
    <x v="5"/>
    <x v="7"/>
    <x v="0"/>
    <x v="0"/>
    <s v="0001-CONSEJO DEL PODER JUDICIAL"/>
    <s v="0000-NO APLICA"/>
    <s v="01-PODER JUDICIAL"/>
    <x v="0"/>
    <x v="1"/>
    <x v="8"/>
    <x v="0"/>
    <x v="0"/>
  </r>
  <r>
    <x v="0"/>
    <n v="7449510"/>
    <n v="55289541"/>
    <x v="25"/>
    <x v="0"/>
    <x v="0"/>
    <x v="0"/>
    <x v="0"/>
    <x v="5"/>
    <x v="7"/>
    <x v="0"/>
    <x v="0"/>
    <s v="0001-CONSEJO DEL PODER JUDICIAL"/>
    <s v="0000-NO APLICA"/>
    <s v="01-PODER JUDICIAL"/>
    <x v="0"/>
    <x v="1"/>
    <x v="9"/>
    <x v="0"/>
    <x v="0"/>
  </r>
  <r>
    <x v="0"/>
    <n v="1974182"/>
    <n v="11871575"/>
    <x v="25"/>
    <x v="0"/>
    <x v="0"/>
    <x v="0"/>
    <x v="0"/>
    <x v="5"/>
    <x v="7"/>
    <x v="0"/>
    <x v="0"/>
    <s v="0001-CONSEJO DEL PODER JUDICIAL"/>
    <s v="0000-NO APLICA"/>
    <s v="01-PODER JUDICIAL"/>
    <x v="0"/>
    <x v="1"/>
    <x v="10"/>
    <x v="0"/>
    <x v="0"/>
  </r>
  <r>
    <x v="0"/>
    <n v="461621"/>
    <n v="1843975"/>
    <x v="25"/>
    <x v="0"/>
    <x v="0"/>
    <x v="0"/>
    <x v="0"/>
    <x v="5"/>
    <x v="7"/>
    <x v="0"/>
    <x v="0"/>
    <s v="0001-CONSEJO DEL PODER JUDICIAL"/>
    <s v="0000-NO APLICA"/>
    <s v="01-PODER JUDICIAL"/>
    <x v="0"/>
    <x v="1"/>
    <x v="11"/>
    <x v="0"/>
    <x v="0"/>
  </r>
  <r>
    <x v="0"/>
    <n v="6825604.5800000001"/>
    <n v="20070312"/>
    <x v="25"/>
    <x v="0"/>
    <x v="0"/>
    <x v="0"/>
    <x v="0"/>
    <x v="5"/>
    <x v="7"/>
    <x v="0"/>
    <x v="0"/>
    <s v="0001-CONSEJO DEL PODER JUDICIAL"/>
    <s v="0000-NO APLICA"/>
    <s v="01-PODER JUDICIAL"/>
    <x v="0"/>
    <x v="1"/>
    <x v="12"/>
    <x v="0"/>
    <x v="0"/>
  </r>
  <r>
    <x v="0"/>
    <n v="209096"/>
    <n v="5555216"/>
    <x v="25"/>
    <x v="0"/>
    <x v="0"/>
    <x v="0"/>
    <x v="0"/>
    <x v="5"/>
    <x v="7"/>
    <x v="0"/>
    <x v="0"/>
    <s v="0001-CONSEJO DEL PODER JUDICIAL"/>
    <s v="0000-NO APLICA"/>
    <s v="01-PODER JUDICIAL"/>
    <x v="0"/>
    <x v="1"/>
    <x v="13"/>
    <x v="0"/>
    <x v="0"/>
  </r>
  <r>
    <x v="0"/>
    <n v="25192"/>
    <n v="63368"/>
    <x v="25"/>
    <x v="0"/>
    <x v="0"/>
    <x v="0"/>
    <x v="0"/>
    <x v="5"/>
    <x v="7"/>
    <x v="0"/>
    <x v="0"/>
    <s v="0001-CONSEJO DEL PODER JUDICIAL"/>
    <s v="0000-NO APLICA"/>
    <s v="01-PODER JUDICIAL"/>
    <x v="0"/>
    <x v="2"/>
    <x v="14"/>
    <x v="0"/>
    <x v="0"/>
  </r>
  <r>
    <x v="0"/>
    <n v="0"/>
    <n v="1669583"/>
    <x v="25"/>
    <x v="0"/>
    <x v="0"/>
    <x v="0"/>
    <x v="0"/>
    <x v="5"/>
    <x v="7"/>
    <x v="0"/>
    <x v="0"/>
    <s v="0001-CONSEJO DEL PODER JUDICIAL"/>
    <s v="0000-NO APLICA"/>
    <s v="01-PODER JUDICIAL"/>
    <x v="0"/>
    <x v="2"/>
    <x v="15"/>
    <x v="0"/>
    <x v="0"/>
  </r>
  <r>
    <x v="0"/>
    <n v="11462"/>
    <n v="60284"/>
    <x v="25"/>
    <x v="0"/>
    <x v="0"/>
    <x v="0"/>
    <x v="0"/>
    <x v="5"/>
    <x v="7"/>
    <x v="0"/>
    <x v="0"/>
    <s v="0001-CONSEJO DEL PODER JUDICIAL"/>
    <s v="0000-NO APLICA"/>
    <s v="01-PODER JUDICIAL"/>
    <x v="0"/>
    <x v="2"/>
    <x v="16"/>
    <x v="0"/>
    <x v="0"/>
  </r>
  <r>
    <x v="0"/>
    <n v="327616"/>
    <n v="661766"/>
    <x v="25"/>
    <x v="0"/>
    <x v="0"/>
    <x v="0"/>
    <x v="0"/>
    <x v="5"/>
    <x v="7"/>
    <x v="0"/>
    <x v="0"/>
    <s v="0001-CONSEJO DEL PODER JUDICIAL"/>
    <s v="0000-NO APLICA"/>
    <s v="01-PODER JUDICIAL"/>
    <x v="0"/>
    <x v="2"/>
    <x v="18"/>
    <x v="0"/>
    <x v="0"/>
  </r>
  <r>
    <x v="0"/>
    <n v="7247"/>
    <n v="1444137"/>
    <x v="25"/>
    <x v="0"/>
    <x v="0"/>
    <x v="0"/>
    <x v="0"/>
    <x v="5"/>
    <x v="7"/>
    <x v="0"/>
    <x v="0"/>
    <s v="0001-CONSEJO DEL PODER JUDICIAL"/>
    <s v="0000-NO APLICA"/>
    <s v="01-PODER JUDICIAL"/>
    <x v="0"/>
    <x v="2"/>
    <x v="19"/>
    <x v="0"/>
    <x v="0"/>
  </r>
  <r>
    <x v="0"/>
    <n v="93876"/>
    <n v="317985"/>
    <x v="25"/>
    <x v="0"/>
    <x v="0"/>
    <x v="0"/>
    <x v="0"/>
    <x v="5"/>
    <x v="7"/>
    <x v="0"/>
    <x v="0"/>
    <s v="0001-CONSEJO DEL PODER JUDICIAL"/>
    <s v="0000-NO APLICA"/>
    <s v="01-PODER JUDICIAL"/>
    <x v="0"/>
    <x v="2"/>
    <x v="20"/>
    <x v="0"/>
    <x v="0"/>
  </r>
  <r>
    <x v="0"/>
    <n v="985045"/>
    <n v="5972967"/>
    <x v="25"/>
    <x v="0"/>
    <x v="0"/>
    <x v="0"/>
    <x v="0"/>
    <x v="5"/>
    <x v="7"/>
    <x v="0"/>
    <x v="0"/>
    <s v="0001-CONSEJO DEL PODER JUDICIAL"/>
    <s v="0000-NO APLICA"/>
    <s v="01-PODER JUDICIAL"/>
    <x v="0"/>
    <x v="2"/>
    <x v="21"/>
    <x v="0"/>
    <x v="0"/>
  </r>
  <r>
    <x v="0"/>
    <n v="12685"/>
    <n v="27239"/>
    <x v="25"/>
    <x v="0"/>
    <x v="0"/>
    <x v="0"/>
    <x v="0"/>
    <x v="5"/>
    <x v="7"/>
    <x v="0"/>
    <x v="0"/>
    <s v="0001-CONSEJO DEL PODER JUDICIAL"/>
    <s v="0000-NO APLICA"/>
    <s v="01-PODER JUDICIAL"/>
    <x v="0"/>
    <x v="1"/>
    <x v="12"/>
    <x v="0"/>
    <x v="0"/>
  </r>
  <r>
    <x v="0"/>
    <n v="63938992"/>
    <n v="383633960"/>
    <x v="25"/>
    <x v="4"/>
    <x v="0"/>
    <x v="0"/>
    <x v="1"/>
    <x v="2"/>
    <x v="49"/>
    <x v="0"/>
    <x v="0"/>
    <s v="0001-CONSEJO DEL PODER JUDICIAL"/>
    <s v="0000-NO APLICA"/>
    <s v="01-PODER JUDICIAL"/>
    <x v="0"/>
    <x v="3"/>
    <x v="22"/>
    <x v="0"/>
    <x v="0"/>
  </r>
  <r>
    <x v="0"/>
    <n v="1845665"/>
    <n v="10970868"/>
    <x v="25"/>
    <x v="1"/>
    <x v="0"/>
    <x v="0"/>
    <x v="0"/>
    <x v="5"/>
    <x v="7"/>
    <x v="0"/>
    <x v="0"/>
    <s v="0001-CONSEJO DEL PODER JUDICIAL"/>
    <s v="0000-NO APLICA"/>
    <s v="01-PODER JUDICIAL"/>
    <x v="0"/>
    <x v="3"/>
    <x v="22"/>
    <x v="0"/>
    <x v="0"/>
  </r>
  <r>
    <x v="0"/>
    <n v="0"/>
    <n v="513825"/>
    <x v="25"/>
    <x v="1"/>
    <x v="0"/>
    <x v="0"/>
    <x v="0"/>
    <x v="5"/>
    <x v="7"/>
    <x v="0"/>
    <x v="0"/>
    <s v="0001-CONSEJO DEL PODER JUDICIAL"/>
    <s v="0000-NO APLICA"/>
    <s v="01-PODER JUDICIAL"/>
    <x v="0"/>
    <x v="3"/>
    <x v="23"/>
    <x v="0"/>
    <x v="0"/>
  </r>
  <r>
    <x v="0"/>
    <n v="2923454"/>
    <n v="12277110"/>
    <x v="25"/>
    <x v="2"/>
    <x v="0"/>
    <x v="1"/>
    <x v="0"/>
    <x v="5"/>
    <x v="7"/>
    <x v="0"/>
    <x v="0"/>
    <s v="0001-CONSEJO DEL PODER JUDICIAL"/>
    <s v="0000-NO APLICA"/>
    <s v="01-PODER JUDICIAL"/>
    <x v="0"/>
    <x v="5"/>
    <x v="25"/>
    <x v="0"/>
    <x v="0"/>
  </r>
  <r>
    <x v="0"/>
    <n v="97111"/>
    <n v="3412940"/>
    <x v="25"/>
    <x v="2"/>
    <x v="0"/>
    <x v="1"/>
    <x v="0"/>
    <x v="5"/>
    <x v="7"/>
    <x v="0"/>
    <x v="0"/>
    <s v="0001-CONSEJO DEL PODER JUDICIAL"/>
    <s v="0000-NO APLICA"/>
    <s v="01-PODER JUDICIAL"/>
    <x v="0"/>
    <x v="5"/>
    <x v="26"/>
    <x v="0"/>
    <x v="0"/>
  </r>
  <r>
    <x v="0"/>
    <n v="1060988.54"/>
    <n v="3124640"/>
    <x v="25"/>
    <x v="2"/>
    <x v="0"/>
    <x v="1"/>
    <x v="0"/>
    <x v="5"/>
    <x v="7"/>
    <x v="0"/>
    <x v="0"/>
    <s v="0001-CONSEJO DEL PODER JUDICIAL"/>
    <s v="0000-NO APLICA"/>
    <s v="01-PODER JUDICIAL"/>
    <x v="0"/>
    <x v="5"/>
    <x v="28"/>
    <x v="0"/>
    <x v="0"/>
  </r>
  <r>
    <x v="0"/>
    <n v="7217668"/>
    <n v="20917196"/>
    <x v="25"/>
    <x v="2"/>
    <x v="0"/>
    <x v="1"/>
    <x v="0"/>
    <x v="5"/>
    <x v="7"/>
    <x v="0"/>
    <x v="0"/>
    <s v="0001-CONSEJO DEL PODER JUDICIAL"/>
    <s v="0000-NO APLICA"/>
    <s v="01-PODER JUDICIAL"/>
    <x v="0"/>
    <x v="5"/>
    <x v="29"/>
    <x v="0"/>
    <x v="0"/>
  </r>
  <r>
    <x v="0"/>
    <n v="1188848"/>
    <n v="12349578"/>
    <x v="25"/>
    <x v="2"/>
    <x v="0"/>
    <x v="1"/>
    <x v="0"/>
    <x v="5"/>
    <x v="7"/>
    <x v="0"/>
    <x v="0"/>
    <s v="0001-CONSEJO DEL PODER JUDICIAL"/>
    <s v="0000-NO APLICA"/>
    <s v="01-PODER JUDICIAL"/>
    <x v="0"/>
    <x v="5"/>
    <x v="25"/>
    <x v="0"/>
    <x v="0"/>
  </r>
  <r>
    <x v="0"/>
    <n v="0"/>
    <n v="580257"/>
    <x v="25"/>
    <x v="2"/>
    <x v="0"/>
    <x v="1"/>
    <x v="0"/>
    <x v="5"/>
    <x v="7"/>
    <x v="0"/>
    <x v="0"/>
    <s v="0001-CONSEJO DEL PODER JUDICIAL"/>
    <s v="0000-NO APLICA"/>
    <s v="01-PODER JUDICIAL"/>
    <x v="0"/>
    <x v="5"/>
    <x v="26"/>
    <x v="0"/>
    <x v="0"/>
  </r>
  <r>
    <x v="0"/>
    <n v="0"/>
    <n v="3255875"/>
    <x v="25"/>
    <x v="2"/>
    <x v="0"/>
    <x v="1"/>
    <x v="0"/>
    <x v="5"/>
    <x v="7"/>
    <x v="0"/>
    <x v="0"/>
    <s v="0001-CONSEJO DEL PODER JUDICIAL"/>
    <s v="0000-NO APLICA"/>
    <s v="01-PODER JUDICIAL"/>
    <x v="0"/>
    <x v="5"/>
    <x v="32"/>
    <x v="0"/>
    <x v="0"/>
  </r>
  <r>
    <x v="0"/>
    <n v="0"/>
    <n v="1532797"/>
    <x v="25"/>
    <x v="2"/>
    <x v="0"/>
    <x v="1"/>
    <x v="0"/>
    <x v="5"/>
    <x v="7"/>
    <x v="0"/>
    <x v="0"/>
    <s v="0001-CONSEJO DEL PODER JUDICIAL"/>
    <s v="0000-NO APLICA"/>
    <s v="01-PODER JUDICIAL"/>
    <x v="0"/>
    <x v="5"/>
    <x v="30"/>
    <x v="0"/>
    <x v="0"/>
  </r>
  <r>
    <x v="0"/>
    <n v="1459904"/>
    <n v="2744208"/>
    <x v="25"/>
    <x v="2"/>
    <x v="0"/>
    <x v="1"/>
    <x v="0"/>
    <x v="5"/>
    <x v="7"/>
    <x v="0"/>
    <x v="0"/>
    <s v="0001-CONSEJO DEL PODER JUDICIAL"/>
    <s v="0000-NO APLICA"/>
    <s v="01-PODER JUDICIAL"/>
    <x v="0"/>
    <x v="5"/>
    <x v="30"/>
    <x v="0"/>
    <x v="0"/>
  </r>
  <r>
    <x v="0"/>
    <n v="693294000"/>
    <n v="2773176260"/>
    <x v="26"/>
    <x v="0"/>
    <x v="0"/>
    <x v="0"/>
    <x v="0"/>
    <x v="0"/>
    <x v="109"/>
    <x v="0"/>
    <x v="0"/>
    <s v="0001-JUNTA CENTRAL ELECTORAL"/>
    <s v="0000-NO APLICA"/>
    <s v="01-JUNTA CENTRAL ELECTORAL"/>
    <x v="0"/>
    <x v="0"/>
    <x v="0"/>
    <x v="0"/>
    <x v="0"/>
  </r>
  <r>
    <x v="0"/>
    <n v="138576874"/>
    <n v="573202600"/>
    <x v="26"/>
    <x v="0"/>
    <x v="0"/>
    <x v="0"/>
    <x v="0"/>
    <x v="0"/>
    <x v="109"/>
    <x v="0"/>
    <x v="0"/>
    <s v="0001-JUNTA CENTRAL ELECTORAL"/>
    <s v="0000-NO APLICA"/>
    <s v="01-JUNTA CENTRAL ELECTORAL"/>
    <x v="0"/>
    <x v="0"/>
    <x v="1"/>
    <x v="0"/>
    <x v="0"/>
  </r>
  <r>
    <x v="0"/>
    <n v="3561450"/>
    <n v="13992000"/>
    <x v="26"/>
    <x v="0"/>
    <x v="0"/>
    <x v="0"/>
    <x v="0"/>
    <x v="0"/>
    <x v="109"/>
    <x v="0"/>
    <x v="0"/>
    <s v="0001-JUNTA CENTRAL ELECTORAL"/>
    <s v="0000-NO APLICA"/>
    <s v="01-JUNTA CENTRAL ELECTORAL"/>
    <x v="0"/>
    <x v="0"/>
    <x v="2"/>
    <x v="0"/>
    <x v="0"/>
  </r>
  <r>
    <x v="0"/>
    <n v="38749249"/>
    <n v="144240000"/>
    <x v="26"/>
    <x v="0"/>
    <x v="0"/>
    <x v="0"/>
    <x v="0"/>
    <x v="0"/>
    <x v="109"/>
    <x v="0"/>
    <x v="0"/>
    <s v="0001-JUNTA CENTRAL ELECTORAL"/>
    <s v="0000-NO APLICA"/>
    <s v="01-JUNTA CENTRAL ELECTORAL"/>
    <x v="0"/>
    <x v="0"/>
    <x v="4"/>
    <x v="0"/>
    <x v="0"/>
  </r>
  <r>
    <x v="0"/>
    <n v="349699680"/>
    <n v="1398799000"/>
    <x v="26"/>
    <x v="0"/>
    <x v="0"/>
    <x v="0"/>
    <x v="0"/>
    <x v="0"/>
    <x v="109"/>
    <x v="0"/>
    <x v="0"/>
    <s v="0001-JUNTA CENTRAL ELECTORAL"/>
    <s v="0000-NO APLICA"/>
    <s v="01-JUNTA CENTRAL ELECTORAL"/>
    <x v="0"/>
    <x v="0"/>
    <x v="0"/>
    <x v="0"/>
    <x v="0"/>
  </r>
  <r>
    <x v="0"/>
    <n v="7497340"/>
    <n v="28738500"/>
    <x v="26"/>
    <x v="0"/>
    <x v="0"/>
    <x v="0"/>
    <x v="0"/>
    <x v="0"/>
    <x v="109"/>
    <x v="0"/>
    <x v="0"/>
    <s v="0001-JUNTA CENTRAL ELECTORAL"/>
    <s v="0000-NO APLICA"/>
    <s v="01-JUNTA CENTRAL ELECTORAL"/>
    <x v="0"/>
    <x v="0"/>
    <x v="1"/>
    <x v="0"/>
    <x v="0"/>
  </r>
  <r>
    <x v="0"/>
    <n v="324960"/>
    <n v="1299900"/>
    <x v="26"/>
    <x v="0"/>
    <x v="0"/>
    <x v="0"/>
    <x v="0"/>
    <x v="0"/>
    <x v="109"/>
    <x v="0"/>
    <x v="0"/>
    <s v="0001-JUNTA CENTRAL ELECTORAL"/>
    <s v="0000-NO APLICA"/>
    <s v="01-JUNTA CENTRAL ELECTORAL"/>
    <x v="0"/>
    <x v="0"/>
    <x v="2"/>
    <x v="0"/>
    <x v="0"/>
  </r>
  <r>
    <x v="0"/>
    <n v="0"/>
    <n v="0"/>
    <x v="26"/>
    <x v="0"/>
    <x v="0"/>
    <x v="0"/>
    <x v="0"/>
    <x v="0"/>
    <x v="109"/>
    <x v="0"/>
    <x v="0"/>
    <s v="0001-JUNTA CENTRAL ELECTORAL"/>
    <s v="0000-NO APLICA"/>
    <s v="01-JUNTA CENTRAL ELECTORAL"/>
    <x v="0"/>
    <x v="0"/>
    <x v="3"/>
    <x v="0"/>
    <x v="0"/>
  </r>
  <r>
    <x v="0"/>
    <n v="195801660"/>
    <n v="783206800"/>
    <x v="26"/>
    <x v="0"/>
    <x v="0"/>
    <x v="0"/>
    <x v="0"/>
    <x v="0"/>
    <x v="109"/>
    <x v="0"/>
    <x v="0"/>
    <s v="0001-JUNTA CENTRAL ELECTORAL"/>
    <s v="0000-NO APLICA"/>
    <s v="01-JUNTA CENTRAL ELECTORAL"/>
    <x v="0"/>
    <x v="0"/>
    <x v="0"/>
    <x v="0"/>
    <x v="0"/>
  </r>
  <r>
    <x v="0"/>
    <n v="49592675"/>
    <n v="100209000"/>
    <x v="26"/>
    <x v="0"/>
    <x v="0"/>
    <x v="0"/>
    <x v="0"/>
    <x v="0"/>
    <x v="109"/>
    <x v="0"/>
    <x v="0"/>
    <s v="0001-JUNTA CENTRAL ELECTORAL"/>
    <s v="0000-NO APLICA"/>
    <s v="01-JUNTA CENTRAL ELECTORAL"/>
    <x v="0"/>
    <x v="0"/>
    <x v="1"/>
    <x v="0"/>
    <x v="0"/>
  </r>
  <r>
    <x v="0"/>
    <n v="786540"/>
    <n v="0"/>
    <x v="26"/>
    <x v="0"/>
    <x v="0"/>
    <x v="0"/>
    <x v="0"/>
    <x v="0"/>
    <x v="109"/>
    <x v="0"/>
    <x v="0"/>
    <s v="0001-JUNTA CENTRAL ELECTORAL"/>
    <s v="0000-NO APLICA"/>
    <s v="01-JUNTA CENTRAL ELECTORAL"/>
    <x v="0"/>
    <x v="0"/>
    <x v="3"/>
    <x v="0"/>
    <x v="0"/>
  </r>
  <r>
    <x v="0"/>
    <n v="104449500"/>
    <n v="417798200"/>
    <x v="26"/>
    <x v="0"/>
    <x v="0"/>
    <x v="0"/>
    <x v="0"/>
    <x v="0"/>
    <x v="109"/>
    <x v="0"/>
    <x v="0"/>
    <s v="0001-JUNTA CENTRAL ELECTORAL"/>
    <s v="0000-NO APLICA"/>
    <s v="01-JUNTA CENTRAL ELECTORAL"/>
    <x v="0"/>
    <x v="0"/>
    <x v="0"/>
    <x v="0"/>
    <x v="0"/>
  </r>
  <r>
    <x v="0"/>
    <n v="4877070"/>
    <n v="19937000"/>
    <x v="26"/>
    <x v="0"/>
    <x v="0"/>
    <x v="0"/>
    <x v="0"/>
    <x v="0"/>
    <x v="109"/>
    <x v="0"/>
    <x v="0"/>
    <s v="0001-JUNTA CENTRAL ELECTORAL"/>
    <s v="0000-NO APLICA"/>
    <s v="01-JUNTA CENTRAL ELECTORAL"/>
    <x v="0"/>
    <x v="0"/>
    <x v="1"/>
    <x v="0"/>
    <x v="0"/>
  </r>
  <r>
    <x v="0"/>
    <n v="14453760"/>
    <n v="67688400"/>
    <x v="26"/>
    <x v="0"/>
    <x v="0"/>
    <x v="0"/>
    <x v="0"/>
    <x v="0"/>
    <x v="109"/>
    <x v="0"/>
    <x v="0"/>
    <s v="0001-JUNTA CENTRAL ELECTORAL"/>
    <s v="0000-NO APLICA"/>
    <s v="01-JUNTA CENTRAL ELECTORAL"/>
    <x v="0"/>
    <x v="0"/>
    <x v="2"/>
    <x v="0"/>
    <x v="0"/>
  </r>
  <r>
    <x v="0"/>
    <n v="2022030"/>
    <n v="8088200"/>
    <x v="26"/>
    <x v="0"/>
    <x v="0"/>
    <x v="0"/>
    <x v="0"/>
    <x v="0"/>
    <x v="5"/>
    <x v="0"/>
    <x v="0"/>
    <s v="0001-JUNTA CENTRAL ELECTORAL"/>
    <s v="0000-NO APLICA"/>
    <s v="01-JUNTA CENTRAL ELECTORAL"/>
    <x v="0"/>
    <x v="0"/>
    <x v="0"/>
    <x v="0"/>
    <x v="0"/>
  </r>
  <r>
    <x v="0"/>
    <n v="15674890"/>
    <n v="67343700"/>
    <x v="26"/>
    <x v="0"/>
    <x v="0"/>
    <x v="0"/>
    <x v="0"/>
    <x v="0"/>
    <x v="109"/>
    <x v="0"/>
    <x v="0"/>
    <s v="0001-JUNTA CENTRAL ELECTORAL"/>
    <s v="0000-NO APLICA"/>
    <s v="01-JUNTA CENTRAL ELECTORAL"/>
    <x v="0"/>
    <x v="1"/>
    <x v="5"/>
    <x v="0"/>
    <x v="0"/>
  </r>
  <r>
    <x v="0"/>
    <n v="82954859"/>
    <n v="320458400"/>
    <x v="26"/>
    <x v="0"/>
    <x v="0"/>
    <x v="0"/>
    <x v="0"/>
    <x v="0"/>
    <x v="109"/>
    <x v="0"/>
    <x v="0"/>
    <s v="0001-JUNTA CENTRAL ELECTORAL"/>
    <s v="0000-NO APLICA"/>
    <s v="01-JUNTA CENTRAL ELECTORAL"/>
    <x v="0"/>
    <x v="1"/>
    <x v="6"/>
    <x v="0"/>
    <x v="0"/>
  </r>
  <r>
    <x v="0"/>
    <n v="165836850"/>
    <n v="671111400"/>
    <x v="26"/>
    <x v="0"/>
    <x v="0"/>
    <x v="0"/>
    <x v="0"/>
    <x v="0"/>
    <x v="109"/>
    <x v="0"/>
    <x v="0"/>
    <s v="0001-JUNTA CENTRAL ELECTORAL"/>
    <s v="0000-NO APLICA"/>
    <s v="01-JUNTA CENTRAL ELECTORAL"/>
    <x v="0"/>
    <x v="1"/>
    <x v="7"/>
    <x v="0"/>
    <x v="0"/>
  </r>
  <r>
    <x v="0"/>
    <n v="557770"/>
    <n v="2792000"/>
    <x v="26"/>
    <x v="0"/>
    <x v="0"/>
    <x v="0"/>
    <x v="0"/>
    <x v="0"/>
    <x v="109"/>
    <x v="0"/>
    <x v="0"/>
    <s v="0001-JUNTA CENTRAL ELECTORAL"/>
    <s v="0000-NO APLICA"/>
    <s v="01-JUNTA CENTRAL ELECTORAL"/>
    <x v="0"/>
    <x v="1"/>
    <x v="8"/>
    <x v="0"/>
    <x v="0"/>
  </r>
  <r>
    <x v="0"/>
    <n v="35683750"/>
    <n v="143138500"/>
    <x v="26"/>
    <x v="0"/>
    <x v="0"/>
    <x v="0"/>
    <x v="0"/>
    <x v="0"/>
    <x v="109"/>
    <x v="0"/>
    <x v="0"/>
    <s v="0001-JUNTA CENTRAL ELECTORAL"/>
    <s v="0000-NO APLICA"/>
    <s v="01-JUNTA CENTRAL ELECTORAL"/>
    <x v="0"/>
    <x v="1"/>
    <x v="9"/>
    <x v="0"/>
    <x v="0"/>
  </r>
  <r>
    <x v="0"/>
    <n v="6201520"/>
    <n v="27415000"/>
    <x v="26"/>
    <x v="0"/>
    <x v="0"/>
    <x v="0"/>
    <x v="0"/>
    <x v="0"/>
    <x v="109"/>
    <x v="0"/>
    <x v="0"/>
    <s v="0001-JUNTA CENTRAL ELECTORAL"/>
    <s v="0000-NO APLICA"/>
    <s v="01-JUNTA CENTRAL ELECTORAL"/>
    <x v="0"/>
    <x v="1"/>
    <x v="11"/>
    <x v="0"/>
    <x v="0"/>
  </r>
  <r>
    <x v="0"/>
    <n v="123604041"/>
    <n v="476394377"/>
    <x v="26"/>
    <x v="0"/>
    <x v="0"/>
    <x v="0"/>
    <x v="0"/>
    <x v="0"/>
    <x v="109"/>
    <x v="0"/>
    <x v="0"/>
    <s v="0001-JUNTA CENTRAL ELECTORAL"/>
    <s v="0000-NO APLICA"/>
    <s v="01-JUNTA CENTRAL ELECTORAL"/>
    <x v="0"/>
    <x v="1"/>
    <x v="12"/>
    <x v="0"/>
    <x v="0"/>
  </r>
  <r>
    <x v="0"/>
    <n v="22718770"/>
    <n v="91729200"/>
    <x v="26"/>
    <x v="0"/>
    <x v="0"/>
    <x v="0"/>
    <x v="0"/>
    <x v="0"/>
    <x v="109"/>
    <x v="0"/>
    <x v="0"/>
    <s v="0001-JUNTA CENTRAL ELECTORAL"/>
    <s v="0000-NO APLICA"/>
    <s v="01-JUNTA CENTRAL ELECTORAL"/>
    <x v="0"/>
    <x v="2"/>
    <x v="14"/>
    <x v="0"/>
    <x v="0"/>
  </r>
  <r>
    <x v="0"/>
    <n v="29263530"/>
    <n v="99860300"/>
    <x v="26"/>
    <x v="0"/>
    <x v="0"/>
    <x v="0"/>
    <x v="0"/>
    <x v="0"/>
    <x v="109"/>
    <x v="0"/>
    <x v="0"/>
    <s v="0001-JUNTA CENTRAL ELECTORAL"/>
    <s v="0000-NO APLICA"/>
    <s v="01-JUNTA CENTRAL ELECTORAL"/>
    <x v="0"/>
    <x v="2"/>
    <x v="16"/>
    <x v="0"/>
    <x v="0"/>
  </r>
  <r>
    <x v="0"/>
    <n v="2481150"/>
    <n v="5070100"/>
    <x v="26"/>
    <x v="0"/>
    <x v="0"/>
    <x v="0"/>
    <x v="0"/>
    <x v="0"/>
    <x v="109"/>
    <x v="0"/>
    <x v="0"/>
    <s v="0001-JUNTA CENTRAL ELECTORAL"/>
    <s v="0000-NO APLICA"/>
    <s v="01-JUNTA CENTRAL ELECTORAL"/>
    <x v="0"/>
    <x v="2"/>
    <x v="18"/>
    <x v="0"/>
    <x v="0"/>
  </r>
  <r>
    <x v="0"/>
    <n v="26390860"/>
    <n v="106305600"/>
    <x v="26"/>
    <x v="0"/>
    <x v="0"/>
    <x v="0"/>
    <x v="0"/>
    <x v="0"/>
    <x v="109"/>
    <x v="0"/>
    <x v="0"/>
    <s v="0001-JUNTA CENTRAL ELECTORAL"/>
    <s v="0000-NO APLICA"/>
    <s v="01-JUNTA CENTRAL ELECTORAL"/>
    <x v="0"/>
    <x v="2"/>
    <x v="20"/>
    <x v="0"/>
    <x v="0"/>
  </r>
  <r>
    <x v="0"/>
    <n v="33479860"/>
    <n v="134229200"/>
    <x v="26"/>
    <x v="0"/>
    <x v="0"/>
    <x v="0"/>
    <x v="0"/>
    <x v="0"/>
    <x v="109"/>
    <x v="0"/>
    <x v="0"/>
    <s v="0001-JUNTA CENTRAL ELECTORAL"/>
    <s v="0000-NO APLICA"/>
    <s v="01-JUNTA CENTRAL ELECTORAL"/>
    <x v="0"/>
    <x v="2"/>
    <x v="21"/>
    <x v="0"/>
    <x v="0"/>
  </r>
  <r>
    <x v="0"/>
    <n v="10863960"/>
    <n v="54837500"/>
    <x v="26"/>
    <x v="0"/>
    <x v="0"/>
    <x v="0"/>
    <x v="0"/>
    <x v="0"/>
    <x v="109"/>
    <x v="0"/>
    <x v="0"/>
    <s v="0001-JUNTA CENTRAL ELECTORAL"/>
    <s v="0000-NO APLICA"/>
    <s v="01-JUNTA CENTRAL ELECTORAL"/>
    <x v="0"/>
    <x v="1"/>
    <x v="5"/>
    <x v="0"/>
    <x v="0"/>
  </r>
  <r>
    <x v="0"/>
    <n v="34270"/>
    <n v="326100"/>
    <x v="26"/>
    <x v="0"/>
    <x v="0"/>
    <x v="0"/>
    <x v="0"/>
    <x v="0"/>
    <x v="109"/>
    <x v="0"/>
    <x v="0"/>
    <s v="0001-JUNTA CENTRAL ELECTORAL"/>
    <s v="0000-NO APLICA"/>
    <s v="01-JUNTA CENTRAL ELECTORAL"/>
    <x v="0"/>
    <x v="1"/>
    <x v="6"/>
    <x v="0"/>
    <x v="0"/>
  </r>
  <r>
    <x v="0"/>
    <n v="9794180"/>
    <n v="30295900"/>
    <x v="26"/>
    <x v="0"/>
    <x v="0"/>
    <x v="0"/>
    <x v="0"/>
    <x v="0"/>
    <x v="109"/>
    <x v="0"/>
    <x v="0"/>
    <s v="0001-JUNTA CENTRAL ELECTORAL"/>
    <s v="0000-NO APLICA"/>
    <s v="01-JUNTA CENTRAL ELECTORAL"/>
    <x v="0"/>
    <x v="1"/>
    <x v="7"/>
    <x v="0"/>
    <x v="0"/>
  </r>
  <r>
    <x v="0"/>
    <n v="31759530"/>
    <n v="127038200"/>
    <x v="26"/>
    <x v="0"/>
    <x v="0"/>
    <x v="0"/>
    <x v="0"/>
    <x v="0"/>
    <x v="109"/>
    <x v="0"/>
    <x v="0"/>
    <s v="0001-JUNTA CENTRAL ELECTORAL"/>
    <s v="0000-NO APLICA"/>
    <s v="01-JUNTA CENTRAL ELECTORAL"/>
    <x v="0"/>
    <x v="1"/>
    <x v="9"/>
    <x v="0"/>
    <x v="0"/>
  </r>
  <r>
    <x v="0"/>
    <n v="2579180"/>
    <n v="7979800"/>
    <x v="26"/>
    <x v="0"/>
    <x v="0"/>
    <x v="0"/>
    <x v="0"/>
    <x v="0"/>
    <x v="109"/>
    <x v="0"/>
    <x v="0"/>
    <s v="0001-JUNTA CENTRAL ELECTORAL"/>
    <s v="0000-NO APLICA"/>
    <s v="01-JUNTA CENTRAL ELECTORAL"/>
    <x v="0"/>
    <x v="1"/>
    <x v="12"/>
    <x v="0"/>
    <x v="0"/>
  </r>
  <r>
    <x v="0"/>
    <n v="2605650"/>
    <n v="66763300"/>
    <x v="26"/>
    <x v="0"/>
    <x v="0"/>
    <x v="0"/>
    <x v="0"/>
    <x v="0"/>
    <x v="109"/>
    <x v="0"/>
    <x v="0"/>
    <s v="0001-JUNTA CENTRAL ELECTORAL"/>
    <s v="0000-NO APLICA"/>
    <s v="01-JUNTA CENTRAL ELECTORAL"/>
    <x v="0"/>
    <x v="2"/>
    <x v="14"/>
    <x v="0"/>
    <x v="0"/>
  </r>
  <r>
    <x v="0"/>
    <n v="40330"/>
    <n v="152300"/>
    <x v="26"/>
    <x v="0"/>
    <x v="0"/>
    <x v="0"/>
    <x v="0"/>
    <x v="0"/>
    <x v="109"/>
    <x v="0"/>
    <x v="0"/>
    <s v="0001-JUNTA CENTRAL ELECTORAL"/>
    <s v="0000-NO APLICA"/>
    <s v="01-JUNTA CENTRAL ELECTORAL"/>
    <x v="0"/>
    <x v="2"/>
    <x v="16"/>
    <x v="0"/>
    <x v="0"/>
  </r>
  <r>
    <x v="0"/>
    <n v="874960"/>
    <n v="3003700"/>
    <x v="26"/>
    <x v="0"/>
    <x v="0"/>
    <x v="0"/>
    <x v="0"/>
    <x v="0"/>
    <x v="109"/>
    <x v="0"/>
    <x v="0"/>
    <s v="0001-JUNTA CENTRAL ELECTORAL"/>
    <s v="0000-NO APLICA"/>
    <s v="01-JUNTA CENTRAL ELECTORAL"/>
    <x v="0"/>
    <x v="2"/>
    <x v="20"/>
    <x v="0"/>
    <x v="0"/>
  </r>
  <r>
    <x v="0"/>
    <n v="346220"/>
    <n v="1960800"/>
    <x v="26"/>
    <x v="0"/>
    <x v="0"/>
    <x v="0"/>
    <x v="0"/>
    <x v="0"/>
    <x v="109"/>
    <x v="0"/>
    <x v="0"/>
    <s v="0001-JUNTA CENTRAL ELECTORAL"/>
    <s v="0000-NO APLICA"/>
    <s v="01-JUNTA CENTRAL ELECTORAL"/>
    <x v="0"/>
    <x v="2"/>
    <x v="21"/>
    <x v="0"/>
    <x v="0"/>
  </r>
  <r>
    <x v="0"/>
    <n v="6077440"/>
    <n v="20299300"/>
    <x v="26"/>
    <x v="0"/>
    <x v="0"/>
    <x v="0"/>
    <x v="0"/>
    <x v="0"/>
    <x v="109"/>
    <x v="0"/>
    <x v="0"/>
    <s v="0001-JUNTA CENTRAL ELECTORAL"/>
    <s v="0000-NO APLICA"/>
    <s v="01-JUNTA CENTRAL ELECTORAL"/>
    <x v="0"/>
    <x v="1"/>
    <x v="5"/>
    <x v="0"/>
    <x v="0"/>
  </r>
  <r>
    <x v="0"/>
    <n v="71700"/>
    <n v="388100"/>
    <x v="26"/>
    <x v="0"/>
    <x v="0"/>
    <x v="0"/>
    <x v="0"/>
    <x v="0"/>
    <x v="109"/>
    <x v="0"/>
    <x v="0"/>
    <s v="0001-JUNTA CENTRAL ELECTORAL"/>
    <s v="0000-NO APLICA"/>
    <s v="01-JUNTA CENTRAL ELECTORAL"/>
    <x v="0"/>
    <x v="1"/>
    <x v="6"/>
    <x v="0"/>
    <x v="0"/>
  </r>
  <r>
    <x v="0"/>
    <n v="995560"/>
    <n v="1076100"/>
    <x v="26"/>
    <x v="0"/>
    <x v="0"/>
    <x v="0"/>
    <x v="0"/>
    <x v="0"/>
    <x v="109"/>
    <x v="0"/>
    <x v="0"/>
    <s v="0001-JUNTA CENTRAL ELECTORAL"/>
    <s v="0000-NO APLICA"/>
    <s v="01-JUNTA CENTRAL ELECTORAL"/>
    <x v="0"/>
    <x v="1"/>
    <x v="7"/>
    <x v="0"/>
    <x v="0"/>
  </r>
  <r>
    <x v="0"/>
    <n v="6676410"/>
    <n v="26705700"/>
    <x v="26"/>
    <x v="0"/>
    <x v="0"/>
    <x v="0"/>
    <x v="0"/>
    <x v="0"/>
    <x v="109"/>
    <x v="0"/>
    <x v="0"/>
    <s v="0001-JUNTA CENTRAL ELECTORAL"/>
    <s v="0000-NO APLICA"/>
    <s v="01-JUNTA CENTRAL ELECTORAL"/>
    <x v="0"/>
    <x v="1"/>
    <x v="9"/>
    <x v="0"/>
    <x v="0"/>
  </r>
  <r>
    <x v="0"/>
    <n v="1475530"/>
    <n v="8531900"/>
    <x v="26"/>
    <x v="0"/>
    <x v="0"/>
    <x v="0"/>
    <x v="0"/>
    <x v="0"/>
    <x v="109"/>
    <x v="0"/>
    <x v="0"/>
    <s v="0001-JUNTA CENTRAL ELECTORAL"/>
    <s v="0000-NO APLICA"/>
    <s v="01-JUNTA CENTRAL ELECTORAL"/>
    <x v="0"/>
    <x v="1"/>
    <x v="12"/>
    <x v="0"/>
    <x v="0"/>
  </r>
  <r>
    <x v="0"/>
    <n v="3567350"/>
    <n v="22472800"/>
    <x v="26"/>
    <x v="0"/>
    <x v="0"/>
    <x v="0"/>
    <x v="0"/>
    <x v="0"/>
    <x v="109"/>
    <x v="0"/>
    <x v="0"/>
    <s v="0001-JUNTA CENTRAL ELECTORAL"/>
    <s v="0000-NO APLICA"/>
    <s v="01-JUNTA CENTRAL ELECTORAL"/>
    <x v="0"/>
    <x v="2"/>
    <x v="14"/>
    <x v="0"/>
    <x v="0"/>
  </r>
  <r>
    <x v="0"/>
    <n v="1221950"/>
    <n v="3803900"/>
    <x v="26"/>
    <x v="0"/>
    <x v="0"/>
    <x v="0"/>
    <x v="0"/>
    <x v="0"/>
    <x v="109"/>
    <x v="0"/>
    <x v="0"/>
    <s v="0001-JUNTA CENTRAL ELECTORAL"/>
    <s v="0000-NO APLICA"/>
    <s v="01-JUNTA CENTRAL ELECTORAL"/>
    <x v="0"/>
    <x v="2"/>
    <x v="16"/>
    <x v="0"/>
    <x v="0"/>
  </r>
  <r>
    <x v="0"/>
    <n v="260240"/>
    <n v="309900"/>
    <x v="26"/>
    <x v="0"/>
    <x v="0"/>
    <x v="0"/>
    <x v="0"/>
    <x v="0"/>
    <x v="109"/>
    <x v="0"/>
    <x v="0"/>
    <s v="0001-JUNTA CENTRAL ELECTORAL"/>
    <s v="0000-NO APLICA"/>
    <s v="01-JUNTA CENTRAL ELECTORAL"/>
    <x v="0"/>
    <x v="2"/>
    <x v="20"/>
    <x v="0"/>
    <x v="0"/>
  </r>
  <r>
    <x v="0"/>
    <n v="506250"/>
    <n v="549200"/>
    <x v="26"/>
    <x v="0"/>
    <x v="0"/>
    <x v="0"/>
    <x v="0"/>
    <x v="0"/>
    <x v="109"/>
    <x v="0"/>
    <x v="0"/>
    <s v="0001-JUNTA CENTRAL ELECTORAL"/>
    <s v="0000-NO APLICA"/>
    <s v="01-JUNTA CENTRAL ELECTORAL"/>
    <x v="0"/>
    <x v="2"/>
    <x v="21"/>
    <x v="0"/>
    <x v="0"/>
  </r>
  <r>
    <x v="0"/>
    <n v="15706780"/>
    <n v="81412000"/>
    <x v="26"/>
    <x v="0"/>
    <x v="0"/>
    <x v="0"/>
    <x v="0"/>
    <x v="0"/>
    <x v="109"/>
    <x v="0"/>
    <x v="0"/>
    <s v="0001-JUNTA CENTRAL ELECTORAL"/>
    <s v="0000-NO APLICA"/>
    <s v="01-JUNTA CENTRAL ELECTORAL"/>
    <x v="0"/>
    <x v="1"/>
    <x v="5"/>
    <x v="0"/>
    <x v="0"/>
  </r>
  <r>
    <x v="0"/>
    <n v="329570"/>
    <n v="3167700"/>
    <x v="26"/>
    <x v="0"/>
    <x v="0"/>
    <x v="0"/>
    <x v="0"/>
    <x v="0"/>
    <x v="109"/>
    <x v="0"/>
    <x v="0"/>
    <s v="0001-JUNTA CENTRAL ELECTORAL"/>
    <s v="0000-NO APLICA"/>
    <s v="01-JUNTA CENTRAL ELECTORAL"/>
    <x v="0"/>
    <x v="1"/>
    <x v="6"/>
    <x v="0"/>
    <x v="0"/>
  </r>
  <r>
    <x v="0"/>
    <n v="832930"/>
    <n v="2832300"/>
    <x v="26"/>
    <x v="0"/>
    <x v="0"/>
    <x v="0"/>
    <x v="0"/>
    <x v="0"/>
    <x v="109"/>
    <x v="0"/>
    <x v="0"/>
    <s v="0001-JUNTA CENTRAL ELECTORAL"/>
    <s v="0000-NO APLICA"/>
    <s v="01-JUNTA CENTRAL ELECTORAL"/>
    <x v="0"/>
    <x v="1"/>
    <x v="7"/>
    <x v="0"/>
    <x v="0"/>
  </r>
  <r>
    <x v="0"/>
    <n v="1500"/>
    <n v="7200"/>
    <x v="26"/>
    <x v="0"/>
    <x v="0"/>
    <x v="0"/>
    <x v="0"/>
    <x v="0"/>
    <x v="109"/>
    <x v="0"/>
    <x v="0"/>
    <s v="0001-JUNTA CENTRAL ELECTORAL"/>
    <s v="0000-NO APLICA"/>
    <s v="01-JUNTA CENTRAL ELECTORAL"/>
    <x v="0"/>
    <x v="1"/>
    <x v="8"/>
    <x v="0"/>
    <x v="0"/>
  </r>
  <r>
    <x v="0"/>
    <n v="7151040"/>
    <n v="28604200"/>
    <x v="26"/>
    <x v="0"/>
    <x v="0"/>
    <x v="0"/>
    <x v="0"/>
    <x v="0"/>
    <x v="109"/>
    <x v="0"/>
    <x v="0"/>
    <s v="0001-JUNTA CENTRAL ELECTORAL"/>
    <s v="0000-NO APLICA"/>
    <s v="01-JUNTA CENTRAL ELECTORAL"/>
    <x v="0"/>
    <x v="1"/>
    <x v="9"/>
    <x v="0"/>
    <x v="0"/>
  </r>
  <r>
    <x v="0"/>
    <n v="322620"/>
    <n v="896100"/>
    <x v="26"/>
    <x v="0"/>
    <x v="0"/>
    <x v="0"/>
    <x v="0"/>
    <x v="0"/>
    <x v="109"/>
    <x v="0"/>
    <x v="0"/>
    <s v="0001-JUNTA CENTRAL ELECTORAL"/>
    <s v="0000-NO APLICA"/>
    <s v="01-JUNTA CENTRAL ELECTORAL"/>
    <x v="0"/>
    <x v="1"/>
    <x v="11"/>
    <x v="0"/>
    <x v="0"/>
  </r>
  <r>
    <x v="0"/>
    <n v="4075550"/>
    <n v="13811400"/>
    <x v="26"/>
    <x v="0"/>
    <x v="0"/>
    <x v="0"/>
    <x v="0"/>
    <x v="0"/>
    <x v="109"/>
    <x v="0"/>
    <x v="0"/>
    <s v="0001-JUNTA CENTRAL ELECTORAL"/>
    <s v="0000-NO APLICA"/>
    <s v="01-JUNTA CENTRAL ELECTORAL"/>
    <x v="0"/>
    <x v="1"/>
    <x v="12"/>
    <x v="0"/>
    <x v="0"/>
  </r>
  <r>
    <x v="0"/>
    <n v="130880"/>
    <n v="1000000"/>
    <x v="26"/>
    <x v="0"/>
    <x v="0"/>
    <x v="0"/>
    <x v="0"/>
    <x v="0"/>
    <x v="109"/>
    <x v="0"/>
    <x v="0"/>
    <s v="0001-JUNTA CENTRAL ELECTORAL"/>
    <s v="0000-NO APLICA"/>
    <s v="01-JUNTA CENTRAL ELECTORAL"/>
    <x v="0"/>
    <x v="2"/>
    <x v="14"/>
    <x v="0"/>
    <x v="0"/>
  </r>
  <r>
    <x v="0"/>
    <n v="4610"/>
    <n v="13800"/>
    <x v="26"/>
    <x v="0"/>
    <x v="0"/>
    <x v="0"/>
    <x v="0"/>
    <x v="0"/>
    <x v="109"/>
    <x v="0"/>
    <x v="0"/>
    <s v="0001-JUNTA CENTRAL ELECTORAL"/>
    <s v="0000-NO APLICA"/>
    <s v="01-JUNTA CENTRAL ELECTORAL"/>
    <x v="0"/>
    <x v="2"/>
    <x v="16"/>
    <x v="0"/>
    <x v="0"/>
  </r>
  <r>
    <x v="0"/>
    <n v="3015900"/>
    <n v="15136000"/>
    <x v="26"/>
    <x v="0"/>
    <x v="0"/>
    <x v="0"/>
    <x v="0"/>
    <x v="0"/>
    <x v="109"/>
    <x v="0"/>
    <x v="0"/>
    <s v="0001-JUNTA CENTRAL ELECTORAL"/>
    <s v="0000-NO APLICA"/>
    <s v="01-JUNTA CENTRAL ELECTORAL"/>
    <x v="0"/>
    <x v="2"/>
    <x v="20"/>
    <x v="0"/>
    <x v="0"/>
  </r>
  <r>
    <x v="0"/>
    <n v="74410"/>
    <n v="386200"/>
    <x v="26"/>
    <x v="0"/>
    <x v="0"/>
    <x v="0"/>
    <x v="0"/>
    <x v="0"/>
    <x v="109"/>
    <x v="0"/>
    <x v="0"/>
    <s v="0001-JUNTA CENTRAL ELECTORAL"/>
    <s v="0000-NO APLICA"/>
    <s v="01-JUNTA CENTRAL ELECTORAL"/>
    <x v="0"/>
    <x v="2"/>
    <x v="21"/>
    <x v="0"/>
    <x v="0"/>
  </r>
  <r>
    <x v="0"/>
    <n v="12770"/>
    <n v="76700"/>
    <x v="26"/>
    <x v="0"/>
    <x v="0"/>
    <x v="0"/>
    <x v="0"/>
    <x v="0"/>
    <x v="5"/>
    <x v="0"/>
    <x v="0"/>
    <s v="0001-JUNTA CENTRAL ELECTORAL"/>
    <s v="0000-NO APLICA"/>
    <s v="01-JUNTA CENTRAL ELECTORAL"/>
    <x v="0"/>
    <x v="2"/>
    <x v="14"/>
    <x v="0"/>
    <x v="0"/>
  </r>
  <r>
    <x v="0"/>
    <n v="54210"/>
    <n v="216900"/>
    <x v="26"/>
    <x v="0"/>
    <x v="0"/>
    <x v="0"/>
    <x v="0"/>
    <x v="0"/>
    <x v="5"/>
    <x v="0"/>
    <x v="0"/>
    <s v="0001-JUNTA CENTRAL ELECTORAL"/>
    <s v="0000-NO APLICA"/>
    <s v="01-JUNTA CENTRAL ELECTORAL"/>
    <x v="0"/>
    <x v="2"/>
    <x v="20"/>
    <x v="0"/>
    <x v="0"/>
  </r>
  <r>
    <x v="0"/>
    <n v="1663900"/>
    <n v="22987000"/>
    <x v="26"/>
    <x v="0"/>
    <x v="0"/>
    <x v="0"/>
    <x v="0"/>
    <x v="0"/>
    <x v="109"/>
    <x v="0"/>
    <x v="0"/>
    <s v="0001-JUNTA CENTRAL ELECTORAL"/>
    <s v="0000-NO APLICA"/>
    <s v="01-JUNTA CENTRAL ELECTORAL"/>
    <x v="0"/>
    <x v="1"/>
    <x v="12"/>
    <x v="0"/>
    <x v="0"/>
  </r>
  <r>
    <x v="0"/>
    <n v="15933000"/>
    <n v="63732000"/>
    <x v="26"/>
    <x v="12"/>
    <x v="0"/>
    <x v="0"/>
    <x v="0"/>
    <x v="0"/>
    <x v="109"/>
    <x v="0"/>
    <x v="0"/>
    <s v="0001-JUNTA CENTRAL ELECTORAL"/>
    <s v="0000-NO APLICA"/>
    <s v="01-JUNTA CENTRAL ELECTORAL"/>
    <x v="0"/>
    <x v="7"/>
    <x v="51"/>
    <x v="0"/>
    <x v="0"/>
  </r>
  <r>
    <x v="0"/>
    <n v="2520800000"/>
    <n v="2520800000"/>
    <x v="26"/>
    <x v="1"/>
    <x v="0"/>
    <x v="0"/>
    <x v="0"/>
    <x v="0"/>
    <x v="109"/>
    <x v="0"/>
    <x v="0"/>
    <s v="0001-JUNTA CENTRAL ELECTORAL"/>
    <s v="4011-TRANSFERENCIA DE FONDO ESPECIAL PARTIDOS POLÍTICOS"/>
    <s v="01-JUNTA CENTRAL ELECTORAL"/>
    <x v="0"/>
    <x v="3"/>
    <x v="22"/>
    <x v="0"/>
    <x v="0"/>
  </r>
  <r>
    <x v="0"/>
    <n v="207480"/>
    <n v="830000"/>
    <x v="26"/>
    <x v="1"/>
    <x v="0"/>
    <x v="0"/>
    <x v="0"/>
    <x v="0"/>
    <x v="109"/>
    <x v="0"/>
    <x v="0"/>
    <s v="0001-JUNTA CENTRAL ELECTORAL"/>
    <s v="0000-NO APLICA"/>
    <s v="01-JUNTA CENTRAL ELECTORAL"/>
    <x v="0"/>
    <x v="3"/>
    <x v="23"/>
    <x v="0"/>
    <x v="0"/>
  </r>
  <r>
    <x v="0"/>
    <n v="34135580"/>
    <n v="152156600"/>
    <x v="26"/>
    <x v="2"/>
    <x v="0"/>
    <x v="1"/>
    <x v="0"/>
    <x v="0"/>
    <x v="109"/>
    <x v="0"/>
    <x v="0"/>
    <s v="0001-JUNTA CENTRAL ELECTORAL"/>
    <s v="0000-NO APLICA"/>
    <s v="01-JUNTA CENTRAL ELECTORAL"/>
    <x v="0"/>
    <x v="5"/>
    <x v="25"/>
    <x v="0"/>
    <x v="0"/>
  </r>
  <r>
    <x v="0"/>
    <n v="167840"/>
    <n v="3937100"/>
    <x v="26"/>
    <x v="2"/>
    <x v="0"/>
    <x v="1"/>
    <x v="0"/>
    <x v="0"/>
    <x v="109"/>
    <x v="0"/>
    <x v="0"/>
    <s v="0001-JUNTA CENTRAL ELECTORAL"/>
    <s v="0000-NO APLICA"/>
    <s v="01-JUNTA CENTRAL ELECTORAL"/>
    <x v="0"/>
    <x v="5"/>
    <x v="25"/>
    <x v="0"/>
    <x v="0"/>
  </r>
  <r>
    <x v="0"/>
    <n v="617020"/>
    <n v="6970400"/>
    <x v="26"/>
    <x v="2"/>
    <x v="0"/>
    <x v="1"/>
    <x v="0"/>
    <x v="0"/>
    <x v="109"/>
    <x v="0"/>
    <x v="0"/>
    <s v="0001-JUNTA CENTRAL ELECTORAL"/>
    <s v="0000-NO APLICA"/>
    <s v="01-JUNTA CENTRAL ELECTORAL"/>
    <x v="0"/>
    <x v="5"/>
    <x v="25"/>
    <x v="0"/>
    <x v="0"/>
  </r>
  <r>
    <x v="0"/>
    <n v="106615470"/>
    <n v="643692820"/>
    <x v="27"/>
    <x v="0"/>
    <x v="0"/>
    <x v="0"/>
    <x v="0"/>
    <x v="0"/>
    <x v="4"/>
    <x v="0"/>
    <x v="0"/>
    <s v="0001-CAMARA DE CUENTAS DE LA REPUBLICA DOMINICANA"/>
    <s v="0000-NO APLICA"/>
    <s v="01-CAMARA DE CUENTAS"/>
    <x v="0"/>
    <x v="0"/>
    <x v="0"/>
    <x v="0"/>
    <x v="0"/>
  </r>
  <r>
    <x v="0"/>
    <n v="10413859"/>
    <n v="278844159"/>
    <x v="27"/>
    <x v="0"/>
    <x v="0"/>
    <x v="0"/>
    <x v="0"/>
    <x v="0"/>
    <x v="4"/>
    <x v="0"/>
    <x v="0"/>
    <s v="0001-CAMARA DE CUENTAS DE LA REPUBLICA DOMINICANA"/>
    <s v="0000-NO APLICA"/>
    <s v="01-CAMARA DE CUENTAS"/>
    <x v="0"/>
    <x v="0"/>
    <x v="1"/>
    <x v="0"/>
    <x v="0"/>
  </r>
  <r>
    <x v="0"/>
    <n v="1024148"/>
    <n v="6144888"/>
    <x v="27"/>
    <x v="0"/>
    <x v="0"/>
    <x v="0"/>
    <x v="0"/>
    <x v="0"/>
    <x v="4"/>
    <x v="0"/>
    <x v="0"/>
    <s v="0001-CAMARA DE CUENTAS DE LA REPUBLICA DOMINICANA"/>
    <s v="0000-NO APLICA"/>
    <s v="01-CAMARA DE CUENTAS"/>
    <x v="0"/>
    <x v="0"/>
    <x v="2"/>
    <x v="0"/>
    <x v="0"/>
  </r>
  <r>
    <x v="0"/>
    <n v="0"/>
    <n v="0"/>
    <x v="27"/>
    <x v="0"/>
    <x v="0"/>
    <x v="0"/>
    <x v="0"/>
    <x v="0"/>
    <x v="4"/>
    <x v="0"/>
    <x v="0"/>
    <s v="0001-CAMARA DE CUENTAS DE LA REPUBLICA DOMINICANA"/>
    <s v="0000-NO APLICA"/>
    <s v="01-CAMARA DE CUENTAS"/>
    <x v="0"/>
    <x v="0"/>
    <x v="3"/>
    <x v="0"/>
    <x v="0"/>
  </r>
  <r>
    <x v="0"/>
    <n v="14068996"/>
    <n v="84413966"/>
    <x v="27"/>
    <x v="0"/>
    <x v="0"/>
    <x v="0"/>
    <x v="0"/>
    <x v="0"/>
    <x v="4"/>
    <x v="0"/>
    <x v="0"/>
    <s v="0001-CAMARA DE CUENTAS DE LA REPUBLICA DOMINICANA"/>
    <s v="0000-NO APLICA"/>
    <s v="01-CAMARA DE CUENTAS"/>
    <x v="0"/>
    <x v="0"/>
    <x v="4"/>
    <x v="0"/>
    <x v="0"/>
  </r>
  <r>
    <x v="0"/>
    <n v="9967748"/>
    <n v="59806493"/>
    <x v="27"/>
    <x v="0"/>
    <x v="0"/>
    <x v="0"/>
    <x v="0"/>
    <x v="0"/>
    <x v="4"/>
    <x v="0"/>
    <x v="0"/>
    <s v="0001-CAMARA DE CUENTAS DE LA REPUBLICA DOMINICANA"/>
    <s v="0000-NO APLICA"/>
    <s v="01-CAMARA DE CUENTAS"/>
    <x v="0"/>
    <x v="0"/>
    <x v="0"/>
    <x v="0"/>
    <x v="0"/>
  </r>
  <r>
    <x v="0"/>
    <n v="220000"/>
    <n v="19270689"/>
    <x v="27"/>
    <x v="0"/>
    <x v="0"/>
    <x v="0"/>
    <x v="0"/>
    <x v="0"/>
    <x v="4"/>
    <x v="0"/>
    <x v="0"/>
    <s v="0001-CAMARA DE CUENTAS DE LA REPUBLICA DOMINICANA"/>
    <s v="0000-NO APLICA"/>
    <s v="01-CAMARA DE CUENTAS"/>
    <x v="0"/>
    <x v="0"/>
    <x v="1"/>
    <x v="0"/>
    <x v="0"/>
  </r>
  <r>
    <x v="0"/>
    <n v="1345774"/>
    <n v="8074651"/>
    <x v="27"/>
    <x v="0"/>
    <x v="0"/>
    <x v="0"/>
    <x v="0"/>
    <x v="0"/>
    <x v="4"/>
    <x v="0"/>
    <x v="0"/>
    <s v="0001-CAMARA DE CUENTAS DE LA REPUBLICA DOMINICANA"/>
    <s v="0000-NO APLICA"/>
    <s v="01-CAMARA DE CUENTAS"/>
    <x v="0"/>
    <x v="0"/>
    <x v="4"/>
    <x v="0"/>
    <x v="0"/>
  </r>
  <r>
    <x v="0"/>
    <n v="2202314"/>
    <n v="13213890"/>
    <x v="27"/>
    <x v="0"/>
    <x v="0"/>
    <x v="0"/>
    <x v="0"/>
    <x v="0"/>
    <x v="4"/>
    <x v="0"/>
    <x v="0"/>
    <s v="0001-CAMARA DE CUENTAS DE LA REPUBLICA DOMINICANA"/>
    <s v="0000-NO APLICA"/>
    <s v="01-CAMARA DE CUENTAS"/>
    <x v="0"/>
    <x v="0"/>
    <x v="0"/>
    <x v="0"/>
    <x v="0"/>
  </r>
  <r>
    <x v="0"/>
    <n v="5560"/>
    <n v="1066453"/>
    <x v="27"/>
    <x v="0"/>
    <x v="0"/>
    <x v="0"/>
    <x v="0"/>
    <x v="0"/>
    <x v="4"/>
    <x v="0"/>
    <x v="0"/>
    <s v="0001-CAMARA DE CUENTAS DE LA REPUBLICA DOMINICANA"/>
    <s v="0000-NO APLICA"/>
    <s v="01-CAMARA DE CUENTAS"/>
    <x v="0"/>
    <x v="0"/>
    <x v="1"/>
    <x v="0"/>
    <x v="0"/>
  </r>
  <r>
    <x v="0"/>
    <n v="0"/>
    <n v="0"/>
    <x v="27"/>
    <x v="0"/>
    <x v="0"/>
    <x v="0"/>
    <x v="0"/>
    <x v="0"/>
    <x v="4"/>
    <x v="0"/>
    <x v="0"/>
    <s v="0001-CAMARA DE CUENTAS DE LA REPUBLICA DOMINICANA"/>
    <s v="0000-NO APLICA"/>
    <s v="01-CAMARA DE CUENTAS"/>
    <x v="0"/>
    <x v="0"/>
    <x v="3"/>
    <x v="0"/>
    <x v="0"/>
  </r>
  <r>
    <x v="0"/>
    <n v="237356"/>
    <n v="1424136"/>
    <x v="27"/>
    <x v="0"/>
    <x v="0"/>
    <x v="0"/>
    <x v="0"/>
    <x v="0"/>
    <x v="4"/>
    <x v="0"/>
    <x v="0"/>
    <s v="0001-CAMARA DE CUENTAS DE LA REPUBLICA DOMINICANA"/>
    <s v="0000-NO APLICA"/>
    <s v="01-CAMARA DE CUENTAS"/>
    <x v="0"/>
    <x v="0"/>
    <x v="4"/>
    <x v="0"/>
    <x v="0"/>
  </r>
  <r>
    <x v="0"/>
    <n v="1749288"/>
    <n v="10495882"/>
    <x v="27"/>
    <x v="0"/>
    <x v="0"/>
    <x v="0"/>
    <x v="0"/>
    <x v="0"/>
    <x v="4"/>
    <x v="0"/>
    <x v="0"/>
    <s v="0001-CAMARA DE CUENTAS DE LA REPUBLICA DOMINICANA"/>
    <s v="0000-NO APLICA"/>
    <s v="01-CAMARA DE CUENTAS"/>
    <x v="0"/>
    <x v="1"/>
    <x v="5"/>
    <x v="0"/>
    <x v="0"/>
  </r>
  <r>
    <x v="0"/>
    <n v="3711380"/>
    <n v="24509279"/>
    <x v="27"/>
    <x v="0"/>
    <x v="0"/>
    <x v="0"/>
    <x v="0"/>
    <x v="0"/>
    <x v="4"/>
    <x v="0"/>
    <x v="0"/>
    <s v="0001-CAMARA DE CUENTAS DE LA REPUBLICA DOMINICANA"/>
    <s v="0000-NO APLICA"/>
    <s v="01-CAMARA DE CUENTAS"/>
    <x v="0"/>
    <x v="1"/>
    <x v="6"/>
    <x v="0"/>
    <x v="0"/>
  </r>
  <r>
    <x v="0"/>
    <n v="7877047"/>
    <n v="47181498"/>
    <x v="27"/>
    <x v="0"/>
    <x v="0"/>
    <x v="0"/>
    <x v="0"/>
    <x v="0"/>
    <x v="4"/>
    <x v="0"/>
    <x v="0"/>
    <s v="0001-CAMARA DE CUENTAS DE LA REPUBLICA DOMINICANA"/>
    <s v="0000-NO APLICA"/>
    <s v="01-CAMARA DE CUENTAS"/>
    <x v="0"/>
    <x v="1"/>
    <x v="7"/>
    <x v="0"/>
    <x v="0"/>
  </r>
  <r>
    <x v="0"/>
    <n v="208340"/>
    <n v="2946427"/>
    <x v="27"/>
    <x v="0"/>
    <x v="0"/>
    <x v="0"/>
    <x v="0"/>
    <x v="0"/>
    <x v="4"/>
    <x v="0"/>
    <x v="0"/>
    <s v="0001-CAMARA DE CUENTAS DE LA REPUBLICA DOMINICANA"/>
    <s v="0000-NO APLICA"/>
    <s v="01-CAMARA DE CUENTAS"/>
    <x v="0"/>
    <x v="1"/>
    <x v="8"/>
    <x v="0"/>
    <x v="0"/>
  </r>
  <r>
    <x v="0"/>
    <n v="38927870"/>
    <n v="49892039"/>
    <x v="27"/>
    <x v="0"/>
    <x v="0"/>
    <x v="0"/>
    <x v="0"/>
    <x v="0"/>
    <x v="4"/>
    <x v="0"/>
    <x v="0"/>
    <s v="0001-CAMARA DE CUENTAS DE LA REPUBLICA DOMINICANA"/>
    <s v="0000-NO APLICA"/>
    <s v="01-CAMARA DE CUENTAS"/>
    <x v="0"/>
    <x v="1"/>
    <x v="9"/>
    <x v="0"/>
    <x v="0"/>
  </r>
  <r>
    <x v="0"/>
    <n v="4917194"/>
    <n v="29503163"/>
    <x v="27"/>
    <x v="0"/>
    <x v="0"/>
    <x v="0"/>
    <x v="0"/>
    <x v="0"/>
    <x v="4"/>
    <x v="0"/>
    <x v="0"/>
    <s v="0001-CAMARA DE CUENTAS DE LA REPUBLICA DOMINICANA"/>
    <s v="0000-NO APLICA"/>
    <s v="01-CAMARA DE CUENTAS"/>
    <x v="0"/>
    <x v="1"/>
    <x v="10"/>
    <x v="0"/>
    <x v="0"/>
  </r>
  <r>
    <x v="0"/>
    <n v="993808"/>
    <n v="5081032"/>
    <x v="27"/>
    <x v="0"/>
    <x v="0"/>
    <x v="0"/>
    <x v="0"/>
    <x v="0"/>
    <x v="4"/>
    <x v="0"/>
    <x v="0"/>
    <s v="0001-CAMARA DE CUENTAS DE LA REPUBLICA DOMINICANA"/>
    <s v="0000-NO APLICA"/>
    <s v="01-CAMARA DE CUENTAS"/>
    <x v="0"/>
    <x v="1"/>
    <x v="11"/>
    <x v="0"/>
    <x v="0"/>
  </r>
  <r>
    <x v="0"/>
    <n v="6954280"/>
    <n v="47816501"/>
    <x v="27"/>
    <x v="0"/>
    <x v="0"/>
    <x v="0"/>
    <x v="0"/>
    <x v="0"/>
    <x v="4"/>
    <x v="0"/>
    <x v="0"/>
    <s v="0001-CAMARA DE CUENTAS DE LA REPUBLICA DOMINICANA"/>
    <s v="0000-NO APLICA"/>
    <s v="01-CAMARA DE CUENTAS"/>
    <x v="0"/>
    <x v="1"/>
    <x v="12"/>
    <x v="0"/>
    <x v="0"/>
  </r>
  <r>
    <x v="0"/>
    <n v="1263684"/>
    <n v="8469852"/>
    <x v="27"/>
    <x v="0"/>
    <x v="0"/>
    <x v="0"/>
    <x v="0"/>
    <x v="0"/>
    <x v="4"/>
    <x v="0"/>
    <x v="0"/>
    <s v="0001-CAMARA DE CUENTAS DE LA REPUBLICA DOMINICANA"/>
    <s v="0000-NO APLICA"/>
    <s v="01-CAMARA DE CUENTAS"/>
    <x v="0"/>
    <x v="1"/>
    <x v="13"/>
    <x v="0"/>
    <x v="0"/>
  </r>
  <r>
    <x v="0"/>
    <n v="325368"/>
    <n v="1709691"/>
    <x v="27"/>
    <x v="0"/>
    <x v="0"/>
    <x v="0"/>
    <x v="0"/>
    <x v="0"/>
    <x v="4"/>
    <x v="0"/>
    <x v="0"/>
    <s v="0001-CAMARA DE CUENTAS DE LA REPUBLICA DOMINICANA"/>
    <s v="0000-NO APLICA"/>
    <s v="01-CAMARA DE CUENTAS"/>
    <x v="0"/>
    <x v="2"/>
    <x v="14"/>
    <x v="0"/>
    <x v="0"/>
  </r>
  <r>
    <x v="0"/>
    <n v="507846"/>
    <n v="1365118"/>
    <x v="27"/>
    <x v="0"/>
    <x v="0"/>
    <x v="0"/>
    <x v="0"/>
    <x v="0"/>
    <x v="4"/>
    <x v="0"/>
    <x v="0"/>
    <s v="0001-CAMARA DE CUENTAS DE LA REPUBLICA DOMINICANA"/>
    <s v="0000-NO APLICA"/>
    <s v="01-CAMARA DE CUENTAS"/>
    <x v="0"/>
    <x v="2"/>
    <x v="15"/>
    <x v="0"/>
    <x v="0"/>
  </r>
  <r>
    <x v="0"/>
    <n v="2513223"/>
    <n v="4648629"/>
    <x v="27"/>
    <x v="0"/>
    <x v="0"/>
    <x v="0"/>
    <x v="0"/>
    <x v="0"/>
    <x v="4"/>
    <x v="0"/>
    <x v="0"/>
    <s v="0001-CAMARA DE CUENTAS DE LA REPUBLICA DOMINICANA"/>
    <s v="0000-NO APLICA"/>
    <s v="01-CAMARA DE CUENTAS"/>
    <x v="0"/>
    <x v="2"/>
    <x v="16"/>
    <x v="0"/>
    <x v="0"/>
  </r>
  <r>
    <x v="0"/>
    <n v="65000"/>
    <n v="1000000"/>
    <x v="27"/>
    <x v="0"/>
    <x v="0"/>
    <x v="0"/>
    <x v="0"/>
    <x v="0"/>
    <x v="4"/>
    <x v="0"/>
    <x v="0"/>
    <s v="0001-CAMARA DE CUENTAS DE LA REPUBLICA DOMINICANA"/>
    <s v="0000-NO APLICA"/>
    <s v="01-CAMARA DE CUENTAS"/>
    <x v="0"/>
    <x v="2"/>
    <x v="17"/>
    <x v="0"/>
    <x v="0"/>
  </r>
  <r>
    <x v="0"/>
    <n v="587234"/>
    <n v="1209107"/>
    <x v="27"/>
    <x v="0"/>
    <x v="0"/>
    <x v="0"/>
    <x v="0"/>
    <x v="0"/>
    <x v="4"/>
    <x v="0"/>
    <x v="0"/>
    <s v="0001-CAMARA DE CUENTAS DE LA REPUBLICA DOMINICANA"/>
    <s v="0000-NO APLICA"/>
    <s v="01-CAMARA DE CUENTAS"/>
    <x v="0"/>
    <x v="2"/>
    <x v="18"/>
    <x v="0"/>
    <x v="0"/>
  </r>
  <r>
    <x v="0"/>
    <n v="42480"/>
    <n v="302524"/>
    <x v="27"/>
    <x v="0"/>
    <x v="0"/>
    <x v="0"/>
    <x v="0"/>
    <x v="0"/>
    <x v="4"/>
    <x v="0"/>
    <x v="0"/>
    <s v="0001-CAMARA DE CUENTAS DE LA REPUBLICA DOMINICANA"/>
    <s v="0000-NO APLICA"/>
    <s v="01-CAMARA DE CUENTAS"/>
    <x v="0"/>
    <x v="2"/>
    <x v="19"/>
    <x v="0"/>
    <x v="0"/>
  </r>
  <r>
    <x v="0"/>
    <n v="1973668"/>
    <n v="11050468"/>
    <x v="27"/>
    <x v="0"/>
    <x v="0"/>
    <x v="0"/>
    <x v="0"/>
    <x v="0"/>
    <x v="4"/>
    <x v="0"/>
    <x v="0"/>
    <s v="0001-CAMARA DE CUENTAS DE LA REPUBLICA DOMINICANA"/>
    <s v="0000-NO APLICA"/>
    <s v="01-CAMARA DE CUENTAS"/>
    <x v="0"/>
    <x v="2"/>
    <x v="20"/>
    <x v="0"/>
    <x v="0"/>
  </r>
  <r>
    <x v="0"/>
    <n v="1062879"/>
    <n v="5304650"/>
    <x v="27"/>
    <x v="0"/>
    <x v="0"/>
    <x v="0"/>
    <x v="0"/>
    <x v="0"/>
    <x v="4"/>
    <x v="0"/>
    <x v="0"/>
    <s v="0001-CAMARA DE CUENTAS DE LA REPUBLICA DOMINICANA"/>
    <s v="0000-NO APLICA"/>
    <s v="01-CAMARA DE CUENTAS"/>
    <x v="0"/>
    <x v="2"/>
    <x v="21"/>
    <x v="0"/>
    <x v="0"/>
  </r>
  <r>
    <x v="0"/>
    <n v="2113944"/>
    <n v="15833668"/>
    <x v="27"/>
    <x v="0"/>
    <x v="0"/>
    <x v="0"/>
    <x v="0"/>
    <x v="0"/>
    <x v="4"/>
    <x v="0"/>
    <x v="0"/>
    <s v="0001-CAMARA DE CUENTAS DE LA REPUBLICA DOMINICANA"/>
    <s v="0000-NO APLICA"/>
    <s v="01-CAMARA DE CUENTAS"/>
    <x v="0"/>
    <x v="1"/>
    <x v="5"/>
    <x v="0"/>
    <x v="0"/>
  </r>
  <r>
    <x v="0"/>
    <n v="26065"/>
    <n v="216783"/>
    <x v="27"/>
    <x v="0"/>
    <x v="0"/>
    <x v="0"/>
    <x v="0"/>
    <x v="0"/>
    <x v="4"/>
    <x v="0"/>
    <x v="0"/>
    <s v="0001-CAMARA DE CUENTAS DE LA REPUBLICA DOMINICANA"/>
    <s v="0000-NO APLICA"/>
    <s v="01-CAMARA DE CUENTAS"/>
    <x v="0"/>
    <x v="1"/>
    <x v="6"/>
    <x v="0"/>
    <x v="0"/>
  </r>
  <r>
    <x v="0"/>
    <n v="1188"/>
    <n v="5000"/>
    <x v="27"/>
    <x v="0"/>
    <x v="0"/>
    <x v="0"/>
    <x v="0"/>
    <x v="0"/>
    <x v="4"/>
    <x v="0"/>
    <x v="0"/>
    <s v="0001-CAMARA DE CUENTAS DE LA REPUBLICA DOMINICANA"/>
    <s v="0000-NO APLICA"/>
    <s v="01-CAMARA DE CUENTAS"/>
    <x v="0"/>
    <x v="1"/>
    <x v="7"/>
    <x v="0"/>
    <x v="0"/>
  </r>
  <r>
    <x v="0"/>
    <n v="1750"/>
    <n v="83900"/>
    <x v="27"/>
    <x v="0"/>
    <x v="0"/>
    <x v="0"/>
    <x v="0"/>
    <x v="0"/>
    <x v="4"/>
    <x v="0"/>
    <x v="0"/>
    <s v="0001-CAMARA DE CUENTAS DE LA REPUBLICA DOMINICANA"/>
    <s v="0000-NO APLICA"/>
    <s v="01-CAMARA DE CUENTAS"/>
    <x v="0"/>
    <x v="1"/>
    <x v="8"/>
    <x v="0"/>
    <x v="0"/>
  </r>
  <r>
    <x v="0"/>
    <n v="5173000"/>
    <n v="13559729"/>
    <x v="27"/>
    <x v="0"/>
    <x v="0"/>
    <x v="0"/>
    <x v="0"/>
    <x v="0"/>
    <x v="4"/>
    <x v="0"/>
    <x v="0"/>
    <s v="0001-CAMARA DE CUENTAS DE LA REPUBLICA DOMINICANA"/>
    <s v="0000-NO APLICA"/>
    <s v="01-CAMARA DE CUENTAS"/>
    <x v="0"/>
    <x v="1"/>
    <x v="10"/>
    <x v="0"/>
    <x v="0"/>
  </r>
  <r>
    <x v="0"/>
    <n v="969505"/>
    <n v="5718915"/>
    <x v="27"/>
    <x v="0"/>
    <x v="0"/>
    <x v="0"/>
    <x v="0"/>
    <x v="0"/>
    <x v="4"/>
    <x v="0"/>
    <x v="0"/>
    <s v="0001-CAMARA DE CUENTAS DE LA REPUBLICA DOMINICANA"/>
    <s v="0000-NO APLICA"/>
    <s v="01-CAMARA DE CUENTAS"/>
    <x v="0"/>
    <x v="1"/>
    <x v="11"/>
    <x v="0"/>
    <x v="0"/>
  </r>
  <r>
    <x v="0"/>
    <n v="1139824"/>
    <n v="5289557"/>
    <x v="27"/>
    <x v="0"/>
    <x v="0"/>
    <x v="0"/>
    <x v="0"/>
    <x v="0"/>
    <x v="4"/>
    <x v="0"/>
    <x v="0"/>
    <s v="0001-CAMARA DE CUENTAS DE LA REPUBLICA DOMINICANA"/>
    <s v="0000-NO APLICA"/>
    <s v="01-CAMARA DE CUENTAS"/>
    <x v="0"/>
    <x v="1"/>
    <x v="12"/>
    <x v="0"/>
    <x v="0"/>
  </r>
  <r>
    <x v="0"/>
    <n v="700000"/>
    <n v="7576960"/>
    <x v="27"/>
    <x v="0"/>
    <x v="0"/>
    <x v="0"/>
    <x v="0"/>
    <x v="0"/>
    <x v="4"/>
    <x v="0"/>
    <x v="0"/>
    <s v="0001-CAMARA DE CUENTAS DE LA REPUBLICA DOMINICANA"/>
    <s v="0000-NO APLICA"/>
    <s v="01-CAMARA DE CUENTAS"/>
    <x v="0"/>
    <x v="1"/>
    <x v="13"/>
    <x v="0"/>
    <x v="0"/>
  </r>
  <r>
    <x v="0"/>
    <n v="200750"/>
    <n v="2252655"/>
    <x v="27"/>
    <x v="0"/>
    <x v="0"/>
    <x v="0"/>
    <x v="0"/>
    <x v="0"/>
    <x v="4"/>
    <x v="0"/>
    <x v="0"/>
    <s v="0001-CAMARA DE CUENTAS DE LA REPUBLICA DOMINICANA"/>
    <s v="0000-NO APLICA"/>
    <s v="01-CAMARA DE CUENTAS"/>
    <x v="0"/>
    <x v="2"/>
    <x v="14"/>
    <x v="0"/>
    <x v="0"/>
  </r>
  <r>
    <x v="0"/>
    <n v="262809"/>
    <n v="292409"/>
    <x v="27"/>
    <x v="0"/>
    <x v="0"/>
    <x v="0"/>
    <x v="0"/>
    <x v="0"/>
    <x v="4"/>
    <x v="0"/>
    <x v="0"/>
    <s v="0001-CAMARA DE CUENTAS DE LA REPUBLICA DOMINICANA"/>
    <s v="0000-NO APLICA"/>
    <s v="01-CAMARA DE CUENTAS"/>
    <x v="0"/>
    <x v="2"/>
    <x v="15"/>
    <x v="0"/>
    <x v="0"/>
  </r>
  <r>
    <x v="0"/>
    <n v="447284"/>
    <n v="2683702"/>
    <x v="27"/>
    <x v="0"/>
    <x v="0"/>
    <x v="0"/>
    <x v="0"/>
    <x v="0"/>
    <x v="4"/>
    <x v="0"/>
    <x v="0"/>
    <s v="0001-CAMARA DE CUENTAS DE LA REPUBLICA DOMINICANA"/>
    <s v="0000-NO APLICA"/>
    <s v="01-CAMARA DE CUENTAS"/>
    <x v="0"/>
    <x v="2"/>
    <x v="16"/>
    <x v="0"/>
    <x v="0"/>
  </r>
  <r>
    <x v="0"/>
    <n v="1155000"/>
    <n v="2455658"/>
    <x v="27"/>
    <x v="0"/>
    <x v="0"/>
    <x v="0"/>
    <x v="0"/>
    <x v="0"/>
    <x v="4"/>
    <x v="0"/>
    <x v="0"/>
    <s v="0001-CAMARA DE CUENTAS DE LA REPUBLICA DOMINICANA"/>
    <s v="0000-NO APLICA"/>
    <s v="01-CAMARA DE CUENTAS"/>
    <x v="0"/>
    <x v="2"/>
    <x v="18"/>
    <x v="0"/>
    <x v="0"/>
  </r>
  <r>
    <x v="0"/>
    <n v="522870"/>
    <n v="522870"/>
    <x v="27"/>
    <x v="0"/>
    <x v="0"/>
    <x v="0"/>
    <x v="0"/>
    <x v="0"/>
    <x v="4"/>
    <x v="0"/>
    <x v="0"/>
    <s v="0001-CAMARA DE CUENTAS DE LA REPUBLICA DOMINICANA"/>
    <s v="0000-NO APLICA"/>
    <s v="01-CAMARA DE CUENTAS"/>
    <x v="0"/>
    <x v="2"/>
    <x v="19"/>
    <x v="0"/>
    <x v="0"/>
  </r>
  <r>
    <x v="0"/>
    <n v="979500"/>
    <n v="6325878"/>
    <x v="27"/>
    <x v="0"/>
    <x v="0"/>
    <x v="0"/>
    <x v="0"/>
    <x v="0"/>
    <x v="4"/>
    <x v="0"/>
    <x v="0"/>
    <s v="0001-CAMARA DE CUENTAS DE LA REPUBLICA DOMINICANA"/>
    <s v="0000-NO APLICA"/>
    <s v="01-CAMARA DE CUENTAS"/>
    <x v="0"/>
    <x v="2"/>
    <x v="20"/>
    <x v="0"/>
    <x v="0"/>
  </r>
  <r>
    <x v="0"/>
    <n v="422780"/>
    <n v="2375284"/>
    <x v="27"/>
    <x v="0"/>
    <x v="0"/>
    <x v="0"/>
    <x v="0"/>
    <x v="0"/>
    <x v="4"/>
    <x v="0"/>
    <x v="0"/>
    <s v="0001-CAMARA DE CUENTAS DE LA REPUBLICA DOMINICANA"/>
    <s v="0000-NO APLICA"/>
    <s v="01-CAMARA DE CUENTAS"/>
    <x v="0"/>
    <x v="2"/>
    <x v="21"/>
    <x v="0"/>
    <x v="0"/>
  </r>
  <r>
    <x v="0"/>
    <n v="38250"/>
    <n v="229500"/>
    <x v="27"/>
    <x v="0"/>
    <x v="0"/>
    <x v="0"/>
    <x v="0"/>
    <x v="0"/>
    <x v="4"/>
    <x v="0"/>
    <x v="0"/>
    <s v="0001-CAMARA DE CUENTAS DE LA REPUBLICA DOMINICANA"/>
    <s v="0000-NO APLICA"/>
    <s v="01-CAMARA DE CUENTAS"/>
    <x v="0"/>
    <x v="1"/>
    <x v="5"/>
    <x v="0"/>
    <x v="0"/>
  </r>
  <r>
    <x v="0"/>
    <n v="73161"/>
    <n v="770317"/>
    <x v="27"/>
    <x v="0"/>
    <x v="0"/>
    <x v="0"/>
    <x v="0"/>
    <x v="0"/>
    <x v="4"/>
    <x v="0"/>
    <x v="0"/>
    <s v="0001-CAMARA DE CUENTAS DE LA REPUBLICA DOMINICANA"/>
    <s v="0000-NO APLICA"/>
    <s v="01-CAMARA DE CUENTAS"/>
    <x v="0"/>
    <x v="1"/>
    <x v="6"/>
    <x v="0"/>
    <x v="0"/>
  </r>
  <r>
    <x v="0"/>
    <n v="25000"/>
    <n v="50000"/>
    <x v="27"/>
    <x v="0"/>
    <x v="0"/>
    <x v="0"/>
    <x v="0"/>
    <x v="0"/>
    <x v="4"/>
    <x v="0"/>
    <x v="0"/>
    <s v="0001-CAMARA DE CUENTAS DE LA REPUBLICA DOMINICANA"/>
    <s v="0000-NO APLICA"/>
    <s v="01-CAMARA DE CUENTAS"/>
    <x v="0"/>
    <x v="1"/>
    <x v="7"/>
    <x v="0"/>
    <x v="0"/>
  </r>
  <r>
    <x v="0"/>
    <n v="11760"/>
    <n v="40000"/>
    <x v="27"/>
    <x v="0"/>
    <x v="0"/>
    <x v="0"/>
    <x v="0"/>
    <x v="0"/>
    <x v="4"/>
    <x v="0"/>
    <x v="0"/>
    <s v="0001-CAMARA DE CUENTAS DE LA REPUBLICA DOMINICANA"/>
    <s v="0000-NO APLICA"/>
    <s v="01-CAMARA DE CUENTAS"/>
    <x v="0"/>
    <x v="1"/>
    <x v="8"/>
    <x v="0"/>
    <x v="0"/>
  </r>
  <r>
    <x v="0"/>
    <n v="80242"/>
    <n v="481452"/>
    <x v="27"/>
    <x v="0"/>
    <x v="0"/>
    <x v="0"/>
    <x v="0"/>
    <x v="0"/>
    <x v="4"/>
    <x v="0"/>
    <x v="0"/>
    <s v="0001-CAMARA DE CUENTAS DE LA REPUBLICA DOMINICANA"/>
    <s v="0000-NO APLICA"/>
    <s v="01-CAMARA DE CUENTAS"/>
    <x v="0"/>
    <x v="1"/>
    <x v="10"/>
    <x v="0"/>
    <x v="0"/>
  </r>
  <r>
    <x v="0"/>
    <n v="20000"/>
    <n v="74316"/>
    <x v="27"/>
    <x v="0"/>
    <x v="0"/>
    <x v="0"/>
    <x v="0"/>
    <x v="0"/>
    <x v="4"/>
    <x v="0"/>
    <x v="0"/>
    <s v="0001-CAMARA DE CUENTAS DE LA REPUBLICA DOMINICANA"/>
    <s v="0000-NO APLICA"/>
    <s v="01-CAMARA DE CUENTAS"/>
    <x v="0"/>
    <x v="1"/>
    <x v="11"/>
    <x v="0"/>
    <x v="0"/>
  </r>
  <r>
    <x v="0"/>
    <n v="1200000"/>
    <n v="2922746"/>
    <x v="27"/>
    <x v="0"/>
    <x v="0"/>
    <x v="0"/>
    <x v="0"/>
    <x v="0"/>
    <x v="4"/>
    <x v="0"/>
    <x v="0"/>
    <s v="0001-CAMARA DE CUENTAS DE LA REPUBLICA DOMINICANA"/>
    <s v="0000-NO APLICA"/>
    <s v="01-CAMARA DE CUENTAS"/>
    <x v="0"/>
    <x v="1"/>
    <x v="12"/>
    <x v="0"/>
    <x v="0"/>
  </r>
  <r>
    <x v="0"/>
    <n v="70000"/>
    <n v="653855"/>
    <x v="27"/>
    <x v="0"/>
    <x v="0"/>
    <x v="0"/>
    <x v="0"/>
    <x v="0"/>
    <x v="4"/>
    <x v="0"/>
    <x v="0"/>
    <s v="0001-CAMARA DE CUENTAS DE LA REPUBLICA DOMINICANA"/>
    <s v="0000-NO APLICA"/>
    <s v="01-CAMARA DE CUENTAS"/>
    <x v="0"/>
    <x v="1"/>
    <x v="13"/>
    <x v="0"/>
    <x v="0"/>
  </r>
  <r>
    <x v="0"/>
    <n v="0"/>
    <n v="10000"/>
    <x v="27"/>
    <x v="0"/>
    <x v="0"/>
    <x v="0"/>
    <x v="0"/>
    <x v="0"/>
    <x v="4"/>
    <x v="0"/>
    <x v="0"/>
    <s v="0001-CAMARA DE CUENTAS DE LA REPUBLICA DOMINICANA"/>
    <s v="0000-NO APLICA"/>
    <s v="01-CAMARA DE CUENTAS"/>
    <x v="0"/>
    <x v="2"/>
    <x v="14"/>
    <x v="0"/>
    <x v="0"/>
  </r>
  <r>
    <x v="0"/>
    <n v="40718"/>
    <n v="63593"/>
    <x v="27"/>
    <x v="0"/>
    <x v="0"/>
    <x v="0"/>
    <x v="0"/>
    <x v="0"/>
    <x v="4"/>
    <x v="0"/>
    <x v="0"/>
    <s v="0001-CAMARA DE CUENTAS DE LA REPUBLICA DOMINICANA"/>
    <s v="0000-NO APLICA"/>
    <s v="01-CAMARA DE CUENTAS"/>
    <x v="0"/>
    <x v="2"/>
    <x v="16"/>
    <x v="0"/>
    <x v="0"/>
  </r>
  <r>
    <x v="0"/>
    <n v="0"/>
    <n v="9327"/>
    <x v="27"/>
    <x v="0"/>
    <x v="0"/>
    <x v="0"/>
    <x v="0"/>
    <x v="0"/>
    <x v="4"/>
    <x v="0"/>
    <x v="0"/>
    <s v="0001-CAMARA DE CUENTAS DE LA REPUBLICA DOMINICANA"/>
    <s v="0000-NO APLICA"/>
    <s v="01-CAMARA DE CUENTAS"/>
    <x v="0"/>
    <x v="2"/>
    <x v="18"/>
    <x v="0"/>
    <x v="0"/>
  </r>
  <r>
    <x v="0"/>
    <n v="50000"/>
    <n v="300000"/>
    <x v="27"/>
    <x v="0"/>
    <x v="0"/>
    <x v="0"/>
    <x v="0"/>
    <x v="0"/>
    <x v="4"/>
    <x v="0"/>
    <x v="0"/>
    <s v="0001-CAMARA DE CUENTAS DE LA REPUBLICA DOMINICANA"/>
    <s v="0000-NO APLICA"/>
    <s v="01-CAMARA DE CUENTAS"/>
    <x v="0"/>
    <x v="2"/>
    <x v="20"/>
    <x v="0"/>
    <x v="0"/>
  </r>
  <r>
    <x v="0"/>
    <n v="18289"/>
    <n v="18289"/>
    <x v="27"/>
    <x v="0"/>
    <x v="0"/>
    <x v="0"/>
    <x v="0"/>
    <x v="0"/>
    <x v="4"/>
    <x v="0"/>
    <x v="0"/>
    <s v="0001-CAMARA DE CUENTAS DE LA REPUBLICA DOMINICANA"/>
    <s v="0000-NO APLICA"/>
    <s v="01-CAMARA DE CUENTAS"/>
    <x v="0"/>
    <x v="2"/>
    <x v="21"/>
    <x v="0"/>
    <x v="0"/>
  </r>
  <r>
    <x v="0"/>
    <n v="0"/>
    <n v="166400"/>
    <x v="27"/>
    <x v="0"/>
    <x v="0"/>
    <x v="0"/>
    <x v="0"/>
    <x v="0"/>
    <x v="4"/>
    <x v="0"/>
    <x v="0"/>
    <s v="0001-CAMARA DE CUENTAS DE LA REPUBLICA DOMINICANA"/>
    <s v="0000-NO APLICA"/>
    <s v="01-CAMARA DE CUENTAS"/>
    <x v="0"/>
    <x v="1"/>
    <x v="12"/>
    <x v="0"/>
    <x v="0"/>
  </r>
  <r>
    <x v="0"/>
    <n v="293501"/>
    <n v="2448372"/>
    <x v="27"/>
    <x v="0"/>
    <x v="0"/>
    <x v="0"/>
    <x v="0"/>
    <x v="0"/>
    <x v="4"/>
    <x v="0"/>
    <x v="0"/>
    <s v="0001-CAMARA DE CUENTAS DE LA REPUBLICA DOMINICANA"/>
    <s v="0000-NO APLICA"/>
    <s v="01-CAMARA DE CUENTAS"/>
    <x v="0"/>
    <x v="1"/>
    <x v="12"/>
    <x v="0"/>
    <x v="0"/>
  </r>
  <r>
    <x v="0"/>
    <n v="0"/>
    <n v="101500"/>
    <x v="27"/>
    <x v="1"/>
    <x v="0"/>
    <x v="0"/>
    <x v="1"/>
    <x v="1"/>
    <x v="1"/>
    <x v="0"/>
    <x v="0"/>
    <s v="0001-CAMARA DE CUENTAS DE LA REPUBLICA DOMINICANA"/>
    <s v="0000-NO APLICA"/>
    <s v="01-CAMARA DE CUENTAS"/>
    <x v="0"/>
    <x v="3"/>
    <x v="22"/>
    <x v="0"/>
    <x v="0"/>
  </r>
  <r>
    <x v="0"/>
    <n v="1488300"/>
    <n v="1488300"/>
    <x v="27"/>
    <x v="1"/>
    <x v="0"/>
    <x v="0"/>
    <x v="1"/>
    <x v="2"/>
    <x v="2"/>
    <x v="0"/>
    <x v="0"/>
    <s v="0001-CAMARA DE CUENTAS DE LA REPUBLICA DOMINICANA"/>
    <s v="0000-NO APLICA"/>
    <s v="01-CAMARA DE CUENTAS"/>
    <x v="0"/>
    <x v="3"/>
    <x v="22"/>
    <x v="0"/>
    <x v="0"/>
  </r>
  <r>
    <x v="0"/>
    <n v="0"/>
    <n v="780000"/>
    <x v="27"/>
    <x v="1"/>
    <x v="0"/>
    <x v="0"/>
    <x v="0"/>
    <x v="3"/>
    <x v="3"/>
    <x v="0"/>
    <x v="0"/>
    <s v="0001-CAMARA DE CUENTAS DE LA REPUBLICA DOMINICANA"/>
    <s v="0000-NO APLICA"/>
    <s v="01-CAMARA DE CUENTAS"/>
    <x v="0"/>
    <x v="3"/>
    <x v="23"/>
    <x v="0"/>
    <x v="0"/>
  </r>
  <r>
    <x v="0"/>
    <n v="2905580"/>
    <n v="32048366"/>
    <x v="27"/>
    <x v="2"/>
    <x v="0"/>
    <x v="1"/>
    <x v="0"/>
    <x v="0"/>
    <x v="4"/>
    <x v="0"/>
    <x v="0"/>
    <s v="0001-CAMARA DE CUENTAS DE LA REPUBLICA DOMINICANA"/>
    <s v="0000-NO APLICA"/>
    <s v="01-CAMARA DE CUENTAS"/>
    <x v="0"/>
    <x v="5"/>
    <x v="25"/>
    <x v="0"/>
    <x v="0"/>
  </r>
  <r>
    <x v="0"/>
    <n v="263440"/>
    <n v="263440"/>
    <x v="27"/>
    <x v="2"/>
    <x v="0"/>
    <x v="1"/>
    <x v="0"/>
    <x v="0"/>
    <x v="4"/>
    <x v="0"/>
    <x v="0"/>
    <s v="0001-CAMARA DE CUENTAS DE LA REPUBLICA DOMINICANA"/>
    <s v="0000-NO APLICA"/>
    <s v="01-CAMARA DE CUENTAS"/>
    <x v="0"/>
    <x v="5"/>
    <x v="26"/>
    <x v="0"/>
    <x v="0"/>
  </r>
  <r>
    <x v="0"/>
    <n v="435003"/>
    <n v="435003"/>
    <x v="27"/>
    <x v="2"/>
    <x v="0"/>
    <x v="1"/>
    <x v="0"/>
    <x v="0"/>
    <x v="4"/>
    <x v="0"/>
    <x v="0"/>
    <s v="0001-CAMARA DE CUENTAS DE LA REPUBLICA DOMINICANA"/>
    <s v="0000-NO APLICA"/>
    <s v="01-CAMARA DE CUENTAS"/>
    <x v="0"/>
    <x v="5"/>
    <x v="27"/>
    <x v="0"/>
    <x v="0"/>
  </r>
  <r>
    <x v="0"/>
    <n v="426000"/>
    <n v="2130000"/>
    <x v="27"/>
    <x v="2"/>
    <x v="0"/>
    <x v="1"/>
    <x v="0"/>
    <x v="0"/>
    <x v="4"/>
    <x v="0"/>
    <x v="0"/>
    <s v="0001-CAMARA DE CUENTAS DE LA REPUBLICA DOMINICANA"/>
    <s v="0000-NO APLICA"/>
    <s v="01-CAMARA DE CUENTAS"/>
    <x v="0"/>
    <x v="5"/>
    <x v="28"/>
    <x v="0"/>
    <x v="0"/>
  </r>
  <r>
    <x v="0"/>
    <n v="1849220"/>
    <n v="3774191"/>
    <x v="27"/>
    <x v="2"/>
    <x v="0"/>
    <x v="1"/>
    <x v="0"/>
    <x v="0"/>
    <x v="4"/>
    <x v="0"/>
    <x v="0"/>
    <s v="0001-CAMARA DE CUENTAS DE LA REPUBLICA DOMINICANA"/>
    <s v="0000-NO APLICA"/>
    <s v="01-CAMARA DE CUENTAS"/>
    <x v="0"/>
    <x v="5"/>
    <x v="29"/>
    <x v="0"/>
    <x v="0"/>
  </r>
  <r>
    <x v="0"/>
    <n v="483500"/>
    <n v="677422"/>
    <x v="27"/>
    <x v="2"/>
    <x v="0"/>
    <x v="1"/>
    <x v="0"/>
    <x v="0"/>
    <x v="4"/>
    <x v="0"/>
    <x v="0"/>
    <s v="0001-CAMARA DE CUENTAS DE LA REPUBLICA DOMINICANA"/>
    <s v="0000-NO APLICA"/>
    <s v="01-CAMARA DE CUENTAS"/>
    <x v="0"/>
    <x v="5"/>
    <x v="25"/>
    <x v="0"/>
    <x v="0"/>
  </r>
  <r>
    <x v="0"/>
    <n v="95000"/>
    <n v="420400"/>
    <x v="27"/>
    <x v="2"/>
    <x v="0"/>
    <x v="1"/>
    <x v="0"/>
    <x v="0"/>
    <x v="4"/>
    <x v="0"/>
    <x v="0"/>
    <s v="0001-CAMARA DE CUENTAS DE LA REPUBLICA DOMINICANA"/>
    <s v="0000-NO APLICA"/>
    <s v="01-CAMARA DE CUENTAS"/>
    <x v="0"/>
    <x v="5"/>
    <x v="29"/>
    <x v="0"/>
    <x v="0"/>
  </r>
  <r>
    <x v="0"/>
    <n v="256913"/>
    <n v="436913"/>
    <x v="27"/>
    <x v="2"/>
    <x v="0"/>
    <x v="1"/>
    <x v="0"/>
    <x v="0"/>
    <x v="4"/>
    <x v="0"/>
    <x v="0"/>
    <s v="0001-CAMARA DE CUENTAS DE LA REPUBLICA DOMINICANA"/>
    <s v="0000-NO APLICA"/>
    <s v="01-CAMARA DE CUENTAS"/>
    <x v="0"/>
    <x v="5"/>
    <x v="25"/>
    <x v="0"/>
    <x v="0"/>
  </r>
  <r>
    <x v="0"/>
    <n v="0"/>
    <n v="24356"/>
    <x v="27"/>
    <x v="2"/>
    <x v="0"/>
    <x v="1"/>
    <x v="0"/>
    <x v="0"/>
    <x v="4"/>
    <x v="0"/>
    <x v="0"/>
    <s v="0001-CAMARA DE CUENTAS DE LA REPUBLICA DOMINICANA"/>
    <s v="0000-NO APLICA"/>
    <s v="01-CAMARA DE CUENTAS"/>
    <x v="0"/>
    <x v="5"/>
    <x v="29"/>
    <x v="0"/>
    <x v="0"/>
  </r>
  <r>
    <x v="0"/>
    <n v="1000000"/>
    <n v="3152418"/>
    <x v="27"/>
    <x v="2"/>
    <x v="0"/>
    <x v="1"/>
    <x v="0"/>
    <x v="0"/>
    <x v="4"/>
    <x v="0"/>
    <x v="0"/>
    <s v="0001-CAMARA DE CUENTAS DE LA REPUBLICA DOMINICANA"/>
    <s v="0000-NO APLICA"/>
    <s v="01-CAMARA DE CUENTAS"/>
    <x v="0"/>
    <x v="5"/>
    <x v="32"/>
    <x v="0"/>
    <x v="0"/>
  </r>
  <r>
    <x v="0"/>
    <n v="8984424"/>
    <n v="35375054"/>
    <x v="27"/>
    <x v="2"/>
    <x v="0"/>
    <x v="1"/>
    <x v="0"/>
    <x v="0"/>
    <x v="4"/>
    <x v="0"/>
    <x v="0"/>
    <s v="0001-CAMARA DE CUENTAS DE LA REPUBLICA DOMINICANA"/>
    <s v="0000-NO APLICA"/>
    <s v="01-CAMARA DE CUENTAS"/>
    <x v="0"/>
    <x v="5"/>
    <x v="30"/>
    <x v="0"/>
    <x v="0"/>
  </r>
  <r>
    <x v="0"/>
    <n v="0"/>
    <n v="1271584"/>
    <x v="27"/>
    <x v="2"/>
    <x v="0"/>
    <x v="1"/>
    <x v="0"/>
    <x v="0"/>
    <x v="4"/>
    <x v="0"/>
    <x v="0"/>
    <s v="0001-CAMARA DE CUENTAS DE LA REPUBLICA DOMINICANA"/>
    <s v="0000-NO APLICA"/>
    <s v="01-CAMARA DE CUENTAS"/>
    <x v="0"/>
    <x v="5"/>
    <x v="30"/>
    <x v="0"/>
    <x v="0"/>
  </r>
  <r>
    <x v="0"/>
    <n v="222699513.09"/>
    <n v="884798053"/>
    <x v="28"/>
    <x v="0"/>
    <x v="0"/>
    <x v="0"/>
    <x v="0"/>
    <x v="5"/>
    <x v="7"/>
    <x v="0"/>
    <x v="0"/>
    <s v="0001-TRIBUNAL CONSTITUCIONAL"/>
    <s v="0000-NO APLICA"/>
    <s v="01-TRIBUNAL CONSTITUCIONAL"/>
    <x v="0"/>
    <x v="0"/>
    <x v="0"/>
    <x v="0"/>
    <x v="0"/>
  </r>
  <r>
    <x v="0"/>
    <n v="33311267.399999999"/>
    <n v="141445070"/>
    <x v="28"/>
    <x v="0"/>
    <x v="0"/>
    <x v="0"/>
    <x v="0"/>
    <x v="5"/>
    <x v="7"/>
    <x v="0"/>
    <x v="0"/>
    <s v="0001-TRIBUNAL CONSTITUCIONAL"/>
    <s v="0000-NO APLICA"/>
    <s v="01-TRIBUNAL CONSTITUCIONAL"/>
    <x v="0"/>
    <x v="0"/>
    <x v="1"/>
    <x v="0"/>
    <x v="0"/>
  </r>
  <r>
    <x v="0"/>
    <n v="1761000"/>
    <n v="7044000"/>
    <x v="28"/>
    <x v="0"/>
    <x v="0"/>
    <x v="0"/>
    <x v="0"/>
    <x v="5"/>
    <x v="7"/>
    <x v="0"/>
    <x v="0"/>
    <s v="0001-TRIBUNAL CONSTITUCIONAL"/>
    <s v="0000-NO APLICA"/>
    <s v="01-TRIBUNAL CONSTITUCIONAL"/>
    <x v="0"/>
    <x v="0"/>
    <x v="2"/>
    <x v="0"/>
    <x v="0"/>
  </r>
  <r>
    <x v="0"/>
    <n v="2049999.99"/>
    <n v="0"/>
    <x v="28"/>
    <x v="0"/>
    <x v="0"/>
    <x v="0"/>
    <x v="0"/>
    <x v="5"/>
    <x v="7"/>
    <x v="0"/>
    <x v="0"/>
    <s v="0001-TRIBUNAL CONSTITUCIONAL"/>
    <s v="0000-NO APLICA"/>
    <s v="01-TRIBUNAL CONSTITUCIONAL"/>
    <x v="0"/>
    <x v="0"/>
    <x v="3"/>
    <x v="0"/>
    <x v="0"/>
  </r>
  <r>
    <x v="0"/>
    <n v="18622865.25"/>
    <n v="74491461"/>
    <x v="28"/>
    <x v="0"/>
    <x v="0"/>
    <x v="0"/>
    <x v="0"/>
    <x v="5"/>
    <x v="7"/>
    <x v="0"/>
    <x v="0"/>
    <s v="0001-TRIBUNAL CONSTITUCIONAL"/>
    <s v="0000-NO APLICA"/>
    <s v="01-TRIBUNAL CONSTITUCIONAL"/>
    <x v="0"/>
    <x v="0"/>
    <x v="4"/>
    <x v="0"/>
    <x v="0"/>
  </r>
  <r>
    <x v="0"/>
    <n v="28609535.010000002"/>
    <n v="114438140"/>
    <x v="28"/>
    <x v="0"/>
    <x v="0"/>
    <x v="0"/>
    <x v="0"/>
    <x v="5"/>
    <x v="7"/>
    <x v="0"/>
    <x v="0"/>
    <s v="0001-TRIBUNAL CONSTITUCIONAL"/>
    <s v="0000-NO APLICA"/>
    <s v="01-TRIBUNAL CONSTITUCIONAL"/>
    <x v="0"/>
    <x v="0"/>
    <x v="0"/>
    <x v="0"/>
    <x v="0"/>
  </r>
  <r>
    <x v="0"/>
    <n v="2650893.27"/>
    <n v="10603573"/>
    <x v="28"/>
    <x v="0"/>
    <x v="0"/>
    <x v="0"/>
    <x v="0"/>
    <x v="5"/>
    <x v="7"/>
    <x v="0"/>
    <x v="0"/>
    <s v="0001-TRIBUNAL CONSTITUCIONAL"/>
    <s v="0000-NO APLICA"/>
    <s v="01-TRIBUNAL CONSTITUCIONAL"/>
    <x v="0"/>
    <x v="0"/>
    <x v="1"/>
    <x v="0"/>
    <x v="0"/>
  </r>
  <r>
    <x v="0"/>
    <n v="45000"/>
    <n v="180000"/>
    <x v="28"/>
    <x v="0"/>
    <x v="0"/>
    <x v="0"/>
    <x v="0"/>
    <x v="5"/>
    <x v="7"/>
    <x v="0"/>
    <x v="0"/>
    <s v="0001-TRIBUNAL CONSTITUCIONAL"/>
    <s v="0000-NO APLICA"/>
    <s v="01-TRIBUNAL CONSTITUCIONAL"/>
    <x v="0"/>
    <x v="0"/>
    <x v="2"/>
    <x v="0"/>
    <x v="0"/>
  </r>
  <r>
    <x v="0"/>
    <n v="3643968.99"/>
    <n v="14575876"/>
    <x v="28"/>
    <x v="0"/>
    <x v="0"/>
    <x v="0"/>
    <x v="0"/>
    <x v="5"/>
    <x v="7"/>
    <x v="0"/>
    <x v="0"/>
    <s v="0001-TRIBUNAL CONSTITUCIONAL"/>
    <s v="0000-NO APLICA"/>
    <s v="01-TRIBUNAL CONSTITUCIONAL"/>
    <x v="0"/>
    <x v="0"/>
    <x v="4"/>
    <x v="0"/>
    <x v="0"/>
  </r>
  <r>
    <x v="0"/>
    <n v="5806406.25"/>
    <n v="23225625"/>
    <x v="28"/>
    <x v="0"/>
    <x v="0"/>
    <x v="0"/>
    <x v="0"/>
    <x v="5"/>
    <x v="7"/>
    <x v="0"/>
    <x v="0"/>
    <s v="0001-TRIBUNAL CONSTITUCIONAL"/>
    <s v="0000-NO APLICA"/>
    <s v="01-TRIBUNAL CONSTITUCIONAL"/>
    <x v="0"/>
    <x v="1"/>
    <x v="6"/>
    <x v="0"/>
    <x v="0"/>
  </r>
  <r>
    <x v="0"/>
    <n v="750000"/>
    <n v="10900000"/>
    <x v="28"/>
    <x v="0"/>
    <x v="0"/>
    <x v="0"/>
    <x v="0"/>
    <x v="5"/>
    <x v="7"/>
    <x v="0"/>
    <x v="0"/>
    <s v="0001-TRIBUNAL CONSTITUCIONAL"/>
    <s v="0000-NO APLICA"/>
    <s v="01-TRIBUNAL CONSTITUCIONAL"/>
    <x v="0"/>
    <x v="1"/>
    <x v="7"/>
    <x v="0"/>
    <x v="0"/>
  </r>
  <r>
    <x v="0"/>
    <n v="0"/>
    <n v="9000000"/>
    <x v="28"/>
    <x v="0"/>
    <x v="0"/>
    <x v="0"/>
    <x v="0"/>
    <x v="5"/>
    <x v="7"/>
    <x v="0"/>
    <x v="0"/>
    <s v="0001-TRIBUNAL CONSTITUCIONAL"/>
    <s v="0000-NO APLICA"/>
    <s v="01-TRIBUNAL CONSTITUCIONAL"/>
    <x v="0"/>
    <x v="1"/>
    <x v="8"/>
    <x v="0"/>
    <x v="0"/>
  </r>
  <r>
    <x v="0"/>
    <n v="300000"/>
    <n v="4200000"/>
    <x v="28"/>
    <x v="0"/>
    <x v="0"/>
    <x v="0"/>
    <x v="0"/>
    <x v="5"/>
    <x v="7"/>
    <x v="0"/>
    <x v="0"/>
    <s v="0001-TRIBUNAL CONSTITUCIONAL"/>
    <s v="0000-NO APLICA"/>
    <s v="01-TRIBUNAL CONSTITUCIONAL"/>
    <x v="0"/>
    <x v="1"/>
    <x v="9"/>
    <x v="0"/>
    <x v="0"/>
  </r>
  <r>
    <x v="0"/>
    <n v="34758903"/>
    <n v="103000000"/>
    <x v="28"/>
    <x v="0"/>
    <x v="0"/>
    <x v="0"/>
    <x v="0"/>
    <x v="5"/>
    <x v="7"/>
    <x v="0"/>
    <x v="0"/>
    <s v="0001-TRIBUNAL CONSTITUCIONAL"/>
    <s v="0000-NO APLICA"/>
    <s v="01-TRIBUNAL CONSTITUCIONAL"/>
    <x v="0"/>
    <x v="1"/>
    <x v="10"/>
    <x v="0"/>
    <x v="0"/>
  </r>
  <r>
    <x v="0"/>
    <n v="525000"/>
    <n v="2100000"/>
    <x v="28"/>
    <x v="0"/>
    <x v="0"/>
    <x v="0"/>
    <x v="0"/>
    <x v="5"/>
    <x v="7"/>
    <x v="0"/>
    <x v="0"/>
    <s v="0001-TRIBUNAL CONSTITUCIONAL"/>
    <s v="0000-NO APLICA"/>
    <s v="01-TRIBUNAL CONSTITUCIONAL"/>
    <x v="0"/>
    <x v="1"/>
    <x v="11"/>
    <x v="0"/>
    <x v="0"/>
  </r>
  <r>
    <x v="0"/>
    <n v="17127645.989999998"/>
    <n v="81646202"/>
    <x v="28"/>
    <x v="0"/>
    <x v="0"/>
    <x v="0"/>
    <x v="0"/>
    <x v="5"/>
    <x v="7"/>
    <x v="0"/>
    <x v="0"/>
    <s v="0001-TRIBUNAL CONSTITUCIONAL"/>
    <s v="0000-NO APLICA"/>
    <s v="01-TRIBUNAL CONSTITUCIONAL"/>
    <x v="0"/>
    <x v="1"/>
    <x v="12"/>
    <x v="0"/>
    <x v="0"/>
  </r>
  <r>
    <x v="0"/>
    <n v="5113594.47"/>
    <n v="29000000"/>
    <x v="28"/>
    <x v="0"/>
    <x v="0"/>
    <x v="0"/>
    <x v="0"/>
    <x v="5"/>
    <x v="7"/>
    <x v="0"/>
    <x v="0"/>
    <s v="0001-TRIBUNAL CONSTITUCIONAL"/>
    <s v="0000-NO APLICA"/>
    <s v="01-TRIBUNAL CONSTITUCIONAL"/>
    <x v="0"/>
    <x v="2"/>
    <x v="14"/>
    <x v="0"/>
    <x v="0"/>
  </r>
  <r>
    <x v="0"/>
    <n v="10192200"/>
    <n v="19768800"/>
    <x v="28"/>
    <x v="0"/>
    <x v="0"/>
    <x v="0"/>
    <x v="0"/>
    <x v="5"/>
    <x v="7"/>
    <x v="0"/>
    <x v="0"/>
    <s v="0001-TRIBUNAL CONSTITUCIONAL"/>
    <s v="0000-NO APLICA"/>
    <s v="01-TRIBUNAL CONSTITUCIONAL"/>
    <x v="0"/>
    <x v="2"/>
    <x v="20"/>
    <x v="0"/>
    <x v="0"/>
  </r>
  <r>
    <x v="0"/>
    <n v="6409732.5"/>
    <n v="25638930"/>
    <x v="28"/>
    <x v="0"/>
    <x v="0"/>
    <x v="0"/>
    <x v="0"/>
    <x v="5"/>
    <x v="7"/>
    <x v="0"/>
    <x v="0"/>
    <s v="0001-TRIBUNAL CONSTITUCIONAL"/>
    <s v="0000-NO APLICA"/>
    <s v="01-TRIBUNAL CONSTITUCIONAL"/>
    <x v="0"/>
    <x v="1"/>
    <x v="5"/>
    <x v="0"/>
    <x v="0"/>
  </r>
  <r>
    <x v="0"/>
    <n v="75000"/>
    <n v="300000"/>
    <x v="28"/>
    <x v="0"/>
    <x v="0"/>
    <x v="0"/>
    <x v="0"/>
    <x v="5"/>
    <x v="7"/>
    <x v="0"/>
    <x v="0"/>
    <s v="0001-TRIBUNAL CONSTITUCIONAL"/>
    <s v="0000-NO APLICA"/>
    <s v="01-TRIBUNAL CONSTITUCIONAL"/>
    <x v="0"/>
    <x v="1"/>
    <x v="8"/>
    <x v="0"/>
    <x v="0"/>
  </r>
  <r>
    <x v="0"/>
    <n v="2499999.9900000002"/>
    <n v="10000000"/>
    <x v="28"/>
    <x v="0"/>
    <x v="0"/>
    <x v="0"/>
    <x v="0"/>
    <x v="5"/>
    <x v="7"/>
    <x v="0"/>
    <x v="0"/>
    <s v="0001-TRIBUNAL CONSTITUCIONAL"/>
    <s v="0000-NO APLICA"/>
    <s v="01-TRIBUNAL CONSTITUCIONAL"/>
    <x v="0"/>
    <x v="1"/>
    <x v="9"/>
    <x v="0"/>
    <x v="0"/>
  </r>
  <r>
    <x v="0"/>
    <n v="1775000.01"/>
    <n v="7100000"/>
    <x v="28"/>
    <x v="0"/>
    <x v="0"/>
    <x v="0"/>
    <x v="0"/>
    <x v="5"/>
    <x v="7"/>
    <x v="0"/>
    <x v="0"/>
    <s v="0001-TRIBUNAL CONSTITUCIONAL"/>
    <s v="0000-NO APLICA"/>
    <s v="01-TRIBUNAL CONSTITUCIONAL"/>
    <x v="0"/>
    <x v="1"/>
    <x v="10"/>
    <x v="0"/>
    <x v="0"/>
  </r>
  <r>
    <x v="0"/>
    <n v="4775000.01"/>
    <n v="19100000"/>
    <x v="28"/>
    <x v="0"/>
    <x v="0"/>
    <x v="0"/>
    <x v="0"/>
    <x v="5"/>
    <x v="7"/>
    <x v="0"/>
    <x v="0"/>
    <s v="0001-TRIBUNAL CONSTITUCIONAL"/>
    <s v="0000-NO APLICA"/>
    <s v="01-TRIBUNAL CONSTITUCIONAL"/>
    <x v="0"/>
    <x v="1"/>
    <x v="11"/>
    <x v="0"/>
    <x v="0"/>
  </r>
  <r>
    <x v="0"/>
    <n v="2367499.98"/>
    <n v="24470000"/>
    <x v="28"/>
    <x v="0"/>
    <x v="0"/>
    <x v="0"/>
    <x v="0"/>
    <x v="5"/>
    <x v="7"/>
    <x v="0"/>
    <x v="0"/>
    <s v="0001-TRIBUNAL CONSTITUCIONAL"/>
    <s v="0000-NO APLICA"/>
    <s v="01-TRIBUNAL CONSTITUCIONAL"/>
    <x v="0"/>
    <x v="1"/>
    <x v="12"/>
    <x v="0"/>
    <x v="0"/>
  </r>
  <r>
    <x v="0"/>
    <n v="525000"/>
    <n v="2100000"/>
    <x v="28"/>
    <x v="0"/>
    <x v="0"/>
    <x v="0"/>
    <x v="0"/>
    <x v="5"/>
    <x v="7"/>
    <x v="0"/>
    <x v="0"/>
    <s v="0001-TRIBUNAL CONSTITUCIONAL"/>
    <s v="0000-NO APLICA"/>
    <s v="01-TRIBUNAL CONSTITUCIONAL"/>
    <x v="0"/>
    <x v="2"/>
    <x v="14"/>
    <x v="0"/>
    <x v="0"/>
  </r>
  <r>
    <x v="0"/>
    <n v="549999.99"/>
    <n v="1900000"/>
    <x v="28"/>
    <x v="0"/>
    <x v="0"/>
    <x v="0"/>
    <x v="0"/>
    <x v="5"/>
    <x v="7"/>
    <x v="0"/>
    <x v="0"/>
    <s v="0001-TRIBUNAL CONSTITUCIONAL"/>
    <s v="0000-NO APLICA"/>
    <s v="01-TRIBUNAL CONSTITUCIONAL"/>
    <x v="0"/>
    <x v="2"/>
    <x v="16"/>
    <x v="0"/>
    <x v="0"/>
  </r>
  <r>
    <x v="0"/>
    <n v="1250000.01"/>
    <n v="5000000"/>
    <x v="28"/>
    <x v="0"/>
    <x v="0"/>
    <x v="0"/>
    <x v="0"/>
    <x v="5"/>
    <x v="7"/>
    <x v="0"/>
    <x v="0"/>
    <s v="0001-TRIBUNAL CONSTITUCIONAL"/>
    <s v="0000-NO APLICA"/>
    <s v="01-TRIBUNAL CONSTITUCIONAL"/>
    <x v="0"/>
    <x v="2"/>
    <x v="18"/>
    <x v="0"/>
    <x v="0"/>
  </r>
  <r>
    <x v="0"/>
    <n v="237299.76"/>
    <n v="949199"/>
    <x v="28"/>
    <x v="0"/>
    <x v="0"/>
    <x v="0"/>
    <x v="0"/>
    <x v="5"/>
    <x v="7"/>
    <x v="0"/>
    <x v="0"/>
    <s v="0001-TRIBUNAL CONSTITUCIONAL"/>
    <s v="0000-NO APLICA"/>
    <s v="01-TRIBUNAL CONSTITUCIONAL"/>
    <x v="0"/>
    <x v="2"/>
    <x v="19"/>
    <x v="0"/>
    <x v="0"/>
  </r>
  <r>
    <x v="0"/>
    <n v="2312500.02"/>
    <n v="9250000"/>
    <x v="28"/>
    <x v="0"/>
    <x v="0"/>
    <x v="0"/>
    <x v="0"/>
    <x v="5"/>
    <x v="7"/>
    <x v="0"/>
    <x v="0"/>
    <s v="0001-TRIBUNAL CONSTITUCIONAL"/>
    <s v="0000-NO APLICA"/>
    <s v="01-TRIBUNAL CONSTITUCIONAL"/>
    <x v="0"/>
    <x v="2"/>
    <x v="20"/>
    <x v="0"/>
    <x v="0"/>
  </r>
  <r>
    <x v="0"/>
    <n v="2884056.75"/>
    <n v="9990609"/>
    <x v="28"/>
    <x v="0"/>
    <x v="0"/>
    <x v="0"/>
    <x v="0"/>
    <x v="5"/>
    <x v="7"/>
    <x v="0"/>
    <x v="0"/>
    <s v="0001-TRIBUNAL CONSTITUCIONAL"/>
    <s v="0000-NO APLICA"/>
    <s v="01-TRIBUNAL CONSTITUCIONAL"/>
    <x v="0"/>
    <x v="2"/>
    <x v="21"/>
    <x v="0"/>
    <x v="0"/>
  </r>
  <r>
    <x v="0"/>
    <n v="34500000"/>
    <n v="138000000"/>
    <x v="28"/>
    <x v="4"/>
    <x v="0"/>
    <x v="0"/>
    <x v="0"/>
    <x v="5"/>
    <x v="7"/>
    <x v="0"/>
    <x v="0"/>
    <s v="0001-TRIBUNAL CONSTITUCIONAL"/>
    <s v="0000-NO APLICA"/>
    <s v="01-TRIBUNAL CONSTITUCIONAL"/>
    <x v="0"/>
    <x v="3"/>
    <x v="22"/>
    <x v="0"/>
    <x v="0"/>
  </r>
  <r>
    <x v="0"/>
    <n v="4441743"/>
    <n v="11866975"/>
    <x v="28"/>
    <x v="1"/>
    <x v="0"/>
    <x v="0"/>
    <x v="0"/>
    <x v="5"/>
    <x v="7"/>
    <x v="0"/>
    <x v="0"/>
    <s v="0001-TRIBUNAL CONSTITUCIONAL"/>
    <s v="0000-NO APLICA"/>
    <s v="01-TRIBUNAL CONSTITUCIONAL"/>
    <x v="0"/>
    <x v="3"/>
    <x v="22"/>
    <x v="0"/>
    <x v="0"/>
  </r>
  <r>
    <x v="0"/>
    <n v="397499.97"/>
    <n v="1590000"/>
    <x v="28"/>
    <x v="1"/>
    <x v="0"/>
    <x v="0"/>
    <x v="1"/>
    <x v="2"/>
    <x v="2"/>
    <x v="0"/>
    <x v="0"/>
    <s v="0001-TRIBUNAL CONSTITUCIONAL"/>
    <s v="0000-NO APLICA"/>
    <s v="01-TRIBUNAL CONSTITUCIONAL"/>
    <x v="0"/>
    <x v="3"/>
    <x v="22"/>
    <x v="0"/>
    <x v="0"/>
  </r>
  <r>
    <x v="0"/>
    <n v="0"/>
    <n v="12200000"/>
    <x v="28"/>
    <x v="2"/>
    <x v="0"/>
    <x v="1"/>
    <x v="0"/>
    <x v="5"/>
    <x v="7"/>
    <x v="0"/>
    <x v="0"/>
    <s v="0001-TRIBUNAL CONSTITUCIONAL"/>
    <s v="0000-NO APLICA"/>
    <s v="01-TRIBUNAL CONSTITUCIONAL"/>
    <x v="0"/>
    <x v="5"/>
    <x v="25"/>
    <x v="0"/>
    <x v="0"/>
  </r>
  <r>
    <x v="0"/>
    <n v="0"/>
    <n v="1000000"/>
    <x v="28"/>
    <x v="2"/>
    <x v="0"/>
    <x v="1"/>
    <x v="0"/>
    <x v="5"/>
    <x v="7"/>
    <x v="0"/>
    <x v="0"/>
    <s v="0001-TRIBUNAL CONSTITUCIONAL"/>
    <s v="0000-NO APLICA"/>
    <s v="01-TRIBUNAL CONSTITUCIONAL"/>
    <x v="0"/>
    <x v="5"/>
    <x v="26"/>
    <x v="0"/>
    <x v="0"/>
  </r>
  <r>
    <x v="0"/>
    <n v="3374837.97"/>
    <n v="14499362"/>
    <x v="28"/>
    <x v="2"/>
    <x v="0"/>
    <x v="1"/>
    <x v="0"/>
    <x v="5"/>
    <x v="7"/>
    <x v="0"/>
    <x v="0"/>
    <s v="0001-TRIBUNAL CONSTITUCIONAL"/>
    <s v="0000-NO APLICA"/>
    <s v="01-TRIBUNAL CONSTITUCIONAL"/>
    <x v="0"/>
    <x v="5"/>
    <x v="25"/>
    <x v="0"/>
    <x v="0"/>
  </r>
  <r>
    <x v="0"/>
    <n v="25064472.059999999"/>
    <n v="141788740"/>
    <x v="29"/>
    <x v="0"/>
    <x v="0"/>
    <x v="0"/>
    <x v="0"/>
    <x v="5"/>
    <x v="7"/>
    <x v="0"/>
    <x v="0"/>
    <s v="0001-DEFENSOR DEL PUEBLO"/>
    <s v="0000-NO APLICA"/>
    <s v="01-DEFENSOR DEL PUEBLO"/>
    <x v="0"/>
    <x v="0"/>
    <x v="0"/>
    <x v="0"/>
    <x v="0"/>
  </r>
  <r>
    <x v="0"/>
    <n v="1986510"/>
    <n v="27809160"/>
    <x v="29"/>
    <x v="0"/>
    <x v="0"/>
    <x v="0"/>
    <x v="0"/>
    <x v="5"/>
    <x v="7"/>
    <x v="0"/>
    <x v="0"/>
    <s v="0001-DEFENSOR DEL PUEBLO"/>
    <s v="0000-NO APLICA"/>
    <s v="01-DEFENSOR DEL PUEBLO"/>
    <x v="0"/>
    <x v="0"/>
    <x v="1"/>
    <x v="0"/>
    <x v="0"/>
  </r>
  <r>
    <x v="0"/>
    <n v="140000"/>
    <n v="840000"/>
    <x v="29"/>
    <x v="0"/>
    <x v="0"/>
    <x v="0"/>
    <x v="0"/>
    <x v="5"/>
    <x v="7"/>
    <x v="0"/>
    <x v="0"/>
    <s v="0001-DEFENSOR DEL PUEBLO"/>
    <s v="0000-NO APLICA"/>
    <s v="01-DEFENSOR DEL PUEBLO"/>
    <x v="0"/>
    <x v="0"/>
    <x v="2"/>
    <x v="0"/>
    <x v="0"/>
  </r>
  <r>
    <x v="0"/>
    <n v="45000"/>
    <n v="0"/>
    <x v="29"/>
    <x v="0"/>
    <x v="0"/>
    <x v="0"/>
    <x v="0"/>
    <x v="5"/>
    <x v="7"/>
    <x v="0"/>
    <x v="0"/>
    <s v="0001-DEFENSOR DEL PUEBLO"/>
    <s v="0000-NO APLICA"/>
    <s v="01-DEFENSOR DEL PUEBLO"/>
    <x v="0"/>
    <x v="0"/>
    <x v="3"/>
    <x v="0"/>
    <x v="0"/>
  </r>
  <r>
    <x v="0"/>
    <n v="3487623.75"/>
    <n v="14066486"/>
    <x v="29"/>
    <x v="0"/>
    <x v="0"/>
    <x v="0"/>
    <x v="0"/>
    <x v="5"/>
    <x v="7"/>
    <x v="0"/>
    <x v="0"/>
    <s v="0001-DEFENSOR DEL PUEBLO"/>
    <s v="0000-NO APLICA"/>
    <s v="01-DEFENSOR DEL PUEBLO"/>
    <x v="0"/>
    <x v="0"/>
    <x v="4"/>
    <x v="0"/>
    <x v="0"/>
  </r>
  <r>
    <x v="0"/>
    <n v="4656000"/>
    <n v="24440000"/>
    <x v="29"/>
    <x v="0"/>
    <x v="0"/>
    <x v="0"/>
    <x v="0"/>
    <x v="5"/>
    <x v="7"/>
    <x v="0"/>
    <x v="0"/>
    <s v="0001-DEFENSOR DEL PUEBLO"/>
    <s v="0000-NO APLICA"/>
    <s v="01-DEFENSOR DEL PUEBLO"/>
    <x v="0"/>
    <x v="0"/>
    <x v="0"/>
    <x v="0"/>
    <x v="0"/>
  </r>
  <r>
    <x v="0"/>
    <n v="0"/>
    <n v="1880000"/>
    <x v="29"/>
    <x v="0"/>
    <x v="0"/>
    <x v="0"/>
    <x v="0"/>
    <x v="5"/>
    <x v="7"/>
    <x v="0"/>
    <x v="0"/>
    <s v="0001-DEFENSOR DEL PUEBLO"/>
    <s v="0000-NO APLICA"/>
    <s v="01-DEFENSOR DEL PUEBLO"/>
    <x v="0"/>
    <x v="0"/>
    <x v="1"/>
    <x v="0"/>
    <x v="0"/>
  </r>
  <r>
    <x v="0"/>
    <n v="0"/>
    <n v="0"/>
    <x v="29"/>
    <x v="0"/>
    <x v="0"/>
    <x v="0"/>
    <x v="0"/>
    <x v="5"/>
    <x v="7"/>
    <x v="0"/>
    <x v="0"/>
    <s v="0001-DEFENSOR DEL PUEBLO"/>
    <s v="0000-NO APLICA"/>
    <s v="01-DEFENSOR DEL PUEBLO"/>
    <x v="0"/>
    <x v="0"/>
    <x v="3"/>
    <x v="0"/>
    <x v="0"/>
  </r>
  <r>
    <x v="0"/>
    <n v="679814.35"/>
    <n v="3412000"/>
    <x v="29"/>
    <x v="0"/>
    <x v="0"/>
    <x v="0"/>
    <x v="0"/>
    <x v="5"/>
    <x v="7"/>
    <x v="0"/>
    <x v="0"/>
    <s v="0001-DEFENSOR DEL PUEBLO"/>
    <s v="0000-NO APLICA"/>
    <s v="01-DEFENSOR DEL PUEBLO"/>
    <x v="0"/>
    <x v="0"/>
    <x v="4"/>
    <x v="0"/>
    <x v="0"/>
  </r>
  <r>
    <x v="0"/>
    <n v="994484.29"/>
    <n v="5025000"/>
    <x v="29"/>
    <x v="0"/>
    <x v="0"/>
    <x v="0"/>
    <x v="0"/>
    <x v="5"/>
    <x v="7"/>
    <x v="0"/>
    <x v="0"/>
    <s v="0001-DEFENSOR DEL PUEBLO"/>
    <s v="0000-NO APLICA"/>
    <s v="01-DEFENSOR DEL PUEBLO"/>
    <x v="0"/>
    <x v="1"/>
    <x v="5"/>
    <x v="0"/>
    <x v="0"/>
  </r>
  <r>
    <x v="0"/>
    <n v="545500.1"/>
    <n v="4600000"/>
    <x v="29"/>
    <x v="0"/>
    <x v="0"/>
    <x v="0"/>
    <x v="0"/>
    <x v="5"/>
    <x v="7"/>
    <x v="0"/>
    <x v="0"/>
    <s v="0001-DEFENSOR DEL PUEBLO"/>
    <s v="0000-NO APLICA"/>
    <s v="01-DEFENSOR DEL PUEBLO"/>
    <x v="0"/>
    <x v="1"/>
    <x v="6"/>
    <x v="0"/>
    <x v="0"/>
  </r>
  <r>
    <x v="0"/>
    <n v="381472.5"/>
    <n v="3900000"/>
    <x v="29"/>
    <x v="0"/>
    <x v="0"/>
    <x v="0"/>
    <x v="0"/>
    <x v="5"/>
    <x v="7"/>
    <x v="0"/>
    <x v="0"/>
    <s v="0001-DEFENSOR DEL PUEBLO"/>
    <s v="0000-NO APLICA"/>
    <s v="01-DEFENSOR DEL PUEBLO"/>
    <x v="0"/>
    <x v="1"/>
    <x v="7"/>
    <x v="0"/>
    <x v="0"/>
  </r>
  <r>
    <x v="0"/>
    <n v="46419.44"/>
    <n v="1250000"/>
    <x v="29"/>
    <x v="0"/>
    <x v="0"/>
    <x v="0"/>
    <x v="0"/>
    <x v="5"/>
    <x v="7"/>
    <x v="0"/>
    <x v="0"/>
    <s v="0001-DEFENSOR DEL PUEBLO"/>
    <s v="0000-NO APLICA"/>
    <s v="01-DEFENSOR DEL PUEBLO"/>
    <x v="0"/>
    <x v="1"/>
    <x v="8"/>
    <x v="0"/>
    <x v="0"/>
  </r>
  <r>
    <x v="0"/>
    <n v="3499868.24"/>
    <n v="6650000"/>
    <x v="29"/>
    <x v="0"/>
    <x v="0"/>
    <x v="0"/>
    <x v="0"/>
    <x v="5"/>
    <x v="7"/>
    <x v="0"/>
    <x v="0"/>
    <s v="0001-DEFENSOR DEL PUEBLO"/>
    <s v="0000-NO APLICA"/>
    <s v="01-DEFENSOR DEL PUEBLO"/>
    <x v="0"/>
    <x v="1"/>
    <x v="9"/>
    <x v="0"/>
    <x v="0"/>
  </r>
  <r>
    <x v="0"/>
    <n v="531869.36"/>
    <n v="5300000"/>
    <x v="29"/>
    <x v="0"/>
    <x v="0"/>
    <x v="0"/>
    <x v="0"/>
    <x v="5"/>
    <x v="7"/>
    <x v="0"/>
    <x v="0"/>
    <s v="0001-DEFENSOR DEL PUEBLO"/>
    <s v="0000-NO APLICA"/>
    <s v="01-DEFENSOR DEL PUEBLO"/>
    <x v="0"/>
    <x v="1"/>
    <x v="10"/>
    <x v="0"/>
    <x v="0"/>
  </r>
  <r>
    <x v="0"/>
    <n v="211538.65"/>
    <n v="3175000"/>
    <x v="29"/>
    <x v="0"/>
    <x v="0"/>
    <x v="0"/>
    <x v="0"/>
    <x v="5"/>
    <x v="7"/>
    <x v="0"/>
    <x v="0"/>
    <s v="0001-DEFENSOR DEL PUEBLO"/>
    <s v="0000-NO APLICA"/>
    <s v="01-DEFENSOR DEL PUEBLO"/>
    <x v="0"/>
    <x v="1"/>
    <x v="11"/>
    <x v="0"/>
    <x v="0"/>
  </r>
  <r>
    <x v="0"/>
    <n v="1204323.6000000001"/>
    <n v="46647242"/>
    <x v="29"/>
    <x v="0"/>
    <x v="0"/>
    <x v="0"/>
    <x v="0"/>
    <x v="5"/>
    <x v="7"/>
    <x v="0"/>
    <x v="0"/>
    <s v="0001-DEFENSOR DEL PUEBLO"/>
    <s v="0000-NO APLICA"/>
    <s v="01-DEFENSOR DEL PUEBLO"/>
    <x v="0"/>
    <x v="1"/>
    <x v="12"/>
    <x v="0"/>
    <x v="0"/>
  </r>
  <r>
    <x v="0"/>
    <n v="0"/>
    <n v="5250000"/>
    <x v="29"/>
    <x v="0"/>
    <x v="0"/>
    <x v="0"/>
    <x v="0"/>
    <x v="5"/>
    <x v="7"/>
    <x v="0"/>
    <x v="0"/>
    <s v="0001-DEFENSOR DEL PUEBLO"/>
    <s v="0000-NO APLICA"/>
    <s v="01-DEFENSOR DEL PUEBLO"/>
    <x v="0"/>
    <x v="1"/>
    <x v="13"/>
    <x v="0"/>
    <x v="0"/>
  </r>
  <r>
    <x v="0"/>
    <n v="123203.39"/>
    <n v="620000"/>
    <x v="29"/>
    <x v="0"/>
    <x v="0"/>
    <x v="0"/>
    <x v="0"/>
    <x v="5"/>
    <x v="7"/>
    <x v="0"/>
    <x v="0"/>
    <s v="0001-DEFENSOR DEL PUEBLO"/>
    <s v="0000-NO APLICA"/>
    <s v="01-DEFENSOR DEL PUEBLO"/>
    <x v="0"/>
    <x v="2"/>
    <x v="14"/>
    <x v="0"/>
    <x v="0"/>
  </r>
  <r>
    <x v="0"/>
    <n v="0"/>
    <n v="720000"/>
    <x v="29"/>
    <x v="0"/>
    <x v="0"/>
    <x v="0"/>
    <x v="0"/>
    <x v="5"/>
    <x v="7"/>
    <x v="0"/>
    <x v="0"/>
    <s v="0001-DEFENSOR DEL PUEBLO"/>
    <s v="0000-NO APLICA"/>
    <s v="01-DEFENSOR DEL PUEBLO"/>
    <x v="0"/>
    <x v="2"/>
    <x v="15"/>
    <x v="0"/>
    <x v="0"/>
  </r>
  <r>
    <x v="0"/>
    <n v="0"/>
    <n v="750000"/>
    <x v="29"/>
    <x v="0"/>
    <x v="0"/>
    <x v="0"/>
    <x v="0"/>
    <x v="5"/>
    <x v="7"/>
    <x v="0"/>
    <x v="0"/>
    <s v="0001-DEFENSOR DEL PUEBLO"/>
    <s v="0000-NO APLICA"/>
    <s v="01-DEFENSOR DEL PUEBLO"/>
    <x v="0"/>
    <x v="2"/>
    <x v="16"/>
    <x v="0"/>
    <x v="0"/>
  </r>
  <r>
    <x v="0"/>
    <n v="0"/>
    <n v="25000"/>
    <x v="29"/>
    <x v="0"/>
    <x v="0"/>
    <x v="0"/>
    <x v="0"/>
    <x v="5"/>
    <x v="7"/>
    <x v="0"/>
    <x v="0"/>
    <s v="0001-DEFENSOR DEL PUEBLO"/>
    <s v="0000-NO APLICA"/>
    <s v="01-DEFENSOR DEL PUEBLO"/>
    <x v="0"/>
    <x v="2"/>
    <x v="17"/>
    <x v="0"/>
    <x v="0"/>
  </r>
  <r>
    <x v="0"/>
    <n v="0"/>
    <n v="350000"/>
    <x v="29"/>
    <x v="0"/>
    <x v="0"/>
    <x v="0"/>
    <x v="0"/>
    <x v="5"/>
    <x v="7"/>
    <x v="0"/>
    <x v="0"/>
    <s v="0001-DEFENSOR DEL PUEBLO"/>
    <s v="0000-NO APLICA"/>
    <s v="01-DEFENSOR DEL PUEBLO"/>
    <x v="0"/>
    <x v="2"/>
    <x v="18"/>
    <x v="0"/>
    <x v="0"/>
  </r>
  <r>
    <x v="0"/>
    <n v="0"/>
    <n v="100000"/>
    <x v="29"/>
    <x v="0"/>
    <x v="0"/>
    <x v="0"/>
    <x v="0"/>
    <x v="5"/>
    <x v="7"/>
    <x v="0"/>
    <x v="0"/>
    <s v="0001-DEFENSOR DEL PUEBLO"/>
    <s v="0000-NO APLICA"/>
    <s v="01-DEFENSOR DEL PUEBLO"/>
    <x v="0"/>
    <x v="2"/>
    <x v="19"/>
    <x v="0"/>
    <x v="0"/>
  </r>
  <r>
    <x v="0"/>
    <n v="1197048.6599999999"/>
    <n v="8720000"/>
    <x v="29"/>
    <x v="0"/>
    <x v="0"/>
    <x v="0"/>
    <x v="0"/>
    <x v="5"/>
    <x v="7"/>
    <x v="0"/>
    <x v="0"/>
    <s v="0001-DEFENSOR DEL PUEBLO"/>
    <s v="0000-NO APLICA"/>
    <s v="01-DEFENSOR DEL PUEBLO"/>
    <x v="0"/>
    <x v="2"/>
    <x v="20"/>
    <x v="0"/>
    <x v="0"/>
  </r>
  <r>
    <x v="0"/>
    <n v="302962.34000000003"/>
    <n v="7585000"/>
    <x v="29"/>
    <x v="0"/>
    <x v="0"/>
    <x v="0"/>
    <x v="0"/>
    <x v="5"/>
    <x v="7"/>
    <x v="0"/>
    <x v="0"/>
    <s v="0001-DEFENSOR DEL PUEBLO"/>
    <s v="0000-NO APLICA"/>
    <s v="01-DEFENSOR DEL PUEBLO"/>
    <x v="0"/>
    <x v="2"/>
    <x v="21"/>
    <x v="0"/>
    <x v="0"/>
  </r>
  <r>
    <x v="0"/>
    <n v="100892.36"/>
    <n v="1000000"/>
    <x v="29"/>
    <x v="0"/>
    <x v="0"/>
    <x v="0"/>
    <x v="0"/>
    <x v="5"/>
    <x v="7"/>
    <x v="0"/>
    <x v="0"/>
    <s v="0001-DEFENSOR DEL PUEBLO"/>
    <s v="0000-NO APLICA"/>
    <s v="01-DEFENSOR DEL PUEBLO"/>
    <x v="0"/>
    <x v="1"/>
    <x v="6"/>
    <x v="0"/>
    <x v="0"/>
  </r>
  <r>
    <x v="0"/>
    <n v="31750"/>
    <n v="1200000"/>
    <x v="29"/>
    <x v="0"/>
    <x v="0"/>
    <x v="0"/>
    <x v="0"/>
    <x v="5"/>
    <x v="7"/>
    <x v="0"/>
    <x v="0"/>
    <s v="0001-DEFENSOR DEL PUEBLO"/>
    <s v="0000-NO APLICA"/>
    <s v="01-DEFENSOR DEL PUEBLO"/>
    <x v="0"/>
    <x v="1"/>
    <x v="7"/>
    <x v="0"/>
    <x v="0"/>
  </r>
  <r>
    <x v="0"/>
    <n v="52251.53"/>
    <n v="0"/>
    <x v="29"/>
    <x v="0"/>
    <x v="0"/>
    <x v="0"/>
    <x v="0"/>
    <x v="5"/>
    <x v="7"/>
    <x v="0"/>
    <x v="0"/>
    <s v="0001-DEFENSOR DEL PUEBLO"/>
    <s v="0000-NO APLICA"/>
    <s v="01-DEFENSOR DEL PUEBLO"/>
    <x v="0"/>
    <x v="1"/>
    <x v="10"/>
    <x v="0"/>
    <x v="0"/>
  </r>
  <r>
    <x v="0"/>
    <n v="182000.01"/>
    <n v="3000000"/>
    <x v="29"/>
    <x v="0"/>
    <x v="0"/>
    <x v="0"/>
    <x v="0"/>
    <x v="5"/>
    <x v="7"/>
    <x v="0"/>
    <x v="0"/>
    <s v="0001-DEFENSOR DEL PUEBLO"/>
    <s v="0000-NO APLICA"/>
    <s v="01-DEFENSOR DEL PUEBLO"/>
    <x v="0"/>
    <x v="1"/>
    <x v="12"/>
    <x v="0"/>
    <x v="0"/>
  </r>
  <r>
    <x v="0"/>
    <n v="191068.84"/>
    <n v="1500000"/>
    <x v="29"/>
    <x v="0"/>
    <x v="0"/>
    <x v="0"/>
    <x v="0"/>
    <x v="5"/>
    <x v="7"/>
    <x v="0"/>
    <x v="0"/>
    <s v="0001-DEFENSOR DEL PUEBLO"/>
    <s v="0000-NO APLICA"/>
    <s v="01-DEFENSOR DEL PUEBLO"/>
    <x v="0"/>
    <x v="1"/>
    <x v="13"/>
    <x v="0"/>
    <x v="0"/>
  </r>
  <r>
    <x v="0"/>
    <n v="0"/>
    <n v="1000000"/>
    <x v="29"/>
    <x v="0"/>
    <x v="0"/>
    <x v="0"/>
    <x v="0"/>
    <x v="5"/>
    <x v="7"/>
    <x v="0"/>
    <x v="0"/>
    <s v="0001-DEFENSOR DEL PUEBLO"/>
    <s v="0000-NO APLICA"/>
    <s v="01-DEFENSOR DEL PUEBLO"/>
    <x v="0"/>
    <x v="2"/>
    <x v="21"/>
    <x v="0"/>
    <x v="0"/>
  </r>
  <r>
    <x v="0"/>
    <n v="27577.91"/>
    <n v="300000"/>
    <x v="29"/>
    <x v="0"/>
    <x v="0"/>
    <x v="0"/>
    <x v="0"/>
    <x v="5"/>
    <x v="7"/>
    <x v="0"/>
    <x v="0"/>
    <s v="0001-DEFENSOR DEL PUEBLO"/>
    <s v="0000-NO APLICA"/>
    <s v="01-DEFENSOR DEL PUEBLO"/>
    <x v="0"/>
    <x v="1"/>
    <x v="12"/>
    <x v="0"/>
    <x v="0"/>
  </r>
  <r>
    <x v="0"/>
    <n v="0"/>
    <n v="100000"/>
    <x v="29"/>
    <x v="1"/>
    <x v="0"/>
    <x v="0"/>
    <x v="0"/>
    <x v="5"/>
    <x v="7"/>
    <x v="0"/>
    <x v="0"/>
    <s v="0001-DEFENSOR DEL PUEBLO"/>
    <s v="0000-NO APLICA"/>
    <s v="01-DEFENSOR DEL PUEBLO"/>
    <x v="0"/>
    <x v="3"/>
    <x v="22"/>
    <x v="0"/>
    <x v="0"/>
  </r>
  <r>
    <x v="0"/>
    <n v="20000"/>
    <n v="3164600"/>
    <x v="29"/>
    <x v="1"/>
    <x v="0"/>
    <x v="0"/>
    <x v="0"/>
    <x v="5"/>
    <x v="7"/>
    <x v="0"/>
    <x v="0"/>
    <s v="0001-DEFENSOR DEL PUEBLO"/>
    <s v="9999-ORGANIZACION NO GUBERNAMENTAL EN EL AREA DE JUSTICIA"/>
    <s v="01-DEFENSOR DEL PUEBLO"/>
    <x v="0"/>
    <x v="3"/>
    <x v="22"/>
    <x v="0"/>
    <x v="0"/>
  </r>
  <r>
    <x v="0"/>
    <n v="0"/>
    <n v="100000"/>
    <x v="29"/>
    <x v="1"/>
    <x v="0"/>
    <x v="0"/>
    <x v="1"/>
    <x v="2"/>
    <x v="2"/>
    <x v="0"/>
    <x v="0"/>
    <s v="0001-DEFENSOR DEL PUEBLO"/>
    <s v="0000-NO APLICA"/>
    <s v="01-DEFENSOR DEL PUEBLO"/>
    <x v="0"/>
    <x v="3"/>
    <x v="22"/>
    <x v="0"/>
    <x v="0"/>
  </r>
  <r>
    <x v="0"/>
    <n v="0"/>
    <n v="150000"/>
    <x v="29"/>
    <x v="1"/>
    <x v="0"/>
    <x v="0"/>
    <x v="0"/>
    <x v="5"/>
    <x v="7"/>
    <x v="0"/>
    <x v="0"/>
    <s v="0001-DEFENSOR DEL PUEBLO"/>
    <s v="0000-NO APLICA"/>
    <s v="01-DEFENSOR DEL PUEBLO"/>
    <x v="0"/>
    <x v="3"/>
    <x v="23"/>
    <x v="0"/>
    <x v="0"/>
  </r>
  <r>
    <x v="0"/>
    <n v="0"/>
    <n v="1000000"/>
    <x v="29"/>
    <x v="2"/>
    <x v="0"/>
    <x v="1"/>
    <x v="0"/>
    <x v="5"/>
    <x v="7"/>
    <x v="0"/>
    <x v="0"/>
    <s v="0001-DEFENSOR DEL PUEBLO"/>
    <s v="0000-NO APLICA"/>
    <s v="01-DEFENSOR DEL PUEBLO"/>
    <x v="0"/>
    <x v="4"/>
    <x v="24"/>
    <x v="0"/>
    <x v="0"/>
  </r>
  <r>
    <x v="0"/>
    <n v="282591"/>
    <n v="2750000"/>
    <x v="29"/>
    <x v="2"/>
    <x v="0"/>
    <x v="1"/>
    <x v="0"/>
    <x v="5"/>
    <x v="7"/>
    <x v="0"/>
    <x v="0"/>
    <s v="0001-DEFENSOR DEL PUEBLO"/>
    <s v="0000-NO APLICA"/>
    <s v="01-DEFENSOR DEL PUEBLO"/>
    <x v="0"/>
    <x v="5"/>
    <x v="25"/>
    <x v="0"/>
    <x v="0"/>
  </r>
  <r>
    <x v="0"/>
    <n v="102121.61"/>
    <n v="1100000"/>
    <x v="29"/>
    <x v="2"/>
    <x v="0"/>
    <x v="1"/>
    <x v="0"/>
    <x v="5"/>
    <x v="7"/>
    <x v="0"/>
    <x v="0"/>
    <s v="0001-DEFENSOR DEL PUEBLO"/>
    <s v="0000-NO APLICA"/>
    <s v="01-DEFENSOR DEL PUEBLO"/>
    <x v="0"/>
    <x v="5"/>
    <x v="26"/>
    <x v="0"/>
    <x v="0"/>
  </r>
  <r>
    <x v="0"/>
    <n v="0"/>
    <n v="5000000"/>
    <x v="29"/>
    <x v="2"/>
    <x v="0"/>
    <x v="1"/>
    <x v="0"/>
    <x v="5"/>
    <x v="7"/>
    <x v="0"/>
    <x v="0"/>
    <s v="0001-DEFENSOR DEL PUEBLO"/>
    <s v="0000-NO APLICA"/>
    <s v="01-DEFENSOR DEL PUEBLO"/>
    <x v="0"/>
    <x v="5"/>
    <x v="28"/>
    <x v="0"/>
    <x v="0"/>
  </r>
  <r>
    <x v="0"/>
    <n v="0"/>
    <n v="300000"/>
    <x v="29"/>
    <x v="2"/>
    <x v="0"/>
    <x v="1"/>
    <x v="0"/>
    <x v="5"/>
    <x v="7"/>
    <x v="0"/>
    <x v="0"/>
    <s v="0001-DEFENSOR DEL PUEBLO"/>
    <s v="0000-NO APLICA"/>
    <s v="01-DEFENSOR DEL PUEBLO"/>
    <x v="0"/>
    <x v="5"/>
    <x v="29"/>
    <x v="0"/>
    <x v="0"/>
  </r>
  <r>
    <x v="0"/>
    <n v="0"/>
    <n v="100000"/>
    <x v="29"/>
    <x v="2"/>
    <x v="0"/>
    <x v="1"/>
    <x v="0"/>
    <x v="5"/>
    <x v="7"/>
    <x v="0"/>
    <x v="0"/>
    <s v="0001-DEFENSOR DEL PUEBLO"/>
    <s v="0000-NO APLICA"/>
    <s v="01-DEFENSOR DEL PUEBLO"/>
    <x v="0"/>
    <x v="5"/>
    <x v="32"/>
    <x v="0"/>
    <x v="0"/>
  </r>
  <r>
    <x v="0"/>
    <n v="0"/>
    <n v="1050000"/>
    <x v="29"/>
    <x v="2"/>
    <x v="0"/>
    <x v="1"/>
    <x v="0"/>
    <x v="5"/>
    <x v="7"/>
    <x v="0"/>
    <x v="0"/>
    <s v="0001-DEFENSOR DEL PUEBLO"/>
    <s v="0000-NO APLICA"/>
    <s v="01-DEFENSOR DEL PUEBLO"/>
    <x v="0"/>
    <x v="5"/>
    <x v="30"/>
    <x v="0"/>
    <x v="0"/>
  </r>
  <r>
    <x v="0"/>
    <n v="0"/>
    <n v="10000"/>
    <x v="29"/>
    <x v="3"/>
    <x v="0"/>
    <x v="1"/>
    <x v="0"/>
    <x v="5"/>
    <x v="7"/>
    <x v="0"/>
    <x v="0"/>
    <s v="0001-DEFENSOR DEL PUEBLO"/>
    <s v="0000-NO APLICA"/>
    <s v="01-DEFENSOR DEL PUEBLO"/>
    <x v="0"/>
    <x v="5"/>
    <x v="30"/>
    <x v="0"/>
    <x v="0"/>
  </r>
  <r>
    <x v="0"/>
    <n v="135752633.74000001"/>
    <n v="557270922"/>
    <x v="30"/>
    <x v="0"/>
    <x v="0"/>
    <x v="0"/>
    <x v="0"/>
    <x v="5"/>
    <x v="7"/>
    <x v="0"/>
    <x v="0"/>
    <s v="0001-TRIBUNAL SUPERIOR  ELECTORAL TSE"/>
    <s v="0000-NO APLICA"/>
    <s v="01-TRIBUNAL SUPERIOR  ELECTORAL ( TSE)"/>
    <x v="0"/>
    <x v="0"/>
    <x v="0"/>
    <x v="0"/>
    <x v="0"/>
  </r>
  <r>
    <x v="0"/>
    <n v="26300000"/>
    <n v="111719830"/>
    <x v="30"/>
    <x v="0"/>
    <x v="0"/>
    <x v="0"/>
    <x v="0"/>
    <x v="5"/>
    <x v="7"/>
    <x v="0"/>
    <x v="0"/>
    <s v="0001-TRIBUNAL SUPERIOR  ELECTORAL TSE"/>
    <s v="0000-NO APLICA"/>
    <s v="01-TRIBUNAL SUPERIOR  ELECTORAL ( TSE)"/>
    <x v="0"/>
    <x v="0"/>
    <x v="1"/>
    <x v="0"/>
    <x v="0"/>
  </r>
  <r>
    <x v="0"/>
    <n v="4146676.25"/>
    <n v="8800000"/>
    <x v="30"/>
    <x v="0"/>
    <x v="0"/>
    <x v="0"/>
    <x v="0"/>
    <x v="5"/>
    <x v="7"/>
    <x v="0"/>
    <x v="0"/>
    <s v="0001-TRIBUNAL SUPERIOR  ELECTORAL TSE"/>
    <s v="0000-NO APLICA"/>
    <s v="01-TRIBUNAL SUPERIOR  ELECTORAL ( TSE)"/>
    <x v="0"/>
    <x v="0"/>
    <x v="2"/>
    <x v="0"/>
    <x v="0"/>
  </r>
  <r>
    <x v="0"/>
    <n v="1150000"/>
    <n v="0"/>
    <x v="30"/>
    <x v="0"/>
    <x v="0"/>
    <x v="0"/>
    <x v="0"/>
    <x v="5"/>
    <x v="7"/>
    <x v="0"/>
    <x v="0"/>
    <s v="0001-TRIBUNAL SUPERIOR  ELECTORAL TSE"/>
    <s v="0000-NO APLICA"/>
    <s v="01-TRIBUNAL SUPERIOR  ELECTORAL ( TSE)"/>
    <x v="0"/>
    <x v="0"/>
    <x v="3"/>
    <x v="0"/>
    <x v="0"/>
  </r>
  <r>
    <x v="0"/>
    <n v="19205837.010000002"/>
    <n v="78310000"/>
    <x v="30"/>
    <x v="0"/>
    <x v="0"/>
    <x v="0"/>
    <x v="0"/>
    <x v="5"/>
    <x v="7"/>
    <x v="0"/>
    <x v="0"/>
    <s v="0001-TRIBUNAL SUPERIOR  ELECTORAL TSE"/>
    <s v="0000-NO APLICA"/>
    <s v="01-TRIBUNAL SUPERIOR  ELECTORAL ( TSE)"/>
    <x v="0"/>
    <x v="0"/>
    <x v="4"/>
    <x v="0"/>
    <x v="0"/>
  </r>
  <r>
    <x v="0"/>
    <n v="3742000"/>
    <n v="15990000"/>
    <x v="30"/>
    <x v="0"/>
    <x v="0"/>
    <x v="0"/>
    <x v="0"/>
    <x v="5"/>
    <x v="7"/>
    <x v="0"/>
    <x v="0"/>
    <s v="0001-TRIBUNAL SUPERIOR  ELECTORAL TSE"/>
    <s v="0000-NO APLICA"/>
    <s v="01-TRIBUNAL SUPERIOR  ELECTORAL ( TSE)"/>
    <x v="0"/>
    <x v="1"/>
    <x v="5"/>
    <x v="0"/>
    <x v="0"/>
  </r>
  <r>
    <x v="0"/>
    <n v="2190000"/>
    <n v="6630000"/>
    <x v="30"/>
    <x v="0"/>
    <x v="0"/>
    <x v="0"/>
    <x v="0"/>
    <x v="5"/>
    <x v="7"/>
    <x v="0"/>
    <x v="0"/>
    <s v="0001-TRIBUNAL SUPERIOR  ELECTORAL TSE"/>
    <s v="0000-NO APLICA"/>
    <s v="01-TRIBUNAL SUPERIOR  ELECTORAL ( TSE)"/>
    <x v="0"/>
    <x v="1"/>
    <x v="6"/>
    <x v="0"/>
    <x v="0"/>
  </r>
  <r>
    <x v="0"/>
    <n v="5100000"/>
    <n v="6000000"/>
    <x v="30"/>
    <x v="0"/>
    <x v="0"/>
    <x v="0"/>
    <x v="0"/>
    <x v="5"/>
    <x v="7"/>
    <x v="0"/>
    <x v="0"/>
    <s v="0001-TRIBUNAL SUPERIOR  ELECTORAL TSE"/>
    <s v="0000-NO APLICA"/>
    <s v="01-TRIBUNAL SUPERIOR  ELECTORAL ( TSE)"/>
    <x v="0"/>
    <x v="1"/>
    <x v="7"/>
    <x v="0"/>
    <x v="0"/>
  </r>
  <r>
    <x v="0"/>
    <n v="1256600"/>
    <n v="1750000"/>
    <x v="30"/>
    <x v="0"/>
    <x v="0"/>
    <x v="0"/>
    <x v="0"/>
    <x v="5"/>
    <x v="7"/>
    <x v="0"/>
    <x v="0"/>
    <s v="0001-TRIBUNAL SUPERIOR  ELECTORAL TSE"/>
    <s v="0000-NO APLICA"/>
    <s v="01-TRIBUNAL SUPERIOR  ELECTORAL ( TSE)"/>
    <x v="0"/>
    <x v="1"/>
    <x v="8"/>
    <x v="0"/>
    <x v="0"/>
  </r>
  <r>
    <x v="0"/>
    <n v="1150000"/>
    <n v="4640003"/>
    <x v="30"/>
    <x v="0"/>
    <x v="0"/>
    <x v="0"/>
    <x v="0"/>
    <x v="5"/>
    <x v="7"/>
    <x v="0"/>
    <x v="0"/>
    <s v="0001-TRIBUNAL SUPERIOR  ELECTORAL TSE"/>
    <s v="0000-NO APLICA"/>
    <s v="01-TRIBUNAL SUPERIOR  ELECTORAL ( TSE)"/>
    <x v="0"/>
    <x v="1"/>
    <x v="9"/>
    <x v="0"/>
    <x v="0"/>
  </r>
  <r>
    <x v="0"/>
    <n v="10871369"/>
    <n v="60144080"/>
    <x v="30"/>
    <x v="0"/>
    <x v="0"/>
    <x v="0"/>
    <x v="0"/>
    <x v="5"/>
    <x v="7"/>
    <x v="0"/>
    <x v="0"/>
    <s v="0001-TRIBUNAL SUPERIOR  ELECTORAL TSE"/>
    <s v="0000-NO APLICA"/>
    <s v="01-TRIBUNAL SUPERIOR  ELECTORAL ( TSE)"/>
    <x v="0"/>
    <x v="1"/>
    <x v="10"/>
    <x v="0"/>
    <x v="0"/>
  </r>
  <r>
    <x v="0"/>
    <n v="1209000"/>
    <n v="12400000"/>
    <x v="30"/>
    <x v="0"/>
    <x v="0"/>
    <x v="0"/>
    <x v="0"/>
    <x v="5"/>
    <x v="7"/>
    <x v="0"/>
    <x v="0"/>
    <s v="0001-TRIBUNAL SUPERIOR  ELECTORAL TSE"/>
    <s v="0000-NO APLICA"/>
    <s v="01-TRIBUNAL SUPERIOR  ELECTORAL ( TSE)"/>
    <x v="0"/>
    <x v="1"/>
    <x v="11"/>
    <x v="0"/>
    <x v="0"/>
  </r>
  <r>
    <x v="0"/>
    <n v="9990400"/>
    <n v="26083384"/>
    <x v="30"/>
    <x v="0"/>
    <x v="0"/>
    <x v="0"/>
    <x v="0"/>
    <x v="5"/>
    <x v="7"/>
    <x v="0"/>
    <x v="0"/>
    <s v="0001-TRIBUNAL SUPERIOR  ELECTORAL TSE"/>
    <s v="0000-NO APLICA"/>
    <s v="01-TRIBUNAL SUPERIOR  ELECTORAL ( TSE)"/>
    <x v="0"/>
    <x v="1"/>
    <x v="12"/>
    <x v="0"/>
    <x v="0"/>
  </r>
  <r>
    <x v="0"/>
    <n v="2300000"/>
    <n v="7900000"/>
    <x v="30"/>
    <x v="0"/>
    <x v="0"/>
    <x v="0"/>
    <x v="0"/>
    <x v="5"/>
    <x v="7"/>
    <x v="0"/>
    <x v="0"/>
    <s v="0001-TRIBUNAL SUPERIOR  ELECTORAL TSE"/>
    <s v="0000-NO APLICA"/>
    <s v="01-TRIBUNAL SUPERIOR  ELECTORAL ( TSE)"/>
    <x v="0"/>
    <x v="1"/>
    <x v="13"/>
    <x v="0"/>
    <x v="0"/>
  </r>
  <r>
    <x v="0"/>
    <n v="1505000"/>
    <n v="3121000"/>
    <x v="30"/>
    <x v="0"/>
    <x v="0"/>
    <x v="0"/>
    <x v="0"/>
    <x v="5"/>
    <x v="7"/>
    <x v="0"/>
    <x v="0"/>
    <s v="0001-TRIBUNAL SUPERIOR  ELECTORAL TSE"/>
    <s v="0000-NO APLICA"/>
    <s v="01-TRIBUNAL SUPERIOR  ELECTORAL ( TSE)"/>
    <x v="0"/>
    <x v="2"/>
    <x v="14"/>
    <x v="0"/>
    <x v="0"/>
  </r>
  <r>
    <x v="0"/>
    <n v="245000"/>
    <n v="550000"/>
    <x v="30"/>
    <x v="0"/>
    <x v="0"/>
    <x v="0"/>
    <x v="0"/>
    <x v="5"/>
    <x v="7"/>
    <x v="0"/>
    <x v="0"/>
    <s v="0001-TRIBUNAL SUPERIOR  ELECTORAL TSE"/>
    <s v="0000-NO APLICA"/>
    <s v="01-TRIBUNAL SUPERIOR  ELECTORAL ( TSE)"/>
    <x v="0"/>
    <x v="2"/>
    <x v="15"/>
    <x v="0"/>
    <x v="0"/>
  </r>
  <r>
    <x v="0"/>
    <n v="460000"/>
    <n v="1051000"/>
    <x v="30"/>
    <x v="0"/>
    <x v="0"/>
    <x v="0"/>
    <x v="0"/>
    <x v="5"/>
    <x v="7"/>
    <x v="0"/>
    <x v="0"/>
    <s v="0001-TRIBUNAL SUPERIOR  ELECTORAL TSE"/>
    <s v="0000-NO APLICA"/>
    <s v="01-TRIBUNAL SUPERIOR  ELECTORAL ( TSE)"/>
    <x v="0"/>
    <x v="2"/>
    <x v="16"/>
    <x v="0"/>
    <x v="0"/>
  </r>
  <r>
    <x v="0"/>
    <n v="5000"/>
    <n v="100000"/>
    <x v="30"/>
    <x v="0"/>
    <x v="0"/>
    <x v="0"/>
    <x v="0"/>
    <x v="5"/>
    <x v="7"/>
    <x v="0"/>
    <x v="0"/>
    <s v="0001-TRIBUNAL SUPERIOR  ELECTORAL TSE"/>
    <s v="0000-NO APLICA"/>
    <s v="01-TRIBUNAL SUPERIOR  ELECTORAL ( TSE)"/>
    <x v="0"/>
    <x v="2"/>
    <x v="17"/>
    <x v="0"/>
    <x v="0"/>
  </r>
  <r>
    <x v="0"/>
    <n v="265000"/>
    <n v="1199000"/>
    <x v="30"/>
    <x v="0"/>
    <x v="0"/>
    <x v="0"/>
    <x v="0"/>
    <x v="5"/>
    <x v="7"/>
    <x v="0"/>
    <x v="0"/>
    <s v="0001-TRIBUNAL SUPERIOR  ELECTORAL TSE"/>
    <s v="0000-NO APLICA"/>
    <s v="01-TRIBUNAL SUPERIOR  ELECTORAL ( TSE)"/>
    <x v="0"/>
    <x v="2"/>
    <x v="18"/>
    <x v="0"/>
    <x v="0"/>
  </r>
  <r>
    <x v="0"/>
    <n v="590000"/>
    <n v="1800000"/>
    <x v="30"/>
    <x v="0"/>
    <x v="0"/>
    <x v="0"/>
    <x v="0"/>
    <x v="5"/>
    <x v="7"/>
    <x v="0"/>
    <x v="0"/>
    <s v="0001-TRIBUNAL SUPERIOR  ELECTORAL TSE"/>
    <s v="0000-NO APLICA"/>
    <s v="01-TRIBUNAL SUPERIOR  ELECTORAL ( TSE)"/>
    <x v="0"/>
    <x v="2"/>
    <x v="19"/>
    <x v="0"/>
    <x v="0"/>
  </r>
  <r>
    <x v="0"/>
    <n v="3790332"/>
    <n v="15100000"/>
    <x v="30"/>
    <x v="0"/>
    <x v="0"/>
    <x v="0"/>
    <x v="0"/>
    <x v="5"/>
    <x v="7"/>
    <x v="0"/>
    <x v="0"/>
    <s v="0001-TRIBUNAL SUPERIOR  ELECTORAL TSE"/>
    <s v="0000-NO APLICA"/>
    <s v="01-TRIBUNAL SUPERIOR  ELECTORAL ( TSE)"/>
    <x v="0"/>
    <x v="2"/>
    <x v="20"/>
    <x v="0"/>
    <x v="0"/>
  </r>
  <r>
    <x v="0"/>
    <n v="1270166"/>
    <n v="9600999"/>
    <x v="30"/>
    <x v="0"/>
    <x v="0"/>
    <x v="0"/>
    <x v="0"/>
    <x v="5"/>
    <x v="7"/>
    <x v="0"/>
    <x v="0"/>
    <s v="0001-TRIBUNAL SUPERIOR  ELECTORAL TSE"/>
    <s v="0000-NO APLICA"/>
    <s v="01-TRIBUNAL SUPERIOR  ELECTORAL ( TSE)"/>
    <x v="0"/>
    <x v="2"/>
    <x v="21"/>
    <x v="0"/>
    <x v="0"/>
  </r>
  <r>
    <x v="0"/>
    <n v="300000"/>
    <n v="500000"/>
    <x v="30"/>
    <x v="0"/>
    <x v="0"/>
    <x v="0"/>
    <x v="0"/>
    <x v="5"/>
    <x v="7"/>
    <x v="0"/>
    <x v="0"/>
    <s v="0001-TRIBUNAL SUPERIOR  ELECTORAL TSE"/>
    <s v="0000-NO APLICA"/>
    <s v="01-TRIBUNAL SUPERIOR  ELECTORAL ( TSE)"/>
    <x v="0"/>
    <x v="1"/>
    <x v="12"/>
    <x v="0"/>
    <x v="0"/>
  </r>
  <r>
    <x v="0"/>
    <n v="50000"/>
    <n v="699984"/>
    <x v="30"/>
    <x v="1"/>
    <x v="0"/>
    <x v="0"/>
    <x v="0"/>
    <x v="5"/>
    <x v="7"/>
    <x v="0"/>
    <x v="0"/>
    <s v="0001-TRIBUNAL SUPERIOR  ELECTORAL TSE"/>
    <s v="0000-NO APLICA"/>
    <s v="01-TRIBUNAL SUPERIOR  ELECTORAL ( TSE)"/>
    <x v="0"/>
    <x v="3"/>
    <x v="22"/>
    <x v="0"/>
    <x v="0"/>
  </r>
  <r>
    <x v="0"/>
    <n v="423636"/>
    <n v="2100000"/>
    <x v="30"/>
    <x v="1"/>
    <x v="0"/>
    <x v="0"/>
    <x v="0"/>
    <x v="5"/>
    <x v="7"/>
    <x v="0"/>
    <x v="0"/>
    <s v="0001-TRIBUNAL SUPERIOR  ELECTORAL TSE"/>
    <s v="0000-NO APLICA"/>
    <s v="01-TRIBUNAL SUPERIOR  ELECTORAL ( TSE)"/>
    <x v="0"/>
    <x v="3"/>
    <x v="22"/>
    <x v="0"/>
    <x v="0"/>
  </r>
  <r>
    <x v="0"/>
    <n v="100000"/>
    <n v="100000"/>
    <x v="30"/>
    <x v="1"/>
    <x v="0"/>
    <x v="0"/>
    <x v="0"/>
    <x v="5"/>
    <x v="7"/>
    <x v="0"/>
    <x v="0"/>
    <s v="0001-TRIBUNAL SUPERIOR  ELECTORAL TSE"/>
    <s v="0000-NO APLICA"/>
    <s v="01-TRIBUNAL SUPERIOR  ELECTORAL ( TSE)"/>
    <x v="0"/>
    <x v="3"/>
    <x v="34"/>
    <x v="0"/>
    <x v="0"/>
  </r>
  <r>
    <x v="0"/>
    <n v="150000"/>
    <n v="514400"/>
    <x v="30"/>
    <x v="1"/>
    <x v="0"/>
    <x v="0"/>
    <x v="0"/>
    <x v="5"/>
    <x v="7"/>
    <x v="0"/>
    <x v="0"/>
    <s v="0001-TRIBUNAL SUPERIOR  ELECTORAL TSE"/>
    <s v="0000-NO APLICA"/>
    <s v="01-TRIBUNAL SUPERIOR  ELECTORAL ( TSE)"/>
    <x v="0"/>
    <x v="3"/>
    <x v="23"/>
    <x v="0"/>
    <x v="0"/>
  </r>
  <r>
    <x v="1"/>
    <n v="20575886.800000001"/>
    <n v="205758868"/>
    <x v="30"/>
    <x v="2"/>
    <x v="0"/>
    <x v="1"/>
    <x v="0"/>
    <x v="0"/>
    <x v="4"/>
    <x v="1"/>
    <x v="1571"/>
    <s v="0001-TRIBUNAL SUPERIOR  ELECTORAL TSE"/>
    <s v="0000-NO APLICA"/>
    <s v="01-TRIBUNAL SUPERIOR  ELECTORAL ( TSE)"/>
    <x v="0"/>
    <x v="4"/>
    <x v="24"/>
    <x v="0"/>
    <x v="1601"/>
  </r>
  <r>
    <x v="1"/>
    <n v="1436640.7"/>
    <n v="14366407"/>
    <x v="30"/>
    <x v="2"/>
    <x v="0"/>
    <x v="1"/>
    <x v="0"/>
    <x v="0"/>
    <x v="4"/>
    <x v="1"/>
    <x v="1571"/>
    <s v="0001-TRIBUNAL SUPERIOR  ELECTORAL TSE"/>
    <s v="0000-NO APLICA"/>
    <s v="01-TRIBUNAL SUPERIOR  ELECTORAL ( TSE)"/>
    <x v="0"/>
    <x v="4"/>
    <x v="24"/>
    <x v="0"/>
    <x v="1601"/>
  </r>
  <r>
    <x v="0"/>
    <n v="2751766"/>
    <n v="7207067"/>
    <x v="30"/>
    <x v="2"/>
    <x v="0"/>
    <x v="1"/>
    <x v="0"/>
    <x v="5"/>
    <x v="7"/>
    <x v="0"/>
    <x v="0"/>
    <s v="0001-TRIBUNAL SUPERIOR  ELECTORAL TSE"/>
    <s v="0000-NO APLICA"/>
    <s v="01-TRIBUNAL SUPERIOR  ELECTORAL ( TSE)"/>
    <x v="0"/>
    <x v="5"/>
    <x v="25"/>
    <x v="0"/>
    <x v="0"/>
  </r>
  <r>
    <x v="0"/>
    <n v="100000"/>
    <n v="100000"/>
    <x v="30"/>
    <x v="2"/>
    <x v="0"/>
    <x v="1"/>
    <x v="0"/>
    <x v="5"/>
    <x v="7"/>
    <x v="0"/>
    <x v="0"/>
    <s v="0001-TRIBUNAL SUPERIOR  ELECTORAL TSE"/>
    <s v="0000-NO APLICA"/>
    <s v="01-TRIBUNAL SUPERIOR  ELECTORAL ( TSE)"/>
    <x v="0"/>
    <x v="5"/>
    <x v="26"/>
    <x v="0"/>
    <x v="0"/>
  </r>
  <r>
    <x v="0"/>
    <n v="500000"/>
    <n v="3500000"/>
    <x v="30"/>
    <x v="2"/>
    <x v="0"/>
    <x v="1"/>
    <x v="0"/>
    <x v="5"/>
    <x v="7"/>
    <x v="0"/>
    <x v="0"/>
    <s v="0001-TRIBUNAL SUPERIOR  ELECTORAL TSE"/>
    <s v="0000-NO APLICA"/>
    <s v="01-TRIBUNAL SUPERIOR  ELECTORAL ( TSE)"/>
    <x v="0"/>
    <x v="5"/>
    <x v="28"/>
    <x v="0"/>
    <x v="0"/>
  </r>
  <r>
    <x v="0"/>
    <n v="400000"/>
    <n v="2000000"/>
    <x v="30"/>
    <x v="2"/>
    <x v="0"/>
    <x v="1"/>
    <x v="0"/>
    <x v="5"/>
    <x v="7"/>
    <x v="0"/>
    <x v="0"/>
    <s v="0001-TRIBUNAL SUPERIOR  ELECTORAL TSE"/>
    <s v="0000-NO APLICA"/>
    <s v="01-TRIBUNAL SUPERIOR  ELECTORAL ( TSE)"/>
    <x v="0"/>
    <x v="5"/>
    <x v="29"/>
    <x v="0"/>
    <x v="0"/>
  </r>
  <r>
    <x v="0"/>
    <n v="700000"/>
    <n v="5000000"/>
    <x v="30"/>
    <x v="2"/>
    <x v="0"/>
    <x v="1"/>
    <x v="0"/>
    <x v="5"/>
    <x v="7"/>
    <x v="0"/>
    <x v="0"/>
    <s v="0001-TRIBUNAL SUPERIOR  ELECTORAL TSE"/>
    <s v="0000-NO APLICA"/>
    <s v="01-TRIBUNAL SUPERIOR  ELECTORAL ( TSE)"/>
    <x v="0"/>
    <x v="5"/>
    <x v="30"/>
    <x v="0"/>
    <x v="0"/>
  </r>
  <r>
    <x v="0"/>
    <n v="8963960"/>
    <n v="107757769"/>
    <x v="31"/>
    <x v="0"/>
    <x v="0"/>
    <x v="0"/>
    <x v="0"/>
    <x v="5"/>
    <x v="7"/>
    <x v="0"/>
    <x v="0"/>
    <s v="0001-OFICINA NACIONAL DE DEFENSA PUBLICA"/>
    <s v="0000-NO APLICA"/>
    <s v="01-OFICINA NACIONAL DE DEFENSA PUBLICA"/>
    <x v="0"/>
    <x v="0"/>
    <x v="0"/>
    <x v="0"/>
    <x v="0"/>
  </r>
  <r>
    <x v="0"/>
    <n v="198000"/>
    <n v="1350000"/>
    <x v="31"/>
    <x v="0"/>
    <x v="0"/>
    <x v="0"/>
    <x v="0"/>
    <x v="5"/>
    <x v="7"/>
    <x v="0"/>
    <x v="0"/>
    <s v="0001-OFICINA NACIONAL DE DEFENSA PUBLICA"/>
    <s v="0000-NO APLICA"/>
    <s v="01-OFICINA NACIONAL DE DEFENSA PUBLICA"/>
    <x v="0"/>
    <x v="0"/>
    <x v="1"/>
    <x v="0"/>
    <x v="0"/>
  </r>
  <r>
    <x v="0"/>
    <n v="260369"/>
    <n v="1038000"/>
    <x v="31"/>
    <x v="0"/>
    <x v="0"/>
    <x v="0"/>
    <x v="0"/>
    <x v="5"/>
    <x v="7"/>
    <x v="0"/>
    <x v="0"/>
    <s v="0001-OFICINA NACIONAL DE DEFENSA PUBLICA"/>
    <s v="0000-NO APLICA"/>
    <s v="01-OFICINA NACIONAL DE DEFENSA PUBLICA"/>
    <x v="0"/>
    <x v="0"/>
    <x v="2"/>
    <x v="0"/>
    <x v="0"/>
  </r>
  <r>
    <x v="0"/>
    <n v="1492976.29"/>
    <n v="0"/>
    <x v="31"/>
    <x v="0"/>
    <x v="0"/>
    <x v="0"/>
    <x v="0"/>
    <x v="5"/>
    <x v="7"/>
    <x v="0"/>
    <x v="0"/>
    <s v="0001-OFICINA NACIONAL DE DEFENSA PUBLICA"/>
    <s v="0000-NO APLICA"/>
    <s v="01-OFICINA NACIONAL DE DEFENSA PUBLICA"/>
    <x v="0"/>
    <x v="0"/>
    <x v="3"/>
    <x v="0"/>
    <x v="0"/>
  </r>
  <r>
    <x v="0"/>
    <n v="1349424.82"/>
    <n v="8137728"/>
    <x v="31"/>
    <x v="0"/>
    <x v="0"/>
    <x v="0"/>
    <x v="0"/>
    <x v="5"/>
    <x v="7"/>
    <x v="0"/>
    <x v="0"/>
    <s v="0001-OFICINA NACIONAL DE DEFENSA PUBLICA"/>
    <s v="0000-NO APLICA"/>
    <s v="01-OFICINA NACIONAL DE DEFENSA PUBLICA"/>
    <x v="0"/>
    <x v="0"/>
    <x v="4"/>
    <x v="0"/>
    <x v="0"/>
  </r>
  <r>
    <x v="0"/>
    <n v="61383777.07"/>
    <n v="400094972"/>
    <x v="31"/>
    <x v="0"/>
    <x v="0"/>
    <x v="0"/>
    <x v="0"/>
    <x v="5"/>
    <x v="7"/>
    <x v="0"/>
    <x v="0"/>
    <s v="0001-OFICINA NACIONAL DE DEFENSA PUBLICA"/>
    <s v="0000-NO APLICA"/>
    <s v="01-OFICINA NACIONAL DE DEFENSA PUBLICA"/>
    <x v="0"/>
    <x v="0"/>
    <x v="0"/>
    <x v="0"/>
    <x v="0"/>
  </r>
  <r>
    <x v="0"/>
    <n v="3005428.84"/>
    <n v="52132451"/>
    <x v="31"/>
    <x v="0"/>
    <x v="0"/>
    <x v="0"/>
    <x v="0"/>
    <x v="5"/>
    <x v="7"/>
    <x v="0"/>
    <x v="0"/>
    <s v="0001-OFICINA NACIONAL DE DEFENSA PUBLICA"/>
    <s v="0000-NO APLICA"/>
    <s v="01-OFICINA NACIONAL DE DEFENSA PUBLICA"/>
    <x v="0"/>
    <x v="0"/>
    <x v="1"/>
    <x v="0"/>
    <x v="0"/>
  </r>
  <r>
    <x v="0"/>
    <n v="0"/>
    <n v="1602000"/>
    <x v="31"/>
    <x v="0"/>
    <x v="0"/>
    <x v="0"/>
    <x v="0"/>
    <x v="5"/>
    <x v="7"/>
    <x v="0"/>
    <x v="0"/>
    <s v="0001-OFICINA NACIONAL DE DEFENSA PUBLICA"/>
    <s v="0000-NO APLICA"/>
    <s v="01-OFICINA NACIONAL DE DEFENSA PUBLICA"/>
    <x v="0"/>
    <x v="0"/>
    <x v="2"/>
    <x v="0"/>
    <x v="0"/>
  </r>
  <r>
    <x v="0"/>
    <n v="2792664.42"/>
    <n v="0"/>
    <x v="31"/>
    <x v="0"/>
    <x v="0"/>
    <x v="0"/>
    <x v="0"/>
    <x v="5"/>
    <x v="7"/>
    <x v="0"/>
    <x v="0"/>
    <s v="0001-OFICINA NACIONAL DE DEFENSA PUBLICA"/>
    <s v="0000-NO APLICA"/>
    <s v="01-OFICINA NACIONAL DE DEFENSA PUBLICA"/>
    <x v="0"/>
    <x v="0"/>
    <x v="3"/>
    <x v="0"/>
    <x v="0"/>
  </r>
  <r>
    <x v="0"/>
    <n v="9247534.2100000009"/>
    <n v="56139812"/>
    <x v="31"/>
    <x v="0"/>
    <x v="0"/>
    <x v="0"/>
    <x v="0"/>
    <x v="5"/>
    <x v="7"/>
    <x v="0"/>
    <x v="0"/>
    <s v="0001-OFICINA NACIONAL DE DEFENSA PUBLICA"/>
    <s v="0000-NO APLICA"/>
    <s v="01-OFICINA NACIONAL DE DEFENSA PUBLICA"/>
    <x v="0"/>
    <x v="0"/>
    <x v="4"/>
    <x v="0"/>
    <x v="0"/>
  </r>
  <r>
    <x v="0"/>
    <n v="837980.58"/>
    <n v="8134000"/>
    <x v="31"/>
    <x v="0"/>
    <x v="0"/>
    <x v="0"/>
    <x v="0"/>
    <x v="5"/>
    <x v="7"/>
    <x v="0"/>
    <x v="0"/>
    <s v="0001-OFICINA NACIONAL DE DEFENSA PUBLICA"/>
    <s v="0000-NO APLICA"/>
    <s v="01-OFICINA NACIONAL DE DEFENSA PUBLICA"/>
    <x v="0"/>
    <x v="1"/>
    <x v="5"/>
    <x v="0"/>
    <x v="0"/>
  </r>
  <r>
    <x v="0"/>
    <n v="424278.22"/>
    <n v="1600000"/>
    <x v="31"/>
    <x v="0"/>
    <x v="0"/>
    <x v="0"/>
    <x v="0"/>
    <x v="5"/>
    <x v="7"/>
    <x v="0"/>
    <x v="0"/>
    <s v="0001-OFICINA NACIONAL DE DEFENSA PUBLICA"/>
    <s v="0000-NO APLICA"/>
    <s v="01-OFICINA NACIONAL DE DEFENSA PUBLICA"/>
    <x v="0"/>
    <x v="1"/>
    <x v="6"/>
    <x v="0"/>
    <x v="0"/>
  </r>
  <r>
    <x v="0"/>
    <n v="254893.29"/>
    <n v="3400000"/>
    <x v="31"/>
    <x v="0"/>
    <x v="0"/>
    <x v="0"/>
    <x v="0"/>
    <x v="5"/>
    <x v="7"/>
    <x v="0"/>
    <x v="0"/>
    <s v="0001-OFICINA NACIONAL DE DEFENSA PUBLICA"/>
    <s v="0000-NO APLICA"/>
    <s v="01-OFICINA NACIONAL DE DEFENSA PUBLICA"/>
    <x v="0"/>
    <x v="1"/>
    <x v="7"/>
    <x v="0"/>
    <x v="0"/>
  </r>
  <r>
    <x v="0"/>
    <n v="313180"/>
    <n v="2715000"/>
    <x v="31"/>
    <x v="0"/>
    <x v="0"/>
    <x v="0"/>
    <x v="0"/>
    <x v="5"/>
    <x v="7"/>
    <x v="0"/>
    <x v="0"/>
    <s v="0001-OFICINA NACIONAL DE DEFENSA PUBLICA"/>
    <s v="0000-NO APLICA"/>
    <s v="01-OFICINA NACIONAL DE DEFENSA PUBLICA"/>
    <x v="0"/>
    <x v="1"/>
    <x v="8"/>
    <x v="0"/>
    <x v="0"/>
  </r>
  <r>
    <x v="0"/>
    <n v="15200.02"/>
    <n v="7263000"/>
    <x v="31"/>
    <x v="0"/>
    <x v="0"/>
    <x v="0"/>
    <x v="0"/>
    <x v="5"/>
    <x v="7"/>
    <x v="0"/>
    <x v="0"/>
    <s v="0001-OFICINA NACIONAL DE DEFENSA PUBLICA"/>
    <s v="0000-NO APLICA"/>
    <s v="01-OFICINA NACIONAL DE DEFENSA PUBLICA"/>
    <x v="0"/>
    <x v="1"/>
    <x v="9"/>
    <x v="0"/>
    <x v="0"/>
  </r>
  <r>
    <x v="0"/>
    <n v="1795104.14"/>
    <n v="15200000"/>
    <x v="31"/>
    <x v="0"/>
    <x v="0"/>
    <x v="0"/>
    <x v="0"/>
    <x v="5"/>
    <x v="7"/>
    <x v="0"/>
    <x v="0"/>
    <s v="0001-OFICINA NACIONAL DE DEFENSA PUBLICA"/>
    <s v="0000-NO APLICA"/>
    <s v="01-OFICINA NACIONAL DE DEFENSA PUBLICA"/>
    <x v="0"/>
    <x v="1"/>
    <x v="10"/>
    <x v="0"/>
    <x v="0"/>
  </r>
  <r>
    <x v="0"/>
    <n v="1343445.24"/>
    <n v="3094787"/>
    <x v="31"/>
    <x v="0"/>
    <x v="0"/>
    <x v="0"/>
    <x v="0"/>
    <x v="5"/>
    <x v="7"/>
    <x v="0"/>
    <x v="0"/>
    <s v="0001-OFICINA NACIONAL DE DEFENSA PUBLICA"/>
    <s v="0000-NO APLICA"/>
    <s v="01-OFICINA NACIONAL DE DEFENSA PUBLICA"/>
    <x v="0"/>
    <x v="1"/>
    <x v="11"/>
    <x v="0"/>
    <x v="0"/>
  </r>
  <r>
    <x v="0"/>
    <n v="590235.64"/>
    <n v="2445000"/>
    <x v="31"/>
    <x v="0"/>
    <x v="0"/>
    <x v="0"/>
    <x v="0"/>
    <x v="5"/>
    <x v="7"/>
    <x v="0"/>
    <x v="0"/>
    <s v="0001-OFICINA NACIONAL DE DEFENSA PUBLICA"/>
    <s v="0000-NO APLICA"/>
    <s v="01-OFICINA NACIONAL DE DEFENSA PUBLICA"/>
    <x v="0"/>
    <x v="1"/>
    <x v="12"/>
    <x v="0"/>
    <x v="0"/>
  </r>
  <r>
    <x v="0"/>
    <n v="394813.3"/>
    <n v="1450000"/>
    <x v="31"/>
    <x v="0"/>
    <x v="0"/>
    <x v="0"/>
    <x v="0"/>
    <x v="5"/>
    <x v="7"/>
    <x v="0"/>
    <x v="0"/>
    <s v="0001-OFICINA NACIONAL DE DEFENSA PUBLICA"/>
    <s v="0000-NO APLICA"/>
    <s v="01-OFICINA NACIONAL DE DEFENSA PUBLICA"/>
    <x v="0"/>
    <x v="1"/>
    <x v="13"/>
    <x v="0"/>
    <x v="0"/>
  </r>
  <r>
    <x v="0"/>
    <n v="238627.92"/>
    <n v="1280000"/>
    <x v="31"/>
    <x v="0"/>
    <x v="0"/>
    <x v="0"/>
    <x v="0"/>
    <x v="5"/>
    <x v="7"/>
    <x v="0"/>
    <x v="0"/>
    <s v="0001-OFICINA NACIONAL DE DEFENSA PUBLICA"/>
    <s v="0000-NO APLICA"/>
    <s v="01-OFICINA NACIONAL DE DEFENSA PUBLICA"/>
    <x v="0"/>
    <x v="2"/>
    <x v="14"/>
    <x v="0"/>
    <x v="0"/>
  </r>
  <r>
    <x v="0"/>
    <n v="0"/>
    <n v="110000"/>
    <x v="31"/>
    <x v="0"/>
    <x v="0"/>
    <x v="0"/>
    <x v="0"/>
    <x v="5"/>
    <x v="7"/>
    <x v="0"/>
    <x v="0"/>
    <s v="0001-OFICINA NACIONAL DE DEFENSA PUBLICA"/>
    <s v="0000-NO APLICA"/>
    <s v="01-OFICINA NACIONAL DE DEFENSA PUBLICA"/>
    <x v="0"/>
    <x v="2"/>
    <x v="15"/>
    <x v="0"/>
    <x v="0"/>
  </r>
  <r>
    <x v="0"/>
    <n v="35087.480000000003"/>
    <n v="2550000"/>
    <x v="31"/>
    <x v="0"/>
    <x v="0"/>
    <x v="0"/>
    <x v="0"/>
    <x v="5"/>
    <x v="7"/>
    <x v="0"/>
    <x v="0"/>
    <s v="0001-OFICINA NACIONAL DE DEFENSA PUBLICA"/>
    <s v="0000-NO APLICA"/>
    <s v="01-OFICINA NACIONAL DE DEFENSA PUBLICA"/>
    <x v="0"/>
    <x v="2"/>
    <x v="16"/>
    <x v="0"/>
    <x v="0"/>
  </r>
  <r>
    <x v="0"/>
    <n v="10903"/>
    <n v="15000"/>
    <x v="31"/>
    <x v="0"/>
    <x v="0"/>
    <x v="0"/>
    <x v="0"/>
    <x v="5"/>
    <x v="7"/>
    <x v="0"/>
    <x v="0"/>
    <s v="0001-OFICINA NACIONAL DE DEFENSA PUBLICA"/>
    <s v="0000-NO APLICA"/>
    <s v="01-OFICINA NACIONAL DE DEFENSA PUBLICA"/>
    <x v="0"/>
    <x v="2"/>
    <x v="17"/>
    <x v="0"/>
    <x v="0"/>
  </r>
  <r>
    <x v="0"/>
    <n v="3770.45"/>
    <n v="265000"/>
    <x v="31"/>
    <x v="0"/>
    <x v="0"/>
    <x v="0"/>
    <x v="0"/>
    <x v="5"/>
    <x v="7"/>
    <x v="0"/>
    <x v="0"/>
    <s v="0001-OFICINA NACIONAL DE DEFENSA PUBLICA"/>
    <s v="0000-NO APLICA"/>
    <s v="01-OFICINA NACIONAL DE DEFENSA PUBLICA"/>
    <x v="0"/>
    <x v="2"/>
    <x v="18"/>
    <x v="0"/>
    <x v="0"/>
  </r>
  <r>
    <x v="0"/>
    <n v="4344.92"/>
    <n v="290000"/>
    <x v="31"/>
    <x v="0"/>
    <x v="0"/>
    <x v="0"/>
    <x v="0"/>
    <x v="5"/>
    <x v="7"/>
    <x v="0"/>
    <x v="0"/>
    <s v="0001-OFICINA NACIONAL DE DEFENSA PUBLICA"/>
    <s v="0000-NO APLICA"/>
    <s v="01-OFICINA NACIONAL DE DEFENSA PUBLICA"/>
    <x v="0"/>
    <x v="2"/>
    <x v="19"/>
    <x v="0"/>
    <x v="0"/>
  </r>
  <r>
    <x v="0"/>
    <n v="362517.87"/>
    <n v="2525000"/>
    <x v="31"/>
    <x v="0"/>
    <x v="0"/>
    <x v="0"/>
    <x v="0"/>
    <x v="5"/>
    <x v="7"/>
    <x v="0"/>
    <x v="0"/>
    <s v="0001-OFICINA NACIONAL DE DEFENSA PUBLICA"/>
    <s v="0000-NO APLICA"/>
    <s v="01-OFICINA NACIONAL DE DEFENSA PUBLICA"/>
    <x v="0"/>
    <x v="2"/>
    <x v="20"/>
    <x v="0"/>
    <x v="0"/>
  </r>
  <r>
    <x v="0"/>
    <n v="141248.1"/>
    <n v="3010000"/>
    <x v="31"/>
    <x v="0"/>
    <x v="0"/>
    <x v="0"/>
    <x v="0"/>
    <x v="5"/>
    <x v="7"/>
    <x v="0"/>
    <x v="0"/>
    <s v="0001-OFICINA NACIONAL DE DEFENSA PUBLICA"/>
    <s v="0000-NO APLICA"/>
    <s v="01-OFICINA NACIONAL DE DEFENSA PUBLICA"/>
    <x v="0"/>
    <x v="2"/>
    <x v="21"/>
    <x v="0"/>
    <x v="0"/>
  </r>
  <r>
    <x v="0"/>
    <n v="557409.98"/>
    <n v="5119964"/>
    <x v="31"/>
    <x v="0"/>
    <x v="0"/>
    <x v="0"/>
    <x v="0"/>
    <x v="5"/>
    <x v="7"/>
    <x v="0"/>
    <x v="0"/>
    <s v="0001-OFICINA NACIONAL DE DEFENSA PUBLICA"/>
    <s v="0000-NO APLICA"/>
    <s v="01-OFICINA NACIONAL DE DEFENSA PUBLICA"/>
    <x v="0"/>
    <x v="1"/>
    <x v="5"/>
    <x v="0"/>
    <x v="0"/>
  </r>
  <r>
    <x v="0"/>
    <n v="4832721.32"/>
    <n v="0"/>
    <x v="31"/>
    <x v="0"/>
    <x v="0"/>
    <x v="0"/>
    <x v="0"/>
    <x v="5"/>
    <x v="7"/>
    <x v="0"/>
    <x v="0"/>
    <s v="0001-OFICINA NACIONAL DE DEFENSA PUBLICA"/>
    <s v="0000-NO APLICA"/>
    <s v="01-OFICINA NACIONAL DE DEFENSA PUBLICA"/>
    <x v="0"/>
    <x v="1"/>
    <x v="8"/>
    <x v="0"/>
    <x v="0"/>
  </r>
  <r>
    <x v="0"/>
    <n v="0"/>
    <n v="3360000"/>
    <x v="31"/>
    <x v="0"/>
    <x v="0"/>
    <x v="0"/>
    <x v="0"/>
    <x v="5"/>
    <x v="7"/>
    <x v="0"/>
    <x v="0"/>
    <s v="0001-OFICINA NACIONAL DE DEFENSA PUBLICA"/>
    <s v="0000-NO APLICA"/>
    <s v="01-OFICINA NACIONAL DE DEFENSA PUBLICA"/>
    <x v="0"/>
    <x v="1"/>
    <x v="9"/>
    <x v="0"/>
    <x v="0"/>
  </r>
  <r>
    <x v="0"/>
    <n v="0"/>
    <n v="1260000"/>
    <x v="31"/>
    <x v="0"/>
    <x v="0"/>
    <x v="0"/>
    <x v="0"/>
    <x v="5"/>
    <x v="7"/>
    <x v="0"/>
    <x v="0"/>
    <s v="0001-OFICINA NACIONAL DE DEFENSA PUBLICA"/>
    <s v="0000-NO APLICA"/>
    <s v="01-OFICINA NACIONAL DE DEFENSA PUBLICA"/>
    <x v="0"/>
    <x v="2"/>
    <x v="20"/>
    <x v="0"/>
    <x v="0"/>
  </r>
  <r>
    <x v="0"/>
    <n v="49231.67"/>
    <n v="100000"/>
    <x v="31"/>
    <x v="0"/>
    <x v="0"/>
    <x v="0"/>
    <x v="0"/>
    <x v="5"/>
    <x v="7"/>
    <x v="0"/>
    <x v="0"/>
    <s v="0001-OFICINA NACIONAL DE DEFENSA PUBLICA"/>
    <s v="0000-NO APLICA"/>
    <s v="01-OFICINA NACIONAL DE DEFENSA PUBLICA"/>
    <x v="0"/>
    <x v="1"/>
    <x v="12"/>
    <x v="0"/>
    <x v="0"/>
  </r>
  <r>
    <x v="0"/>
    <n v="0"/>
    <n v="150000"/>
    <x v="31"/>
    <x v="2"/>
    <x v="0"/>
    <x v="1"/>
    <x v="0"/>
    <x v="5"/>
    <x v="7"/>
    <x v="0"/>
    <x v="0"/>
    <s v="0001-OFICINA NACIONAL DE DEFENSA PUBLICA"/>
    <s v="0000-NO APLICA"/>
    <s v="01-OFICINA NACIONAL DE DEFENSA PUBLICA"/>
    <x v="0"/>
    <x v="5"/>
    <x v="31"/>
    <x v="0"/>
    <x v="0"/>
  </r>
  <r>
    <x v="0"/>
    <n v="0"/>
    <n v="1330000"/>
    <x v="31"/>
    <x v="2"/>
    <x v="0"/>
    <x v="1"/>
    <x v="0"/>
    <x v="5"/>
    <x v="7"/>
    <x v="0"/>
    <x v="0"/>
    <s v="0001-OFICINA NACIONAL DE DEFENSA PUBLICA"/>
    <s v="0000-NO APLICA"/>
    <s v="01-OFICINA NACIONAL DE DEFENSA PUBLICA"/>
    <x v="0"/>
    <x v="5"/>
    <x v="25"/>
    <x v="0"/>
    <x v="0"/>
  </r>
  <r>
    <x v="0"/>
    <n v="0"/>
    <n v="175000"/>
    <x v="31"/>
    <x v="2"/>
    <x v="0"/>
    <x v="1"/>
    <x v="0"/>
    <x v="5"/>
    <x v="7"/>
    <x v="0"/>
    <x v="0"/>
    <s v="0001-OFICINA NACIONAL DE DEFENSA PUBLICA"/>
    <s v="0000-NO APLICA"/>
    <s v="01-OFICINA NACIONAL DE DEFENSA PUBLICA"/>
    <x v="0"/>
    <x v="5"/>
    <x v="26"/>
    <x v="0"/>
    <x v="0"/>
  </r>
  <r>
    <x v="0"/>
    <n v="0"/>
    <n v="0"/>
    <x v="31"/>
    <x v="2"/>
    <x v="0"/>
    <x v="1"/>
    <x v="0"/>
    <x v="5"/>
    <x v="7"/>
    <x v="0"/>
    <x v="0"/>
    <s v="0001-OFICINA NACIONAL DE DEFENSA PUBLICA"/>
    <s v="0000-NO APLICA"/>
    <s v="01-OFICINA NACIONAL DE DEFENSA PUBLICA"/>
    <x v="0"/>
    <x v="5"/>
    <x v="28"/>
    <x v="0"/>
    <x v="0"/>
  </r>
  <r>
    <x v="0"/>
    <n v="0"/>
    <n v="1175000"/>
    <x v="31"/>
    <x v="2"/>
    <x v="0"/>
    <x v="1"/>
    <x v="0"/>
    <x v="5"/>
    <x v="7"/>
    <x v="0"/>
    <x v="0"/>
    <s v="0001-OFICINA NACIONAL DE DEFENSA PUBLICA"/>
    <s v="0000-NO APLICA"/>
    <s v="01-OFICINA NACIONAL DE DEFENSA PUBLICA"/>
    <x v="0"/>
    <x v="5"/>
    <x v="29"/>
    <x v="0"/>
    <x v="0"/>
  </r>
  <r>
    <x v="0"/>
    <n v="0"/>
    <n v="400000"/>
    <x v="31"/>
    <x v="2"/>
    <x v="0"/>
    <x v="1"/>
    <x v="0"/>
    <x v="5"/>
    <x v="7"/>
    <x v="0"/>
    <x v="0"/>
    <s v="0001-OFICINA NACIONAL DE DEFENSA PUBLICA"/>
    <s v="0000-NO APLICA"/>
    <s v="01-OFICINA NACIONAL DE DEFENSA PUBLICA"/>
    <x v="0"/>
    <x v="5"/>
    <x v="30"/>
    <x v="0"/>
    <x v="0"/>
  </r>
  <r>
    <x v="0"/>
    <n v="2096657528.6900001"/>
    <n v="55745353306"/>
    <x v="32"/>
    <x v="12"/>
    <x v="0"/>
    <x v="0"/>
    <x v="5"/>
    <x v="23"/>
    <x v="110"/>
    <x v="0"/>
    <x v="0"/>
    <s v="0001-MINISTERIO  DE HACIENDA (DEUDA PUBLICA)"/>
    <s v="0000-NO APLICA"/>
    <s v="01-DEUDA PUBLICA Y OTRAS OPERACIONES FINANCIERAS"/>
    <x v="0"/>
    <x v="7"/>
    <x v="51"/>
    <x v="0"/>
    <x v="0"/>
  </r>
  <r>
    <x v="0"/>
    <n v="19032081168.509998"/>
    <n v="40711861665"/>
    <x v="32"/>
    <x v="12"/>
    <x v="0"/>
    <x v="0"/>
    <x v="5"/>
    <x v="23"/>
    <x v="110"/>
    <x v="0"/>
    <x v="0"/>
    <s v="0001-MINISTERIO  DE HACIENDA (DEUDA PUBLICA)"/>
    <s v="0000-NO APLICA"/>
    <s v="01-DEUDA PUBLICA Y OTRAS OPERACIONES FINANCIERAS"/>
    <x v="0"/>
    <x v="7"/>
    <x v="51"/>
    <x v="4"/>
    <x v="0"/>
  </r>
  <r>
    <x v="0"/>
    <n v="0"/>
    <n v="5379257156"/>
    <x v="32"/>
    <x v="12"/>
    <x v="0"/>
    <x v="0"/>
    <x v="5"/>
    <x v="23"/>
    <x v="110"/>
    <x v="0"/>
    <x v="0"/>
    <s v="0001-MINISTERIO  DE HACIENDA (DEUDA PUBLICA)"/>
    <s v="0000-NO APLICA"/>
    <s v="01-DEUDA PUBLICA Y OTRAS OPERACIONES FINANCIERAS"/>
    <x v="0"/>
    <x v="7"/>
    <x v="51"/>
    <x v="3"/>
    <x v="0"/>
  </r>
  <r>
    <x v="0"/>
    <n v="4638737250"/>
    <n v="23000000000"/>
    <x v="32"/>
    <x v="12"/>
    <x v="0"/>
    <x v="0"/>
    <x v="5"/>
    <x v="23"/>
    <x v="110"/>
    <x v="0"/>
    <x v="0"/>
    <s v="0001-MINISTERIO  DE HACIENDA (DEUDA PUBLICA)"/>
    <s v="0000-NO APLICA"/>
    <s v="01-DEUDA PUBLICA Y OTRAS OPERACIONES FINANCIERAS"/>
    <x v="0"/>
    <x v="7"/>
    <x v="52"/>
    <x v="0"/>
    <x v="0"/>
  </r>
  <r>
    <x v="0"/>
    <n v="40006509366.449997"/>
    <n v="48439540612"/>
    <x v="32"/>
    <x v="12"/>
    <x v="0"/>
    <x v="0"/>
    <x v="5"/>
    <x v="23"/>
    <x v="110"/>
    <x v="0"/>
    <x v="0"/>
    <s v="0001-MINISTERIO  DE HACIENDA (DEUDA PUBLICA)"/>
    <s v="0000-NO APLICA"/>
    <s v="01-DEUDA PUBLICA Y OTRAS OPERACIONES FINANCIERAS"/>
    <x v="0"/>
    <x v="7"/>
    <x v="52"/>
    <x v="2"/>
    <x v="0"/>
  </r>
  <r>
    <x v="0"/>
    <n v="0"/>
    <n v="48769779461"/>
    <x v="32"/>
    <x v="12"/>
    <x v="0"/>
    <x v="0"/>
    <x v="5"/>
    <x v="23"/>
    <x v="110"/>
    <x v="0"/>
    <x v="0"/>
    <s v="0001-MINISTERIO  DE HACIENDA (DEUDA PUBLICA)"/>
    <s v="0000-NO APLICA"/>
    <s v="01-DEUDA PUBLICA Y OTRAS OPERACIONES FINANCIERAS"/>
    <x v="0"/>
    <x v="7"/>
    <x v="52"/>
    <x v="4"/>
    <x v="0"/>
  </r>
  <r>
    <x v="0"/>
    <n v="3390035143.23"/>
    <n v="40000000000"/>
    <x v="32"/>
    <x v="12"/>
    <x v="0"/>
    <x v="0"/>
    <x v="5"/>
    <x v="23"/>
    <x v="110"/>
    <x v="0"/>
    <x v="0"/>
    <s v="0001-MINISTERIO  DE HACIENDA (DEUDA PUBLICA)"/>
    <s v="0000-NO APLICA"/>
    <s v="01-DEUDA PUBLICA Y OTRAS OPERACIONES FINANCIERAS"/>
    <x v="0"/>
    <x v="7"/>
    <x v="52"/>
    <x v="3"/>
    <x v="0"/>
  </r>
  <r>
    <x v="0"/>
    <n v="10529542.17"/>
    <n v="55958311"/>
    <x v="32"/>
    <x v="12"/>
    <x v="0"/>
    <x v="0"/>
    <x v="5"/>
    <x v="23"/>
    <x v="110"/>
    <x v="0"/>
    <x v="0"/>
    <s v="0001-MINISTERIO  DE HACIENDA (DEUDA PUBLICA)"/>
    <s v="0000-NO APLICA"/>
    <s v="01-DEUDA PUBLICA Y OTRAS OPERACIONES FINANCIERAS"/>
    <x v="0"/>
    <x v="7"/>
    <x v="53"/>
    <x v="0"/>
    <x v="0"/>
  </r>
  <r>
    <x v="0"/>
    <n v="186821090.15000001"/>
    <n v="1651311794"/>
    <x v="32"/>
    <x v="12"/>
    <x v="0"/>
    <x v="0"/>
    <x v="5"/>
    <x v="23"/>
    <x v="110"/>
    <x v="0"/>
    <x v="0"/>
    <s v="0001-MINISTERIO  DE HACIENDA (DEUDA PUBLICA)"/>
    <s v="0000-NO APLICA"/>
    <s v="01-DEUDA PUBLICA Y OTRAS OPERACIONES FINANCIERAS"/>
    <x v="0"/>
    <x v="7"/>
    <x v="53"/>
    <x v="3"/>
    <x v="0"/>
  </r>
  <r>
    <x v="0"/>
    <n v="5000000000"/>
    <n v="30880968237"/>
    <x v="32"/>
    <x v="1"/>
    <x v="0"/>
    <x v="0"/>
    <x v="5"/>
    <x v="23"/>
    <x v="110"/>
    <x v="0"/>
    <x v="0"/>
    <s v="0001-MINISTERIO  DE HACIENDA (DEUDA PUBLICA)"/>
    <s v="5002-BANCO CENTRAL DE LA REPÚBLICA DOMINICANA"/>
    <s v="01-DEUDA PUBLICA Y OTRAS OPERACIONES FINANCIERAS"/>
    <x v="0"/>
    <x v="3"/>
    <x v="47"/>
    <x v="0"/>
    <x v="0"/>
  </r>
  <r>
    <x v="0"/>
    <n v="0"/>
    <n v="3446143350"/>
    <x v="32"/>
    <x v="11"/>
    <x v="1"/>
    <x v="2"/>
    <x v="4"/>
    <x v="22"/>
    <x v="105"/>
    <x v="33"/>
    <x v="0"/>
    <s v="0001-MINISTERIO  DE HACIENDA (DEUDA PUBLICA)"/>
    <s v="0000-NO APLICA"/>
    <s v="01-DEUDA PUBLICA Y OTRAS OPERACIONES FINANCIERAS"/>
    <x v="0"/>
    <x v="8"/>
    <x v="50"/>
    <x v="0"/>
    <x v="0"/>
  </r>
  <r>
    <x v="0"/>
    <n v="0"/>
    <n v="11207730147"/>
    <x v="32"/>
    <x v="13"/>
    <x v="1"/>
    <x v="2"/>
    <x v="4"/>
    <x v="22"/>
    <x v="105"/>
    <x v="33"/>
    <x v="0"/>
    <s v="0001-MINISTERIO  DE HACIENDA (DEUDA PUBLICA)"/>
    <s v="0000-NO APLICA"/>
    <s v="01-DEUDA PUBLICA Y OTRAS OPERACIONES FINANCIERAS"/>
    <x v="0"/>
    <x v="9"/>
    <x v="54"/>
    <x v="0"/>
    <x v="0"/>
  </r>
  <r>
    <x v="0"/>
    <n v="1605700726.8399999"/>
    <n v="2075043163"/>
    <x v="32"/>
    <x v="13"/>
    <x v="1"/>
    <x v="2"/>
    <x v="4"/>
    <x v="22"/>
    <x v="105"/>
    <x v="33"/>
    <x v="0"/>
    <s v="0001-MINISTERIO  DE HACIENDA (DEUDA PUBLICA)"/>
    <s v="0000-NO APLICA"/>
    <s v="01-DEUDA PUBLICA Y OTRAS OPERACIONES FINANCIERAS"/>
    <x v="0"/>
    <x v="9"/>
    <x v="54"/>
    <x v="4"/>
    <x v="0"/>
  </r>
  <r>
    <x v="0"/>
    <n v="11886288264.16"/>
    <n v="74821769515"/>
    <x v="32"/>
    <x v="13"/>
    <x v="1"/>
    <x v="2"/>
    <x v="4"/>
    <x v="22"/>
    <x v="105"/>
    <x v="33"/>
    <x v="0"/>
    <s v="0001-MINISTERIO  DE HACIENDA (DEUDA PUBLICA)"/>
    <s v="0000-NO APLICA"/>
    <s v="01-DEUDA PUBLICA Y OTRAS OPERACIONES FINANCIERAS"/>
    <x v="0"/>
    <x v="9"/>
    <x v="54"/>
    <x v="3"/>
    <x v="0"/>
  </r>
  <r>
    <x v="0"/>
    <n v="625359.74"/>
    <n v="3701712"/>
    <x v="33"/>
    <x v="0"/>
    <x v="0"/>
    <x v="0"/>
    <x v="0"/>
    <x v="0"/>
    <x v="4"/>
    <x v="0"/>
    <x v="0"/>
    <s v="0001-MINISTERIO DE HACIENDA (OBLIGACIONES DEL TESORO)"/>
    <s v="0000-NO APLICA"/>
    <s v="01-ADM. DE OBLIGACIONES DEL TESORO"/>
    <x v="0"/>
    <x v="1"/>
    <x v="5"/>
    <x v="0"/>
    <x v="0"/>
  </r>
  <r>
    <x v="0"/>
    <n v="6901090800.0799999"/>
    <n v="43127947245"/>
    <x v="33"/>
    <x v="4"/>
    <x v="0"/>
    <x v="0"/>
    <x v="1"/>
    <x v="2"/>
    <x v="49"/>
    <x v="0"/>
    <x v="0"/>
    <s v="0001-MINISTERIO DE HACIENDA (OBLIGACIONES DEL TESORO)"/>
    <s v="0000-NO APLICA"/>
    <s v="01-ADM. DE OBLIGACIONES DEL TESORO"/>
    <x v="0"/>
    <x v="3"/>
    <x v="22"/>
    <x v="0"/>
    <x v="0"/>
  </r>
  <r>
    <x v="0"/>
    <n v="6715080732"/>
    <n v="8000025179"/>
    <x v="33"/>
    <x v="1"/>
    <x v="0"/>
    <x v="0"/>
    <x v="3"/>
    <x v="20"/>
    <x v="84"/>
    <x v="0"/>
    <x v="0"/>
    <s v="0001-MINISTERIO DE HACIENDA (OBLIGACIONES DEL TESORO)"/>
    <s v="6128-EMPRESA ELECTRICA DEL NORTE (EDENORTE)"/>
    <s v="01-ADM. DE OBLIGACIONES DEL TESORO"/>
    <x v="0"/>
    <x v="3"/>
    <x v="36"/>
    <x v="0"/>
    <x v="0"/>
  </r>
  <r>
    <x v="0"/>
    <n v="0"/>
    <n v="12943474821"/>
    <x v="33"/>
    <x v="1"/>
    <x v="0"/>
    <x v="0"/>
    <x v="3"/>
    <x v="20"/>
    <x v="84"/>
    <x v="0"/>
    <x v="0"/>
    <s v="0001-MINISTERIO DE HACIENDA (OBLIGACIONES DEL TESORO)"/>
    <s v="6128-EMPRESA ELECTRICA DEL NORTE (EDENORTE)"/>
    <s v="01-ADM. DE OBLIGACIONES DEL TESORO"/>
    <x v="0"/>
    <x v="3"/>
    <x v="36"/>
    <x v="3"/>
    <x v="0"/>
  </r>
  <r>
    <x v="0"/>
    <n v="7132647477"/>
    <n v="18000022000"/>
    <x v="33"/>
    <x v="1"/>
    <x v="0"/>
    <x v="0"/>
    <x v="3"/>
    <x v="20"/>
    <x v="84"/>
    <x v="0"/>
    <x v="0"/>
    <s v="0001-MINISTERIO DE HACIENDA (OBLIGACIONES DEL TESORO)"/>
    <s v="6129-EMPRESA ELECTRICA DEL SUR (EDESUR)"/>
    <s v="01-ADM. DE OBLIGACIONES DEL TESORO"/>
    <x v="0"/>
    <x v="3"/>
    <x v="36"/>
    <x v="0"/>
    <x v="0"/>
  </r>
  <r>
    <x v="0"/>
    <n v="0"/>
    <n v="10609410000"/>
    <x v="33"/>
    <x v="1"/>
    <x v="0"/>
    <x v="0"/>
    <x v="3"/>
    <x v="20"/>
    <x v="84"/>
    <x v="0"/>
    <x v="0"/>
    <s v="0001-MINISTERIO DE HACIENDA (OBLIGACIONES DEL TESORO)"/>
    <s v="6129-EMPRESA ELECTRICA DEL SUR (EDESUR)"/>
    <s v="01-ADM. DE OBLIGACIONES DEL TESORO"/>
    <x v="0"/>
    <x v="3"/>
    <x v="36"/>
    <x v="3"/>
    <x v="0"/>
  </r>
  <r>
    <x v="0"/>
    <n v="8577374243.5"/>
    <n v="20000000000"/>
    <x v="33"/>
    <x v="1"/>
    <x v="0"/>
    <x v="0"/>
    <x v="3"/>
    <x v="20"/>
    <x v="84"/>
    <x v="0"/>
    <x v="0"/>
    <s v="0001-MINISTERIO DE HACIENDA (OBLIGACIONES DEL TESORO)"/>
    <s v="6130-EMPRESA ELECTRICA DEL ESTE (EDEESTE)"/>
    <s v="01-ADM. DE OBLIGACIONES DEL TESORO"/>
    <x v="0"/>
    <x v="3"/>
    <x v="36"/>
    <x v="0"/>
    <x v="0"/>
  </r>
  <r>
    <x v="0"/>
    <n v="0"/>
    <n v="16840040000"/>
    <x v="33"/>
    <x v="1"/>
    <x v="0"/>
    <x v="0"/>
    <x v="3"/>
    <x v="20"/>
    <x v="84"/>
    <x v="0"/>
    <x v="0"/>
    <s v="0001-MINISTERIO DE HACIENDA (OBLIGACIONES DEL TESORO)"/>
    <s v="6130-EMPRESA ELECTRICA DEL ESTE (EDEESTE)"/>
    <s v="01-ADM. DE OBLIGACIONES DEL TESORO"/>
    <x v="0"/>
    <x v="3"/>
    <x v="36"/>
    <x v="3"/>
    <x v="0"/>
  </r>
  <r>
    <x v="0"/>
    <n v="0"/>
    <n v="782262328"/>
    <x v="33"/>
    <x v="1"/>
    <x v="0"/>
    <x v="0"/>
    <x v="3"/>
    <x v="17"/>
    <x v="76"/>
    <x v="0"/>
    <x v="0"/>
    <s v="0001-MINISTERIO DE HACIENDA (OBLIGACIONES DEL TESORO)"/>
    <s v="5131-INSTITUTO DOMINICANO DE LAS TELECOMUNICACIONES"/>
    <s v="01-ADM. DE OBLIGACIONES DEL TESORO"/>
    <x v="0"/>
    <x v="3"/>
    <x v="34"/>
    <x v="2"/>
    <x v="0"/>
  </r>
  <r>
    <x v="0"/>
    <n v="0"/>
    <n v="245853125"/>
    <x v="33"/>
    <x v="1"/>
    <x v="0"/>
    <x v="0"/>
    <x v="1"/>
    <x v="2"/>
    <x v="2"/>
    <x v="0"/>
    <x v="0"/>
    <s v="0001-MINISTERIO DE HACIENDA (OBLIGACIONES DEL TESORO)"/>
    <s v="0000-NO APLICA"/>
    <s v="01-ADM. DE OBLIGACIONES DEL TESORO"/>
    <x v="0"/>
    <x v="3"/>
    <x v="47"/>
    <x v="0"/>
    <x v="0"/>
  </r>
  <r>
    <x v="0"/>
    <n v="220977417"/>
    <n v="883907667"/>
    <x v="33"/>
    <x v="1"/>
    <x v="0"/>
    <x v="0"/>
    <x v="1"/>
    <x v="2"/>
    <x v="41"/>
    <x v="0"/>
    <x v="0"/>
    <s v="0001-MINISTERIO DE HACIENDA (OBLIGACIONES DEL TESORO)"/>
    <s v="5211-TESORERÍA DE LA SEGURIDAD SOCIAL"/>
    <s v="01-ADM. DE OBLIGACIONES DEL TESORO"/>
    <x v="0"/>
    <x v="3"/>
    <x v="34"/>
    <x v="0"/>
    <x v="0"/>
  </r>
  <r>
    <x v="0"/>
    <n v="0"/>
    <n v="72300000"/>
    <x v="33"/>
    <x v="8"/>
    <x v="0"/>
    <x v="1"/>
    <x v="3"/>
    <x v="20"/>
    <x v="84"/>
    <x v="0"/>
    <x v="0"/>
    <s v="0001-MINISTERIO DE HACIENDA (OBLIGACIONES DEL TESORO)"/>
    <s v="6128-EMPRESA ELECTRICA DEL NORTE (EDENORTE)"/>
    <s v="01-ADM. DE OBLIGACIONES DEL TESORO"/>
    <x v="0"/>
    <x v="6"/>
    <x v="43"/>
    <x v="3"/>
    <x v="0"/>
  </r>
  <r>
    <x v="0"/>
    <n v="0"/>
    <n v="171712500"/>
    <x v="33"/>
    <x v="8"/>
    <x v="0"/>
    <x v="1"/>
    <x v="3"/>
    <x v="20"/>
    <x v="84"/>
    <x v="0"/>
    <x v="0"/>
    <s v="0001-MINISTERIO DE HACIENDA (OBLIGACIONES DEL TESORO)"/>
    <s v="6129-EMPRESA ELECTRICA DEL SUR (EDESUR)"/>
    <s v="01-ADM. DE OBLIGACIONES DEL TESORO"/>
    <x v="0"/>
    <x v="6"/>
    <x v="43"/>
    <x v="3"/>
    <x v="0"/>
  </r>
  <r>
    <x v="0"/>
    <n v="0"/>
    <n v="207862500"/>
    <x v="33"/>
    <x v="8"/>
    <x v="0"/>
    <x v="1"/>
    <x v="3"/>
    <x v="20"/>
    <x v="84"/>
    <x v="0"/>
    <x v="0"/>
    <s v="0001-MINISTERIO DE HACIENDA (OBLIGACIONES DEL TESORO)"/>
    <s v="6130-EMPRESA ELECTRICA DEL ESTE (EDEESTE)"/>
    <s v="01-ADM. DE OBLIGACIONES DEL TESORO"/>
    <x v="0"/>
    <x v="6"/>
    <x v="43"/>
    <x v="3"/>
    <x v="0"/>
  </r>
  <r>
    <x v="0"/>
    <n v="248995615.25999999"/>
    <n v="7407984508"/>
    <x v="33"/>
    <x v="13"/>
    <x v="1"/>
    <x v="2"/>
    <x v="4"/>
    <x v="22"/>
    <x v="105"/>
    <x v="33"/>
    <x v="0"/>
    <s v="0001-MINISTERIO DE HACIENDA (OBLIGACIONES DEL TESORO)"/>
    <s v="0000-NO APLICA"/>
    <s v="01-ADM. DE OBLIGACIONES DEL TESORO"/>
    <x v="0"/>
    <x v="9"/>
    <x v="54"/>
    <x v="0"/>
    <x v="0"/>
  </r>
  <r>
    <x v="0"/>
    <n v="0"/>
    <n v="13873639655"/>
    <x v="33"/>
    <x v="13"/>
    <x v="1"/>
    <x v="2"/>
    <x v="4"/>
    <x v="22"/>
    <x v="105"/>
    <x v="33"/>
    <x v="0"/>
    <s v="0001-MINISTERIO DE HACIENDA (OBLIGACIONES DEL TESORO)"/>
    <s v="0000-NO APLICA"/>
    <s v="01-ADM. DE OBLIGACIONES DEL TESORO"/>
    <x v="0"/>
    <x v="9"/>
    <x v="54"/>
    <x v="3"/>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90E97CB-2668-4C26-AA66-4BB41E117B2F}" name="TablaDinámica3" cacheId="0"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6" firstHeaderRow="0" firstDataRow="1" firstDataCol="1"/>
  <pivotFields count="20">
    <pivotField showAll="0">
      <items count="3">
        <item x="0"/>
        <item x="1"/>
        <item t="default"/>
      </items>
    </pivotField>
    <pivotField dataField="1" showAll="0"/>
    <pivotField dataField="1" showAll="0"/>
    <pivotField showAll="0">
      <items count="3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t="default"/>
      </items>
    </pivotField>
    <pivotField axis="axisRow" showAll="0">
      <items count="15">
        <item x="0"/>
        <item x="4"/>
        <item x="12"/>
        <item x="10"/>
        <item x="1"/>
        <item x="5"/>
        <item x="6"/>
        <item x="2"/>
        <item x="7"/>
        <item x="3"/>
        <item x="8"/>
        <item x="9"/>
        <item x="11"/>
        <item x="13"/>
        <item t="default"/>
      </items>
    </pivotField>
    <pivotField axis="axisRow" showAll="0">
      <items count="3">
        <item x="0"/>
        <item x="1"/>
        <item t="default"/>
      </items>
    </pivotField>
    <pivotField axis="axisRow" showAll="0">
      <items count="4">
        <item x="0"/>
        <item x="1"/>
        <item x="2"/>
        <item t="default"/>
      </items>
    </pivotField>
    <pivotField showAll="0">
      <items count="7">
        <item x="4"/>
        <item x="0"/>
        <item x="3"/>
        <item x="2"/>
        <item x="1"/>
        <item x="5"/>
        <item t="default"/>
      </items>
    </pivotField>
    <pivotField showAll="0">
      <items count="25">
        <item x="22"/>
        <item x="0"/>
        <item x="3"/>
        <item x="4"/>
        <item x="5"/>
        <item x="11"/>
        <item x="12"/>
        <item x="16"/>
        <item x="20"/>
        <item x="18"/>
        <item x="13"/>
        <item x="17"/>
        <item x="15"/>
        <item x="19"/>
        <item x="21"/>
        <item x="6"/>
        <item x="7"/>
        <item x="14"/>
        <item x="8"/>
        <item x="9"/>
        <item x="1"/>
        <item x="2"/>
        <item x="10"/>
        <item x="23"/>
        <item t="default"/>
      </items>
    </pivotField>
    <pivotField showAll="0">
      <items count="112">
        <item x="105"/>
        <item x="0"/>
        <item x="4"/>
        <item x="45"/>
        <item x="109"/>
        <item x="5"/>
        <item x="3"/>
        <item x="32"/>
        <item x="33"/>
        <item x="6"/>
        <item x="82"/>
        <item x="73"/>
        <item x="50"/>
        <item x="42"/>
        <item x="43"/>
        <item x="7"/>
        <item x="86"/>
        <item x="44"/>
        <item x="87"/>
        <item x="8"/>
        <item x="68"/>
        <item x="66"/>
        <item x="21"/>
        <item x="24"/>
        <item x="72"/>
        <item x="71"/>
        <item x="89"/>
        <item x="69"/>
        <item x="70"/>
        <item x="81"/>
        <item x="84"/>
        <item x="107"/>
        <item x="106"/>
        <item x="96"/>
        <item x="77"/>
        <item x="34"/>
        <item x="35"/>
        <item x="46"/>
        <item x="47"/>
        <item x="74"/>
        <item x="76"/>
        <item x="55"/>
        <item x="78"/>
        <item x="83"/>
        <item x="104"/>
        <item x="101"/>
        <item x="90"/>
        <item x="85"/>
        <item x="91"/>
        <item x="40"/>
        <item x="97"/>
        <item x="98"/>
        <item x="99"/>
        <item x="54"/>
        <item x="102"/>
        <item x="92"/>
        <item x="51"/>
        <item x="93"/>
        <item x="9"/>
        <item x="100"/>
        <item x="94"/>
        <item x="103"/>
        <item x="79"/>
        <item x="29"/>
        <item x="10"/>
        <item x="11"/>
        <item x="12"/>
        <item x="95"/>
        <item x="108"/>
        <item x="13"/>
        <item x="14"/>
        <item x="36"/>
        <item x="37"/>
        <item x="63"/>
        <item x="64"/>
        <item x="48"/>
        <item x="25"/>
        <item x="22"/>
        <item x="15"/>
        <item x="62"/>
        <item x="65"/>
        <item x="38"/>
        <item x="16"/>
        <item x="80"/>
        <item x="26"/>
        <item x="39"/>
        <item x="56"/>
        <item x="57"/>
        <item x="58"/>
        <item x="27"/>
        <item x="59"/>
        <item x="60"/>
        <item x="52"/>
        <item x="53"/>
        <item x="1"/>
        <item x="61"/>
        <item x="28"/>
        <item x="49"/>
        <item x="30"/>
        <item x="31"/>
        <item x="67"/>
        <item x="75"/>
        <item x="17"/>
        <item x="2"/>
        <item x="88"/>
        <item x="41"/>
        <item x="18"/>
        <item x="19"/>
        <item x="20"/>
        <item x="23"/>
        <item x="110"/>
        <item t="default"/>
      </items>
    </pivotField>
    <pivotField showAll="0">
      <items count="35">
        <item x="33"/>
        <item x="1"/>
        <item x="8"/>
        <item x="18"/>
        <item x="28"/>
        <item x="20"/>
        <item x="29"/>
        <item x="19"/>
        <item x="16"/>
        <item x="10"/>
        <item x="4"/>
        <item x="6"/>
        <item x="14"/>
        <item x="3"/>
        <item x="11"/>
        <item x="27"/>
        <item x="30"/>
        <item x="21"/>
        <item x="12"/>
        <item x="13"/>
        <item x="22"/>
        <item x="15"/>
        <item x="7"/>
        <item x="17"/>
        <item x="31"/>
        <item x="9"/>
        <item x="32"/>
        <item x="5"/>
        <item x="23"/>
        <item x="24"/>
        <item x="25"/>
        <item x="26"/>
        <item x="2"/>
        <item x="0"/>
        <item t="default"/>
      </items>
    </pivotField>
    <pivotField showAll="0">
      <items count="1573">
        <item x="1488"/>
        <item x="0"/>
        <item x="192"/>
        <item x="279"/>
        <item x="420"/>
        <item x="766"/>
        <item x="494"/>
        <item x="345"/>
        <item x="478"/>
        <item x="453"/>
        <item x="308"/>
        <item x="373"/>
        <item x="832"/>
        <item x="1356"/>
        <item x="1047"/>
        <item x="121"/>
        <item x="1050"/>
        <item x="116"/>
        <item x="1571"/>
        <item x="986"/>
        <item x="1556"/>
        <item x="161"/>
        <item x="1496"/>
        <item x="1052"/>
        <item x="1494"/>
        <item x="1211"/>
        <item x="1166"/>
        <item x="1053"/>
        <item x="1253"/>
        <item x="1480"/>
        <item x="1397"/>
        <item x="81"/>
        <item x="1107"/>
        <item x="1382"/>
        <item x="767"/>
        <item x="280"/>
        <item x="495"/>
        <item x="454"/>
        <item x="421"/>
        <item x="833"/>
        <item x="346"/>
        <item x="374"/>
        <item x="479"/>
        <item x="193"/>
        <item x="309"/>
        <item x="1391"/>
        <item x="1568"/>
        <item x="117"/>
        <item x="91"/>
        <item x="1064"/>
        <item x="15"/>
        <item x="1484"/>
        <item x="1051"/>
        <item x="1357"/>
        <item x="1492"/>
        <item x="1449"/>
        <item x="194"/>
        <item x="834"/>
        <item x="375"/>
        <item x="768"/>
        <item x="558"/>
        <item x="347"/>
        <item x="455"/>
        <item x="310"/>
        <item x="480"/>
        <item x="496"/>
        <item x="422"/>
        <item x="88"/>
        <item x="1569"/>
        <item x="98"/>
        <item x="92"/>
        <item x="1065"/>
        <item x="1014"/>
        <item x="1500"/>
        <item x="162"/>
        <item x="1388"/>
        <item x="1101"/>
        <item x="1493"/>
        <item x="1088"/>
        <item x="1108"/>
        <item x="1483"/>
        <item x="47"/>
        <item x="195"/>
        <item x="456"/>
        <item x="348"/>
        <item x="835"/>
        <item x="497"/>
        <item x="559"/>
        <item x="311"/>
        <item x="376"/>
        <item x="481"/>
        <item x="769"/>
        <item x="423"/>
        <item x="131"/>
        <item x="946"/>
        <item x="1514"/>
        <item x="97"/>
        <item x="93"/>
        <item x="1389"/>
        <item x="1063"/>
        <item x="1522"/>
        <item x="1089"/>
        <item x="1049"/>
        <item x="1482"/>
        <item x="1390"/>
        <item x="196"/>
        <item x="312"/>
        <item x="498"/>
        <item x="770"/>
        <item x="457"/>
        <item x="377"/>
        <item x="836"/>
        <item x="424"/>
        <item x="349"/>
        <item x="560"/>
        <item x="482"/>
        <item x="132"/>
        <item x="99"/>
        <item x="13"/>
        <item x="95"/>
        <item x="1066"/>
        <item x="950"/>
        <item x="1387"/>
        <item x="1083"/>
        <item x="1473"/>
        <item x="1491"/>
        <item x="561"/>
        <item x="458"/>
        <item x="771"/>
        <item x="378"/>
        <item x="313"/>
        <item x="239"/>
        <item x="350"/>
        <item x="197"/>
        <item x="425"/>
        <item x="483"/>
        <item x="837"/>
        <item x="133"/>
        <item x="281"/>
        <item x="1517"/>
        <item x="14"/>
        <item x="96"/>
        <item x="1067"/>
        <item x="988"/>
        <item x="1068"/>
        <item x="1443"/>
        <item x="1343"/>
        <item x="1084"/>
        <item x="459"/>
        <item x="240"/>
        <item x="772"/>
        <item x="484"/>
        <item x="562"/>
        <item x="426"/>
        <item x="351"/>
        <item x="379"/>
        <item x="838"/>
        <item x="330"/>
        <item x="314"/>
        <item x="1200"/>
        <item x="69"/>
        <item x="134"/>
        <item x="1516"/>
        <item x="12"/>
        <item x="94"/>
        <item x="1002"/>
        <item x="1553"/>
        <item x="1273"/>
        <item x="1133"/>
        <item x="1489"/>
        <item x="1479"/>
        <item x="460"/>
        <item x="331"/>
        <item x="352"/>
        <item x="380"/>
        <item x="427"/>
        <item x="563"/>
        <item x="597"/>
        <item x="241"/>
        <item x="839"/>
        <item x="315"/>
        <item x="485"/>
        <item x="70"/>
        <item x="974"/>
        <item x="16"/>
        <item x="1072"/>
        <item x="1490"/>
        <item x="1134"/>
        <item x="1478"/>
        <item x="1061"/>
        <item x="564"/>
        <item x="405"/>
        <item x="232"/>
        <item x="353"/>
        <item x="486"/>
        <item x="598"/>
        <item x="381"/>
        <item x="461"/>
        <item x="332"/>
        <item x="163"/>
        <item x="1521"/>
        <item x="1030"/>
        <item x="1551"/>
        <item x="118"/>
        <item x="10"/>
        <item x="1257"/>
        <item x="104"/>
        <item x="1048"/>
        <item x="1109"/>
        <item x="1102"/>
        <item x="1435"/>
        <item x="170"/>
        <item x="354"/>
        <item x="811"/>
        <item x="233"/>
        <item x="487"/>
        <item x="164"/>
        <item x="333"/>
        <item x="382"/>
        <item x="462"/>
        <item x="406"/>
        <item x="928"/>
        <item x="1167"/>
        <item x="1220"/>
        <item x="90"/>
        <item x="1415"/>
        <item x="1358"/>
        <item x="1384"/>
        <item x="1228"/>
        <item x="1460"/>
        <item x="1379"/>
        <item x="55"/>
        <item x="448"/>
        <item x="234"/>
        <item x="383"/>
        <item x="407"/>
        <item x="171"/>
        <item x="840"/>
        <item x="355"/>
        <item x="812"/>
        <item x="488"/>
        <item x="1039"/>
        <item x="927"/>
        <item x="1450"/>
        <item x="1168"/>
        <item x="89"/>
        <item x="1502"/>
        <item x="1103"/>
        <item x="1372"/>
        <item x="83"/>
        <item x="356"/>
        <item x="384"/>
        <item x="235"/>
        <item x="489"/>
        <item x="408"/>
        <item x="449"/>
        <item x="172"/>
        <item x="841"/>
        <item x="599"/>
        <item x="1523"/>
        <item x="813"/>
        <item x="1513"/>
        <item x="972"/>
        <item x="1485"/>
        <item x="992"/>
        <item x="1169"/>
        <item x="100"/>
        <item x="1254"/>
        <item x="84"/>
        <item x="924"/>
        <item x="450"/>
        <item x="600"/>
        <item x="385"/>
        <item x="490"/>
        <item x="173"/>
        <item x="409"/>
        <item x="282"/>
        <item x="357"/>
        <item x="842"/>
        <item x="1036"/>
        <item x="1518"/>
        <item x="1528"/>
        <item x="955"/>
        <item x="1170"/>
        <item x="1474"/>
        <item x="1182"/>
        <item x="110"/>
        <item x="1104"/>
        <item x="85"/>
        <item x="410"/>
        <item x="601"/>
        <item x="211"/>
        <item x="843"/>
        <item x="174"/>
        <item x="730"/>
        <item x="283"/>
        <item x="491"/>
        <item x="358"/>
        <item x="1417"/>
        <item x="57"/>
        <item x="386"/>
        <item x="1171"/>
        <item x="994"/>
        <item x="1404"/>
        <item x="1536"/>
        <item x="1461"/>
        <item x="1315"/>
        <item x="1105"/>
        <item x="1515"/>
        <item x="1557"/>
        <item x="492"/>
        <item x="387"/>
        <item x="731"/>
        <item x="844"/>
        <item x="359"/>
        <item x="212"/>
        <item x="284"/>
        <item x="602"/>
        <item x="411"/>
        <item x="175"/>
        <item x="138"/>
        <item x="1512"/>
        <item x="156"/>
        <item x="956"/>
        <item x="1414"/>
        <item x="1308"/>
        <item x="1393"/>
        <item x="1462"/>
        <item x="1344"/>
        <item x="176"/>
        <item x="316"/>
        <item x="845"/>
        <item x="732"/>
        <item x="285"/>
        <item x="412"/>
        <item x="360"/>
        <item x="213"/>
        <item x="603"/>
        <item x="388"/>
        <item x="938"/>
        <item x="1006"/>
        <item x="1345"/>
        <item x="1476"/>
        <item x="122"/>
        <item x="389"/>
        <item x="317"/>
        <item x="361"/>
        <item x="733"/>
        <item x="508"/>
        <item x="286"/>
        <item x="214"/>
        <item x="846"/>
        <item x="177"/>
        <item x="604"/>
        <item x="1021"/>
        <item x="943"/>
        <item x="1511"/>
        <item x="1410"/>
        <item x="109"/>
        <item x="1212"/>
        <item x="1475"/>
        <item x="139"/>
        <item x="605"/>
        <item x="318"/>
        <item x="509"/>
        <item x="734"/>
        <item x="287"/>
        <item x="390"/>
        <item x="178"/>
        <item x="847"/>
        <item x="215"/>
        <item x="362"/>
        <item x="428"/>
        <item x="1041"/>
        <item x="101"/>
        <item x="1026"/>
        <item x="1266"/>
        <item x="1436"/>
        <item x="140"/>
        <item x="1506"/>
        <item x="363"/>
        <item x="510"/>
        <item x="735"/>
        <item x="288"/>
        <item x="848"/>
        <item x="606"/>
        <item x="216"/>
        <item x="391"/>
        <item x="319"/>
        <item x="179"/>
        <item x="141"/>
        <item x="1359"/>
        <item x="773"/>
        <item x="967"/>
        <item x="157"/>
        <item x="957"/>
        <item x="1267"/>
        <item x="1451"/>
        <item x="289"/>
        <item x="849"/>
        <item x="217"/>
        <item x="607"/>
        <item x="180"/>
        <item x="511"/>
        <item x="392"/>
        <item x="320"/>
        <item x="736"/>
        <item x="364"/>
        <item x="936"/>
        <item x="142"/>
        <item x="107"/>
        <item x="1032"/>
        <item x="1360"/>
        <item x="1289"/>
        <item x="1469"/>
        <item x="218"/>
        <item x="296"/>
        <item x="181"/>
        <item x="290"/>
        <item x="608"/>
        <item x="321"/>
        <item x="512"/>
        <item x="393"/>
        <item x="737"/>
        <item x="850"/>
        <item x="993"/>
        <item x="143"/>
        <item x="960"/>
        <item x="1520"/>
        <item x="1290"/>
        <item x="1452"/>
        <item x="1550"/>
        <item x="219"/>
        <item x="394"/>
        <item x="609"/>
        <item x="738"/>
        <item x="291"/>
        <item x="182"/>
        <item x="297"/>
        <item x="322"/>
        <item x="851"/>
        <item x="499"/>
        <item x="995"/>
        <item x="1012"/>
        <item x="103"/>
        <item x="1454"/>
        <item x="1291"/>
        <item x="1549"/>
        <item x="292"/>
        <item x="610"/>
        <item x="298"/>
        <item x="451"/>
        <item x="395"/>
        <item x="183"/>
        <item x="323"/>
        <item x="739"/>
        <item x="852"/>
        <item x="500"/>
        <item x="144"/>
        <item x="1561"/>
        <item x="1040"/>
        <item x="1570"/>
        <item x="942"/>
        <item x="113"/>
        <item x="1225"/>
        <item x="1274"/>
        <item x="1241"/>
        <item x="1229"/>
        <item x="1519"/>
        <item x="611"/>
        <item x="740"/>
        <item x="324"/>
        <item x="299"/>
        <item x="184"/>
        <item x="853"/>
        <item x="396"/>
        <item x="452"/>
        <item x="293"/>
        <item x="501"/>
        <item x="145"/>
        <item x="1031"/>
        <item x="150"/>
        <item x="1463"/>
        <item x="1411"/>
        <item x="1230"/>
        <item x="1110"/>
        <item x="612"/>
        <item x="397"/>
        <item x="854"/>
        <item x="220"/>
        <item x="741"/>
        <item x="502"/>
        <item x="565"/>
        <item x="325"/>
        <item x="300"/>
        <item x="185"/>
        <item x="1028"/>
        <item x="1155"/>
        <item x="1464"/>
        <item x="17"/>
        <item x="120"/>
        <item x="1111"/>
        <item x="1566"/>
        <item x="503"/>
        <item x="221"/>
        <item x="398"/>
        <item x="742"/>
        <item x="855"/>
        <item x="301"/>
        <item x="326"/>
        <item x="186"/>
        <item x="613"/>
        <item x="566"/>
        <item x="1409"/>
        <item x="976"/>
        <item x="1316"/>
        <item x="25"/>
        <item x="1373"/>
        <item x="1156"/>
        <item x="1565"/>
        <item x="112"/>
        <item x="1090"/>
        <item x="222"/>
        <item x="567"/>
        <item x="187"/>
        <item x="302"/>
        <item x="399"/>
        <item x="504"/>
        <item x="856"/>
        <item x="327"/>
        <item x="614"/>
        <item x="743"/>
        <item x="123"/>
        <item x="1000"/>
        <item x="1394"/>
        <item x="1525"/>
        <item x="1221"/>
        <item x="1112"/>
        <item x="2"/>
        <item x="615"/>
        <item x="400"/>
        <item x="857"/>
        <item x="223"/>
        <item x="328"/>
        <item x="303"/>
        <item x="505"/>
        <item x="568"/>
        <item x="720"/>
        <item x="188"/>
        <item x="827"/>
        <item x="124"/>
        <item x="989"/>
        <item x="1457"/>
        <item x="1377"/>
        <item x="1395"/>
        <item x="1527"/>
        <item x="1201"/>
        <item x="1091"/>
        <item x="1113"/>
        <item x="1275"/>
        <item x="997"/>
        <item x="569"/>
        <item x="329"/>
        <item x="858"/>
        <item x="189"/>
        <item x="721"/>
        <item x="616"/>
        <item x="401"/>
        <item x="224"/>
        <item x="242"/>
        <item x="365"/>
        <item x="125"/>
        <item x="929"/>
        <item x="1114"/>
        <item x="1380"/>
        <item x="1458"/>
        <item x="1292"/>
        <item x="1564"/>
        <item x="225"/>
        <item x="722"/>
        <item x="859"/>
        <item x="651"/>
        <item x="243"/>
        <item x="190"/>
        <item x="366"/>
        <item x="570"/>
        <item x="814"/>
        <item x="402"/>
        <item x="126"/>
        <item x="1027"/>
        <item x="744"/>
        <item x="5"/>
        <item x="1293"/>
        <item x="1183"/>
        <item x="1465"/>
        <item x="1529"/>
        <item x="951"/>
        <item x="860"/>
        <item x="191"/>
        <item x="367"/>
        <item x="571"/>
        <item x="723"/>
        <item x="652"/>
        <item x="815"/>
        <item x="244"/>
        <item x="226"/>
        <item x="403"/>
        <item x="127"/>
        <item x="948"/>
        <item x="1033"/>
        <item x="102"/>
        <item x="1001"/>
        <item x="1317"/>
        <item x="1069"/>
        <item x="1294"/>
        <item x="1466"/>
        <item x="1413"/>
        <item x="1202"/>
        <item x="1507"/>
        <item x="861"/>
        <item x="227"/>
        <item x="653"/>
        <item x="828"/>
        <item x="816"/>
        <item x="245"/>
        <item x="724"/>
        <item x="368"/>
        <item x="572"/>
        <item x="632"/>
        <item x="1295"/>
        <item x="128"/>
        <item x="1016"/>
        <item x="154"/>
        <item x="973"/>
        <item x="1184"/>
        <item x="1554"/>
        <item x="1203"/>
        <item x="1302"/>
        <item x="1396"/>
        <item x="1444"/>
        <item x="369"/>
        <item x="725"/>
        <item x="246"/>
        <item x="654"/>
        <item x="817"/>
        <item x="862"/>
        <item x="228"/>
        <item x="750"/>
        <item x="829"/>
        <item x="573"/>
        <item x="129"/>
        <item x="1017"/>
        <item x="149"/>
        <item x="1019"/>
        <item x="1350"/>
        <item x="1204"/>
        <item x="1296"/>
        <item x="1470"/>
        <item x="1542"/>
        <item x="1058"/>
        <item x="574"/>
        <item x="830"/>
        <item x="304"/>
        <item x="751"/>
        <item x="655"/>
        <item x="818"/>
        <item x="863"/>
        <item x="726"/>
        <item x="247"/>
        <item x="229"/>
        <item x="130"/>
        <item x="978"/>
        <item x="945"/>
        <item x="135"/>
        <item x="1008"/>
        <item x="1185"/>
        <item x="87"/>
        <item x="1062"/>
        <item x="1448"/>
        <item x="1303"/>
        <item x="1539"/>
        <item x="752"/>
        <item x="575"/>
        <item x="305"/>
        <item x="819"/>
        <item x="230"/>
        <item x="831"/>
        <item x="248"/>
        <item x="656"/>
        <item x="864"/>
        <item x="745"/>
        <item x="949"/>
        <item x="137"/>
        <item x="1477"/>
        <item x="1351"/>
        <item x="1186"/>
        <item x="1034"/>
        <item x="657"/>
        <item x="820"/>
        <item x="463"/>
        <item x="198"/>
        <item x="865"/>
        <item x="727"/>
        <item x="249"/>
        <item x="306"/>
        <item x="576"/>
        <item x="633"/>
        <item x="1020"/>
        <item x="939"/>
        <item x="980"/>
        <item x="1437"/>
        <item x="1073"/>
        <item x="1399"/>
        <item x="1497"/>
        <item x="199"/>
        <item x="634"/>
        <item x="746"/>
        <item x="464"/>
        <item x="866"/>
        <item x="307"/>
        <item x="821"/>
        <item x="250"/>
        <item x="577"/>
        <item x="658"/>
        <item x="990"/>
        <item x="136"/>
        <item x="86"/>
        <item x="1318"/>
        <item x="1222"/>
        <item x="1455"/>
        <item x="1242"/>
        <item x="1412"/>
        <item x="635"/>
        <item x="465"/>
        <item x="200"/>
        <item x="251"/>
        <item x="747"/>
        <item x="822"/>
        <item x="867"/>
        <item x="659"/>
        <item x="370"/>
        <item x="578"/>
        <item x="19"/>
        <item x="1398"/>
        <item x="1044"/>
        <item x="1563"/>
        <item x="9"/>
        <item x="1172"/>
        <item x="1447"/>
        <item x="1160"/>
        <item x="660"/>
        <item x="579"/>
        <item x="748"/>
        <item x="636"/>
        <item x="371"/>
        <item x="823"/>
        <item x="252"/>
        <item x="466"/>
        <item x="868"/>
        <item x="201"/>
        <item x="969"/>
        <item x="968"/>
        <item x="1173"/>
        <item x="7"/>
        <item x="1534"/>
        <item x="1115"/>
        <item x="1092"/>
        <item x="1074"/>
        <item x="1481"/>
        <item x="202"/>
        <item x="661"/>
        <item x="372"/>
        <item x="253"/>
        <item x="749"/>
        <item x="637"/>
        <item x="869"/>
        <item x="580"/>
        <item x="824"/>
        <item x="467"/>
        <item x="983"/>
        <item x="1555"/>
        <item x="1276"/>
        <item x="1434"/>
        <item x="1243"/>
        <item x="1075"/>
        <item x="6"/>
        <item x="662"/>
        <item x="581"/>
        <item x="728"/>
        <item x="203"/>
        <item x="254"/>
        <item x="638"/>
        <item x="932"/>
        <item x="468"/>
        <item x="870"/>
        <item x="987"/>
        <item x="954"/>
        <item x="1223"/>
        <item x="1231"/>
        <item x="1076"/>
        <item x="1319"/>
        <item x="1056"/>
        <item x="1508"/>
        <item x="58"/>
        <item x="204"/>
        <item x="469"/>
        <item x="582"/>
        <item x="639"/>
        <item x="255"/>
        <item x="663"/>
        <item x="871"/>
        <item x="729"/>
        <item x="825"/>
        <item x="153"/>
        <item x="1560"/>
        <item x="1022"/>
        <item x="1116"/>
        <item x="1346"/>
        <item x="1305"/>
        <item x="1077"/>
        <item x="1352"/>
        <item x="1392"/>
        <item x="826"/>
        <item x="583"/>
        <item x="429"/>
        <item x="256"/>
        <item x="470"/>
        <item x="872"/>
        <item x="664"/>
        <item x="205"/>
        <item x="640"/>
        <item x="935"/>
        <item x="1559"/>
        <item x="1015"/>
        <item x="38"/>
        <item x="1361"/>
        <item x="1093"/>
        <item x="1416"/>
        <item x="1078"/>
        <item x="1440"/>
        <item x="617"/>
        <item x="430"/>
        <item x="206"/>
        <item x="257"/>
        <item x="471"/>
        <item x="584"/>
        <item x="641"/>
        <item x="665"/>
        <item x="873"/>
        <item x="231"/>
        <item x="39"/>
        <item x="1562"/>
        <item x="1003"/>
        <item x="996"/>
        <item x="111"/>
        <item x="1268"/>
        <item x="1117"/>
        <item x="1135"/>
        <item x="1438"/>
        <item x="1094"/>
        <item x="666"/>
        <item x="431"/>
        <item x="585"/>
        <item x="618"/>
        <item x="472"/>
        <item x="207"/>
        <item x="258"/>
        <item x="642"/>
        <item x="874"/>
        <item x="71"/>
        <item x="1558"/>
        <item x="941"/>
        <item x="1353"/>
        <item x="1136"/>
        <item x="1161"/>
        <item x="1269"/>
        <item x="1441"/>
        <item x="1118"/>
        <item x="208"/>
        <item x="619"/>
        <item x="586"/>
        <item x="432"/>
        <item x="473"/>
        <item x="667"/>
        <item x="259"/>
        <item x="643"/>
        <item x="875"/>
        <item x="934"/>
        <item x="62"/>
        <item x="1007"/>
        <item x="1095"/>
        <item x="1187"/>
        <item x="1232"/>
        <item x="1439"/>
        <item x="1119"/>
        <item x="1018"/>
        <item x="260"/>
        <item x="433"/>
        <item x="587"/>
        <item x="334"/>
        <item x="668"/>
        <item x="876"/>
        <item x="644"/>
        <item x="474"/>
        <item x="620"/>
        <item x="930"/>
        <item x="977"/>
        <item x="40"/>
        <item x="953"/>
        <item x="1096"/>
        <item x="1445"/>
        <item x="1320"/>
        <item x="1309"/>
        <item x="1255"/>
        <item x="621"/>
        <item x="669"/>
        <item x="877"/>
        <item x="475"/>
        <item x="645"/>
        <item x="261"/>
        <item x="335"/>
        <item x="588"/>
        <item x="434"/>
        <item x="72"/>
        <item x="1459"/>
        <item x="1362"/>
        <item x="966"/>
        <item x="1321"/>
        <item x="1277"/>
        <item x="1552"/>
        <item x="1233"/>
        <item x="1310"/>
        <item x="435"/>
        <item x="622"/>
        <item x="670"/>
        <item x="589"/>
        <item x="336"/>
        <item x="476"/>
        <item x="646"/>
        <item x="878"/>
        <item x="262"/>
        <item x="952"/>
        <item x="1120"/>
        <item x="1258"/>
        <item x="1278"/>
        <item x="1322"/>
        <item x="158"/>
        <item x="1037"/>
        <item x="1045"/>
        <item x="671"/>
        <item x="623"/>
        <item x="477"/>
        <item x="647"/>
        <item x="337"/>
        <item x="436"/>
        <item x="590"/>
        <item x="263"/>
        <item x="879"/>
        <item x="1024"/>
        <item x="41"/>
        <item x="1121"/>
        <item x="1270"/>
        <item x="1234"/>
        <item x="1188"/>
        <item x="1487"/>
        <item x="1547"/>
        <item x="338"/>
        <item x="437"/>
        <item x="264"/>
        <item x="591"/>
        <item x="753"/>
        <item x="516"/>
        <item x="672"/>
        <item x="880"/>
        <item x="624"/>
        <item x="1029"/>
        <item x="63"/>
        <item x="961"/>
        <item x="1526"/>
        <item x="1189"/>
        <item x="1405"/>
        <item x="1363"/>
        <item x="1403"/>
        <item x="1174"/>
        <item x="1279"/>
        <item x="625"/>
        <item x="438"/>
        <item x="265"/>
        <item x="881"/>
        <item x="648"/>
        <item x="517"/>
        <item x="339"/>
        <item x="592"/>
        <item x="673"/>
        <item x="56"/>
        <item x="1010"/>
        <item x="1013"/>
        <item x="1504"/>
        <item x="1406"/>
        <item x="1244"/>
        <item x="1530"/>
        <item x="1280"/>
        <item x="1446"/>
        <item x="1285"/>
        <item x="1400"/>
        <item x="754"/>
        <item x="439"/>
        <item x="882"/>
        <item x="518"/>
        <item x="674"/>
        <item x="626"/>
        <item x="266"/>
        <item x="340"/>
        <item x="593"/>
        <item x="1456"/>
        <item x="1311"/>
        <item x="1142"/>
        <item x="1097"/>
        <item x="1323"/>
        <item x="267"/>
        <item x="594"/>
        <item x="519"/>
        <item x="627"/>
        <item x="883"/>
        <item x="341"/>
        <item x="675"/>
        <item x="755"/>
        <item x="440"/>
        <item x="959"/>
        <item x="940"/>
        <item x="1468"/>
        <item x="1364"/>
        <item x="979"/>
        <item x="1162"/>
        <item x="1281"/>
        <item x="1271"/>
        <item x="1324"/>
        <item x="441"/>
        <item x="884"/>
        <item x="595"/>
        <item x="268"/>
        <item x="520"/>
        <item x="756"/>
        <item x="342"/>
        <item x="676"/>
        <item x="628"/>
        <item x="991"/>
        <item x="1419"/>
        <item x="73"/>
        <item x="962"/>
        <item x="1245"/>
        <item x="1472"/>
        <item x="1306"/>
        <item x="1325"/>
        <item x="885"/>
        <item x="521"/>
        <item x="629"/>
        <item x="269"/>
        <item x="596"/>
        <item x="757"/>
        <item x="343"/>
        <item x="442"/>
        <item x="677"/>
        <item x="925"/>
        <item x="1297"/>
        <item x="981"/>
        <item x="1025"/>
        <item x="1453"/>
        <item x="1246"/>
        <item x="1326"/>
        <item x="1282"/>
        <item x="1286"/>
        <item x="1190"/>
        <item x="522"/>
        <item x="630"/>
        <item x="270"/>
        <item x="758"/>
        <item x="886"/>
        <item x="294"/>
        <item x="209"/>
        <item x="678"/>
        <item x="443"/>
        <item x="1043"/>
        <item x="74"/>
        <item x="1035"/>
        <item x="1247"/>
        <item x="1143"/>
        <item x="1157"/>
        <item x="1226"/>
        <item x="1442"/>
        <item x="295"/>
        <item x="887"/>
        <item x="271"/>
        <item x="631"/>
        <item x="444"/>
        <item x="523"/>
        <item x="679"/>
        <item x="759"/>
        <item x="984"/>
        <item x="1005"/>
        <item x="1144"/>
        <item x="1509"/>
        <item x="1374"/>
        <item x="151"/>
        <item x="1486"/>
        <item x="1098"/>
        <item x="1354"/>
        <item x="445"/>
        <item x="272"/>
        <item x="774"/>
        <item x="680"/>
        <item x="888"/>
        <item x="524"/>
        <item x="1023"/>
        <item x="937"/>
        <item x="1191"/>
        <item x="970"/>
        <item x="1545"/>
        <item x="1175"/>
        <item x="1079"/>
        <item x="1259"/>
        <item x="1467"/>
        <item x="75"/>
        <item x="446"/>
        <item x="525"/>
        <item x="889"/>
        <item x="760"/>
        <item x="273"/>
        <item x="681"/>
        <item x="775"/>
        <item x="1038"/>
        <item x="1510"/>
        <item x="159"/>
        <item x="964"/>
        <item x="982"/>
        <item x="1145"/>
        <item x="1122"/>
        <item x="1260"/>
        <item x="1471"/>
        <item x="76"/>
        <item x="274"/>
        <item x="447"/>
        <item x="761"/>
        <item x="776"/>
        <item x="682"/>
        <item x="526"/>
        <item x="890"/>
        <item x="975"/>
        <item x="985"/>
        <item x="1235"/>
        <item x="3"/>
        <item x="1227"/>
        <item x="1327"/>
        <item x="1386"/>
        <item x="1283"/>
        <item x="683"/>
        <item x="275"/>
        <item x="891"/>
        <item x="762"/>
        <item x="777"/>
        <item x="527"/>
        <item x="236"/>
        <item x="965"/>
        <item x="1236"/>
        <item x="8"/>
        <item x="1495"/>
        <item x="1205"/>
        <item x="1070"/>
        <item x="1261"/>
        <item x="892"/>
        <item x="528"/>
        <item x="237"/>
        <item x="276"/>
        <item x="778"/>
        <item x="684"/>
        <item x="763"/>
        <item x="958"/>
        <item x="1123"/>
        <item x="146"/>
        <item x="1262"/>
        <item x="1179"/>
        <item x="1206"/>
        <item x="1548"/>
        <item x="238"/>
        <item x="277"/>
        <item x="779"/>
        <item x="893"/>
        <item x="685"/>
        <item x="764"/>
        <item x="529"/>
        <item x="1011"/>
        <item x="947"/>
        <item x="147"/>
        <item x="1248"/>
        <item x="1180"/>
        <item x="1307"/>
        <item x="1328"/>
        <item x="686"/>
        <item x="894"/>
        <item x="765"/>
        <item x="780"/>
        <item x="278"/>
        <item x="530"/>
        <item x="1042"/>
        <item x="64"/>
        <item x="413"/>
        <item x="1176"/>
        <item x="1329"/>
        <item x="1192"/>
        <item x="1181"/>
        <item x="1207"/>
        <item x="895"/>
        <item x="531"/>
        <item x="687"/>
        <item x="506"/>
        <item x="781"/>
        <item x="649"/>
        <item x="944"/>
        <item x="105"/>
        <item x="1193"/>
        <item x="1237"/>
        <item x="1177"/>
        <item x="1330"/>
        <item x="507"/>
        <item x="532"/>
        <item x="896"/>
        <item x="688"/>
        <item x="650"/>
        <item x="782"/>
        <item x="148"/>
        <item x="933"/>
        <item x="1194"/>
        <item x="1331"/>
        <item x="1080"/>
        <item x="1146"/>
        <item x="783"/>
        <item x="897"/>
        <item x="689"/>
        <item x="414"/>
        <item x="533"/>
        <item x="998"/>
        <item x="1332"/>
        <item x="106"/>
        <item x="1249"/>
        <item x="1099"/>
        <item x="1147"/>
        <item x="21"/>
        <item x="534"/>
        <item x="898"/>
        <item x="784"/>
        <item x="415"/>
        <item x="690"/>
        <item x="963"/>
        <item x="1195"/>
        <item x="152"/>
        <item x="1333"/>
        <item x="1355"/>
        <item x="1263"/>
        <item x="416"/>
        <item x="691"/>
        <item x="899"/>
        <item x="785"/>
        <item x="535"/>
        <item x="1503"/>
        <item x="926"/>
        <item x="119"/>
        <item x="1250"/>
        <item x="1238"/>
        <item x="1264"/>
        <item x="1158"/>
        <item x="1148"/>
        <item x="1057"/>
        <item x="786"/>
        <item x="692"/>
        <item x="417"/>
        <item x="536"/>
        <item x="900"/>
        <item x="1418"/>
        <item x="36"/>
        <item x="1213"/>
        <item x="1287"/>
        <item x="1272"/>
        <item x="33"/>
        <item x="1149"/>
        <item x="787"/>
        <item x="901"/>
        <item x="513"/>
        <item x="693"/>
        <item x="537"/>
        <item x="971"/>
        <item x="1054"/>
        <item x="1100"/>
        <item x="1365"/>
        <item x="1334"/>
        <item x="42"/>
        <item x="694"/>
        <item x="538"/>
        <item x="902"/>
        <item x="514"/>
        <item x="999"/>
        <item x="788"/>
        <item x="1408"/>
        <item x="77"/>
        <item x="1150"/>
        <item x="1335"/>
        <item x="1208"/>
        <item x="1304"/>
        <item x="22"/>
        <item x="1535"/>
        <item x="789"/>
        <item x="695"/>
        <item x="539"/>
        <item x="515"/>
        <item x="903"/>
        <item x="210"/>
        <item x="1178"/>
        <item x="1284"/>
        <item x="1085"/>
        <item x="1124"/>
        <item x="1055"/>
        <item x="65"/>
        <item x="78"/>
        <item x="418"/>
        <item x="790"/>
        <item x="540"/>
        <item x="696"/>
        <item x="904"/>
        <item x="1004"/>
        <item x="1336"/>
        <item x="1086"/>
        <item x="66"/>
        <item x="697"/>
        <item x="419"/>
        <item x="541"/>
        <item x="791"/>
        <item x="905"/>
        <item x="20"/>
        <item x="1347"/>
        <item x="1125"/>
        <item x="1265"/>
        <item x="1137"/>
        <item x="43"/>
        <item x="1298"/>
        <item x="931"/>
        <item x="906"/>
        <item x="698"/>
        <item x="542"/>
        <item x="1375"/>
        <item x="1383"/>
        <item x="1138"/>
        <item x="1401"/>
        <item x="26"/>
        <item x="1299"/>
        <item x="907"/>
        <item x="543"/>
        <item x="792"/>
        <item x="699"/>
        <item x="1009"/>
        <item x="1251"/>
        <item x="1196"/>
        <item x="79"/>
        <item x="1214"/>
        <item x="1139"/>
        <item x="1059"/>
        <item x="544"/>
        <item x="700"/>
        <item x="793"/>
        <item x="908"/>
        <item x="1060"/>
        <item x="108"/>
        <item x="1402"/>
        <item x="1151"/>
        <item x="1215"/>
        <item x="1366"/>
        <item x="27"/>
        <item x="1567"/>
        <item x="794"/>
        <item x="545"/>
        <item x="701"/>
        <item x="165"/>
        <item x="1348"/>
        <item x="404"/>
        <item x="1407"/>
        <item x="1152"/>
        <item x="1106"/>
        <item x="1126"/>
        <item x="28"/>
        <item x="1546"/>
        <item x="795"/>
        <item x="702"/>
        <item x="546"/>
        <item x="166"/>
        <item x="344"/>
        <item x="1312"/>
        <item x="1433"/>
        <item x="44"/>
        <item x="1337"/>
        <item x="1071"/>
        <item x="1127"/>
        <item x="1498"/>
        <item x="82"/>
        <item x="703"/>
        <item x="167"/>
        <item x="547"/>
        <item x="796"/>
        <item x="1499"/>
        <item x="1239"/>
        <item x="1381"/>
        <item x="1153"/>
        <item x="1338"/>
        <item x="155"/>
        <item x="548"/>
        <item x="704"/>
        <item x="797"/>
        <item x="168"/>
        <item x="1432"/>
        <item x="1339"/>
        <item x="1385"/>
        <item x="1128"/>
        <item x="1367"/>
        <item x="45"/>
        <item x="705"/>
        <item x="549"/>
        <item x="798"/>
        <item x="169"/>
        <item x="1129"/>
        <item x="1501"/>
        <item x="1349"/>
        <item x="1159"/>
        <item x="23"/>
        <item x="1046"/>
        <item x="706"/>
        <item x="909"/>
        <item x="799"/>
        <item x="550"/>
        <item x="1197"/>
        <item x="1216"/>
        <item x="1252"/>
        <item x="1537"/>
        <item x="67"/>
        <item x="1505"/>
        <item x="910"/>
        <item x="707"/>
        <item x="551"/>
        <item x="800"/>
        <item x="160"/>
        <item x="80"/>
        <item x="1217"/>
        <item x="1313"/>
        <item x="1240"/>
        <item x="1543"/>
        <item x="1538"/>
        <item x="1429"/>
        <item x="801"/>
        <item x="552"/>
        <item x="708"/>
        <item x="911"/>
        <item x="115"/>
        <item x="1163"/>
        <item x="1376"/>
        <item x="1544"/>
        <item x="37"/>
        <item x="1430"/>
        <item x="802"/>
        <item x="912"/>
        <item x="553"/>
        <item x="709"/>
        <item x="1378"/>
        <item x="1288"/>
        <item x="1300"/>
        <item x="1524"/>
        <item x="29"/>
        <item x="48"/>
        <item x="1420"/>
        <item x="1541"/>
        <item x="554"/>
        <item x="710"/>
        <item x="803"/>
        <item x="913"/>
        <item x="114"/>
        <item x="1164"/>
        <item x="46"/>
        <item x="49"/>
        <item x="1431"/>
        <item x="914"/>
        <item x="711"/>
        <item x="804"/>
        <item x="555"/>
        <item x="1532"/>
        <item x="1130"/>
        <item x="34"/>
        <item x="1165"/>
        <item x="1368"/>
        <item x="1154"/>
        <item x="50"/>
        <item x="1540"/>
        <item x="805"/>
        <item x="712"/>
        <item x="915"/>
        <item x="556"/>
        <item x="1209"/>
        <item x="1218"/>
        <item x="51"/>
        <item x="30"/>
        <item x="1425"/>
        <item x="916"/>
        <item x="557"/>
        <item x="806"/>
        <item x="713"/>
        <item x="1369"/>
        <item x="59"/>
        <item x="1087"/>
        <item x="1219"/>
        <item x="1422"/>
        <item x="807"/>
        <item x="714"/>
        <item x="917"/>
        <item x="60"/>
        <item x="1301"/>
        <item x="1081"/>
        <item x="1224"/>
        <item x="1533"/>
        <item x="31"/>
        <item x="1426"/>
        <item x="715"/>
        <item x="808"/>
        <item x="918"/>
        <item x="61"/>
        <item x="4"/>
        <item x="1140"/>
        <item x="1340"/>
        <item x="1198"/>
        <item x="32"/>
        <item x="1427"/>
        <item x="716"/>
        <item x="919"/>
        <item x="809"/>
        <item x="52"/>
        <item x="1199"/>
        <item x="1131"/>
        <item x="68"/>
        <item x="1428"/>
        <item x="717"/>
        <item x="920"/>
        <item x="810"/>
        <item x="53"/>
        <item x="35"/>
        <item x="1256"/>
        <item x="1370"/>
        <item x="1423"/>
        <item x="921"/>
        <item x="718"/>
        <item x="54"/>
        <item x="1210"/>
        <item x="1082"/>
        <item x="1"/>
        <item x="1421"/>
        <item x="719"/>
        <item x="922"/>
        <item x="1531"/>
        <item x="1132"/>
        <item x="1141"/>
        <item x="1341"/>
        <item x="24"/>
        <item x="1424"/>
        <item x="493"/>
        <item x="923"/>
        <item x="11"/>
        <item x="1314"/>
        <item x="1371"/>
        <item x="1342"/>
        <item x="18"/>
        <item t="default"/>
      </items>
    </pivotField>
    <pivotField showAll="0"/>
    <pivotField showAll="0"/>
    <pivotField showAll="0"/>
    <pivotField axis="axisRow" showAll="0">
      <items count="2">
        <item x="0"/>
        <item t="default"/>
      </items>
    </pivotField>
    <pivotField showAll="0">
      <items count="11">
        <item x="0"/>
        <item x="1"/>
        <item x="2"/>
        <item x="3"/>
        <item x="6"/>
        <item x="5"/>
        <item x="4"/>
        <item x="7"/>
        <item x="8"/>
        <item x="9"/>
        <item t="default"/>
      </items>
    </pivotField>
    <pivotField showAll="0">
      <items count="56">
        <item x="0"/>
        <item x="1"/>
        <item x="2"/>
        <item x="3"/>
        <item x="4"/>
        <item x="5"/>
        <item x="6"/>
        <item x="7"/>
        <item x="8"/>
        <item x="9"/>
        <item x="10"/>
        <item x="11"/>
        <item x="12"/>
        <item x="13"/>
        <item x="14"/>
        <item x="15"/>
        <item x="16"/>
        <item x="17"/>
        <item x="18"/>
        <item x="19"/>
        <item x="20"/>
        <item x="33"/>
        <item x="21"/>
        <item x="22"/>
        <item x="34"/>
        <item x="35"/>
        <item x="36"/>
        <item x="47"/>
        <item x="48"/>
        <item x="23"/>
        <item x="37"/>
        <item x="40"/>
        <item x="41"/>
        <item x="42"/>
        <item x="43"/>
        <item x="49"/>
        <item x="44"/>
        <item x="25"/>
        <item x="26"/>
        <item x="27"/>
        <item x="28"/>
        <item x="29"/>
        <item x="32"/>
        <item x="39"/>
        <item x="30"/>
        <item x="31"/>
        <item x="24"/>
        <item x="38"/>
        <item x="45"/>
        <item x="51"/>
        <item x="52"/>
        <item x="53"/>
        <item x="46"/>
        <item x="50"/>
        <item x="54"/>
        <item t="default"/>
      </items>
    </pivotField>
    <pivotField showAll="0">
      <items count="6">
        <item x="0"/>
        <item x="2"/>
        <item x="4"/>
        <item x="3"/>
        <item x="1"/>
        <item t="default"/>
      </items>
    </pivotField>
    <pivotField showAll="0">
      <items count="1603">
        <item x="1160"/>
        <item x="1384"/>
        <item x="1161"/>
        <item x="1372"/>
        <item x="1057"/>
        <item x="990"/>
        <item x="971"/>
        <item x="970"/>
        <item x="1027"/>
        <item x="1007"/>
        <item x="1028"/>
        <item x="1039"/>
        <item x="985"/>
        <item x="1059"/>
        <item x="1058"/>
        <item x="1021"/>
        <item x="1013"/>
        <item x="1049"/>
        <item x="1046"/>
        <item x="994"/>
        <item x="1018"/>
        <item x="1051"/>
        <item x="1035"/>
        <item x="996"/>
        <item x="998"/>
        <item x="1034"/>
        <item x="1022"/>
        <item x="1062"/>
        <item x="987"/>
        <item x="1001"/>
        <item x="1045"/>
        <item x="1047"/>
        <item x="1055"/>
        <item x="1054"/>
        <item x="977"/>
        <item x="1009"/>
        <item x="1011"/>
        <item x="1061"/>
        <item x="1002"/>
        <item x="1041"/>
        <item x="1056"/>
        <item x="976"/>
        <item x="1029"/>
        <item x="1016"/>
        <item x="1017"/>
        <item x="981"/>
        <item x="1060"/>
        <item x="989"/>
        <item x="1005"/>
        <item x="1405"/>
        <item x="1250"/>
        <item x="1246"/>
        <item x="1115"/>
        <item x="1369"/>
        <item x="1300"/>
        <item x="1528"/>
        <item x="964"/>
        <item x="287"/>
        <item x="946"/>
        <item x="829"/>
        <item x="392"/>
        <item x="956"/>
        <item x="961"/>
        <item x="435"/>
        <item x="788"/>
        <item x="954"/>
        <item x="960"/>
        <item x="843"/>
        <item x="947"/>
        <item x="759"/>
        <item x="966"/>
        <item x="646"/>
        <item x="945"/>
        <item x="1567"/>
        <item x="1563"/>
        <item x="1015"/>
        <item x="1019"/>
        <item x="991"/>
        <item x="1037"/>
        <item x="1026"/>
        <item x="1038"/>
        <item x="1008"/>
        <item x="986"/>
        <item x="972"/>
        <item x="1040"/>
        <item x="1033"/>
        <item x="1014"/>
        <item x="1025"/>
        <item x="995"/>
        <item x="984"/>
        <item x="1042"/>
        <item x="979"/>
        <item x="1031"/>
        <item x="997"/>
        <item x="980"/>
        <item x="999"/>
        <item x="1023"/>
        <item x="988"/>
        <item x="982"/>
        <item x="963"/>
        <item x="967"/>
        <item x="957"/>
        <item x="993"/>
        <item x="1525"/>
        <item x="1523"/>
        <item x="953"/>
        <item x="237"/>
        <item x="959"/>
        <item x="952"/>
        <item x="948"/>
        <item x="958"/>
        <item x="943"/>
        <item x="955"/>
        <item x="1083"/>
        <item x="1566"/>
        <item x="1571"/>
        <item x="1572"/>
        <item x="1568"/>
        <item x="1569"/>
        <item x="1004"/>
        <item x="1024"/>
        <item x="1044"/>
        <item x="1032"/>
        <item x="975"/>
        <item x="968"/>
        <item x="969"/>
        <item x="1006"/>
        <item x="1020"/>
        <item x="978"/>
        <item x="992"/>
        <item x="1048"/>
        <item x="1030"/>
        <item x="1010"/>
        <item x="973"/>
        <item x="1012"/>
        <item x="974"/>
        <item x="1036"/>
        <item x="1063"/>
        <item x="1050"/>
        <item x="1043"/>
        <item x="1053"/>
        <item x="1000"/>
        <item x="1052"/>
        <item x="1003"/>
        <item x="983"/>
        <item x="420"/>
        <item x="803"/>
        <item x="216"/>
        <item x="944"/>
        <item x="965"/>
        <item x="951"/>
        <item x="962"/>
        <item x="350"/>
        <item x="411"/>
        <item x="1390"/>
        <item x="1090"/>
        <item x="1439"/>
        <item x="1534"/>
        <item x="1064"/>
        <item x="1428"/>
        <item x="1564"/>
        <item x="1389"/>
        <item x="1401"/>
        <item x="1438"/>
        <item x="1143"/>
        <item x="1513"/>
        <item x="1065"/>
        <item x="1473"/>
        <item x="101"/>
        <item x="1519"/>
        <item x="166"/>
        <item x="1544"/>
        <item x="1545"/>
        <item x="1548"/>
        <item x="1549"/>
        <item x="1524"/>
        <item x="1421"/>
        <item x="1520"/>
        <item x="1417"/>
        <item x="1386"/>
        <item x="1434"/>
        <item x="1435"/>
        <item x="1433"/>
        <item x="1418"/>
        <item x="1419"/>
        <item x="1437"/>
        <item x="1420"/>
        <item x="1078"/>
        <item x="1079"/>
        <item x="1080"/>
        <item x="1084"/>
        <item x="1436"/>
        <item x="1422"/>
        <item x="1551"/>
        <item x="1515"/>
        <item x="1415"/>
        <item x="1532"/>
        <item x="88"/>
        <item x="1391"/>
        <item x="1411"/>
        <item x="1429"/>
        <item x="1378"/>
        <item x="1073"/>
        <item x="1556"/>
        <item x="1558"/>
        <item x="1560"/>
        <item x="1075"/>
        <item x="1071"/>
        <item x="1070"/>
        <item x="1562"/>
        <item x="1074"/>
        <item x="4"/>
        <item x="19"/>
        <item x="11"/>
        <item x="82"/>
        <item x="163"/>
        <item x="115"/>
        <item x="1573"/>
        <item x="1570"/>
        <item x="112"/>
        <item x="118"/>
        <item x="36"/>
        <item x="80"/>
        <item x="1594"/>
        <item x="1416"/>
        <item x="1094"/>
        <item x="1321"/>
        <item x="1283"/>
        <item x="1253"/>
        <item x="1343"/>
        <item x="1576"/>
        <item x="1072"/>
        <item x="78"/>
        <item x="21"/>
        <item x="20"/>
        <item x="77"/>
        <item x="83"/>
        <item x="1521"/>
        <item x="1526"/>
        <item x="1207"/>
        <item x="1565"/>
        <item x="107"/>
        <item x="117"/>
        <item x="1585"/>
        <item x="1584"/>
        <item x="69"/>
        <item x="70"/>
        <item x="108"/>
        <item x="55"/>
        <item x="1582"/>
        <item x="104"/>
        <item x="114"/>
        <item x="154"/>
        <item x="160"/>
        <item x="126"/>
        <item x="1236"/>
        <item x="113"/>
        <item x="105"/>
        <item x="1412"/>
        <item x="161"/>
        <item x="111"/>
        <item x="1440"/>
        <item x="1522"/>
        <item x="106"/>
        <item x="158"/>
        <item x="124"/>
        <item x="116"/>
        <item x="1598"/>
        <item x="1517"/>
        <item x="1518"/>
        <item x="93"/>
        <item x="2"/>
        <item x="5"/>
        <item x="94"/>
        <item x="1600"/>
        <item x="1599"/>
        <item x="1587"/>
        <item x="1069"/>
        <item x="95"/>
        <item x="153"/>
        <item x="139"/>
        <item x="1552"/>
        <item x="1586"/>
        <item x="97"/>
        <item x="1583"/>
        <item x="98"/>
        <item x="140"/>
        <item x="90"/>
        <item x="96"/>
        <item x="1591"/>
        <item x="1590"/>
        <item x="1593"/>
        <item x="1589"/>
        <item x="1531"/>
        <item x="1542"/>
        <item x="119"/>
        <item x="122"/>
        <item x="1527"/>
        <item x="1588"/>
        <item x="1067"/>
        <item x="1553"/>
        <item x="48"/>
        <item x="49"/>
        <item x="50"/>
        <item x="51"/>
        <item x="59"/>
        <item x="60"/>
        <item x="61"/>
        <item x="1559"/>
        <item x="1533"/>
        <item x="1554"/>
        <item x="52"/>
        <item x="53"/>
        <item x="1516"/>
        <item x="164"/>
        <item x="54"/>
        <item x="1066"/>
        <item x="18"/>
        <item x="1537"/>
        <item x="1581"/>
        <item x="1457"/>
        <item x="15"/>
        <item x="1580"/>
        <item x="120"/>
        <item x="1592"/>
        <item x="1597"/>
        <item x="47"/>
        <item x="1546"/>
        <item x="89"/>
        <item x="1596"/>
        <item x="1595"/>
        <item x="1538"/>
        <item x="1539"/>
        <item x="125"/>
        <item x="1543"/>
        <item x="1578"/>
        <item x="1086"/>
        <item x="1087"/>
        <item x="1085"/>
        <item x="1088"/>
        <item x="1089"/>
        <item x="135"/>
        <item x="136"/>
        <item x="137"/>
        <item x="138"/>
        <item x="1225"/>
        <item x="1068"/>
        <item x="1323"/>
        <item x="84"/>
        <item x="85"/>
        <item x="86"/>
        <item x="1535"/>
        <item x="57"/>
        <item x="1430"/>
        <item x="142"/>
        <item x="1557"/>
        <item x="1561"/>
        <item x="1324"/>
        <item x="143"/>
        <item x="144"/>
        <item x="145"/>
        <item x="146"/>
        <item x="147"/>
        <item x="1326"/>
        <item x="17"/>
        <item x="148"/>
        <item x="149"/>
        <item x="1215"/>
        <item x="25"/>
        <item x="1166"/>
        <item x="103"/>
        <item x="127"/>
        <item x="128"/>
        <item x="129"/>
        <item x="130"/>
        <item x="131"/>
        <item x="132"/>
        <item x="133"/>
        <item x="134"/>
        <item x="1540"/>
        <item x="1394"/>
        <item x="141"/>
        <item x="1547"/>
        <item x="1512"/>
        <item x="7"/>
        <item x="1541"/>
        <item x="121"/>
        <item x="1400"/>
        <item x="1579"/>
        <item x="87"/>
        <item x="92"/>
        <item x="91"/>
        <item x="9"/>
        <item x="1413"/>
        <item x="1414"/>
        <item x="6"/>
        <item x="1114"/>
        <item x="1269"/>
        <item x="1256"/>
        <item x="1332"/>
        <item x="1116"/>
        <item x="1118"/>
        <item x="1185"/>
        <item x="1257"/>
        <item x="1345"/>
        <item x="1258"/>
        <item x="1284"/>
        <item x="1259"/>
        <item x="1199"/>
        <item x="1306"/>
        <item x="1122"/>
        <item x="1297"/>
        <item x="1333"/>
        <item x="1308"/>
        <item x="1181"/>
        <item x="1123"/>
        <item x="1101"/>
        <item x="1146"/>
        <item x="1252"/>
        <item x="1092"/>
        <item x="1204"/>
        <item x="1334"/>
        <item x="1217"/>
        <item x="1262"/>
        <item x="1102"/>
        <item x="1112"/>
        <item x="1113"/>
        <item x="1091"/>
        <item x="58"/>
        <item x="157"/>
        <item x="1504"/>
        <item x="1508"/>
        <item x="1507"/>
        <item x="38"/>
        <item x="1506"/>
        <item x="39"/>
        <item x="71"/>
        <item x="62"/>
        <item x="1226"/>
        <item x="1408"/>
        <item x="1227"/>
        <item x="1228"/>
        <item x="1410"/>
        <item x="1229"/>
        <item x="40"/>
        <item x="72"/>
        <item x="13"/>
        <item x="1232"/>
        <item x="162"/>
        <item x="41"/>
        <item x="14"/>
        <item x="100"/>
        <item x="1497"/>
        <item x="63"/>
        <item x="99"/>
        <item x="56"/>
        <item x="150"/>
        <item x="1577"/>
        <item x="151"/>
        <item x="1529"/>
        <item x="285"/>
        <item x="286"/>
        <item x="572"/>
        <item x="573"/>
        <item x="574"/>
        <item x="575"/>
        <item x="576"/>
        <item x="577"/>
        <item x="578"/>
        <item x="198"/>
        <item x="199"/>
        <item x="200"/>
        <item x="201"/>
        <item x="202"/>
        <item x="203"/>
        <item x="336"/>
        <item x="337"/>
        <item x="338"/>
        <item x="339"/>
        <item x="174"/>
        <item x="1388"/>
        <item x="175"/>
        <item x="177"/>
        <item x="179"/>
        <item x="289"/>
        <item x="460"/>
        <item x="461"/>
        <item x="462"/>
        <item x="463"/>
        <item x="464"/>
        <item x="465"/>
        <item x="466"/>
        <item x="467"/>
        <item x="468"/>
        <item x="469"/>
        <item x="379"/>
        <item x="380"/>
        <item x="314"/>
        <item x="315"/>
        <item x="316"/>
        <item x="317"/>
        <item x="318"/>
        <item x="319"/>
        <item x="320"/>
        <item x="321"/>
        <item x="508"/>
        <item x="509"/>
        <item x="510"/>
        <item x="511"/>
        <item x="512"/>
        <item x="245"/>
        <item x="1530"/>
        <item x="246"/>
        <item x="247"/>
        <item x="351"/>
        <item x="352"/>
        <item x="353"/>
        <item x="354"/>
        <item x="355"/>
        <item x="356"/>
        <item x="357"/>
        <item x="358"/>
        <item x="359"/>
        <item x="360"/>
        <item x="361"/>
        <item x="362"/>
        <item x="363"/>
        <item x="364"/>
        <item x="365"/>
        <item x="366"/>
        <item x="367"/>
        <item x="368"/>
        <item x="369"/>
        <item x="370"/>
        <item x="302"/>
        <item x="303"/>
        <item x="304"/>
        <item x="305"/>
        <item x="306"/>
        <item x="307"/>
        <item x="308"/>
        <item x="309"/>
        <item x="12"/>
        <item x="781"/>
        <item x="782"/>
        <item x="783"/>
        <item x="784"/>
        <item x="785"/>
        <item x="786"/>
        <item x="787"/>
        <item x="455"/>
        <item x="456"/>
        <item x="457"/>
        <item x="1467"/>
        <item x="217"/>
        <item x="218"/>
        <item x="219"/>
        <item x="220"/>
        <item x="221"/>
        <item x="222"/>
        <item x="223"/>
        <item x="224"/>
        <item x="225"/>
        <item x="848"/>
        <item x="850"/>
        <item x="852"/>
        <item x="853"/>
        <item x="854"/>
        <item x="855"/>
        <item x="856"/>
        <item x="857"/>
        <item x="167"/>
        <item x="168"/>
        <item x="493"/>
        <item x="495"/>
        <item x="497"/>
        <item x="499"/>
        <item x="501"/>
        <item x="503"/>
        <item x="505"/>
        <item x="427"/>
        <item x="428"/>
        <item x="429"/>
        <item x="430"/>
        <item x="431"/>
        <item x="432"/>
        <item x="433"/>
        <item x="434"/>
        <item x="238"/>
        <item x="239"/>
        <item x="240"/>
        <item x="241"/>
        <item x="288"/>
        <item x="412"/>
        <item x="413"/>
        <item x="414"/>
        <item x="415"/>
        <item x="416"/>
        <item x="417"/>
        <item x="418"/>
        <item x="419"/>
        <item x="522"/>
        <item x="523"/>
        <item x="524"/>
        <item x="525"/>
        <item x="526"/>
        <item x="858"/>
        <item x="859"/>
        <item x="860"/>
        <item x="861"/>
        <item x="862"/>
        <item x="863"/>
        <item x="864"/>
        <item x="865"/>
        <item x="866"/>
        <item x="867"/>
        <item x="868"/>
        <item x="1124"/>
        <item x="1381"/>
        <item x="1182"/>
        <item x="1298"/>
        <item x="1392"/>
        <item x="1331"/>
        <item x="1310"/>
        <item x="1362"/>
        <item x="1291"/>
        <item x="1325"/>
        <item x="1239"/>
        <item x="1393"/>
        <item x="1131"/>
        <item x="1093"/>
        <item x="1264"/>
        <item x="1395"/>
        <item x="1375"/>
        <item x="1278"/>
        <item x="1339"/>
        <item x="1404"/>
        <item x="1314"/>
        <item x="1188"/>
        <item x="1396"/>
        <item x="1234"/>
        <item x="1109"/>
        <item x="1249"/>
        <item x="1165"/>
        <item x="1224"/>
        <item x="1398"/>
        <item x="1104"/>
        <item x="1157"/>
        <item x="1399"/>
        <item x="1279"/>
        <item x="1574"/>
        <item x="1575"/>
        <item x="1503"/>
        <item x="1502"/>
        <item x="1459"/>
        <item x="1383"/>
        <item x="1555"/>
        <item x="1536"/>
        <item x="102"/>
        <item x="16"/>
        <item x="458"/>
        <item x="459"/>
        <item x="226"/>
        <item x="227"/>
        <item x="228"/>
        <item x="229"/>
        <item x="230"/>
        <item x="231"/>
        <item x="232"/>
        <item x="233"/>
        <item x="234"/>
        <item x="235"/>
        <item x="236"/>
        <item x="290"/>
        <item x="291"/>
        <item x="292"/>
        <item x="293"/>
        <item x="294"/>
        <item x="295"/>
        <item x="296"/>
        <item x="297"/>
        <item x="298"/>
        <item x="299"/>
        <item x="579"/>
        <item x="580"/>
        <item x="581"/>
        <item x="582"/>
        <item x="583"/>
        <item x="584"/>
        <item x="585"/>
        <item x="1441"/>
        <item x="1442"/>
        <item x="10"/>
        <item x="1110"/>
        <item x="1111"/>
        <item x="1105"/>
        <item x="1106"/>
        <item x="1158"/>
        <item x="1159"/>
        <item x="1127"/>
        <item x="1407"/>
        <item x="1128"/>
        <item x="1280"/>
        <item x="1129"/>
        <item x="1130"/>
        <item x="1370"/>
        <item x="586"/>
        <item x="1371"/>
        <item x="1237"/>
        <item x="1292"/>
        <item x="1293"/>
        <item x="1315"/>
        <item x="1316"/>
        <item x="1317"/>
        <item x="1484"/>
        <item x="1474"/>
        <item x="1509"/>
        <item x="587"/>
        <item x="588"/>
        <item x="589"/>
        <item x="590"/>
        <item x="591"/>
        <item x="592"/>
        <item x="593"/>
        <item x="594"/>
        <item x="595"/>
        <item x="596"/>
        <item x="597"/>
        <item x="598"/>
        <item x="599"/>
        <item x="600"/>
        <item x="601"/>
        <item x="602"/>
        <item x="603"/>
        <item x="604"/>
        <item x="605"/>
        <item x="606"/>
        <item x="607"/>
        <item x="608"/>
        <item x="609"/>
        <item x="610"/>
        <item x="300"/>
        <item x="301"/>
        <item x="176"/>
        <item x="178"/>
        <item x="942"/>
        <item x="180"/>
        <item x="181"/>
        <item x="182"/>
        <item x="183"/>
        <item x="184"/>
        <item x="185"/>
        <item x="186"/>
        <item x="1498"/>
        <item x="187"/>
        <item x="188"/>
        <item x="189"/>
        <item x="190"/>
        <item x="191"/>
        <item x="192"/>
        <item x="193"/>
        <item x="194"/>
        <item x="195"/>
        <item x="196"/>
        <item x="197"/>
        <item x="844"/>
        <item x="845"/>
        <item x="846"/>
        <item x="847"/>
        <item x="470"/>
        <item x="471"/>
        <item x="472"/>
        <item x="473"/>
        <item x="474"/>
        <item x="475"/>
        <item x="476"/>
        <item x="477"/>
        <item x="478"/>
        <item x="479"/>
        <item x="480"/>
        <item x="481"/>
        <item x="482"/>
        <item x="483"/>
        <item x="484"/>
        <item x="1485"/>
        <item x="1486"/>
        <item x="165"/>
        <item x="1500"/>
        <item x="1499"/>
        <item x="1460"/>
        <item x="1475"/>
        <item x="1493"/>
        <item x="1476"/>
        <item x="1478"/>
        <item x="1487"/>
        <item x="1488"/>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611"/>
        <item x="612"/>
        <item x="827"/>
        <item x="828"/>
        <item x="613"/>
        <item x="614"/>
        <item x="615"/>
        <item x="616"/>
        <item x="617"/>
        <item x="618"/>
        <item x="619"/>
        <item x="620"/>
        <item x="621"/>
        <item x="622"/>
        <item x="623"/>
        <item x="624"/>
        <item x="625"/>
        <item x="626"/>
        <item x="627"/>
        <item x="628"/>
        <item x="629"/>
        <item x="630"/>
        <item x="371"/>
        <item x="372"/>
        <item x="373"/>
        <item x="374"/>
        <item x="375"/>
        <item x="830"/>
        <item x="831"/>
        <item x="832"/>
        <item x="833"/>
        <item x="834"/>
        <item x="310"/>
        <item x="835"/>
        <item x="311"/>
        <item x="312"/>
        <item x="836"/>
        <item x="837"/>
        <item x="838"/>
        <item x="313"/>
        <item x="839"/>
        <item x="840"/>
        <item x="950"/>
        <item x="841"/>
        <item x="842"/>
        <item x="631"/>
        <item x="632"/>
        <item x="633"/>
        <item x="634"/>
        <item x="635"/>
        <item x="636"/>
        <item x="637"/>
        <item x="638"/>
        <item x="639"/>
        <item x="640"/>
        <item x="641"/>
        <item x="642"/>
        <item x="643"/>
        <item x="644"/>
        <item x="645"/>
        <item x="376"/>
        <item x="377"/>
        <item x="378"/>
        <item x="381"/>
        <item x="382"/>
        <item x="383"/>
        <item x="384"/>
        <item x="385"/>
        <item x="386"/>
        <item x="387"/>
        <item x="388"/>
        <item x="389"/>
        <item x="390"/>
        <item x="391"/>
        <item x="393"/>
        <item x="394"/>
        <item x="395"/>
        <item x="396"/>
        <item x="397"/>
        <item x="398"/>
        <item x="399"/>
        <item x="400"/>
        <item x="401"/>
        <item x="402"/>
        <item x="403"/>
        <item x="404"/>
        <item x="405"/>
        <item x="322"/>
        <item x="323"/>
        <item x="324"/>
        <item x="325"/>
        <item x="326"/>
        <item x="327"/>
        <item x="328"/>
        <item x="329"/>
        <item x="330"/>
        <item x="331"/>
        <item x="332"/>
        <item x="333"/>
        <item x="406"/>
        <item x="407"/>
        <item x="408"/>
        <item x="409"/>
        <item x="334"/>
        <item x="570"/>
        <item x="335"/>
        <item x="410"/>
        <item x="571"/>
        <item x="513"/>
        <item x="514"/>
        <item x="515"/>
        <item x="516"/>
        <item x="517"/>
        <item x="518"/>
        <item x="519"/>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520"/>
        <item x="521"/>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45"/>
        <item x="746"/>
        <item x="747"/>
        <item x="748"/>
        <item x="749"/>
        <item x="750"/>
        <item x="751"/>
        <item x="752"/>
        <item x="753"/>
        <item x="754"/>
        <item x="755"/>
        <item x="756"/>
        <item x="757"/>
        <item x="758"/>
        <item x="735"/>
        <item x="736"/>
        <item x="737"/>
        <item x="738"/>
        <item x="739"/>
        <item x="740"/>
        <item x="741"/>
        <item x="760"/>
        <item x="742"/>
        <item x="761"/>
        <item x="762"/>
        <item x="763"/>
        <item x="764"/>
        <item x="743"/>
        <item x="744"/>
        <item x="733"/>
        <item x="734"/>
        <item x="1254"/>
        <item x="1267"/>
        <item x="1255"/>
        <item x="1179"/>
        <item x="1180"/>
        <item x="1136"/>
        <item x="1138"/>
        <item x="1318"/>
        <item x="1319"/>
        <item x="1320"/>
        <item x="1329"/>
        <item x="1322"/>
        <item x="1330"/>
        <item x="1377"/>
        <item x="1095"/>
        <item x="1247"/>
        <item x="1184"/>
        <item x="1096"/>
        <item x="1097"/>
        <item x="1098"/>
        <item x="1099"/>
        <item x="1100"/>
        <item x="1294"/>
        <item x="1295"/>
        <item x="64"/>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507"/>
        <item x="485"/>
        <item x="486"/>
        <item x="487"/>
        <item x="488"/>
        <item x="489"/>
        <item x="490"/>
        <item x="491"/>
        <item x="492"/>
        <item x="494"/>
        <item x="496"/>
        <item x="498"/>
        <item x="500"/>
        <item x="502"/>
        <item x="504"/>
        <item x="506"/>
        <item x="436"/>
        <item x="437"/>
        <item x="438"/>
        <item x="439"/>
        <item x="440"/>
        <item x="441"/>
        <item x="442"/>
        <item x="443"/>
        <item x="444"/>
        <item x="445"/>
        <item x="446"/>
        <item x="447"/>
        <item x="448"/>
        <item x="449"/>
        <item x="450"/>
        <item x="451"/>
        <item x="452"/>
        <item x="453"/>
        <item x="454"/>
        <item x="242"/>
        <item x="243"/>
        <item x="244"/>
        <item x="421"/>
        <item x="422"/>
        <item x="423"/>
        <item x="424"/>
        <item x="527"/>
        <item x="528"/>
        <item x="529"/>
        <item x="425"/>
        <item x="426"/>
        <item x="924"/>
        <item x="925"/>
        <item x="926"/>
        <item x="1212"/>
        <item x="1336"/>
        <item x="1337"/>
        <item x="1304"/>
        <item x="1213"/>
        <item x="1305"/>
        <item x="1311"/>
        <item x="1348"/>
        <item x="1349"/>
        <item x="1350"/>
        <item x="1312"/>
        <item x="1251"/>
        <item x="1380"/>
        <item x="1285"/>
        <item x="1286"/>
        <item x="1309"/>
        <item x="1287"/>
        <item x="1288"/>
        <item x="1238"/>
        <item x="169"/>
        <item x="170"/>
        <item x="171"/>
        <item x="172"/>
        <item x="173"/>
        <item x="927"/>
        <item x="928"/>
        <item x="929"/>
        <item x="930"/>
        <item x="931"/>
        <item x="932"/>
        <item x="933"/>
        <item x="934"/>
        <item x="935"/>
        <item x="936"/>
        <item x="937"/>
        <item x="938"/>
        <item x="939"/>
        <item x="940"/>
        <item x="941"/>
        <item x="849"/>
        <item x="851"/>
        <item x="647"/>
        <item x="765"/>
        <item x="766"/>
        <item x="767"/>
        <item x="648"/>
        <item x="649"/>
        <item x="650"/>
        <item x="651"/>
        <item x="652"/>
        <item x="653"/>
        <item x="654"/>
        <item x="655"/>
        <item x="656"/>
        <item x="657"/>
        <item x="658"/>
        <item x="659"/>
        <item x="660"/>
        <item x="661"/>
        <item x="662"/>
        <item x="768"/>
        <item x="663"/>
        <item x="769"/>
        <item x="770"/>
        <item x="771"/>
        <item x="772"/>
        <item x="773"/>
        <item x="774"/>
        <item x="775"/>
        <item x="776"/>
        <item x="777"/>
        <item x="778"/>
        <item x="779"/>
        <item x="780"/>
        <item x="664"/>
        <item x="665"/>
        <item x="789"/>
        <item x="790"/>
        <item x="791"/>
        <item x="792"/>
        <item x="793"/>
        <item x="794"/>
        <item x="795"/>
        <item x="796"/>
        <item x="797"/>
        <item x="798"/>
        <item x="799"/>
        <item x="800"/>
        <item x="801"/>
        <item x="802"/>
        <item x="804"/>
        <item x="805"/>
        <item x="806"/>
        <item x="807"/>
        <item x="949"/>
        <item x="808"/>
        <item x="809"/>
        <item x="810"/>
        <item x="811"/>
        <item x="812"/>
        <item x="813"/>
        <item x="814"/>
        <item x="815"/>
        <item x="816"/>
        <item x="817"/>
        <item x="818"/>
        <item x="819"/>
        <item x="820"/>
        <item x="821"/>
        <item x="822"/>
        <item x="823"/>
        <item x="824"/>
        <item x="825"/>
        <item x="826"/>
        <item x="204"/>
        <item x="205"/>
        <item x="206"/>
        <item x="207"/>
        <item x="208"/>
        <item x="209"/>
        <item x="210"/>
        <item x="211"/>
        <item x="212"/>
        <item x="213"/>
        <item x="214"/>
        <item x="340"/>
        <item x="341"/>
        <item x="342"/>
        <item x="343"/>
        <item x="344"/>
        <item x="345"/>
        <item x="346"/>
        <item x="347"/>
        <item x="348"/>
        <item x="349"/>
        <item x="215"/>
        <item x="1481"/>
        <item x="73"/>
        <item x="1482"/>
        <item x="1489"/>
        <item x="1490"/>
        <item x="1468"/>
        <item x="74"/>
        <item x="155"/>
        <item x="1205"/>
        <item x="1206"/>
        <item x="1202"/>
        <item x="1171"/>
        <item x="1172"/>
        <item x="1289"/>
        <item x="1290"/>
        <item x="1313"/>
        <item x="1125"/>
        <item x="1233"/>
        <item x="1107"/>
        <item x="1108"/>
        <item x="1162"/>
        <item x="1163"/>
        <item x="1164"/>
        <item x="1240"/>
        <item x="1151"/>
        <item x="1152"/>
        <item x="1265"/>
        <item x="1153"/>
        <item x="1183"/>
        <item x="1241"/>
        <item x="1266"/>
        <item x="1187"/>
        <item x="1327"/>
        <item x="1189"/>
        <item x="1190"/>
        <item x="1243"/>
        <item x="1244"/>
        <item x="1103"/>
        <item x="75"/>
        <item x="76"/>
        <item x="1494"/>
        <item x="1501"/>
        <item x="1601"/>
        <item x="1135"/>
        <item x="1132"/>
        <item x="1133"/>
        <item x="1281"/>
        <item x="1361"/>
        <item x="1366"/>
        <item x="1346"/>
        <item x="1341"/>
        <item x="1347"/>
        <item x="1472"/>
        <item x="1550"/>
        <item x="1461"/>
        <item x="1479"/>
        <item x="1505"/>
        <item x="1156"/>
        <item x="109"/>
        <item x="152"/>
        <item x="110"/>
        <item x="1458"/>
        <item x="1471"/>
        <item x="1076"/>
        <item x="156"/>
        <item x="1149"/>
        <item x="1137"/>
        <item x="1296"/>
        <item x="1463"/>
        <item x="1077"/>
        <item x="1464"/>
        <item x="1462"/>
        <item x="1465"/>
        <item x="1432"/>
        <item x="1469"/>
        <item x="1235"/>
        <item x="1282"/>
        <item x="123"/>
        <item x="3"/>
        <item x="8"/>
        <item x="1483"/>
        <item x="33"/>
        <item x="42"/>
        <item x="22"/>
        <item x="65"/>
        <item x="66"/>
        <item x="43"/>
        <item x="26"/>
        <item x="79"/>
        <item x="27"/>
        <item x="28"/>
        <item x="44"/>
        <item x="159"/>
        <item x="45"/>
        <item x="23"/>
        <item x="67"/>
        <item x="81"/>
        <item x="37"/>
        <item x="29"/>
        <item x="46"/>
        <item x="34"/>
        <item x="30"/>
        <item x="31"/>
        <item x="32"/>
        <item x="68"/>
        <item x="35"/>
        <item x="1"/>
        <item x="24"/>
        <item x="1301"/>
        <item x="1139"/>
        <item x="1150"/>
        <item x="1208"/>
        <item x="1342"/>
        <item x="1209"/>
        <item x="1427"/>
        <item x="1376"/>
        <item x="1424"/>
        <item x="1167"/>
        <item x="1210"/>
        <item x="1425"/>
        <item x="1211"/>
        <item x="1423"/>
        <item x="1268"/>
        <item x="1221"/>
        <item x="1197"/>
        <item x="1299"/>
        <item x="1198"/>
        <item x="1302"/>
        <item x="1344"/>
        <item x="1141"/>
        <item x="1117"/>
        <item x="1119"/>
        <item x="1379"/>
        <item x="1120"/>
        <item x="1307"/>
        <item x="1121"/>
        <item x="1303"/>
        <item x="1144"/>
        <item x="1145"/>
        <item x="1214"/>
        <item x="1270"/>
        <item x="1338"/>
        <item x="1186"/>
        <item x="1271"/>
        <item x="1272"/>
        <item x="1273"/>
        <item x="1402"/>
        <item x="1216"/>
        <item x="1147"/>
        <item x="1260"/>
        <item x="1261"/>
        <item x="1148"/>
        <item x="1274"/>
        <item x="1176"/>
        <item x="1154"/>
        <item x="1201"/>
        <item x="1351"/>
        <item x="1352"/>
        <item x="1218"/>
        <item x="1219"/>
        <item x="1275"/>
        <item x="1220"/>
        <item x="1276"/>
        <item x="1168"/>
        <item x="1169"/>
        <item x="1200"/>
        <item x="1170"/>
        <item x="1353"/>
        <item x="1514"/>
        <item x="1174"/>
        <item x="1360"/>
        <item x="1175"/>
        <item x="1192"/>
        <item x="1193"/>
        <item x="1230"/>
        <item x="1231"/>
        <item x="1191"/>
        <item x="1354"/>
        <item x="1355"/>
        <item x="1356"/>
        <item x="1203"/>
        <item x="1363"/>
        <item x="1177"/>
        <item x="1357"/>
        <item x="1373"/>
        <item x="1367"/>
        <item x="1364"/>
        <item x="1403"/>
        <item x="1358"/>
        <item x="1359"/>
        <item x="1194"/>
        <item x="1195"/>
        <item x="1196"/>
        <item x="1277"/>
        <item x="1426"/>
        <item x="1365"/>
        <item x="1374"/>
        <item x="1335"/>
        <item x="1368"/>
        <item x="1178"/>
        <item x="1081"/>
        <item x="1082"/>
        <item x="1409"/>
        <item x="1431"/>
        <item x="1382"/>
        <item x="1222"/>
        <item x="1456"/>
        <item x="1511"/>
        <item x="1242"/>
        <item x="1470"/>
        <item x="1480"/>
        <item x="1492"/>
        <item x="1455"/>
        <item x="1173"/>
        <item x="1406"/>
        <item x="1496"/>
        <item x="1155"/>
        <item x="1397"/>
        <item x="1452"/>
        <item x="1453"/>
        <item x="1443"/>
        <item x="1454"/>
        <item x="1448"/>
        <item x="1445"/>
        <item x="1449"/>
        <item x="1450"/>
        <item x="1451"/>
        <item x="1446"/>
        <item x="1444"/>
        <item x="1447"/>
        <item x="1385"/>
        <item x="1245"/>
        <item x="1477"/>
        <item x="1466"/>
        <item x="1328"/>
        <item x="1223"/>
        <item x="1510"/>
        <item x="1491"/>
        <item x="1495"/>
        <item x="1134"/>
        <item x="1340"/>
        <item x="1140"/>
        <item x="1263"/>
        <item x="1126"/>
        <item x="1142"/>
        <item x="1387"/>
        <item x="1248"/>
        <item x="0"/>
        <item t="default"/>
      </items>
    </pivotField>
  </pivotFields>
  <rowFields count="4">
    <field x="15"/>
    <field x="5"/>
    <field x="6"/>
    <field x="4"/>
  </rowFields>
  <rowItems count="21">
    <i>
      <x/>
    </i>
    <i r="1">
      <x/>
    </i>
    <i r="2">
      <x/>
    </i>
    <i r="3">
      <x/>
    </i>
    <i r="3">
      <x v="1"/>
    </i>
    <i r="3">
      <x v="2"/>
    </i>
    <i r="3">
      <x v="3"/>
    </i>
    <i r="3">
      <x v="4"/>
    </i>
    <i r="3">
      <x v="5"/>
    </i>
    <i r="2">
      <x v="1"/>
    </i>
    <i r="3">
      <x v="6"/>
    </i>
    <i r="3">
      <x v="7"/>
    </i>
    <i r="3">
      <x v="8"/>
    </i>
    <i r="3">
      <x v="9"/>
    </i>
    <i r="3">
      <x v="10"/>
    </i>
    <i r="3">
      <x v="11"/>
    </i>
    <i r="1">
      <x v="1"/>
    </i>
    <i r="2">
      <x v="2"/>
    </i>
    <i r="3">
      <x v="12"/>
    </i>
    <i r="3">
      <x v="13"/>
    </i>
    <i t="grand">
      <x/>
    </i>
  </rowItems>
  <colFields count="1">
    <field x="-2"/>
  </colFields>
  <colItems count="2">
    <i>
      <x/>
    </i>
    <i i="1">
      <x v="1"/>
    </i>
  </colItems>
  <dataFields count="2">
    <dataField name="Suma de Pres. Inicial" fld="2" baseField="0" baseItem="0"/>
    <dataField name="Suma de Devengado Aprobado" fld="1"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F36"/>
  <sheetViews>
    <sheetView showGridLines="0" tabSelected="1" zoomScaleNormal="100" workbookViewId="0">
      <selection activeCell="I16" sqref="I16"/>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s>
  <sheetData>
    <row r="1" spans="1:6" ht="28.5" customHeight="1">
      <c r="A1" s="153" t="s">
        <v>0</v>
      </c>
      <c r="B1" s="153"/>
      <c r="C1" s="153"/>
      <c r="D1" s="153"/>
      <c r="E1" s="153"/>
      <c r="F1" s="153"/>
    </row>
    <row r="2" spans="1:6" ht="21" customHeight="1">
      <c r="A2" s="154" t="s">
        <v>1</v>
      </c>
      <c r="B2" s="154"/>
      <c r="C2" s="154"/>
      <c r="D2" s="154"/>
      <c r="E2" s="154"/>
      <c r="F2" s="154"/>
    </row>
    <row r="3" spans="1:6" s="56" customFormat="1" ht="28.5" customHeight="1">
      <c r="A3" s="155" t="s">
        <v>2</v>
      </c>
      <c r="B3" s="155"/>
      <c r="C3" s="155"/>
      <c r="D3" s="155"/>
      <c r="E3" s="155"/>
      <c r="F3" s="155"/>
    </row>
    <row r="4" spans="1:6" ht="18.75" customHeight="1">
      <c r="A4" s="156" t="s">
        <v>3</v>
      </c>
      <c r="B4" s="156"/>
      <c r="C4" s="156"/>
      <c r="D4" s="156"/>
      <c r="E4" s="156"/>
      <c r="F4" s="156"/>
    </row>
    <row r="5" spans="1:6" ht="18.75" customHeight="1">
      <c r="A5" s="156" t="s">
        <v>4</v>
      </c>
      <c r="B5" s="156"/>
      <c r="C5" s="156"/>
      <c r="D5" s="156"/>
      <c r="E5" s="156"/>
      <c r="F5" s="156"/>
    </row>
    <row r="6" spans="1:6" ht="18.75">
      <c r="A6" s="157" t="s">
        <v>3538</v>
      </c>
      <c r="B6" s="157"/>
      <c r="C6" s="157"/>
      <c r="D6" s="157"/>
      <c r="E6" s="157"/>
      <c r="F6" s="157"/>
    </row>
    <row r="7" spans="1:6" ht="15.75">
      <c r="A7" s="158" t="s">
        <v>5</v>
      </c>
      <c r="B7" s="158"/>
      <c r="C7" s="158"/>
      <c r="D7" s="158"/>
      <c r="E7" s="158"/>
      <c r="F7" s="158"/>
    </row>
    <row r="8" spans="1:6" ht="15.75">
      <c r="A8" s="55"/>
      <c r="B8" s="55"/>
      <c r="C8" s="55"/>
      <c r="D8" s="55"/>
      <c r="E8" s="55"/>
      <c r="F8" s="55"/>
    </row>
    <row r="9" spans="1:6" ht="15" customHeight="1">
      <c r="C9" s="159" t="s">
        <v>6</v>
      </c>
      <c r="D9" s="50" t="s">
        <v>7</v>
      </c>
      <c r="E9" s="160" t="s">
        <v>8</v>
      </c>
    </row>
    <row r="10" spans="1:6">
      <c r="C10" s="159"/>
      <c r="D10" s="50" t="s">
        <v>3070</v>
      </c>
      <c r="E10" s="160"/>
    </row>
    <row r="12" spans="1:6">
      <c r="C12" s="57" t="s">
        <v>9</v>
      </c>
      <c r="D12" s="58">
        <f>SUM(D13:D16)</f>
        <v>1187374.4024359998</v>
      </c>
      <c r="E12" s="120">
        <f>SUM(E13:E16)</f>
        <v>207009.2</v>
      </c>
    </row>
    <row r="13" spans="1:6">
      <c r="C13" s="59" t="s">
        <v>10</v>
      </c>
      <c r="D13" s="60">
        <v>1173750.340817</v>
      </c>
      <c r="E13" s="60">
        <v>206054.7</v>
      </c>
      <c r="F13" s="85"/>
    </row>
    <row r="14" spans="1:6">
      <c r="C14" s="17" t="s">
        <v>11</v>
      </c>
      <c r="D14" s="60">
        <v>793.93865800000003</v>
      </c>
      <c r="E14" s="60">
        <v>52.5</v>
      </c>
      <c r="F14" s="11"/>
    </row>
    <row r="15" spans="1:6">
      <c r="C15" s="59" t="s">
        <v>12</v>
      </c>
      <c r="D15" s="60">
        <v>11875.275</v>
      </c>
      <c r="E15" s="60">
        <v>877.5</v>
      </c>
      <c r="F15" s="62"/>
    </row>
    <row r="16" spans="1:6">
      <c r="C16" s="17" t="s">
        <v>13</v>
      </c>
      <c r="D16" s="60">
        <v>954.84796100000005</v>
      </c>
      <c r="E16" s="60">
        <v>24.5</v>
      </c>
      <c r="F16" s="61"/>
    </row>
    <row r="17" spans="3:6">
      <c r="C17" s="57" t="s">
        <v>14</v>
      </c>
      <c r="D17" s="58">
        <f>D18+D20</f>
        <v>1418686.51495</v>
      </c>
      <c r="E17" s="120">
        <f>E18+E20</f>
        <v>242756.85820394006</v>
      </c>
      <c r="F17" s="12"/>
    </row>
    <row r="18" spans="3:6">
      <c r="C18" s="59" t="s">
        <v>15</v>
      </c>
      <c r="D18" s="60">
        <v>1217765.8743179999</v>
      </c>
      <c r="E18" s="132">
        <v>222914.04190789006</v>
      </c>
    </row>
    <row r="19" spans="3:6">
      <c r="C19" s="17" t="s">
        <v>16</v>
      </c>
      <c r="D19" s="60">
        <v>263816.79430499999</v>
      </c>
      <c r="E19" s="132">
        <v>69377.304089199984</v>
      </c>
    </row>
    <row r="20" spans="3:6">
      <c r="C20" s="59" t="s">
        <v>17</v>
      </c>
      <c r="D20" s="60">
        <v>200920.640632</v>
      </c>
      <c r="E20" s="132">
        <v>19842.816296049994</v>
      </c>
      <c r="F20" s="63"/>
    </row>
    <row r="21" spans="3:6">
      <c r="C21" s="64" t="s">
        <v>18</v>
      </c>
      <c r="D21" s="64"/>
      <c r="E21" s="133"/>
    </row>
    <row r="22" spans="3:6">
      <c r="C22" s="65" t="s">
        <v>19</v>
      </c>
      <c r="D22" s="66">
        <f>(D13+D14)-D18</f>
        <v>-43221.594842999941</v>
      </c>
      <c r="E22" s="108">
        <f>(E13+E14)-E18</f>
        <v>-16806.841907890048</v>
      </c>
    </row>
    <row r="23" spans="3:6">
      <c r="C23" s="65" t="s">
        <v>20</v>
      </c>
      <c r="D23" s="66">
        <f>(D15+D16)-D20</f>
        <v>-188090.51767100001</v>
      </c>
      <c r="E23" s="108">
        <f>(E15+E16)-E20</f>
        <v>-18940.816296049994</v>
      </c>
      <c r="F23" s="62"/>
    </row>
    <row r="24" spans="3:6">
      <c r="C24" s="65" t="s">
        <v>21</v>
      </c>
      <c r="D24" s="66">
        <f>(D12-(D17-D19))</f>
        <v>32504.681790999835</v>
      </c>
      <c r="E24" s="108">
        <f>(E12-(E17-E19))</f>
        <v>33629.645885259932</v>
      </c>
      <c r="F24" s="11"/>
    </row>
    <row r="25" spans="3:6">
      <c r="C25" s="65" t="s">
        <v>22</v>
      </c>
      <c r="D25" s="66">
        <f>D12-D17</f>
        <v>-231312.11251400015</v>
      </c>
      <c r="E25" s="108">
        <f>E12-E17</f>
        <v>-35747.658203940053</v>
      </c>
    </row>
    <row r="26" spans="3:6">
      <c r="C26" s="64" t="s">
        <v>23</v>
      </c>
      <c r="D26" s="67">
        <f>D28-D30</f>
        <v>231312.11251400004</v>
      </c>
      <c r="E26" s="67">
        <f>E28-E30</f>
        <v>40824.21539374</v>
      </c>
      <c r="F26" s="12"/>
    </row>
    <row r="27" spans="3:6">
      <c r="C27" s="68"/>
      <c r="D27" s="68"/>
      <c r="E27" s="134"/>
    </row>
    <row r="28" spans="3:6" ht="17.25" customHeight="1">
      <c r="C28" s="99" t="s">
        <v>24</v>
      </c>
      <c r="D28" s="19">
        <v>344980.21211800002</v>
      </c>
      <c r="E28" s="135">
        <v>54565.2</v>
      </c>
    </row>
    <row r="29" spans="3:6">
      <c r="C29" s="69"/>
      <c r="D29" s="70"/>
      <c r="E29" s="71"/>
      <c r="F29" s="12"/>
    </row>
    <row r="30" spans="3:6">
      <c r="C30" s="57" t="s">
        <v>25</v>
      </c>
      <c r="D30" s="19">
        <v>113668.099604</v>
      </c>
      <c r="E30" s="135">
        <v>13740.984606260001</v>
      </c>
    </row>
    <row r="31" spans="3:6">
      <c r="C31" s="72" t="s">
        <v>26</v>
      </c>
      <c r="D31" s="73"/>
      <c r="E31" s="73"/>
      <c r="F31" s="7"/>
    </row>
    <row r="32" spans="3:6" ht="34.9" customHeight="1">
      <c r="C32" s="151" t="s">
        <v>3539</v>
      </c>
      <c r="D32" s="151"/>
      <c r="E32" s="151"/>
      <c r="F32" s="7"/>
    </row>
    <row r="33" spans="3:6" ht="19.149999999999999" customHeight="1">
      <c r="C33" s="151" t="s">
        <v>27</v>
      </c>
      <c r="D33" s="151"/>
      <c r="E33" s="151"/>
      <c r="F33" s="7"/>
    </row>
    <row r="34" spans="3:6">
      <c r="C34" s="152" t="s">
        <v>28</v>
      </c>
      <c r="D34" s="152"/>
      <c r="E34" s="152"/>
      <c r="F34" s="7"/>
    </row>
    <row r="35" spans="3:6" ht="25.5" customHeight="1">
      <c r="C35" s="151"/>
      <c r="D35" s="151"/>
      <c r="E35" s="151"/>
    </row>
    <row r="36" spans="3:6" ht="25.5" customHeight="1">
      <c r="C36" s="151"/>
      <c r="D36" s="151"/>
      <c r="E36" s="151"/>
    </row>
  </sheetData>
  <mergeCells count="13">
    <mergeCell ref="C35:E36"/>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6"/>
  <sheetViews>
    <sheetView showGridLines="0" zoomScaleNormal="100" workbookViewId="0">
      <selection activeCell="F26" sqref="F26"/>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8" ht="28.5" customHeight="1">
      <c r="A1" s="153" t="s">
        <v>0</v>
      </c>
      <c r="B1" s="153"/>
      <c r="C1" s="153"/>
      <c r="D1" s="153"/>
      <c r="E1" s="153"/>
      <c r="F1" s="3"/>
      <c r="G1" s="3"/>
    </row>
    <row r="2" spans="1:8" ht="21" customHeight="1">
      <c r="A2" s="154" t="s">
        <v>1</v>
      </c>
      <c r="B2" s="154"/>
      <c r="C2" s="154"/>
      <c r="D2" s="154"/>
      <c r="E2" s="154"/>
      <c r="F2" s="2"/>
      <c r="G2" s="2"/>
    </row>
    <row r="3" spans="1:8" ht="15" customHeight="1">
      <c r="A3" s="161" t="s">
        <v>2</v>
      </c>
      <c r="B3" s="161"/>
      <c r="C3" s="161"/>
      <c r="D3" s="161"/>
      <c r="E3" s="161"/>
      <c r="F3" s="1"/>
      <c r="G3" s="76"/>
    </row>
    <row r="5" spans="1:8" ht="18.75">
      <c r="A5" s="162" t="s">
        <v>29</v>
      </c>
      <c r="B5" s="162"/>
      <c r="C5" s="162"/>
      <c r="D5" s="162"/>
      <c r="E5" s="162"/>
      <c r="F5" s="4"/>
      <c r="G5" s="52"/>
    </row>
    <row r="6" spans="1:8" ht="18.75" customHeight="1">
      <c r="A6" s="163" t="s">
        <v>30</v>
      </c>
      <c r="B6" s="163"/>
      <c r="C6" s="163"/>
      <c r="D6" s="163"/>
      <c r="E6" s="163"/>
      <c r="F6" s="4"/>
      <c r="G6" s="4"/>
    </row>
    <row r="7" spans="1:8" ht="18.75">
      <c r="A7" s="157" t="s">
        <v>3538</v>
      </c>
      <c r="B7" s="157"/>
      <c r="C7" s="157"/>
      <c r="D7" s="157"/>
      <c r="E7" s="157"/>
      <c r="F7" s="12"/>
      <c r="G7" s="53"/>
    </row>
    <row r="8" spans="1:8" ht="15.75">
      <c r="A8" s="165" t="s">
        <v>5</v>
      </c>
      <c r="B8" s="165"/>
      <c r="C8" s="165"/>
      <c r="D8" s="165"/>
      <c r="E8" s="165"/>
      <c r="F8" s="51"/>
      <c r="G8" s="6"/>
    </row>
    <row r="9" spans="1:8">
      <c r="F9" s="12"/>
    </row>
    <row r="10" spans="1:8">
      <c r="F10" s="12"/>
      <c r="G10" s="12"/>
    </row>
    <row r="11" spans="1:8" ht="15" customHeight="1">
      <c r="B11" s="164" t="s">
        <v>6</v>
      </c>
      <c r="C11" s="48" t="s">
        <v>7</v>
      </c>
      <c r="D11" s="160" t="s">
        <v>8</v>
      </c>
    </row>
    <row r="12" spans="1:8" ht="15" customHeight="1">
      <c r="B12" s="164"/>
      <c r="C12" s="50" t="s">
        <v>3070</v>
      </c>
      <c r="D12" s="160"/>
      <c r="E12" s="12"/>
      <c r="F12" s="12"/>
      <c r="G12" s="12"/>
      <c r="H12" s="12"/>
    </row>
    <row r="13" spans="1:8">
      <c r="B13" s="22" t="s">
        <v>14</v>
      </c>
      <c r="C13" s="20">
        <f>+C14+C21</f>
        <v>1418686.51495</v>
      </c>
      <c r="D13" s="120">
        <f>D14+D21</f>
        <v>242756.85820394006</v>
      </c>
      <c r="F13" s="12"/>
      <c r="G13" s="12"/>
      <c r="H13" s="12"/>
    </row>
    <row r="14" spans="1:8">
      <c r="B14" s="23" t="s">
        <v>15</v>
      </c>
      <c r="C14" s="88">
        <f>SUM(C15:C20)</f>
        <v>1217765.8743179999</v>
      </c>
      <c r="D14" s="121">
        <f>SUM(D15:D20)</f>
        <v>222914.04190789006</v>
      </c>
      <c r="F14" s="12"/>
      <c r="G14" s="12"/>
      <c r="H14" s="12"/>
    </row>
    <row r="15" spans="1:8" ht="12.75" customHeight="1">
      <c r="B15" s="24" t="s">
        <v>31</v>
      </c>
      <c r="C15" s="86">
        <v>486795.80974900001</v>
      </c>
      <c r="D15" s="119">
        <v>67083.181009180043</v>
      </c>
      <c r="E15" s="21"/>
      <c r="F15" s="12"/>
      <c r="G15" s="12"/>
      <c r="H15" s="12"/>
    </row>
    <row r="16" spans="1:8">
      <c r="B16" s="24" t="s">
        <v>32</v>
      </c>
      <c r="C16" s="86">
        <v>73535.970560999995</v>
      </c>
      <c r="D16" s="119">
        <v>11469.94431356</v>
      </c>
      <c r="E16" s="150"/>
      <c r="F16" s="12"/>
      <c r="G16" s="12"/>
    </row>
    <row r="17" spans="2:14">
      <c r="B17" s="24" t="s">
        <v>16</v>
      </c>
      <c r="C17" s="86">
        <v>263816.79430499999</v>
      </c>
      <c r="D17" s="119">
        <v>69377.304089199984</v>
      </c>
      <c r="E17" s="21"/>
      <c r="F17" s="12"/>
      <c r="G17" s="12"/>
    </row>
    <row r="18" spans="2:14">
      <c r="B18" s="24" t="s">
        <v>33</v>
      </c>
      <c r="C18" s="77">
        <v>14201.85</v>
      </c>
      <c r="D18" s="119">
        <v>1323.9626758200002</v>
      </c>
      <c r="E18" s="74"/>
      <c r="F18" s="12"/>
      <c r="G18" s="12"/>
    </row>
    <row r="19" spans="2:14">
      <c r="B19" s="24" t="s">
        <v>34</v>
      </c>
      <c r="C19" s="86">
        <v>379413.09040300001</v>
      </c>
      <c r="D19" s="119">
        <v>73642.372662090027</v>
      </c>
      <c r="E19" s="21"/>
      <c r="F19" s="12"/>
      <c r="G19" s="12"/>
    </row>
    <row r="20" spans="2:14">
      <c r="B20" s="24" t="s">
        <v>35</v>
      </c>
      <c r="C20" s="86">
        <v>2.3593000000000002</v>
      </c>
      <c r="D20" s="119">
        <v>17.27715804</v>
      </c>
      <c r="E20" s="21"/>
      <c r="F20" s="12"/>
      <c r="G20" s="12"/>
      <c r="I20" s="12"/>
    </row>
    <row r="21" spans="2:14">
      <c r="B21" s="23" t="s">
        <v>17</v>
      </c>
      <c r="C21" s="88">
        <f>SUM(C22:C27)</f>
        <v>200920.640632</v>
      </c>
      <c r="D21" s="121">
        <f>SUM(D22:D27)</f>
        <v>19842.816296049998</v>
      </c>
      <c r="E21" s="21"/>
      <c r="F21" s="12"/>
      <c r="G21" s="12"/>
      <c r="H21" s="12"/>
    </row>
    <row r="22" spans="2:14">
      <c r="B22" s="24" t="s">
        <v>36</v>
      </c>
      <c r="C22" s="86">
        <v>75124.304564999999</v>
      </c>
      <c r="D22" s="119">
        <v>7933.8471416999992</v>
      </c>
      <c r="E22" s="21"/>
      <c r="F22" s="12"/>
      <c r="G22" s="12"/>
      <c r="H22" s="44"/>
    </row>
    <row r="23" spans="2:14">
      <c r="B23" s="24" t="s">
        <v>37</v>
      </c>
      <c r="C23" s="86">
        <v>57840.512900000002</v>
      </c>
      <c r="D23" s="119">
        <v>3708.1394016899981</v>
      </c>
      <c r="E23" s="21"/>
      <c r="F23" s="12"/>
      <c r="G23" s="12"/>
    </row>
    <row r="24" spans="2:14">
      <c r="B24" s="24" t="s">
        <v>38</v>
      </c>
      <c r="C24" s="86">
        <v>9.1426029999999994</v>
      </c>
      <c r="D24" s="119">
        <v>0</v>
      </c>
      <c r="E24" s="21"/>
      <c r="F24" s="12"/>
      <c r="G24" s="12"/>
    </row>
    <row r="25" spans="2:14">
      <c r="B25" s="24" t="s">
        <v>39</v>
      </c>
      <c r="C25" s="86">
        <v>2087.679447</v>
      </c>
      <c r="D25" s="119">
        <v>65.188594549999991</v>
      </c>
      <c r="E25" s="21"/>
      <c r="F25" s="12"/>
      <c r="G25" s="12"/>
    </row>
    <row r="26" spans="2:14">
      <c r="B26" s="24" t="s">
        <v>40</v>
      </c>
      <c r="C26" s="86">
        <v>64412.716842000002</v>
      </c>
      <c r="D26" s="119">
        <v>8135.641158110001</v>
      </c>
      <c r="E26" s="21"/>
      <c r="F26" s="12"/>
      <c r="G26" s="12"/>
    </row>
    <row r="27" spans="2:14">
      <c r="B27" s="24" t="s">
        <v>41</v>
      </c>
      <c r="C27" s="86">
        <v>1446.284275</v>
      </c>
      <c r="D27" s="119">
        <v>0</v>
      </c>
      <c r="E27" s="21"/>
      <c r="F27" s="12"/>
      <c r="G27" s="12"/>
    </row>
    <row r="28" spans="2:14">
      <c r="B28" s="22" t="s">
        <v>42</v>
      </c>
      <c r="C28" s="20">
        <f>C29</f>
        <v>113668.099604</v>
      </c>
      <c r="D28" s="120">
        <f>D29</f>
        <v>13740.984606260001</v>
      </c>
      <c r="E28" s="21"/>
      <c r="F28" s="12"/>
      <c r="G28" s="12"/>
    </row>
    <row r="29" spans="2:14">
      <c r="B29" s="23" t="s">
        <v>25</v>
      </c>
      <c r="C29" s="40">
        <f>SUM(C30:C31)</f>
        <v>113668.099604</v>
      </c>
      <c r="D29" s="121">
        <f>SUM(D30:D31)</f>
        <v>13740.984606260001</v>
      </c>
      <c r="E29" s="21"/>
      <c r="F29" s="12"/>
      <c r="G29" s="12"/>
    </row>
    <row r="30" spans="2:14">
      <c r="B30" s="24" t="s">
        <v>43</v>
      </c>
      <c r="C30" s="21">
        <v>4281.9326160000001</v>
      </c>
      <c r="D30" s="119">
        <v>0</v>
      </c>
      <c r="E30" s="21"/>
      <c r="F30" s="12"/>
      <c r="G30" s="12"/>
    </row>
    <row r="31" spans="2:14">
      <c r="B31" s="18" t="s">
        <v>44</v>
      </c>
      <c r="C31" s="21">
        <v>109386.166988</v>
      </c>
      <c r="D31" s="119">
        <v>13740.984606260001</v>
      </c>
      <c r="E31" s="21"/>
      <c r="F31" s="12"/>
      <c r="G31" s="12"/>
    </row>
    <row r="32" spans="2:14" ht="15" customHeight="1">
      <c r="B32" s="34" t="s">
        <v>45</v>
      </c>
      <c r="C32" s="30">
        <f>C13+C28</f>
        <v>1532354.6145540001</v>
      </c>
      <c r="D32" s="124">
        <f>D13+D28</f>
        <v>256497.84281020006</v>
      </c>
      <c r="G32" s="12"/>
      <c r="H32" s="8"/>
      <c r="I32" s="8"/>
      <c r="J32" s="8"/>
      <c r="K32" s="8"/>
      <c r="L32" s="8"/>
      <c r="M32" s="8"/>
      <c r="N32" s="8"/>
    </row>
    <row r="33" spans="2:19" ht="15" customHeight="1">
      <c r="B33" s="15" t="s">
        <v>26</v>
      </c>
      <c r="C33" s="15"/>
      <c r="D33" s="75"/>
      <c r="E33" s="8"/>
      <c r="H33" s="8"/>
      <c r="I33" s="8"/>
      <c r="J33" s="8"/>
      <c r="K33" s="8"/>
      <c r="L33" s="8"/>
      <c r="M33" s="8"/>
      <c r="N33" s="8"/>
      <c r="O33" s="8"/>
      <c r="P33" s="8"/>
      <c r="Q33" s="8"/>
      <c r="R33" s="8"/>
    </row>
    <row r="34" spans="2:19" ht="20.45" customHeight="1">
      <c r="B34" s="151" t="s">
        <v>3539</v>
      </c>
      <c r="C34" s="151"/>
      <c r="D34" s="151"/>
      <c r="E34" s="8"/>
      <c r="H34" s="8"/>
      <c r="I34" s="8"/>
      <c r="J34" s="8"/>
      <c r="K34" s="8"/>
      <c r="L34" s="8"/>
      <c r="M34" s="8"/>
      <c r="N34" s="8"/>
      <c r="O34" s="8"/>
      <c r="P34" s="8"/>
      <c r="Q34" s="8"/>
      <c r="R34" s="8"/>
      <c r="S34" s="8"/>
    </row>
    <row r="35" spans="2:19" ht="19.149999999999999" customHeight="1">
      <c r="B35" s="151" t="s">
        <v>46</v>
      </c>
      <c r="C35" s="151"/>
      <c r="D35" s="151"/>
      <c r="E35" s="8"/>
      <c r="G35" s="8"/>
      <c r="H35" s="8"/>
      <c r="I35" s="8"/>
      <c r="J35" s="8"/>
      <c r="K35" s="8"/>
      <c r="L35" s="8"/>
      <c r="M35" s="8"/>
      <c r="N35" s="8"/>
      <c r="O35" s="8"/>
      <c r="P35" s="8"/>
      <c r="Q35" s="8"/>
      <c r="R35" s="8"/>
      <c r="S35" s="8"/>
    </row>
    <row r="36" spans="2:19" ht="30.75" customHeight="1">
      <c r="B36" s="151"/>
      <c r="C36" s="151"/>
      <c r="D36" s="151"/>
      <c r="E36" s="8"/>
      <c r="F36" s="8"/>
      <c r="G36" s="8"/>
      <c r="H36" s="8"/>
      <c r="I36" s="8"/>
      <c r="J36" s="8"/>
      <c r="K36" s="8"/>
      <c r="L36" s="8"/>
      <c r="M36" s="8"/>
      <c r="N36" s="8"/>
      <c r="O36" s="8"/>
      <c r="P36" s="8"/>
      <c r="Q36" s="8"/>
      <c r="R36" s="8"/>
      <c r="S36" s="8"/>
    </row>
    <row r="37" spans="2:19" ht="30.75" customHeight="1">
      <c r="B37" s="151"/>
      <c r="C37" s="151"/>
      <c r="D37" s="151"/>
      <c r="E37" s="8"/>
    </row>
    <row r="40" spans="2:19">
      <c r="D40" s="12"/>
    </row>
    <row r="46" spans="2:19">
      <c r="B46" s="12"/>
    </row>
  </sheetData>
  <mergeCells count="12">
    <mergeCell ref="B36:D37"/>
    <mergeCell ref="A7:E7"/>
    <mergeCell ref="A1:E1"/>
    <mergeCell ref="A2:E2"/>
    <mergeCell ref="A3:E3"/>
    <mergeCell ref="A5:E5"/>
    <mergeCell ref="A6:E6"/>
    <mergeCell ref="B35:D35"/>
    <mergeCell ref="B11:B12"/>
    <mergeCell ref="B34:D34"/>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4"/>
  <sheetViews>
    <sheetView showGridLines="0" zoomScale="90" zoomScaleNormal="90" workbookViewId="0">
      <selection activeCell="B38" sqref="B38"/>
    </sheetView>
  </sheetViews>
  <sheetFormatPr baseColWidth="10" defaultColWidth="11.42578125" defaultRowHeight="15"/>
  <cols>
    <col min="1" max="1" width="29.42578125" customWidth="1"/>
    <col min="2" max="2" width="59.140625" customWidth="1"/>
    <col min="3" max="3" width="19" customWidth="1"/>
    <col min="4" max="4" width="20.85546875" customWidth="1"/>
    <col min="5" max="5" width="14.140625" bestFit="1" customWidth="1"/>
    <col min="6" max="6" width="13.42578125" bestFit="1" customWidth="1"/>
    <col min="7" max="7" width="14.140625" bestFit="1" customWidth="1"/>
  </cols>
  <sheetData>
    <row r="1" spans="1:8" ht="28.5" customHeight="1">
      <c r="A1" s="153" t="s">
        <v>0</v>
      </c>
      <c r="B1" s="153"/>
      <c r="C1" s="153"/>
      <c r="D1" s="153"/>
      <c r="E1" s="153"/>
    </row>
    <row r="2" spans="1:8" ht="21" customHeight="1">
      <c r="A2" s="154" t="s">
        <v>1</v>
      </c>
      <c r="B2" s="154"/>
      <c r="C2" s="154"/>
      <c r="D2" s="154"/>
      <c r="E2" s="154"/>
    </row>
    <row r="3" spans="1:8" ht="15" customHeight="1">
      <c r="A3" s="161" t="s">
        <v>2</v>
      </c>
      <c r="B3" s="161"/>
      <c r="C3" s="161"/>
      <c r="D3" s="161"/>
      <c r="E3" s="161"/>
    </row>
    <row r="5" spans="1:8" ht="18.75" customHeight="1">
      <c r="A5" s="163" t="s">
        <v>29</v>
      </c>
      <c r="B5" s="163"/>
      <c r="C5" s="163"/>
      <c r="D5" s="163"/>
      <c r="E5" s="163"/>
    </row>
    <row r="6" spans="1:8" ht="18.75" customHeight="1">
      <c r="A6" s="163" t="s">
        <v>47</v>
      </c>
      <c r="B6" s="163"/>
      <c r="C6" s="163"/>
      <c r="D6" s="163"/>
      <c r="E6" s="163"/>
    </row>
    <row r="7" spans="1:8" ht="18.75">
      <c r="A7" s="157" t="s">
        <v>3538</v>
      </c>
      <c r="B7" s="157"/>
      <c r="C7" s="157"/>
      <c r="D7" s="157"/>
      <c r="E7" s="157"/>
    </row>
    <row r="8" spans="1:8" ht="15.75">
      <c r="A8" s="165" t="s">
        <v>5</v>
      </c>
      <c r="B8" s="165"/>
      <c r="C8" s="165"/>
      <c r="D8" s="165"/>
      <c r="E8" s="165"/>
    </row>
    <row r="10" spans="1:8">
      <c r="G10" s="44"/>
    </row>
    <row r="11" spans="1:8" ht="15" customHeight="1">
      <c r="B11" s="164" t="s">
        <v>6</v>
      </c>
      <c r="C11" s="49" t="s">
        <v>7</v>
      </c>
      <c r="D11" s="166" t="s">
        <v>8</v>
      </c>
    </row>
    <row r="12" spans="1:8">
      <c r="B12" s="164"/>
      <c r="C12" s="50" t="s">
        <v>3070</v>
      </c>
      <c r="D12" s="166"/>
    </row>
    <row r="13" spans="1:8">
      <c r="B13" s="25" t="s">
        <v>14</v>
      </c>
      <c r="C13" s="26">
        <f>C14+C17+C43+C45+C47+C49+C51+C53+C55</f>
        <v>1418686.5149499997</v>
      </c>
      <c r="D13" s="122">
        <f t="shared" ref="D13" si="0">D14+D17+D43+D45+D47+D49+D51+D53+D55</f>
        <v>242756.85820394001</v>
      </c>
      <c r="G13" s="12"/>
      <c r="H13" s="47"/>
    </row>
    <row r="14" spans="1:8">
      <c r="B14" s="31" t="s">
        <v>48</v>
      </c>
      <c r="C14" s="28">
        <f>SUM(C15:C16)</f>
        <v>8903.7198360000002</v>
      </c>
      <c r="D14" s="120">
        <f>SUM(D15:D16)</f>
        <v>2225.9298898399993</v>
      </c>
      <c r="G14" s="12"/>
    </row>
    <row r="15" spans="1:8">
      <c r="B15" s="32" t="s">
        <v>49</v>
      </c>
      <c r="C15" s="77">
        <v>3010.7791240000001</v>
      </c>
      <c r="D15" s="119">
        <v>752.69474400000001</v>
      </c>
      <c r="E15" s="29"/>
      <c r="G15" s="12"/>
    </row>
    <row r="16" spans="1:8">
      <c r="B16" s="32" t="s">
        <v>50</v>
      </c>
      <c r="C16" s="77">
        <v>5892.9407119999996</v>
      </c>
      <c r="D16" s="119">
        <v>1473.2351458399994</v>
      </c>
      <c r="E16" s="29"/>
      <c r="G16" s="12"/>
    </row>
    <row r="17" spans="2:9">
      <c r="B17" s="31" t="s">
        <v>51</v>
      </c>
      <c r="C17" s="28">
        <f>SUM(C18:C42)</f>
        <v>1383831.7541819999</v>
      </c>
      <c r="D17" s="120">
        <f>SUM(D18:D42)</f>
        <v>233143.15328497998</v>
      </c>
      <c r="E17" s="29"/>
    </row>
    <row r="18" spans="2:9">
      <c r="B18" s="32" t="s">
        <v>52</v>
      </c>
      <c r="C18" s="77">
        <v>134574.460999</v>
      </c>
      <c r="D18" s="119">
        <v>14210.105364710003</v>
      </c>
      <c r="E18" s="91"/>
    </row>
    <row r="19" spans="2:9">
      <c r="B19" s="32" t="s">
        <v>53</v>
      </c>
      <c r="C19" s="77">
        <v>63356.076866000003</v>
      </c>
      <c r="D19" s="119">
        <v>10713.683186389995</v>
      </c>
      <c r="E19" s="91"/>
      <c r="F19" s="91"/>
    </row>
    <row r="20" spans="2:9">
      <c r="B20" s="32" t="s">
        <v>54</v>
      </c>
      <c r="C20" s="77">
        <v>58313.394674000003</v>
      </c>
      <c r="D20" s="119">
        <v>8900.0551600099989</v>
      </c>
      <c r="E20" s="91"/>
      <c r="F20" s="91"/>
    </row>
    <row r="21" spans="2:9">
      <c r="B21" s="32" t="s">
        <v>55</v>
      </c>
      <c r="C21" s="77">
        <v>13587.977681</v>
      </c>
      <c r="D21" s="119">
        <v>1681.2637297200004</v>
      </c>
      <c r="E21" s="91"/>
      <c r="F21" s="91"/>
    </row>
    <row r="22" spans="2:9">
      <c r="B22" s="32" t="s">
        <v>56</v>
      </c>
      <c r="C22" s="77">
        <v>23351.049641000001</v>
      </c>
      <c r="D22" s="119">
        <v>2801.2349790800008</v>
      </c>
      <c r="E22" s="91"/>
      <c r="F22" s="91"/>
    </row>
    <row r="23" spans="2:9">
      <c r="B23" s="32" t="s">
        <v>57</v>
      </c>
      <c r="C23" s="77">
        <v>297041.5</v>
      </c>
      <c r="D23" s="119">
        <v>38433.106149909989</v>
      </c>
      <c r="E23" s="91"/>
      <c r="F23" s="91"/>
    </row>
    <row r="24" spans="2:9">
      <c r="B24" s="32" t="s">
        <v>58</v>
      </c>
      <c r="C24" s="77">
        <v>146276.98367799999</v>
      </c>
      <c r="D24" s="119">
        <v>24640.836899890004</v>
      </c>
      <c r="E24" s="91"/>
      <c r="F24" s="91"/>
    </row>
    <row r="25" spans="2:9">
      <c r="B25" s="33" t="s">
        <v>59</v>
      </c>
      <c r="C25" s="77">
        <v>3827.8653890000001</v>
      </c>
      <c r="D25" s="119">
        <v>489.69097526000002</v>
      </c>
      <c r="E25" s="91"/>
      <c r="F25" s="91"/>
    </row>
    <row r="26" spans="2:9">
      <c r="B26" s="33" t="s">
        <v>60</v>
      </c>
      <c r="C26" s="77">
        <v>2838.7624080000001</v>
      </c>
      <c r="D26" s="119">
        <v>334.34742573999995</v>
      </c>
      <c r="E26" s="91"/>
      <c r="F26" s="91"/>
      <c r="I26" s="77"/>
    </row>
    <row r="27" spans="2:9">
      <c r="B27" s="33" t="s">
        <v>61</v>
      </c>
      <c r="C27" s="77">
        <v>18541.650695</v>
      </c>
      <c r="D27" s="119">
        <v>2447.4306454900006</v>
      </c>
      <c r="E27" s="91"/>
      <c r="F27" s="91"/>
    </row>
    <row r="28" spans="2:9">
      <c r="B28" s="33" t="s">
        <v>62</v>
      </c>
      <c r="C28" s="77">
        <v>85145.723815999998</v>
      </c>
      <c r="D28" s="119">
        <v>10163.183720500001</v>
      </c>
      <c r="E28" s="91"/>
      <c r="F28" s="91"/>
    </row>
    <row r="29" spans="2:9">
      <c r="B29" s="33" t="s">
        <v>63</v>
      </c>
      <c r="C29" s="77">
        <v>22483.984637000001</v>
      </c>
      <c r="D29" s="119">
        <v>1972.5192980500001</v>
      </c>
      <c r="E29" s="91"/>
      <c r="F29" s="91"/>
    </row>
    <row r="30" spans="2:9">
      <c r="B30" s="33" t="s">
        <v>64</v>
      </c>
      <c r="C30" s="77">
        <v>10076.578352</v>
      </c>
      <c r="D30" s="119">
        <v>612.24947010000005</v>
      </c>
      <c r="E30" s="91"/>
      <c r="F30" s="91"/>
    </row>
    <row r="31" spans="2:9">
      <c r="B31" s="33" t="s">
        <v>65</v>
      </c>
      <c r="C31" s="77">
        <v>9648.5359410000001</v>
      </c>
      <c r="D31" s="119">
        <v>2579.622012889999</v>
      </c>
      <c r="E31" s="91"/>
      <c r="F31" s="91"/>
    </row>
    <row r="32" spans="2:9">
      <c r="B32" s="33" t="s">
        <v>66</v>
      </c>
      <c r="C32" s="77">
        <v>1360.2491910000001</v>
      </c>
      <c r="D32" s="119">
        <v>140.60438687999999</v>
      </c>
      <c r="E32" s="91"/>
      <c r="F32" s="91"/>
    </row>
    <row r="33" spans="2:7">
      <c r="B33" s="33" t="s">
        <v>67</v>
      </c>
      <c r="C33" s="77">
        <v>4168.0412980000001</v>
      </c>
      <c r="D33" s="119">
        <v>476.18077414999988</v>
      </c>
      <c r="E33" s="91"/>
      <c r="F33" s="91"/>
    </row>
    <row r="34" spans="2:7">
      <c r="B34" s="33" t="s">
        <v>68</v>
      </c>
      <c r="C34" s="77">
        <v>681.24267599999996</v>
      </c>
      <c r="D34" s="119">
        <v>86.185388169999996</v>
      </c>
      <c r="E34" s="91"/>
      <c r="F34" s="91"/>
    </row>
    <row r="35" spans="2:7">
      <c r="B35" s="33" t="s">
        <v>69</v>
      </c>
      <c r="C35" s="77">
        <v>15623.942767</v>
      </c>
      <c r="D35" s="119">
        <v>2034.5251514799991</v>
      </c>
      <c r="E35" s="91"/>
      <c r="F35" s="91"/>
    </row>
    <row r="36" spans="2:7">
      <c r="B36" s="33" t="s">
        <v>70</v>
      </c>
      <c r="C36" s="77">
        <v>20784.213876999998</v>
      </c>
      <c r="D36" s="119">
        <v>3493.7682534299997</v>
      </c>
      <c r="E36" s="91"/>
      <c r="F36" s="91"/>
    </row>
    <row r="37" spans="2:7">
      <c r="B37" s="33" t="s">
        <v>71</v>
      </c>
      <c r="C37" s="77">
        <v>3702.7130470000002</v>
      </c>
      <c r="D37" s="119">
        <v>337.4497167799999</v>
      </c>
      <c r="E37" s="91"/>
      <c r="F37" s="91"/>
    </row>
    <row r="38" spans="2:7">
      <c r="B38" s="33" t="s">
        <v>72</v>
      </c>
      <c r="C38" s="77">
        <v>2541.4112580000001</v>
      </c>
      <c r="D38" s="119">
        <v>239.93790692999997</v>
      </c>
      <c r="E38" s="91"/>
      <c r="F38" s="91"/>
    </row>
    <row r="39" spans="2:7">
      <c r="B39" s="33" t="s">
        <v>73</v>
      </c>
      <c r="C39" s="77">
        <v>5610.5907100000004</v>
      </c>
      <c r="D39" s="119">
        <v>297.6919427900001</v>
      </c>
      <c r="E39" s="91"/>
      <c r="F39" s="91"/>
    </row>
    <row r="40" spans="2:7">
      <c r="B40" s="33" t="s">
        <v>74</v>
      </c>
      <c r="C40" s="77">
        <v>13772.254962000001</v>
      </c>
      <c r="D40" s="119">
        <v>2148.3136281100005</v>
      </c>
      <c r="E40" s="91"/>
      <c r="F40" s="91"/>
    </row>
    <row r="41" spans="2:7">
      <c r="B41" s="33" t="s">
        <v>75</v>
      </c>
      <c r="C41" s="77">
        <v>294634.03054200002</v>
      </c>
      <c r="D41" s="119">
        <v>74361.37108919998</v>
      </c>
      <c r="E41" s="91"/>
    </row>
    <row r="42" spans="2:7">
      <c r="B42" s="33" t="s">
        <v>76</v>
      </c>
      <c r="C42" s="77">
        <v>131888.519077</v>
      </c>
      <c r="D42" s="119">
        <v>29547.796029320001</v>
      </c>
      <c r="E42" s="91"/>
    </row>
    <row r="43" spans="2:7">
      <c r="B43" s="31" t="s">
        <v>77</v>
      </c>
      <c r="C43" s="28">
        <f>C44</f>
        <v>8623.3245779999997</v>
      </c>
      <c r="D43" s="120">
        <f t="shared" ref="D43" si="1">D44</f>
        <v>1436.9323091700001</v>
      </c>
      <c r="E43" s="91"/>
    </row>
    <row r="44" spans="2:7">
      <c r="B44" s="32" t="s">
        <v>78</v>
      </c>
      <c r="C44" s="77">
        <v>8623.3245779999997</v>
      </c>
      <c r="D44" s="119">
        <v>1436.9323091700001</v>
      </c>
      <c r="E44" s="91"/>
    </row>
    <row r="45" spans="2:7">
      <c r="B45" s="31" t="s">
        <v>79</v>
      </c>
      <c r="C45" s="28">
        <f>C46</f>
        <v>11771.691736999999</v>
      </c>
      <c r="D45" s="120">
        <f>D46</f>
        <v>4833.5229380000001</v>
      </c>
      <c r="E45" s="91"/>
    </row>
    <row r="46" spans="2:7">
      <c r="B46" s="32" t="s">
        <v>80</v>
      </c>
      <c r="C46" s="77">
        <v>11771.691736999999</v>
      </c>
      <c r="D46" s="119">
        <v>4833.5229380000001</v>
      </c>
      <c r="E46" s="91"/>
      <c r="G46" s="77"/>
    </row>
    <row r="47" spans="2:7">
      <c r="B47" s="31" t="s">
        <v>81</v>
      </c>
      <c r="C47" s="28">
        <f>C48</f>
        <v>1524.2480869999999</v>
      </c>
      <c r="D47" s="120">
        <f>D48</f>
        <v>254.006384</v>
      </c>
      <c r="E47" s="91"/>
    </row>
    <row r="48" spans="2:7">
      <c r="B48" s="32" t="s">
        <v>82</v>
      </c>
      <c r="C48" s="77">
        <v>1524.2480869999999</v>
      </c>
      <c r="D48" s="119">
        <v>254.006384</v>
      </c>
      <c r="E48" s="91"/>
    </row>
    <row r="49" spans="2:7">
      <c r="B49" s="31" t="s">
        <v>83</v>
      </c>
      <c r="C49" s="28">
        <f>C50</f>
        <v>1825.371875</v>
      </c>
      <c r="D49" s="120">
        <f>D50</f>
        <v>456.34296267000008</v>
      </c>
      <c r="E49" s="91"/>
      <c r="F49" s="77"/>
      <c r="G49" s="77"/>
    </row>
    <row r="50" spans="2:7">
      <c r="B50" s="32" t="s">
        <v>84</v>
      </c>
      <c r="C50" s="77">
        <v>1825.371875</v>
      </c>
      <c r="D50" s="119">
        <v>456.34296267000008</v>
      </c>
      <c r="E50" s="91"/>
      <c r="F50" s="77"/>
    </row>
    <row r="51" spans="2:7">
      <c r="B51" s="31" t="s">
        <v>85</v>
      </c>
      <c r="C51" s="28">
        <f>C52</f>
        <v>337.728228</v>
      </c>
      <c r="D51" s="120">
        <f>D52</f>
        <v>46.088363990000005</v>
      </c>
      <c r="E51" s="91"/>
    </row>
    <row r="52" spans="2:7">
      <c r="B52" s="32" t="s">
        <v>86</v>
      </c>
      <c r="C52" s="77">
        <v>337.728228</v>
      </c>
      <c r="D52" s="119">
        <v>46.088363990000005</v>
      </c>
      <c r="E52" s="91"/>
    </row>
    <row r="53" spans="2:7">
      <c r="B53" s="31" t="s">
        <v>87</v>
      </c>
      <c r="C53" s="28">
        <f>C54</f>
        <v>1172.006944</v>
      </c>
      <c r="D53" s="120">
        <f t="shared" ref="D53" si="2">D54</f>
        <v>259.98294349999998</v>
      </c>
      <c r="E53" s="91"/>
    </row>
    <row r="54" spans="2:7">
      <c r="B54" s="32" t="s">
        <v>88</v>
      </c>
      <c r="C54" s="77">
        <v>1172.006944</v>
      </c>
      <c r="D54" s="119">
        <v>259.98294349999998</v>
      </c>
      <c r="E54" s="91"/>
      <c r="G54" s="77"/>
    </row>
    <row r="55" spans="2:7">
      <c r="B55" s="97" t="s">
        <v>89</v>
      </c>
      <c r="C55" s="28">
        <f>C56</f>
        <v>696.66948300000001</v>
      </c>
      <c r="D55" s="120">
        <f>D56</f>
        <v>100.89912779000001</v>
      </c>
      <c r="E55" s="91"/>
    </row>
    <row r="56" spans="2:7">
      <c r="B56" s="32" t="s">
        <v>3414</v>
      </c>
      <c r="C56" s="77">
        <v>696.66948300000001</v>
      </c>
      <c r="D56" s="119">
        <v>100.89912779000001</v>
      </c>
      <c r="E56" s="91"/>
    </row>
    <row r="57" spans="2:7">
      <c r="B57" s="98" t="s">
        <v>42</v>
      </c>
      <c r="C57" s="27">
        <f>C58</f>
        <v>113668.099604</v>
      </c>
      <c r="D57" s="122">
        <f>D58</f>
        <v>13740.984606260001</v>
      </c>
      <c r="E57" s="91"/>
    </row>
    <row r="58" spans="2:7">
      <c r="B58" s="31" t="s">
        <v>51</v>
      </c>
      <c r="C58" s="28">
        <f>SUM(C59:C61)</f>
        <v>113668.099604</v>
      </c>
      <c r="D58" s="120">
        <f>SUM(D59:D61)</f>
        <v>13740.984606260001</v>
      </c>
      <c r="E58" s="91"/>
      <c r="G58" s="77"/>
    </row>
    <row r="59" spans="2:7">
      <c r="B59" s="32" t="s">
        <v>71</v>
      </c>
      <c r="C59" s="29">
        <v>835.789266</v>
      </c>
      <c r="D59" s="119">
        <v>0</v>
      </c>
      <c r="E59" s="91"/>
      <c r="G59" s="77"/>
    </row>
    <row r="60" spans="2:7">
      <c r="B60" s="32" t="s">
        <v>75</v>
      </c>
      <c r="C60" s="29">
        <v>91550.686174999995</v>
      </c>
      <c r="D60" s="119">
        <v>13491.988991</v>
      </c>
      <c r="E60" s="91"/>
    </row>
    <row r="61" spans="2:7">
      <c r="B61" s="32" t="s">
        <v>76</v>
      </c>
      <c r="C61" s="29">
        <v>21281.624163</v>
      </c>
      <c r="D61" s="119">
        <v>248.99561525999999</v>
      </c>
      <c r="E61" s="91"/>
    </row>
    <row r="62" spans="2:7">
      <c r="B62" s="34" t="s">
        <v>90</v>
      </c>
      <c r="C62" s="30">
        <f>C13+C57</f>
        <v>1532354.6145539999</v>
      </c>
      <c r="D62" s="124">
        <f>(D13+D57)</f>
        <v>256497.8428102</v>
      </c>
    </row>
    <row r="63" spans="2:7">
      <c r="B63" s="15" t="s">
        <v>26</v>
      </c>
      <c r="C63" s="15"/>
      <c r="D63" s="16"/>
      <c r="E63" s="91"/>
    </row>
    <row r="64" spans="2:7" ht="30.6" customHeight="1">
      <c r="B64" s="151" t="s">
        <v>3539</v>
      </c>
      <c r="C64" s="151"/>
      <c r="D64" s="151"/>
      <c r="E64" s="91"/>
    </row>
    <row r="65" spans="2:5">
      <c r="B65" s="15" t="s">
        <v>46</v>
      </c>
      <c r="C65" s="45"/>
      <c r="D65" s="45"/>
      <c r="E65" s="91"/>
    </row>
    <row r="66" spans="2:5" ht="15.6" customHeight="1">
      <c r="B66" s="151"/>
      <c r="C66" s="151"/>
      <c r="D66" s="151"/>
      <c r="E66" s="91"/>
    </row>
    <row r="67" spans="2:5" ht="36" customHeight="1">
      <c r="B67" s="151"/>
      <c r="C67" s="151"/>
      <c r="D67" s="151"/>
      <c r="E67" s="91"/>
    </row>
    <row r="68" spans="2:5">
      <c r="B68" s="41"/>
      <c r="C68" s="41"/>
      <c r="D68" s="41"/>
    </row>
    <row r="69" spans="2:5">
      <c r="B69" s="41"/>
      <c r="C69" s="41"/>
      <c r="D69" s="41"/>
    </row>
    <row r="70" spans="2:5">
      <c r="B70" s="41"/>
      <c r="C70" s="41"/>
      <c r="D70" s="41"/>
    </row>
    <row r="72" spans="2:5">
      <c r="C72" s="11"/>
      <c r="D72" s="11"/>
    </row>
    <row r="73" spans="2:5">
      <c r="C73" s="11"/>
      <c r="D73" s="11"/>
    </row>
    <row r="74" spans="2:5">
      <c r="C74" s="11"/>
      <c r="D74" s="11"/>
    </row>
  </sheetData>
  <mergeCells count="11">
    <mergeCell ref="B66:D67"/>
    <mergeCell ref="A1:E1"/>
    <mergeCell ref="A2:E2"/>
    <mergeCell ref="A3:E3"/>
    <mergeCell ref="A5:E5"/>
    <mergeCell ref="A6:E6"/>
    <mergeCell ref="A8:E8"/>
    <mergeCell ref="B64:D64"/>
    <mergeCell ref="B11:B12"/>
    <mergeCell ref="D11:D12"/>
    <mergeCell ref="A7:E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F168"/>
  <sheetViews>
    <sheetView showGridLines="0" zoomScale="90" zoomScaleNormal="90" workbookViewId="0">
      <selection activeCell="G28" sqref="G28"/>
    </sheetView>
  </sheetViews>
  <sheetFormatPr baseColWidth="10" defaultColWidth="11.42578125" defaultRowHeight="15"/>
  <cols>
    <col min="1" max="1" width="15.5703125" customWidth="1"/>
    <col min="2" max="2" width="78.42578125" customWidth="1"/>
    <col min="3" max="3" width="17.140625" customWidth="1"/>
    <col min="4" max="4" width="19.28515625" customWidth="1"/>
    <col min="5" max="5" width="12.28515625" bestFit="1" customWidth="1"/>
    <col min="6" max="7" width="12.7109375" bestFit="1" customWidth="1"/>
  </cols>
  <sheetData>
    <row r="1" spans="1:4" ht="28.5" customHeight="1">
      <c r="A1" s="153" t="s">
        <v>0</v>
      </c>
      <c r="B1" s="153"/>
      <c r="C1" s="153"/>
      <c r="D1" s="153"/>
    </row>
    <row r="2" spans="1:4" ht="21" customHeight="1">
      <c r="A2" s="154" t="s">
        <v>1</v>
      </c>
      <c r="B2" s="154"/>
      <c r="C2" s="154"/>
      <c r="D2" s="154"/>
    </row>
    <row r="3" spans="1:4" ht="15" customHeight="1">
      <c r="A3" s="161" t="s">
        <v>2</v>
      </c>
      <c r="B3" s="161"/>
      <c r="C3" s="161"/>
      <c r="D3" s="161"/>
    </row>
    <row r="5" spans="1:4" ht="18.75" customHeight="1">
      <c r="A5" s="163" t="s">
        <v>29</v>
      </c>
      <c r="B5" s="163"/>
      <c r="C5" s="163"/>
      <c r="D5" s="163"/>
    </row>
    <row r="6" spans="1:4" ht="18.75" customHeight="1">
      <c r="A6" s="163" t="s">
        <v>91</v>
      </c>
      <c r="B6" s="163"/>
      <c r="C6" s="163"/>
      <c r="D6" s="163"/>
    </row>
    <row r="7" spans="1:4" ht="18.75">
      <c r="A7" s="157" t="s">
        <v>3538</v>
      </c>
      <c r="B7" s="157"/>
      <c r="C7" s="157"/>
      <c r="D7" s="157"/>
    </row>
    <row r="8" spans="1:4" ht="15.75">
      <c r="A8" s="165" t="s">
        <v>5</v>
      </c>
      <c r="B8" s="165"/>
      <c r="C8" s="165"/>
      <c r="D8" s="165"/>
    </row>
    <row r="11" spans="1:4" ht="15" customHeight="1">
      <c r="B11" s="164" t="s">
        <v>6</v>
      </c>
      <c r="C11" s="49" t="s">
        <v>7</v>
      </c>
      <c r="D11" s="166" t="s">
        <v>8</v>
      </c>
    </row>
    <row r="12" spans="1:4">
      <c r="B12" s="164"/>
      <c r="C12" s="50" t="s">
        <v>3070</v>
      </c>
      <c r="D12" s="166"/>
    </row>
    <row r="13" spans="1:4">
      <c r="B13" s="22" t="s">
        <v>14</v>
      </c>
      <c r="C13" s="19">
        <f>C14+C38+C73+C103+C149</f>
        <v>1418686.51495</v>
      </c>
      <c r="D13" s="120">
        <f>D14+D38+D73+D103+D149</f>
        <v>242756.85820393998</v>
      </c>
    </row>
    <row r="14" spans="1:4" s="7" customFormat="1">
      <c r="B14" s="89" t="s">
        <v>92</v>
      </c>
      <c r="C14" s="79">
        <f>C15+C21+C24+C30</f>
        <v>219411.356799</v>
      </c>
      <c r="D14" s="123">
        <f>D15+D21+D24+D30</f>
        <v>37746.172175860003</v>
      </c>
    </row>
    <row r="15" spans="1:4" s="7" customFormat="1">
      <c r="B15" s="42" t="s">
        <v>93</v>
      </c>
      <c r="C15" s="78">
        <f>SUM(C16:C20)</f>
        <v>95815.120186999993</v>
      </c>
      <c r="D15" s="123">
        <f>SUM(D16:D20)</f>
        <v>18949.601539239997</v>
      </c>
    </row>
    <row r="16" spans="1:4" s="7" customFormat="1">
      <c r="B16" s="18" t="s">
        <v>94</v>
      </c>
      <c r="C16" s="77">
        <v>8026.720875</v>
      </c>
      <c r="D16" s="119">
        <v>1961.8496761699996</v>
      </c>
    </row>
    <row r="17" spans="2:4" s="7" customFormat="1">
      <c r="B17" s="18" t="s">
        <v>95</v>
      </c>
      <c r="C17" s="77">
        <v>51147.763555999998</v>
      </c>
      <c r="D17" s="119">
        <v>6131.9853581499992</v>
      </c>
    </row>
    <row r="18" spans="2:4" s="7" customFormat="1">
      <c r="B18" s="18" t="s">
        <v>96</v>
      </c>
      <c r="C18" s="77">
        <v>24002.440665999999</v>
      </c>
      <c r="D18" s="119">
        <v>5942.9576707599999</v>
      </c>
    </row>
    <row r="19" spans="2:4" s="7" customFormat="1">
      <c r="B19" s="18" t="s">
        <v>97</v>
      </c>
      <c r="C19" s="77">
        <v>11763.309937</v>
      </c>
      <c r="D19" s="119">
        <v>4831.4339280000004</v>
      </c>
    </row>
    <row r="20" spans="2:4" s="7" customFormat="1">
      <c r="B20" s="18" t="s">
        <v>98</v>
      </c>
      <c r="C20" s="77">
        <v>874.88515299999995</v>
      </c>
      <c r="D20" s="119">
        <v>81.374906160000023</v>
      </c>
    </row>
    <row r="21" spans="2:4" s="7" customFormat="1">
      <c r="B21" s="42" t="s">
        <v>99</v>
      </c>
      <c r="C21" s="78">
        <f>SUM(C22:C23)</f>
        <v>13511.032861</v>
      </c>
      <c r="D21" s="123">
        <f>SUM(D22:D23)</f>
        <v>1688.1433320999997</v>
      </c>
    </row>
    <row r="22" spans="2:4" s="7" customFormat="1">
      <c r="B22" s="18" t="s">
        <v>100</v>
      </c>
      <c r="C22" s="77">
        <v>4815.7834160000002</v>
      </c>
      <c r="D22" s="119">
        <v>314.76775014999993</v>
      </c>
    </row>
    <row r="23" spans="2:4" s="7" customFormat="1">
      <c r="B23" s="18" t="s">
        <v>101</v>
      </c>
      <c r="C23" s="77">
        <v>8695.2494449999995</v>
      </c>
      <c r="D23" s="119">
        <v>1373.3755819499997</v>
      </c>
    </row>
    <row r="24" spans="2:4" s="7" customFormat="1">
      <c r="B24" s="42" t="s">
        <v>102</v>
      </c>
      <c r="C24" s="78">
        <f>SUM(C25:C29)</f>
        <v>49384.238725999996</v>
      </c>
      <c r="D24" s="123">
        <f>SUM(D25:D29)</f>
        <v>7488.1358164100038</v>
      </c>
    </row>
    <row r="25" spans="2:4" s="7" customFormat="1">
      <c r="B25" s="18" t="s">
        <v>103</v>
      </c>
      <c r="C25" s="77">
        <v>45493.198731999997</v>
      </c>
      <c r="D25" s="119">
        <v>7113.7861219900042</v>
      </c>
    </row>
    <row r="26" spans="2:4" s="7" customFormat="1">
      <c r="B26" s="18" t="s">
        <v>104</v>
      </c>
      <c r="C26" s="77">
        <v>3641.4148620000001</v>
      </c>
      <c r="D26" s="119">
        <v>341.49287268000006</v>
      </c>
    </row>
    <row r="27" spans="2:4" s="7" customFormat="1">
      <c r="B27" s="18" t="s">
        <v>3071</v>
      </c>
      <c r="C27" s="77">
        <v>1</v>
      </c>
      <c r="D27" s="119">
        <v>0</v>
      </c>
    </row>
    <row r="28" spans="2:4" s="7" customFormat="1">
      <c r="B28" s="18" t="s">
        <v>3072</v>
      </c>
      <c r="C28" s="77">
        <v>177.195695</v>
      </c>
      <c r="D28" s="119">
        <v>23.171366510000002</v>
      </c>
    </row>
    <row r="29" spans="2:4" s="7" customFormat="1">
      <c r="B29" s="18" t="s">
        <v>105</v>
      </c>
      <c r="C29" s="77">
        <v>71.429436999999993</v>
      </c>
      <c r="D29" s="119">
        <v>9.6854552300000005</v>
      </c>
    </row>
    <row r="30" spans="2:4" s="7" customFormat="1">
      <c r="B30" s="42" t="s">
        <v>106</v>
      </c>
      <c r="C30" s="78">
        <f>SUM(C31:C37)</f>
        <v>60700.965024999998</v>
      </c>
      <c r="D30" s="123">
        <f>SUM(D31:D37)</f>
        <v>9620.2914881099987</v>
      </c>
    </row>
    <row r="31" spans="2:4" s="7" customFormat="1">
      <c r="B31" s="18" t="s">
        <v>107</v>
      </c>
      <c r="C31" s="77">
        <v>30411.775911000001</v>
      </c>
      <c r="D31" s="119">
        <v>3996.1313185700005</v>
      </c>
    </row>
    <row r="32" spans="2:4" s="7" customFormat="1">
      <c r="B32" s="18" t="s">
        <v>108</v>
      </c>
      <c r="C32" s="77">
        <v>1533.4254550000001</v>
      </c>
      <c r="D32" s="119">
        <v>150.3381765</v>
      </c>
    </row>
    <row r="33" spans="2:6" s="7" customFormat="1">
      <c r="B33" s="18" t="s">
        <v>109</v>
      </c>
      <c r="C33" s="77">
        <v>20384.001723000001</v>
      </c>
      <c r="D33" s="119">
        <v>4424.1313906899995</v>
      </c>
    </row>
    <row r="34" spans="2:6" s="7" customFormat="1">
      <c r="B34" s="18" t="s">
        <v>110</v>
      </c>
      <c r="C34" s="77">
        <v>1357.523044</v>
      </c>
      <c r="D34" s="119">
        <v>312.12014285999999</v>
      </c>
    </row>
    <row r="35" spans="2:6" s="7" customFormat="1">
      <c r="B35" s="18" t="s">
        <v>111</v>
      </c>
      <c r="C35" s="77">
        <v>3043.332414</v>
      </c>
      <c r="D35" s="119">
        <v>318.80184635000006</v>
      </c>
    </row>
    <row r="36" spans="2:6" s="7" customFormat="1">
      <c r="B36" s="18" t="s">
        <v>112</v>
      </c>
      <c r="C36" s="77">
        <v>74.079167999999996</v>
      </c>
      <c r="D36" s="119">
        <v>17.371034999999999</v>
      </c>
    </row>
    <row r="37" spans="2:6" s="7" customFormat="1">
      <c r="B37" s="18" t="s">
        <v>113</v>
      </c>
      <c r="C37" s="77">
        <v>3896.8273100000001</v>
      </c>
      <c r="D37" s="119">
        <v>401.39757814000001</v>
      </c>
    </row>
    <row r="38" spans="2:6" s="7" customFormat="1">
      <c r="B38" s="89" t="s">
        <v>114</v>
      </c>
      <c r="C38" s="78">
        <f>C39+C43+C49+C51+C56+C59+C65+C67+C69</f>
        <v>268623.884854</v>
      </c>
      <c r="D38" s="123">
        <f>D39+D43+D49+D51+D56+D59+D65+D67+D69</f>
        <v>40266.448356849993</v>
      </c>
    </row>
    <row r="39" spans="2:6" s="7" customFormat="1">
      <c r="B39" s="42" t="s">
        <v>115</v>
      </c>
      <c r="C39" s="78">
        <f>SUM(C40:C42)</f>
        <v>24181.094950000002</v>
      </c>
      <c r="D39" s="123">
        <f>SUM(D40:D42)</f>
        <v>2163.3479829299995</v>
      </c>
    </row>
    <row r="40" spans="2:6" s="7" customFormat="1">
      <c r="B40" s="18" t="s">
        <v>116</v>
      </c>
      <c r="C40" s="77">
        <v>22306.765070000001</v>
      </c>
      <c r="D40" s="119">
        <v>1963.8678757599998</v>
      </c>
    </row>
    <row r="41" spans="2:6">
      <c r="B41" s="18" t="s">
        <v>117</v>
      </c>
      <c r="C41" s="77">
        <v>1632.201836</v>
      </c>
      <c r="D41" s="119">
        <v>178.22193452000005</v>
      </c>
      <c r="E41" s="7"/>
      <c r="F41" s="7"/>
    </row>
    <row r="42" spans="2:6">
      <c r="B42" s="18" t="s">
        <v>118</v>
      </c>
      <c r="C42" s="77">
        <v>242.12804399999999</v>
      </c>
      <c r="D42" s="119">
        <v>21.258172650000002</v>
      </c>
      <c r="E42" s="7"/>
      <c r="F42" s="7"/>
    </row>
    <row r="43" spans="2:6">
      <c r="B43" s="42" t="s">
        <v>119</v>
      </c>
      <c r="C43" s="78">
        <f>SUM(C44:C48)</f>
        <v>18352.875264000002</v>
      </c>
      <c r="D43" s="123">
        <f>SUM(D44:D48)</f>
        <v>2404.9506046900001</v>
      </c>
      <c r="E43" s="7"/>
      <c r="F43" s="7"/>
    </row>
    <row r="44" spans="2:6">
      <c r="B44" s="18" t="s">
        <v>120</v>
      </c>
      <c r="C44" s="77">
        <v>10685.424905</v>
      </c>
      <c r="D44" s="119">
        <v>1704.6546523300001</v>
      </c>
      <c r="E44" s="7"/>
      <c r="F44" s="7"/>
    </row>
    <row r="45" spans="2:6">
      <c r="B45" s="18" t="s">
        <v>121</v>
      </c>
      <c r="C45" s="77">
        <v>186.316699</v>
      </c>
      <c r="D45" s="119">
        <v>13.483608</v>
      </c>
      <c r="E45" s="7"/>
      <c r="F45" s="7"/>
    </row>
    <row r="46" spans="2:6">
      <c r="B46" s="18" t="s">
        <v>3073</v>
      </c>
      <c r="C46" s="77">
        <v>168.7</v>
      </c>
      <c r="D46" s="119">
        <v>0</v>
      </c>
      <c r="E46" s="7"/>
      <c r="F46" s="7"/>
    </row>
    <row r="47" spans="2:6">
      <c r="B47" s="18" t="s">
        <v>122</v>
      </c>
      <c r="C47" s="77">
        <v>482.53408899999999</v>
      </c>
      <c r="D47" s="119">
        <v>31.394799030000001</v>
      </c>
      <c r="E47" s="7"/>
      <c r="F47" s="7"/>
    </row>
    <row r="48" spans="2:6">
      <c r="B48" s="18" t="s">
        <v>123</v>
      </c>
      <c r="C48" s="77">
        <v>6829.8995709999999</v>
      </c>
      <c r="D48" s="119">
        <v>655.41754532999994</v>
      </c>
      <c r="E48" s="7"/>
      <c r="F48" s="7"/>
    </row>
    <row r="49" spans="2:6">
      <c r="B49" s="42" t="s">
        <v>124</v>
      </c>
      <c r="C49" s="78">
        <f>C50</f>
        <v>7309.9724660000002</v>
      </c>
      <c r="D49" s="123">
        <f>D50</f>
        <v>1225.1756855900001</v>
      </c>
      <c r="E49" s="7"/>
      <c r="F49" s="7"/>
    </row>
    <row r="50" spans="2:6">
      <c r="B50" s="18" t="s">
        <v>125</v>
      </c>
      <c r="C50" s="77">
        <v>7309.9724660000002</v>
      </c>
      <c r="D50" s="119">
        <v>1225.1756855900001</v>
      </c>
      <c r="E50" s="7"/>
      <c r="F50" s="7"/>
    </row>
    <row r="51" spans="2:6">
      <c r="B51" s="42" t="s">
        <v>126</v>
      </c>
      <c r="C51" s="78">
        <f>SUM(C52:C55)</f>
        <v>92264.417778000003</v>
      </c>
      <c r="D51" s="123">
        <f>SUM(D52:D55)</f>
        <v>22694.451308869997</v>
      </c>
      <c r="E51" s="7"/>
      <c r="F51" s="7"/>
    </row>
    <row r="52" spans="2:6">
      <c r="B52" s="18" t="s">
        <v>127</v>
      </c>
      <c r="C52" s="77">
        <v>612.76176499999997</v>
      </c>
      <c r="D52" s="119">
        <v>78.825088690000015</v>
      </c>
      <c r="E52" s="7"/>
      <c r="F52" s="7"/>
    </row>
    <row r="53" spans="2:6">
      <c r="B53" s="18" t="s">
        <v>128</v>
      </c>
      <c r="C53" s="77">
        <v>89379.551277999999</v>
      </c>
      <c r="D53" s="119">
        <v>22425.102452499999</v>
      </c>
      <c r="E53" s="7"/>
      <c r="F53" s="7"/>
    </row>
    <row r="54" spans="2:6">
      <c r="B54" s="18" t="s">
        <v>129</v>
      </c>
      <c r="C54" s="77">
        <v>3.4314740000000001</v>
      </c>
      <c r="D54" s="119">
        <v>3.0125408599999997</v>
      </c>
      <c r="E54" s="7"/>
      <c r="F54" s="7"/>
    </row>
    <row r="55" spans="2:6">
      <c r="B55" s="18" t="s">
        <v>130</v>
      </c>
      <c r="C55" s="77">
        <v>2268.6732609999999</v>
      </c>
      <c r="D55" s="119">
        <v>187.51122681999999</v>
      </c>
      <c r="E55" s="7"/>
      <c r="F55" s="7"/>
    </row>
    <row r="56" spans="2:6">
      <c r="B56" s="42" t="s">
        <v>131</v>
      </c>
      <c r="C56" s="78">
        <f>SUM(C57:C58)</f>
        <v>762.08392100000003</v>
      </c>
      <c r="D56" s="123">
        <f>SUM(D57:D58)</f>
        <v>105.55811713</v>
      </c>
      <c r="E56" s="7"/>
      <c r="F56" s="7"/>
    </row>
    <row r="57" spans="2:6">
      <c r="B57" s="18" t="s">
        <v>132</v>
      </c>
      <c r="C57" s="77">
        <v>749.45083599999998</v>
      </c>
      <c r="D57" s="119">
        <v>105.55811713</v>
      </c>
      <c r="E57" s="7"/>
      <c r="F57" s="7"/>
    </row>
    <row r="58" spans="2:6">
      <c r="B58" s="18" t="s">
        <v>1137</v>
      </c>
      <c r="C58" s="77">
        <v>12.633084999999999</v>
      </c>
      <c r="D58" s="119">
        <v>0</v>
      </c>
      <c r="E58" s="7"/>
      <c r="F58" s="7"/>
    </row>
    <row r="59" spans="2:6">
      <c r="B59" s="42" t="s">
        <v>133</v>
      </c>
      <c r="C59" s="78">
        <f>SUM(C60:C64)</f>
        <v>115004.34796799999</v>
      </c>
      <c r="D59" s="123">
        <f>SUM(D60:D64)</f>
        <v>10901.785478190002</v>
      </c>
      <c r="E59" s="7"/>
      <c r="F59" s="7"/>
    </row>
    <row r="60" spans="2:6">
      <c r="B60" s="18" t="s">
        <v>134</v>
      </c>
      <c r="C60" s="77">
        <v>63779.679345999997</v>
      </c>
      <c r="D60" s="119">
        <v>7592.142385420002</v>
      </c>
      <c r="E60" s="7"/>
      <c r="F60" s="7"/>
    </row>
    <row r="61" spans="2:6">
      <c r="B61" s="18" t="s">
        <v>135</v>
      </c>
      <c r="C61" s="77">
        <v>91.082204000000004</v>
      </c>
      <c r="D61" s="119">
        <v>9.4055193100000007</v>
      </c>
      <c r="E61" s="7"/>
      <c r="F61" s="7"/>
    </row>
    <row r="62" spans="2:6">
      <c r="B62" s="18" t="s">
        <v>136</v>
      </c>
      <c r="C62" s="77">
        <v>46244.887248999999</v>
      </c>
      <c r="D62" s="119">
        <v>1983.8078031699999</v>
      </c>
      <c r="E62" s="7"/>
      <c r="F62" s="7"/>
    </row>
    <row r="63" spans="2:6">
      <c r="B63" s="18" t="s">
        <v>137</v>
      </c>
      <c r="C63" s="77">
        <v>905.37626499999999</v>
      </c>
      <c r="D63" s="119">
        <v>837.85037849000003</v>
      </c>
      <c r="E63" s="7"/>
      <c r="F63" s="7"/>
    </row>
    <row r="64" spans="2:6">
      <c r="B64" s="18" t="s">
        <v>138</v>
      </c>
      <c r="C64" s="77">
        <v>3983.3229040000001</v>
      </c>
      <c r="D64" s="119">
        <v>478.57939179999994</v>
      </c>
      <c r="E64" s="7"/>
      <c r="F64" s="7"/>
    </row>
    <row r="65" spans="2:6">
      <c r="B65" s="42" t="s">
        <v>139</v>
      </c>
      <c r="C65" s="78">
        <f>C66</f>
        <v>2319.162116</v>
      </c>
      <c r="D65" s="123">
        <f>D66</f>
        <v>201.14689864999997</v>
      </c>
      <c r="E65" s="7"/>
      <c r="F65" s="7"/>
    </row>
    <row r="66" spans="2:6">
      <c r="B66" s="18" t="s">
        <v>140</v>
      </c>
      <c r="C66" s="77">
        <v>2319.162116</v>
      </c>
      <c r="D66" s="119">
        <v>201.14689864999997</v>
      </c>
      <c r="E66" s="7"/>
      <c r="F66" s="7"/>
    </row>
    <row r="67" spans="2:6">
      <c r="B67" s="42" t="s">
        <v>141</v>
      </c>
      <c r="C67" s="78">
        <f>C68</f>
        <v>149.70302000000001</v>
      </c>
      <c r="D67" s="123">
        <f>D68</f>
        <v>37.425755009999996</v>
      </c>
      <c r="E67" s="7"/>
      <c r="F67" s="7"/>
    </row>
    <row r="68" spans="2:6">
      <c r="B68" s="18" t="s">
        <v>142</v>
      </c>
      <c r="C68" s="77">
        <v>149.70302000000001</v>
      </c>
      <c r="D68" s="119">
        <v>37.425755009999996</v>
      </c>
      <c r="E68" s="7"/>
      <c r="F68" s="7"/>
    </row>
    <row r="69" spans="2:6">
      <c r="B69" s="42" t="s">
        <v>143</v>
      </c>
      <c r="C69" s="78">
        <f>SUM(C70:C72)</f>
        <v>8280.2273710000009</v>
      </c>
      <c r="D69" s="123">
        <f>SUM(D70:D72)</f>
        <v>532.60652578999998</v>
      </c>
      <c r="E69" s="7"/>
      <c r="F69" s="7"/>
    </row>
    <row r="70" spans="2:6">
      <c r="B70" s="18" t="s">
        <v>1000</v>
      </c>
      <c r="C70" s="77">
        <v>38.137005000000002</v>
      </c>
      <c r="D70" s="119">
        <v>27.20039075</v>
      </c>
      <c r="E70" s="7"/>
      <c r="F70" s="7"/>
    </row>
    <row r="71" spans="2:6">
      <c r="B71" s="18" t="s">
        <v>144</v>
      </c>
      <c r="C71" s="77">
        <v>8068.4191090000004</v>
      </c>
      <c r="D71" s="119">
        <v>476.46092553999995</v>
      </c>
      <c r="E71" s="7"/>
      <c r="F71" s="7"/>
    </row>
    <row r="72" spans="2:6">
      <c r="B72" s="18" t="s">
        <v>3074</v>
      </c>
      <c r="C72" s="77">
        <v>173.671257</v>
      </c>
      <c r="D72" s="119">
        <v>28.945209500000001</v>
      </c>
      <c r="E72" s="7"/>
      <c r="F72" s="7"/>
    </row>
    <row r="73" spans="2:6">
      <c r="B73" s="89" t="s">
        <v>145</v>
      </c>
      <c r="C73" s="78">
        <f>C74+C79+C94</f>
        <v>9784.2454699999998</v>
      </c>
      <c r="D73" s="123">
        <f>D74+D79+D94</f>
        <v>935.73588318999987</v>
      </c>
      <c r="E73" s="7"/>
      <c r="F73" s="7"/>
    </row>
    <row r="74" spans="2:6">
      <c r="B74" s="42" t="s">
        <v>146</v>
      </c>
      <c r="C74" s="78">
        <f>SUM(C75:C78)</f>
        <v>900.97756499999991</v>
      </c>
      <c r="D74" s="123">
        <f>SUM(D75:D78)</f>
        <v>108.03529917999998</v>
      </c>
      <c r="E74" s="7"/>
      <c r="F74" s="7"/>
    </row>
    <row r="75" spans="2:6">
      <c r="B75" s="18" t="s">
        <v>147</v>
      </c>
      <c r="C75" s="77">
        <v>240.045174</v>
      </c>
      <c r="D75" s="119">
        <v>46.986899960000002</v>
      </c>
      <c r="E75" s="7"/>
      <c r="F75" s="7"/>
    </row>
    <row r="76" spans="2:6">
      <c r="B76" s="18" t="s">
        <v>148</v>
      </c>
      <c r="C76" s="77">
        <v>469.84194600000001</v>
      </c>
      <c r="D76" s="119">
        <v>53.580271989999993</v>
      </c>
      <c r="E76" s="7"/>
      <c r="F76" s="7"/>
    </row>
    <row r="77" spans="2:6">
      <c r="B77" s="18" t="s">
        <v>2580</v>
      </c>
      <c r="C77" s="77">
        <v>16.170945</v>
      </c>
      <c r="D77" s="119">
        <v>0</v>
      </c>
      <c r="E77" s="7"/>
      <c r="F77" s="7"/>
    </row>
    <row r="78" spans="2:6">
      <c r="B78" s="18" t="s">
        <v>149</v>
      </c>
      <c r="C78" s="77">
        <v>174.9195</v>
      </c>
      <c r="D78" s="119">
        <v>7.4681272299999995</v>
      </c>
      <c r="E78" s="7"/>
      <c r="F78" s="7"/>
    </row>
    <row r="79" spans="2:6" ht="16.899999999999999" customHeight="1">
      <c r="B79" s="42" t="s">
        <v>150</v>
      </c>
      <c r="C79" s="78">
        <f>SUM(C80:C93)</f>
        <v>8164.3254500000003</v>
      </c>
      <c r="D79" s="123">
        <f>SUM(D80:D93)</f>
        <v>753.27766256999985</v>
      </c>
      <c r="E79" s="79"/>
      <c r="F79" s="7"/>
    </row>
    <row r="80" spans="2:6">
      <c r="B80" s="18" t="s">
        <v>151</v>
      </c>
      <c r="C80" s="77">
        <v>973.79100200000005</v>
      </c>
      <c r="D80" s="119">
        <v>35.168076589999998</v>
      </c>
      <c r="E80" s="7"/>
      <c r="F80" s="7"/>
    </row>
    <row r="81" spans="2:6">
      <c r="B81" s="18" t="s">
        <v>3075</v>
      </c>
      <c r="C81" s="77">
        <v>0.79366499999999995</v>
      </c>
      <c r="D81" s="119">
        <v>0</v>
      </c>
      <c r="E81" s="7"/>
      <c r="F81" s="7"/>
    </row>
    <row r="82" spans="2:6">
      <c r="B82" s="18" t="s">
        <v>152</v>
      </c>
      <c r="C82" s="77">
        <v>168.15633700000001</v>
      </c>
      <c r="D82" s="119">
        <v>33.869473399999997</v>
      </c>
      <c r="E82" s="7"/>
      <c r="F82" s="7"/>
    </row>
    <row r="83" spans="2:6">
      <c r="B83" s="18" t="s">
        <v>153</v>
      </c>
      <c r="C83" s="77">
        <v>8.5482440000000004</v>
      </c>
      <c r="D83" s="119">
        <v>0</v>
      </c>
      <c r="E83" s="7"/>
      <c r="F83" s="7"/>
    </row>
    <row r="84" spans="2:6">
      <c r="B84" s="18" t="s">
        <v>154</v>
      </c>
      <c r="C84" s="77">
        <v>35.876055999999998</v>
      </c>
      <c r="D84" s="119">
        <v>1.7976691300000001</v>
      </c>
      <c r="E84" s="7"/>
      <c r="F84" s="7"/>
    </row>
    <row r="85" spans="2:6">
      <c r="B85" s="18" t="s">
        <v>155</v>
      </c>
      <c r="C85" s="77">
        <v>133.1</v>
      </c>
      <c r="D85" s="119">
        <v>19.014083329999998</v>
      </c>
      <c r="E85" s="7"/>
      <c r="F85" s="7"/>
    </row>
    <row r="86" spans="2:6">
      <c r="B86" s="18" t="s">
        <v>3076</v>
      </c>
      <c r="C86" s="77">
        <v>103.47732499999999</v>
      </c>
      <c r="D86" s="119">
        <v>7.6802756599999995</v>
      </c>
      <c r="E86" s="7"/>
      <c r="F86" s="7"/>
    </row>
    <row r="87" spans="2:6">
      <c r="B87" s="18" t="s">
        <v>156</v>
      </c>
      <c r="C87" s="77">
        <v>901.64199499999995</v>
      </c>
      <c r="D87" s="119">
        <v>115.76472556</v>
      </c>
      <c r="E87" s="7"/>
      <c r="F87" s="7"/>
    </row>
    <row r="88" spans="2:6">
      <c r="B88" s="18" t="s">
        <v>157</v>
      </c>
      <c r="C88" s="77">
        <v>631.89854400000002</v>
      </c>
      <c r="D88" s="119">
        <v>140.77390213000004</v>
      </c>
      <c r="E88" s="7"/>
      <c r="F88" s="7"/>
    </row>
    <row r="89" spans="2:6">
      <c r="B89" s="18" t="s">
        <v>158</v>
      </c>
      <c r="C89" s="77">
        <v>113.76155300000001</v>
      </c>
      <c r="D89" s="119">
        <v>11.257011190000002</v>
      </c>
      <c r="E89" s="7"/>
      <c r="F89" s="7"/>
    </row>
    <row r="90" spans="2:6">
      <c r="B90" s="18" t="s">
        <v>159</v>
      </c>
      <c r="C90" s="77">
        <v>9.6492640000000005</v>
      </c>
      <c r="D90" s="119">
        <v>0</v>
      </c>
      <c r="E90" s="7"/>
      <c r="F90" s="7"/>
    </row>
    <row r="91" spans="2:6">
      <c r="B91" s="18" t="s">
        <v>3077</v>
      </c>
      <c r="C91" s="77">
        <v>84.934883999999997</v>
      </c>
      <c r="D91" s="119">
        <v>1.3198731199999998</v>
      </c>
      <c r="E91" s="7"/>
      <c r="F91" s="7"/>
    </row>
    <row r="92" spans="2:6">
      <c r="B92" s="18" t="s">
        <v>160</v>
      </c>
      <c r="C92" s="77">
        <v>12</v>
      </c>
      <c r="D92" s="119">
        <v>7.69560888</v>
      </c>
      <c r="E92" s="7"/>
      <c r="F92" s="7"/>
    </row>
    <row r="93" spans="2:6">
      <c r="B93" s="18" t="s">
        <v>161</v>
      </c>
      <c r="C93" s="77">
        <v>4986.6965810000002</v>
      </c>
      <c r="D93" s="119">
        <v>378.93696357999971</v>
      </c>
      <c r="E93" s="7"/>
      <c r="F93" s="7"/>
    </row>
    <row r="94" spans="2:6">
      <c r="B94" s="42" t="s">
        <v>162</v>
      </c>
      <c r="C94" s="78">
        <f>SUM(C95:C102)</f>
        <v>718.942455</v>
      </c>
      <c r="D94" s="123">
        <f>SUM(D95:D102)</f>
        <v>74.42292144000001</v>
      </c>
      <c r="E94" s="7"/>
      <c r="F94" s="7"/>
    </row>
    <row r="95" spans="2:6">
      <c r="B95" s="18" t="s">
        <v>163</v>
      </c>
      <c r="C95" s="77">
        <v>282.064978</v>
      </c>
      <c r="D95" s="119">
        <v>34.568349820000002</v>
      </c>
      <c r="E95" s="7"/>
      <c r="F95" s="7"/>
    </row>
    <row r="96" spans="2:6">
      <c r="B96" s="18" t="s">
        <v>164</v>
      </c>
      <c r="C96" s="77">
        <v>4.5381109999999998</v>
      </c>
      <c r="D96" s="119">
        <v>0.62138040000000005</v>
      </c>
      <c r="E96" s="7"/>
      <c r="F96" s="7"/>
    </row>
    <row r="97" spans="2:6">
      <c r="B97" s="18" t="s">
        <v>165</v>
      </c>
      <c r="C97" s="77">
        <v>149.27897200000001</v>
      </c>
      <c r="D97" s="119">
        <v>14.94296741</v>
      </c>
      <c r="E97" s="7"/>
      <c r="F97" s="7"/>
    </row>
    <row r="98" spans="2:6">
      <c r="B98" s="18" t="s">
        <v>166</v>
      </c>
      <c r="C98" s="77">
        <v>16</v>
      </c>
      <c r="D98" s="119">
        <v>1.03209577</v>
      </c>
      <c r="E98" s="7"/>
      <c r="F98" s="7"/>
    </row>
    <row r="99" spans="2:6">
      <c r="B99" s="18" t="s">
        <v>3078</v>
      </c>
      <c r="C99" s="77">
        <v>62.669184000000001</v>
      </c>
      <c r="D99" s="119">
        <v>5.86823359</v>
      </c>
      <c r="E99" s="7"/>
      <c r="F99" s="7"/>
    </row>
    <row r="100" spans="2:6">
      <c r="B100" s="18" t="s">
        <v>3079</v>
      </c>
      <c r="C100" s="77">
        <v>1.688957</v>
      </c>
      <c r="D100" s="119">
        <v>0</v>
      </c>
      <c r="E100" s="7"/>
      <c r="F100" s="7"/>
    </row>
    <row r="101" spans="2:6">
      <c r="B101" s="18" t="s">
        <v>167</v>
      </c>
      <c r="C101" s="77">
        <v>6.5523220000000002</v>
      </c>
      <c r="D101" s="119">
        <v>0.8971108000000001</v>
      </c>
      <c r="E101" s="7"/>
      <c r="F101" s="7"/>
    </row>
    <row r="102" spans="2:6">
      <c r="B102" s="18" t="s">
        <v>168</v>
      </c>
      <c r="C102" s="77">
        <v>196.14993100000001</v>
      </c>
      <c r="D102" s="119">
        <v>16.49278365</v>
      </c>
      <c r="E102" s="7"/>
      <c r="F102" s="7"/>
    </row>
    <row r="103" spans="2:6">
      <c r="B103" s="89" t="s">
        <v>169</v>
      </c>
      <c r="C103" s="78">
        <f>C104+C108+C115+C122+C134+C144</f>
        <v>626232.99728500005</v>
      </c>
      <c r="D103" s="123">
        <f>D104+D108+D115+D122+D134+D144</f>
        <v>89447.130698840017</v>
      </c>
      <c r="E103" s="7"/>
      <c r="F103" s="7"/>
    </row>
    <row r="104" spans="2:6">
      <c r="B104" s="42" t="s">
        <v>170</v>
      </c>
      <c r="C104" s="78">
        <f>SUM(C105:C107)</f>
        <v>26591.527885</v>
      </c>
      <c r="D104" s="123">
        <f t="shared" ref="D104" si="0">SUM(D105:D107)</f>
        <v>5421.6359412500005</v>
      </c>
      <c r="E104" s="7"/>
      <c r="F104" s="7"/>
    </row>
    <row r="105" spans="2:6">
      <c r="B105" s="18" t="s">
        <v>171</v>
      </c>
      <c r="C105" s="77">
        <v>3603.2551539999999</v>
      </c>
      <c r="D105" s="119">
        <v>560.89036599999997</v>
      </c>
      <c r="E105" s="7"/>
      <c r="F105" s="7"/>
    </row>
    <row r="106" spans="2:6">
      <c r="B106" s="18" t="s">
        <v>172</v>
      </c>
      <c r="C106" s="77">
        <v>1105.454</v>
      </c>
      <c r="D106" s="119">
        <v>80.352501579999995</v>
      </c>
      <c r="E106" s="7"/>
      <c r="F106" s="7"/>
    </row>
    <row r="107" spans="2:6">
      <c r="B107" s="18" t="s">
        <v>173</v>
      </c>
      <c r="C107" s="77">
        <v>21882.818730999999</v>
      </c>
      <c r="D107" s="119">
        <v>4780.3930736700004</v>
      </c>
      <c r="E107" s="7"/>
      <c r="F107" s="7"/>
    </row>
    <row r="108" spans="2:6">
      <c r="B108" s="42" t="s">
        <v>174</v>
      </c>
      <c r="C108" s="78">
        <f>SUM(C109:C114)</f>
        <v>133160.839893</v>
      </c>
      <c r="D108" s="123">
        <f>SUM(D109:D114)</f>
        <v>21207.606464299999</v>
      </c>
      <c r="E108" s="7"/>
      <c r="F108" s="7"/>
    </row>
    <row r="109" spans="2:6">
      <c r="B109" s="18" t="s">
        <v>3080</v>
      </c>
      <c r="C109" s="77">
        <v>161.55573999999999</v>
      </c>
      <c r="D109" s="119">
        <v>0</v>
      </c>
      <c r="E109" s="7"/>
      <c r="F109" s="7"/>
    </row>
    <row r="110" spans="2:6">
      <c r="B110" s="18" t="s">
        <v>175</v>
      </c>
      <c r="C110" s="77">
        <v>12981.049711</v>
      </c>
      <c r="D110" s="119">
        <v>2271.4976164099999</v>
      </c>
      <c r="E110" s="7"/>
      <c r="F110" s="7"/>
    </row>
    <row r="111" spans="2:6">
      <c r="B111" s="18" t="s">
        <v>176</v>
      </c>
      <c r="C111" s="77">
        <v>11127.355992000001</v>
      </c>
      <c r="D111" s="119">
        <v>2100.13152029</v>
      </c>
      <c r="E111" s="7"/>
      <c r="F111" s="7"/>
    </row>
    <row r="112" spans="2:6">
      <c r="B112" s="18" t="s">
        <v>177</v>
      </c>
      <c r="C112" s="77">
        <v>30.27</v>
      </c>
      <c r="D112" s="119">
        <v>0.27252058000000001</v>
      </c>
      <c r="E112" s="7"/>
      <c r="F112" s="7"/>
    </row>
    <row r="113" spans="2:6">
      <c r="B113" s="18" t="s">
        <v>178</v>
      </c>
      <c r="C113" s="77">
        <v>9.5212959999999995</v>
      </c>
      <c r="D113" s="119">
        <v>1.25354812</v>
      </c>
      <c r="E113" s="7"/>
      <c r="F113" s="7"/>
    </row>
    <row r="114" spans="2:6">
      <c r="B114" s="18" t="s">
        <v>179</v>
      </c>
      <c r="C114" s="77">
        <v>108851.08715399999</v>
      </c>
      <c r="D114" s="119">
        <v>16834.451258900001</v>
      </c>
      <c r="E114" s="7"/>
      <c r="F114" s="7"/>
    </row>
    <row r="115" spans="2:6">
      <c r="B115" s="42" t="s">
        <v>180</v>
      </c>
      <c r="C115" s="90">
        <f>SUM(C116:C121)</f>
        <v>9752.5831039999994</v>
      </c>
      <c r="D115" s="123">
        <f>SUM(D116:D121)</f>
        <v>1287.6688991999997</v>
      </c>
      <c r="E115" s="7"/>
      <c r="F115" s="7"/>
    </row>
    <row r="116" spans="2:6">
      <c r="B116" s="18" t="s">
        <v>181</v>
      </c>
      <c r="C116" s="77">
        <v>1475.270784</v>
      </c>
      <c r="D116" s="119">
        <v>204.02997583999999</v>
      </c>
      <c r="E116" s="7"/>
      <c r="F116" s="7"/>
    </row>
    <row r="117" spans="2:6">
      <c r="B117" s="18" t="s">
        <v>182</v>
      </c>
      <c r="C117" s="77">
        <v>1292.268863</v>
      </c>
      <c r="D117" s="119">
        <v>154.99787487</v>
      </c>
      <c r="E117" s="7"/>
      <c r="F117" s="7"/>
    </row>
    <row r="118" spans="2:6">
      <c r="B118" s="18" t="s">
        <v>183</v>
      </c>
      <c r="C118" s="77">
        <v>4430.4965069999998</v>
      </c>
      <c r="D118" s="119">
        <v>570.04612378999991</v>
      </c>
      <c r="E118" s="7"/>
      <c r="F118" s="7"/>
    </row>
    <row r="119" spans="2:6">
      <c r="B119" s="18" t="s">
        <v>982</v>
      </c>
      <c r="C119" s="77">
        <v>0.70926299999999998</v>
      </c>
      <c r="D119" s="119">
        <v>0</v>
      </c>
      <c r="E119" s="7"/>
      <c r="F119" s="7"/>
    </row>
    <row r="120" spans="2:6">
      <c r="B120" s="18" t="s">
        <v>184</v>
      </c>
      <c r="C120" s="77">
        <v>331.42829799999998</v>
      </c>
      <c r="D120" s="119">
        <v>83.535770289999988</v>
      </c>
      <c r="E120" s="7"/>
      <c r="F120" s="7"/>
    </row>
    <row r="121" spans="2:6">
      <c r="B121" s="18" t="s">
        <v>185</v>
      </c>
      <c r="C121" s="77">
        <v>2222.4093889999999</v>
      </c>
      <c r="D121" s="119">
        <v>275.05915440999996</v>
      </c>
      <c r="E121" s="7"/>
      <c r="F121" s="7"/>
    </row>
    <row r="122" spans="2:6">
      <c r="B122" s="42" t="s">
        <v>186</v>
      </c>
      <c r="C122" s="78">
        <f>SUM(C123:C133)</f>
        <v>299968.35136600002</v>
      </c>
      <c r="D122" s="123">
        <f>SUM(D123:D133)</f>
        <v>39333.185678730013</v>
      </c>
      <c r="E122" s="7"/>
      <c r="F122" s="7"/>
    </row>
    <row r="123" spans="2:6">
      <c r="B123" s="18" t="s">
        <v>187</v>
      </c>
      <c r="C123" s="77">
        <v>20083.879982999999</v>
      </c>
      <c r="D123" s="119">
        <v>1711.5345970200001</v>
      </c>
      <c r="E123" s="7"/>
      <c r="F123" s="7"/>
    </row>
    <row r="124" spans="2:6">
      <c r="B124" s="18" t="s">
        <v>1138</v>
      </c>
      <c r="C124" s="77">
        <v>101277.75752299999</v>
      </c>
      <c r="D124" s="119">
        <v>15621.15809009001</v>
      </c>
      <c r="E124" s="7"/>
      <c r="F124" s="7"/>
    </row>
    <row r="125" spans="2:6">
      <c r="B125" s="18" t="s">
        <v>1139</v>
      </c>
      <c r="C125" s="77">
        <v>31159.505327999999</v>
      </c>
      <c r="D125" s="119">
        <v>4628.6724636400013</v>
      </c>
      <c r="E125" s="7"/>
      <c r="F125" s="7"/>
    </row>
    <row r="126" spans="2:6">
      <c r="B126" s="18" t="s">
        <v>188</v>
      </c>
      <c r="C126" s="77">
        <v>24122.473035999999</v>
      </c>
      <c r="D126" s="119">
        <v>4123.9169202999992</v>
      </c>
      <c r="E126" s="7"/>
      <c r="F126" s="7"/>
    </row>
    <row r="127" spans="2:6">
      <c r="B127" s="18" t="s">
        <v>189</v>
      </c>
      <c r="C127" s="77">
        <v>3625.3491800000002</v>
      </c>
      <c r="D127" s="119">
        <v>684.12102785000002</v>
      </c>
      <c r="E127" s="7"/>
      <c r="F127" s="7"/>
    </row>
    <row r="128" spans="2:6">
      <c r="B128" s="18" t="s">
        <v>190</v>
      </c>
      <c r="C128" s="77">
        <v>10281.253720000001</v>
      </c>
      <c r="D128" s="119">
        <v>1498.1716109100007</v>
      </c>
      <c r="E128" s="7"/>
      <c r="F128" s="7"/>
    </row>
    <row r="129" spans="2:6">
      <c r="B129" s="18" t="s">
        <v>191</v>
      </c>
      <c r="C129" s="77">
        <v>1362.36232</v>
      </c>
      <c r="D129" s="119">
        <v>146.93613563</v>
      </c>
      <c r="E129" s="7"/>
      <c r="F129" s="7"/>
    </row>
    <row r="130" spans="2:6">
      <c r="B130" s="18" t="s">
        <v>192</v>
      </c>
      <c r="C130" s="77">
        <v>561.07786499999997</v>
      </c>
      <c r="D130" s="119">
        <v>105.93358500000001</v>
      </c>
      <c r="E130" s="7"/>
      <c r="F130" s="7"/>
    </row>
    <row r="131" spans="2:6">
      <c r="B131" s="18" t="s">
        <v>193</v>
      </c>
      <c r="C131" s="77">
        <v>556.87523099999999</v>
      </c>
      <c r="D131" s="119">
        <v>53.860492320000006</v>
      </c>
      <c r="E131" s="7"/>
      <c r="F131" s="7"/>
    </row>
    <row r="132" spans="2:6">
      <c r="B132" s="18" t="s">
        <v>194</v>
      </c>
      <c r="C132" s="77">
        <v>1057.9352120000001</v>
      </c>
      <c r="D132" s="119">
        <v>94.008448719999976</v>
      </c>
      <c r="E132" s="7"/>
      <c r="F132" s="7"/>
    </row>
    <row r="133" spans="2:6">
      <c r="B133" s="18" t="s">
        <v>195</v>
      </c>
      <c r="C133" s="77">
        <v>105879.881968</v>
      </c>
      <c r="D133" s="119">
        <v>10664.872307250002</v>
      </c>
      <c r="E133" s="7"/>
      <c r="F133" s="7"/>
    </row>
    <row r="134" spans="2:6">
      <c r="B134" s="42" t="s">
        <v>196</v>
      </c>
      <c r="C134" s="78">
        <f>SUM(C135:C143)</f>
        <v>155715.91962099998</v>
      </c>
      <c r="D134" s="123">
        <f>SUM(D135:D143)</f>
        <v>22118.341439970005</v>
      </c>
      <c r="E134" s="7"/>
      <c r="F134" s="7"/>
    </row>
    <row r="135" spans="2:6" ht="15.75" customHeight="1">
      <c r="B135" s="18" t="s">
        <v>197</v>
      </c>
      <c r="C135" s="77">
        <v>73577.328735000003</v>
      </c>
      <c r="D135" s="119">
        <v>11457.92355559</v>
      </c>
      <c r="E135" s="7"/>
      <c r="F135" s="7"/>
    </row>
    <row r="136" spans="2:6" ht="15.75" customHeight="1">
      <c r="B136" s="18" t="s">
        <v>3081</v>
      </c>
      <c r="C136" s="77">
        <v>293.62300900000002</v>
      </c>
      <c r="D136" s="119">
        <v>55.169502899999998</v>
      </c>
      <c r="E136" s="7"/>
      <c r="F136" s="7"/>
    </row>
    <row r="137" spans="2:6" ht="15.75" customHeight="1">
      <c r="B137" s="18" t="s">
        <v>2535</v>
      </c>
      <c r="C137" s="77">
        <v>1656.8059290000001</v>
      </c>
      <c r="D137" s="119">
        <v>264.43669562000002</v>
      </c>
      <c r="E137" s="7"/>
      <c r="F137" s="7"/>
    </row>
    <row r="138" spans="2:6" ht="15.75" customHeight="1">
      <c r="B138" s="18" t="s">
        <v>198</v>
      </c>
      <c r="C138" s="77">
        <v>250.74257399999999</v>
      </c>
      <c r="D138" s="119">
        <v>0</v>
      </c>
      <c r="E138" s="7"/>
      <c r="F138" s="7"/>
    </row>
    <row r="139" spans="2:6">
      <c r="B139" s="18" t="s">
        <v>199</v>
      </c>
      <c r="C139" s="77">
        <v>3905.1047960000001</v>
      </c>
      <c r="D139" s="119">
        <v>334.64853260999996</v>
      </c>
      <c r="E139" s="7"/>
      <c r="F139" s="7"/>
    </row>
    <row r="140" spans="2:6">
      <c r="B140" s="18" t="s">
        <v>200</v>
      </c>
      <c r="C140" s="77">
        <v>1671.91101</v>
      </c>
      <c r="D140" s="119">
        <v>180.44582997999996</v>
      </c>
      <c r="E140" s="7"/>
      <c r="F140" s="7"/>
    </row>
    <row r="141" spans="2:6">
      <c r="B141" s="18" t="s">
        <v>201</v>
      </c>
      <c r="C141" s="77">
        <v>72103.426275999998</v>
      </c>
      <c r="D141" s="119">
        <v>9493.7499368500066</v>
      </c>
      <c r="E141" s="7"/>
      <c r="F141" s="7"/>
    </row>
    <row r="142" spans="2:6">
      <c r="B142" s="18" t="s">
        <v>3082</v>
      </c>
      <c r="C142" s="77">
        <v>1.6</v>
      </c>
      <c r="D142" s="119">
        <v>0</v>
      </c>
      <c r="E142" s="7"/>
      <c r="F142" s="7"/>
    </row>
    <row r="143" spans="2:6">
      <c r="B143" s="18" t="s">
        <v>202</v>
      </c>
      <c r="C143" s="77">
        <v>2255.3772920000001</v>
      </c>
      <c r="D143" s="119">
        <v>331.96738642000003</v>
      </c>
      <c r="E143" s="7"/>
      <c r="F143" s="7"/>
    </row>
    <row r="144" spans="2:6">
      <c r="B144" s="42" t="s">
        <v>203</v>
      </c>
      <c r="C144" s="78">
        <f>SUM(C145:C148)</f>
        <v>1043.775416</v>
      </c>
      <c r="D144" s="123">
        <f>SUM(D145:D148)</f>
        <v>78.692275389999992</v>
      </c>
      <c r="E144" s="7"/>
      <c r="F144" s="7"/>
    </row>
    <row r="145" spans="2:6">
      <c r="B145" s="18" t="s">
        <v>204</v>
      </c>
      <c r="C145" s="77">
        <v>146.32508799999999</v>
      </c>
      <c r="D145" s="119">
        <v>15.933221100000001</v>
      </c>
      <c r="E145" s="7"/>
      <c r="F145" s="7"/>
    </row>
    <row r="146" spans="2:6">
      <c r="B146" s="18" t="s">
        <v>3083</v>
      </c>
      <c r="C146" s="77">
        <v>310</v>
      </c>
      <c r="D146" s="119">
        <v>1.5608554800000001</v>
      </c>
      <c r="E146" s="7"/>
      <c r="F146" s="7"/>
    </row>
    <row r="147" spans="2:6">
      <c r="B147" s="18" t="s">
        <v>205</v>
      </c>
      <c r="C147" s="77">
        <v>195.103174</v>
      </c>
      <c r="D147" s="119">
        <v>12.56839899</v>
      </c>
      <c r="E147" s="7"/>
      <c r="F147" s="7"/>
    </row>
    <row r="148" spans="2:6">
      <c r="B148" s="18" t="s">
        <v>206</v>
      </c>
      <c r="C148" s="77">
        <v>392.34715399999999</v>
      </c>
      <c r="D148" s="119">
        <v>48.629799819999995</v>
      </c>
      <c r="E148" s="7"/>
      <c r="F148" s="7"/>
    </row>
    <row r="149" spans="2:6" ht="15" customHeight="1">
      <c r="B149" s="89" t="s">
        <v>207</v>
      </c>
      <c r="C149" s="78">
        <f>C150</f>
        <v>294634.03054200002</v>
      </c>
      <c r="D149" s="123">
        <f>D150</f>
        <v>74361.37108919998</v>
      </c>
      <c r="E149" s="7"/>
      <c r="F149" s="7"/>
    </row>
    <row r="150" spans="2:6">
      <c r="B150" s="42" t="s">
        <v>208</v>
      </c>
      <c r="C150" s="78">
        <f>C151</f>
        <v>294634.03054200002</v>
      </c>
      <c r="D150" s="123">
        <f>(D151)</f>
        <v>74361.37108919998</v>
      </c>
      <c r="E150" s="7"/>
      <c r="F150" s="7"/>
    </row>
    <row r="151" spans="2:6">
      <c r="B151" s="18" t="s">
        <v>209</v>
      </c>
      <c r="C151" s="77">
        <v>294634.03054200002</v>
      </c>
      <c r="D151" s="119">
        <v>74361.37108919998</v>
      </c>
      <c r="E151" s="7"/>
      <c r="F151" s="7"/>
    </row>
    <row r="152" spans="2:6">
      <c r="B152" s="22" t="s">
        <v>42</v>
      </c>
      <c r="C152" s="19">
        <f t="shared" ref="C152:D153" si="1">C153</f>
        <v>113668.099604</v>
      </c>
      <c r="D152" s="120">
        <f t="shared" si="1"/>
        <v>13740.984606260001</v>
      </c>
      <c r="E152" s="7"/>
      <c r="F152" s="7"/>
    </row>
    <row r="153" spans="2:6">
      <c r="B153" s="43" t="s">
        <v>210</v>
      </c>
      <c r="C153" s="35">
        <f t="shared" si="1"/>
        <v>113668.099604</v>
      </c>
      <c r="D153" s="123">
        <f t="shared" si="1"/>
        <v>13740.984606260001</v>
      </c>
      <c r="E153" s="109"/>
      <c r="F153" s="7"/>
    </row>
    <row r="154" spans="2:6">
      <c r="B154" s="42" t="s">
        <v>211</v>
      </c>
      <c r="C154" s="35">
        <f>C155</f>
        <v>113668.099604</v>
      </c>
      <c r="D154" s="123">
        <f>D155</f>
        <v>13740.984606260001</v>
      </c>
      <c r="E154" s="7"/>
      <c r="F154" s="7"/>
    </row>
    <row r="155" spans="2:6">
      <c r="B155" s="18" t="s">
        <v>212</v>
      </c>
      <c r="C155" s="36">
        <v>113668.099604</v>
      </c>
      <c r="D155" s="119">
        <v>13740.984606260001</v>
      </c>
      <c r="E155" s="7"/>
      <c r="F155" s="7"/>
    </row>
    <row r="156" spans="2:6">
      <c r="B156" s="34" t="s">
        <v>45</v>
      </c>
      <c r="C156" s="30">
        <f>C13+C152</f>
        <v>1532354.6145540001</v>
      </c>
      <c r="D156" s="124">
        <f>D13+D152</f>
        <v>256497.84281019997</v>
      </c>
    </row>
    <row r="157" spans="2:6">
      <c r="B157" s="15" t="s">
        <v>26</v>
      </c>
      <c r="C157" s="16"/>
      <c r="D157" s="16"/>
      <c r="E157" s="7"/>
      <c r="F157" s="7"/>
    </row>
    <row r="158" spans="2:6" ht="21.6" customHeight="1">
      <c r="B158" s="151" t="s">
        <v>3539</v>
      </c>
      <c r="C158" s="151"/>
      <c r="D158" s="151"/>
      <c r="E158" s="7"/>
      <c r="F158" s="7"/>
    </row>
    <row r="159" spans="2:6" ht="12.75" customHeight="1">
      <c r="B159" s="15" t="s">
        <v>46</v>
      </c>
      <c r="C159" s="16"/>
      <c r="D159" s="16"/>
      <c r="E159" s="7"/>
      <c r="F159" s="7"/>
    </row>
    <row r="160" spans="2:6" ht="15" customHeight="1">
      <c r="B160" s="151"/>
      <c r="C160" s="151"/>
      <c r="D160" s="151"/>
      <c r="E160" s="7"/>
    </row>
    <row r="161" spans="2:5" ht="29.25" customHeight="1">
      <c r="B161" s="151"/>
      <c r="C161" s="151"/>
      <c r="D161" s="151"/>
      <c r="E161" s="7"/>
    </row>
    <row r="162" spans="2:5">
      <c r="B162" s="9"/>
      <c r="C162" s="10"/>
      <c r="D162" s="10"/>
    </row>
    <row r="163" spans="2:5">
      <c r="B163" s="9"/>
      <c r="C163" s="10"/>
      <c r="D163" s="10"/>
    </row>
    <row r="164" spans="2:5">
      <c r="B164" s="9"/>
      <c r="C164" s="10"/>
      <c r="D164" s="10"/>
    </row>
    <row r="165" spans="2:5">
      <c r="B165" s="9"/>
      <c r="C165" s="10"/>
      <c r="D165" s="10"/>
    </row>
    <row r="166" spans="2:5">
      <c r="B166" s="9"/>
      <c r="C166" s="10"/>
      <c r="D166" s="10"/>
    </row>
    <row r="167" spans="2:5">
      <c r="B167" s="9"/>
      <c r="C167" s="10"/>
      <c r="D167" s="10"/>
    </row>
    <row r="168" spans="2:5">
      <c r="B168" s="9"/>
      <c r="C168" s="10"/>
      <c r="D168" s="10"/>
    </row>
  </sheetData>
  <mergeCells count="11">
    <mergeCell ref="B160:D161"/>
    <mergeCell ref="A2:D2"/>
    <mergeCell ref="A1:D1"/>
    <mergeCell ref="B158:D158"/>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4"/>
  <sheetViews>
    <sheetView showGridLines="0" zoomScale="90" zoomScaleNormal="90" workbookViewId="0">
      <selection activeCell="F75" sqref="F75"/>
    </sheetView>
  </sheetViews>
  <sheetFormatPr baseColWidth="10" defaultColWidth="11.42578125" defaultRowHeight="15"/>
  <cols>
    <col min="1" max="1" width="17.140625" customWidth="1"/>
    <col min="2" max="2" width="91.42578125" customWidth="1"/>
    <col min="3" max="3" width="17.85546875" customWidth="1"/>
    <col min="4" max="4" width="16.5703125" customWidth="1"/>
    <col min="5" max="5" width="16.7109375" customWidth="1"/>
    <col min="6" max="6" width="12.28515625" bestFit="1" customWidth="1"/>
    <col min="7" max="7" width="13.140625" bestFit="1" customWidth="1"/>
    <col min="8" max="8" width="12" bestFit="1" customWidth="1"/>
  </cols>
  <sheetData>
    <row r="1" spans="1:8" ht="28.5" customHeight="1">
      <c r="A1" s="153" t="s">
        <v>0</v>
      </c>
      <c r="B1" s="153"/>
      <c r="C1" s="153"/>
      <c r="D1" s="153"/>
      <c r="E1" s="153"/>
    </row>
    <row r="2" spans="1:8" ht="21" customHeight="1">
      <c r="A2" s="154" t="s">
        <v>1</v>
      </c>
      <c r="B2" s="154"/>
      <c r="C2" s="154"/>
      <c r="D2" s="154"/>
      <c r="E2" s="154"/>
    </row>
    <row r="3" spans="1:8" ht="15" customHeight="1">
      <c r="A3" s="161" t="s">
        <v>2</v>
      </c>
      <c r="B3" s="161"/>
      <c r="C3" s="161"/>
      <c r="D3" s="161"/>
      <c r="E3" s="161"/>
    </row>
    <row r="5" spans="1:8" ht="18.75" customHeight="1">
      <c r="A5" s="163" t="s">
        <v>29</v>
      </c>
      <c r="B5" s="163"/>
      <c r="C5" s="163"/>
      <c r="D5" s="163"/>
      <c r="E5" s="163"/>
      <c r="F5" s="163"/>
    </row>
    <row r="6" spans="1:8" ht="18.75">
      <c r="A6" s="162" t="s">
        <v>213</v>
      </c>
      <c r="B6" s="162"/>
      <c r="C6" s="162"/>
      <c r="D6" s="162"/>
      <c r="E6" s="162"/>
    </row>
    <row r="7" spans="1:8" ht="18.75">
      <c r="A7" s="157" t="s">
        <v>3538</v>
      </c>
      <c r="B7" s="157"/>
      <c r="C7" s="157"/>
      <c r="D7" s="157"/>
      <c r="E7" s="157"/>
      <c r="G7" s="12"/>
    </row>
    <row r="8" spans="1:8" ht="15.75">
      <c r="A8" s="165" t="s">
        <v>5</v>
      </c>
      <c r="B8" s="165"/>
      <c r="C8" s="165"/>
      <c r="D8" s="165"/>
      <c r="E8" s="165"/>
    </row>
    <row r="11" spans="1:8" ht="15" customHeight="1">
      <c r="B11" s="164" t="s">
        <v>6</v>
      </c>
      <c r="C11" s="49" t="s">
        <v>7</v>
      </c>
      <c r="D11" s="166" t="s">
        <v>8</v>
      </c>
      <c r="H11" s="12"/>
    </row>
    <row r="12" spans="1:8" ht="15.75" customHeight="1">
      <c r="B12" s="164"/>
      <c r="C12" s="50" t="s">
        <v>3070</v>
      </c>
      <c r="D12" s="166"/>
    </row>
    <row r="13" spans="1:8">
      <c r="B13" s="22" t="s">
        <v>14</v>
      </c>
      <c r="C13" s="19">
        <f>C14+C20+C30+C40+C49+C56+C66+C70</f>
        <v>1418686.51495</v>
      </c>
      <c r="D13" s="120">
        <f>D14+D20+D30+D40+D49+D56+D66+D70</f>
        <v>242756.85820394004</v>
      </c>
      <c r="F13" s="44"/>
    </row>
    <row r="14" spans="1:8">
      <c r="B14" s="38" t="s">
        <v>214</v>
      </c>
      <c r="C14" s="136">
        <f>SUM(C15:C19)</f>
        <v>336637.71550699999</v>
      </c>
      <c r="D14" s="131">
        <f>SUM(D15:D19)</f>
        <v>50535.548841270036</v>
      </c>
      <c r="E14" s="96"/>
      <c r="F14" s="44"/>
    </row>
    <row r="15" spans="1:8">
      <c r="B15" s="106" t="s">
        <v>215</v>
      </c>
      <c r="C15" s="87">
        <v>277819.46428999997</v>
      </c>
      <c r="D15" s="119">
        <v>42009.592386860029</v>
      </c>
      <c r="E15" s="96"/>
      <c r="F15" s="44"/>
    </row>
    <row r="16" spans="1:8">
      <c r="B16" s="106" t="s">
        <v>216</v>
      </c>
      <c r="C16" s="87">
        <v>24032.337694999998</v>
      </c>
      <c r="D16" s="119">
        <v>2265.7083098400003</v>
      </c>
      <c r="E16" s="96"/>
      <c r="F16" s="137"/>
    </row>
    <row r="17" spans="2:6">
      <c r="B17" s="106" t="s">
        <v>217</v>
      </c>
      <c r="C17" s="87">
        <v>1060.435324</v>
      </c>
      <c r="D17" s="119">
        <v>203.49550015000003</v>
      </c>
      <c r="E17" s="96"/>
      <c r="F17" s="44"/>
    </row>
    <row r="18" spans="2:6">
      <c r="B18" s="106" t="s">
        <v>3413</v>
      </c>
      <c r="C18" s="77">
        <v>0</v>
      </c>
      <c r="D18" s="119">
        <v>199.64679863999999</v>
      </c>
      <c r="E18" s="96"/>
      <c r="F18" s="44"/>
    </row>
    <row r="19" spans="2:6">
      <c r="B19" s="106" t="s">
        <v>218</v>
      </c>
      <c r="C19" s="87">
        <v>33725.478197999997</v>
      </c>
      <c r="D19" s="119">
        <v>5857.1058457800018</v>
      </c>
      <c r="E19" s="96"/>
      <c r="F19" s="44"/>
    </row>
    <row r="20" spans="2:6">
      <c r="B20" s="107" t="s">
        <v>219</v>
      </c>
      <c r="C20" s="79">
        <f>SUM(C21:C29)</f>
        <v>95577.903015000004</v>
      </c>
      <c r="D20" s="123">
        <f t="shared" ref="D20" si="0">SUM(D21:D29)</f>
        <v>12593.457867270003</v>
      </c>
      <c r="E20" s="96"/>
      <c r="F20" s="44"/>
    </row>
    <row r="21" spans="2:6">
      <c r="B21" s="106" t="s">
        <v>220</v>
      </c>
      <c r="C21" s="87">
        <v>8960.9944169999999</v>
      </c>
      <c r="D21" s="119">
        <v>2119.4865958299997</v>
      </c>
      <c r="E21" s="96"/>
      <c r="F21" s="44"/>
    </row>
    <row r="22" spans="2:6">
      <c r="B22" s="106" t="s">
        <v>221</v>
      </c>
      <c r="C22" s="87">
        <v>8162.8916829999998</v>
      </c>
      <c r="D22" s="119">
        <v>1196.3593904500003</v>
      </c>
      <c r="E22" s="96"/>
      <c r="F22" s="44"/>
    </row>
    <row r="23" spans="2:6">
      <c r="B23" s="106" t="s">
        <v>222</v>
      </c>
      <c r="C23" s="87">
        <v>5094.2557230000002</v>
      </c>
      <c r="D23" s="119">
        <v>623.46104555999989</v>
      </c>
      <c r="E23" s="96"/>
      <c r="F23" s="44"/>
    </row>
    <row r="24" spans="2:6">
      <c r="B24" s="106" t="s">
        <v>223</v>
      </c>
      <c r="C24" s="87">
        <v>1059.9565869999999</v>
      </c>
      <c r="D24" s="119">
        <v>157.43383054999998</v>
      </c>
      <c r="E24" s="96"/>
      <c r="F24" s="44"/>
    </row>
    <row r="25" spans="2:6">
      <c r="B25" s="106" t="s">
        <v>224</v>
      </c>
      <c r="C25" s="87">
        <v>7466.6249589999998</v>
      </c>
      <c r="D25" s="119">
        <v>889.33514382000033</v>
      </c>
      <c r="E25" s="96"/>
      <c r="F25" s="44"/>
    </row>
    <row r="26" spans="2:6">
      <c r="B26" s="106" t="s">
        <v>225</v>
      </c>
      <c r="C26" s="87">
        <v>5791.7729259999996</v>
      </c>
      <c r="D26" s="119">
        <v>1479.1182302999991</v>
      </c>
      <c r="E26" s="96"/>
      <c r="F26" s="44"/>
    </row>
    <row r="27" spans="2:6">
      <c r="B27" s="106" t="s">
        <v>226</v>
      </c>
      <c r="C27" s="87">
        <v>4684.1034719999998</v>
      </c>
      <c r="D27" s="119">
        <v>707.2365142000001</v>
      </c>
      <c r="E27" s="96"/>
      <c r="F27" s="44"/>
    </row>
    <row r="28" spans="2:6">
      <c r="B28" s="106" t="s">
        <v>227</v>
      </c>
      <c r="C28" s="87">
        <v>18201.028610000001</v>
      </c>
      <c r="D28" s="119">
        <v>991.08030569000005</v>
      </c>
      <c r="E28" s="96"/>
      <c r="F28" s="44"/>
    </row>
    <row r="29" spans="2:6">
      <c r="B29" s="106" t="s">
        <v>228</v>
      </c>
      <c r="C29" s="87">
        <v>36156.274638000003</v>
      </c>
      <c r="D29" s="119">
        <v>4429.9468108700021</v>
      </c>
      <c r="E29" s="96"/>
      <c r="F29" s="44"/>
    </row>
    <row r="30" spans="2:6">
      <c r="B30" s="107" t="s">
        <v>229</v>
      </c>
      <c r="C30" s="79">
        <f>SUM(C31:C39)</f>
        <v>64350.109949999998</v>
      </c>
      <c r="D30" s="123">
        <f t="shared" ref="D30" si="1">SUM(D31:D39)</f>
        <v>4607.2753601600007</v>
      </c>
      <c r="E30" s="96"/>
      <c r="F30" s="44"/>
    </row>
    <row r="31" spans="2:6">
      <c r="B31" s="106" t="s">
        <v>230</v>
      </c>
      <c r="C31" s="87">
        <v>9622.13069</v>
      </c>
      <c r="D31" s="119">
        <v>1129.5737135800005</v>
      </c>
      <c r="E31" s="96"/>
      <c r="F31" s="44"/>
    </row>
    <row r="32" spans="2:6">
      <c r="B32" s="106" t="s">
        <v>231</v>
      </c>
      <c r="C32" s="87">
        <v>4322.0018339999997</v>
      </c>
      <c r="D32" s="119">
        <v>384.12744662999995</v>
      </c>
      <c r="E32" s="96"/>
      <c r="F32" s="44"/>
    </row>
    <row r="33" spans="2:6">
      <c r="B33" s="106" t="s">
        <v>232</v>
      </c>
      <c r="C33" s="87">
        <v>6116.8546219999998</v>
      </c>
      <c r="D33" s="119">
        <v>261.04379968000006</v>
      </c>
      <c r="E33" s="96"/>
      <c r="F33" s="44"/>
    </row>
    <row r="34" spans="2:6">
      <c r="B34" s="106" t="s">
        <v>233</v>
      </c>
      <c r="C34" s="87">
        <v>12381.168839</v>
      </c>
      <c r="D34" s="119">
        <v>817.53763757999991</v>
      </c>
      <c r="E34" s="96"/>
      <c r="F34" s="44"/>
    </row>
    <row r="35" spans="2:6">
      <c r="B35" s="106" t="s">
        <v>234</v>
      </c>
      <c r="C35" s="87">
        <v>713.08329100000003</v>
      </c>
      <c r="D35" s="119">
        <v>28.353001980000002</v>
      </c>
      <c r="E35" s="96"/>
      <c r="F35" s="44"/>
    </row>
    <row r="36" spans="2:6">
      <c r="B36" s="106" t="s">
        <v>235</v>
      </c>
      <c r="C36" s="87">
        <v>4672.6328729999996</v>
      </c>
      <c r="D36" s="119">
        <v>419.88237842000001</v>
      </c>
      <c r="E36" s="96"/>
      <c r="F36" s="44"/>
    </row>
    <row r="37" spans="2:6">
      <c r="B37" s="106" t="s">
        <v>236</v>
      </c>
      <c r="C37" s="87">
        <v>9075.5244600000005</v>
      </c>
      <c r="D37" s="119">
        <v>978.36420792000013</v>
      </c>
      <c r="E37" s="96"/>
      <c r="F37" s="44"/>
    </row>
    <row r="38" spans="2:6">
      <c r="B38" s="106" t="s">
        <v>237</v>
      </c>
      <c r="C38" s="87">
        <v>3797.9611359999999</v>
      </c>
      <c r="D38" s="119">
        <v>0</v>
      </c>
      <c r="E38" s="96"/>
      <c r="F38" s="44"/>
    </row>
    <row r="39" spans="2:6">
      <c r="B39" s="106" t="s">
        <v>238</v>
      </c>
      <c r="C39" s="87">
        <v>13648.752205000001</v>
      </c>
      <c r="D39" s="119">
        <v>588.39317437000011</v>
      </c>
      <c r="E39" s="96"/>
      <c r="F39" s="44"/>
    </row>
    <row r="40" spans="2:6">
      <c r="B40" s="107" t="s">
        <v>239</v>
      </c>
      <c r="C40" s="79">
        <f>SUM(C41:C48)</f>
        <v>467150.91096399998</v>
      </c>
      <c r="D40" s="123">
        <f>SUM(D41:D48)</f>
        <v>86436.279651469988</v>
      </c>
      <c r="E40" s="96"/>
      <c r="F40" s="44"/>
    </row>
    <row r="41" spans="2:6">
      <c r="B41" s="106" t="s">
        <v>240</v>
      </c>
      <c r="C41" s="87">
        <v>141870.27805399999</v>
      </c>
      <c r="D41" s="119">
        <v>24453.062716379998</v>
      </c>
      <c r="E41" s="96"/>
      <c r="F41" s="44"/>
    </row>
    <row r="42" spans="2:6">
      <c r="B42" s="106" t="s">
        <v>241</v>
      </c>
      <c r="C42" s="87">
        <v>146902.47069799999</v>
      </c>
      <c r="D42" s="119">
        <v>25854.541656749996</v>
      </c>
      <c r="E42" s="96"/>
      <c r="F42" s="44"/>
    </row>
    <row r="43" spans="2:6">
      <c r="B43" s="106" t="s">
        <v>242</v>
      </c>
      <c r="C43" s="87">
        <v>15385.741797000001</v>
      </c>
      <c r="D43" s="119">
        <v>3397.4076179899998</v>
      </c>
      <c r="E43" s="96"/>
      <c r="F43" s="44"/>
    </row>
    <row r="44" spans="2:6">
      <c r="B44" s="106" t="s">
        <v>243</v>
      </c>
      <c r="C44" s="87">
        <v>99011.6345</v>
      </c>
      <c r="D44" s="119">
        <v>25073.313995929999</v>
      </c>
      <c r="E44" s="96"/>
      <c r="F44" s="44"/>
    </row>
    <row r="45" spans="2:6">
      <c r="B45" s="106" t="s">
        <v>244</v>
      </c>
      <c r="C45" s="87">
        <v>31934.147223</v>
      </c>
      <c r="D45" s="119">
        <v>5133.6101829899999</v>
      </c>
      <c r="E45" s="96"/>
      <c r="F45" s="44"/>
    </row>
    <row r="46" spans="2:6">
      <c r="B46" s="106" t="s">
        <v>245</v>
      </c>
      <c r="C46" s="77">
        <v>14201.85</v>
      </c>
      <c r="D46" s="119">
        <v>1323.9626758200002</v>
      </c>
      <c r="E46" s="96"/>
      <c r="F46" s="44"/>
    </row>
    <row r="47" spans="2:6">
      <c r="B47" s="106" t="s">
        <v>246</v>
      </c>
      <c r="C47" s="77">
        <v>953.77914099999998</v>
      </c>
      <c r="D47" s="119">
        <v>170.40750832000003</v>
      </c>
      <c r="E47" s="96"/>
      <c r="F47" s="44"/>
    </row>
    <row r="48" spans="2:6">
      <c r="B48" s="106" t="s">
        <v>247</v>
      </c>
      <c r="C48" s="87">
        <v>16891.009550999999</v>
      </c>
      <c r="D48" s="119">
        <v>1029.9732972900001</v>
      </c>
      <c r="E48" s="96"/>
      <c r="F48" s="44"/>
    </row>
    <row r="49" spans="2:6">
      <c r="B49" s="107" t="s">
        <v>248</v>
      </c>
      <c r="C49" s="79">
        <f>SUM(C50:C55)</f>
        <v>64412.716842000002</v>
      </c>
      <c r="D49" s="123">
        <f>SUM(D50:D55)</f>
        <v>8135.6411581100001</v>
      </c>
      <c r="E49" s="96"/>
      <c r="F49" s="44"/>
    </row>
    <row r="50" spans="2:6">
      <c r="B50" s="106" t="s">
        <v>249</v>
      </c>
      <c r="C50" s="87">
        <v>228.37826000000001</v>
      </c>
      <c r="D50" s="119">
        <v>59.483258659999997</v>
      </c>
      <c r="E50" s="96"/>
      <c r="F50" s="44"/>
    </row>
    <row r="51" spans="2:6">
      <c r="B51" s="106" t="s">
        <v>250</v>
      </c>
      <c r="C51" s="87">
        <v>10072.568888</v>
      </c>
      <c r="D51" s="119">
        <v>2424.0379141500002</v>
      </c>
      <c r="E51" s="96"/>
      <c r="F51" s="44"/>
    </row>
    <row r="52" spans="2:6">
      <c r="B52" s="106" t="s">
        <v>251</v>
      </c>
      <c r="C52" s="87">
        <v>8986.1003540000002</v>
      </c>
      <c r="D52" s="119">
        <v>2419.6803387600003</v>
      </c>
      <c r="E52" s="96"/>
      <c r="F52" s="44"/>
    </row>
    <row r="53" spans="2:6">
      <c r="B53" s="106" t="s">
        <v>252</v>
      </c>
      <c r="C53" s="87">
        <v>44577.66934</v>
      </c>
      <c r="D53" s="119">
        <v>3064.43964654</v>
      </c>
      <c r="E53" s="96"/>
      <c r="F53" s="44"/>
    </row>
    <row r="54" spans="2:6">
      <c r="B54" s="106" t="s">
        <v>253</v>
      </c>
      <c r="C54" s="87">
        <v>500</v>
      </c>
      <c r="D54" s="119">
        <v>125</v>
      </c>
      <c r="E54" s="96"/>
      <c r="F54" s="44"/>
    </row>
    <row r="55" spans="2:6">
      <c r="B55" s="106" t="s">
        <v>254</v>
      </c>
      <c r="C55" s="87">
        <v>48</v>
      </c>
      <c r="D55" s="119">
        <v>43</v>
      </c>
      <c r="E55" s="96"/>
      <c r="F55" s="44"/>
    </row>
    <row r="56" spans="2:6">
      <c r="B56" s="107" t="s">
        <v>255</v>
      </c>
      <c r="C56" s="79">
        <f>SUM(C57:C65)</f>
        <v>35782.539131000005</v>
      </c>
      <c r="D56" s="123">
        <f>SUM(D57:D65)</f>
        <v>1432.741444</v>
      </c>
      <c r="E56" s="96"/>
      <c r="F56" s="44"/>
    </row>
    <row r="57" spans="2:6">
      <c r="B57" s="106" t="s">
        <v>256</v>
      </c>
      <c r="C57" s="87">
        <v>11932.912928</v>
      </c>
      <c r="D57" s="119">
        <v>183.35401851</v>
      </c>
      <c r="E57" s="96"/>
      <c r="F57" s="44"/>
    </row>
    <row r="58" spans="2:6">
      <c r="B58" s="106" t="s">
        <v>257</v>
      </c>
      <c r="C58" s="87">
        <v>1223.980679</v>
      </c>
      <c r="D58" s="119">
        <v>137.39601989000002</v>
      </c>
      <c r="E58" s="96"/>
      <c r="F58" s="44"/>
    </row>
    <row r="59" spans="2:6">
      <c r="B59" s="106" t="s">
        <v>258</v>
      </c>
      <c r="C59" s="87">
        <v>2019.5572239999999</v>
      </c>
      <c r="D59" s="119">
        <v>405.79041111999999</v>
      </c>
      <c r="E59" s="96"/>
      <c r="F59" s="44"/>
    </row>
    <row r="60" spans="2:6">
      <c r="B60" s="106" t="s">
        <v>259</v>
      </c>
      <c r="C60" s="87">
        <v>7993.1434840000002</v>
      </c>
      <c r="D60" s="119">
        <v>360.51667051000004</v>
      </c>
      <c r="E60" s="96"/>
      <c r="F60" s="44"/>
    </row>
    <row r="61" spans="2:6">
      <c r="B61" s="106" t="s">
        <v>260</v>
      </c>
      <c r="C61" s="87">
        <v>8006.9149770000004</v>
      </c>
      <c r="D61" s="119">
        <v>149.63018565000002</v>
      </c>
      <c r="E61" s="96"/>
      <c r="F61" s="44"/>
    </row>
    <row r="62" spans="2:6">
      <c r="B62" s="106" t="s">
        <v>261</v>
      </c>
      <c r="C62" s="87">
        <v>528.89837699999998</v>
      </c>
      <c r="D62" s="119">
        <v>2.1076913999999998</v>
      </c>
      <c r="E62" s="96"/>
      <c r="F62" s="44"/>
    </row>
    <row r="63" spans="2:6">
      <c r="B63" s="106" t="s">
        <v>262</v>
      </c>
      <c r="C63" s="87">
        <v>1158.5041900000001</v>
      </c>
      <c r="D63" s="119">
        <v>50.680232700000019</v>
      </c>
      <c r="E63" s="96"/>
      <c r="F63" s="44"/>
    </row>
    <row r="64" spans="2:6">
      <c r="B64" s="106" t="s">
        <v>263</v>
      </c>
      <c r="C64" s="87">
        <v>799.36777600000005</v>
      </c>
      <c r="D64" s="119">
        <v>77.114216599999992</v>
      </c>
      <c r="E64" s="96"/>
      <c r="F64" s="44"/>
    </row>
    <row r="65" spans="2:6">
      <c r="B65" s="106" t="s">
        <v>264</v>
      </c>
      <c r="C65" s="87">
        <v>2119.2594960000001</v>
      </c>
      <c r="D65" s="119">
        <v>66.151997620000003</v>
      </c>
      <c r="E65" s="96"/>
      <c r="F65" s="44"/>
    </row>
    <row r="66" spans="2:6">
      <c r="B66" s="107" t="s">
        <v>265</v>
      </c>
      <c r="C66" s="79">
        <f>SUM(C67:C69)</f>
        <v>90957.82523599999</v>
      </c>
      <c r="D66" s="123">
        <f>SUM(D67:D69)</f>
        <v>9638.4871200200032</v>
      </c>
      <c r="E66" s="96"/>
      <c r="F66" s="44"/>
    </row>
    <row r="67" spans="2:6">
      <c r="B67" s="106" t="s">
        <v>266</v>
      </c>
      <c r="C67" s="87">
        <v>24154.795818999999</v>
      </c>
      <c r="D67" s="119">
        <v>2340.5865522400009</v>
      </c>
      <c r="E67" s="96"/>
      <c r="F67" s="44"/>
    </row>
    <row r="68" spans="2:6">
      <c r="B68" s="106" t="s">
        <v>267</v>
      </c>
      <c r="C68" s="87">
        <v>65356.745142</v>
      </c>
      <c r="D68" s="119">
        <v>7297.9005677800014</v>
      </c>
      <c r="E68" s="96"/>
      <c r="F68" s="44"/>
    </row>
    <row r="69" spans="2:6">
      <c r="B69" s="106" t="s">
        <v>268</v>
      </c>
      <c r="C69" s="87">
        <v>1446.284275</v>
      </c>
      <c r="D69" s="119">
        <v>0</v>
      </c>
      <c r="E69" s="96"/>
      <c r="F69" s="44"/>
    </row>
    <row r="70" spans="2:6">
      <c r="B70" s="107" t="s">
        <v>269</v>
      </c>
      <c r="C70" s="79">
        <f>SUM(C71:C74)</f>
        <v>263816.79430499999</v>
      </c>
      <c r="D70" s="123">
        <f>SUM(D71:D74)</f>
        <v>69377.426761640003</v>
      </c>
      <c r="E70" s="96"/>
      <c r="F70" s="44"/>
    </row>
    <row r="71" spans="2:6">
      <c r="B71" s="106" t="s">
        <v>270</v>
      </c>
      <c r="C71" s="87">
        <v>101900.204127</v>
      </c>
      <c r="D71" s="119">
        <v>21144.671697199996</v>
      </c>
      <c r="E71" s="96"/>
      <c r="F71" s="44"/>
    </row>
    <row r="72" spans="2:6">
      <c r="B72" s="39" t="s">
        <v>271</v>
      </c>
      <c r="C72" s="87">
        <v>160209.32007300001</v>
      </c>
      <c r="D72" s="119">
        <v>48035.281759680001</v>
      </c>
      <c r="E72" s="96"/>
      <c r="F72" s="44"/>
    </row>
    <row r="73" spans="2:6">
      <c r="B73" s="39" t="s">
        <v>272</v>
      </c>
      <c r="C73" s="87">
        <v>1707.2701050000001</v>
      </c>
      <c r="D73" s="119">
        <v>197.35063231999999</v>
      </c>
      <c r="E73" s="96"/>
      <c r="F73" s="44"/>
    </row>
    <row r="74" spans="2:6">
      <c r="B74" s="39" t="s">
        <v>3415</v>
      </c>
      <c r="C74" s="77">
        <v>0</v>
      </c>
      <c r="D74" s="119">
        <v>0.12267244000000001</v>
      </c>
      <c r="E74" s="96"/>
      <c r="F74" s="44"/>
    </row>
    <row r="75" spans="2:6">
      <c r="B75" s="22" t="s">
        <v>42</v>
      </c>
      <c r="C75" s="19">
        <f>C76+C78</f>
        <v>113668.099604</v>
      </c>
      <c r="D75" s="120">
        <f>D76+D78</f>
        <v>13740.984606260001</v>
      </c>
      <c r="E75" s="96"/>
      <c r="F75" s="44"/>
    </row>
    <row r="76" spans="2:6">
      <c r="B76" s="38" t="s">
        <v>273</v>
      </c>
      <c r="C76" s="35">
        <f>C77</f>
        <v>4281.9326160000001</v>
      </c>
      <c r="D76" s="123">
        <f>D77</f>
        <v>0</v>
      </c>
      <c r="E76" s="96"/>
      <c r="F76" s="44"/>
    </row>
    <row r="77" spans="2:6">
      <c r="B77" s="39" t="s">
        <v>274</v>
      </c>
      <c r="C77" s="36">
        <v>4281.9326160000001</v>
      </c>
      <c r="D77" s="119">
        <v>0</v>
      </c>
      <c r="E77" s="96"/>
      <c r="F77" s="44"/>
    </row>
    <row r="78" spans="2:6">
      <c r="B78" s="38" t="s">
        <v>275</v>
      </c>
      <c r="C78" s="35">
        <f>C79</f>
        <v>109386.166988</v>
      </c>
      <c r="D78" s="123">
        <f>D79</f>
        <v>13740.984606260001</v>
      </c>
      <c r="E78" s="96"/>
      <c r="F78" s="44"/>
    </row>
    <row r="79" spans="2:6">
      <c r="B79" s="39" t="s">
        <v>276</v>
      </c>
      <c r="C79" s="36">
        <v>109386.166988</v>
      </c>
      <c r="D79" s="119">
        <v>13740.984606260001</v>
      </c>
      <c r="E79" s="96"/>
      <c r="F79" s="44"/>
    </row>
    <row r="80" spans="2:6">
      <c r="B80" s="34" t="s">
        <v>45</v>
      </c>
      <c r="C80" s="30">
        <f>C13+C75</f>
        <v>1532354.6145540001</v>
      </c>
      <c r="D80" s="124">
        <f>D13+D75</f>
        <v>256497.84281020003</v>
      </c>
      <c r="E80" s="96"/>
    </row>
    <row r="81" spans="2:5">
      <c r="B81" s="15" t="s">
        <v>26</v>
      </c>
      <c r="C81" s="15"/>
      <c r="D81" s="15"/>
      <c r="E81" s="96"/>
    </row>
    <row r="82" spans="2:5" ht="38.450000000000003" customHeight="1">
      <c r="B82" s="151" t="s">
        <v>3539</v>
      </c>
      <c r="C82" s="151"/>
      <c r="D82" s="151"/>
    </row>
    <row r="83" spans="2:5" ht="15" customHeight="1">
      <c r="B83" s="15" t="s">
        <v>46</v>
      </c>
      <c r="C83" s="15"/>
      <c r="D83" s="15"/>
    </row>
    <row r="84" spans="2:5" ht="27" customHeight="1">
      <c r="B84" s="151"/>
      <c r="C84" s="151"/>
      <c r="D84" s="151"/>
    </row>
    <row r="85" spans="2:5" ht="27" customHeight="1">
      <c r="B85" s="151"/>
      <c r="C85" s="151"/>
      <c r="D85" s="151"/>
    </row>
    <row r="86" spans="2:5">
      <c r="B86" s="9"/>
      <c r="C86" s="10"/>
      <c r="D86" s="10"/>
    </row>
    <row r="87" spans="2:5">
      <c r="B87" s="9"/>
      <c r="C87" s="10"/>
      <c r="D87" s="10"/>
    </row>
    <row r="88" spans="2:5">
      <c r="B88" s="46"/>
      <c r="C88" s="46"/>
      <c r="D88" s="10"/>
    </row>
    <row r="89" spans="2:5">
      <c r="B89" s="46"/>
      <c r="C89" s="46"/>
      <c r="D89" s="10"/>
    </row>
    <row r="90" spans="2:5">
      <c r="B90" s="46"/>
      <c r="C90" s="46"/>
      <c r="D90" s="10"/>
    </row>
    <row r="91" spans="2:5">
      <c r="B91" s="46"/>
      <c r="C91" s="46"/>
      <c r="D91" s="10"/>
    </row>
    <row r="92" spans="2:5">
      <c r="B92" s="9"/>
      <c r="C92" s="10"/>
      <c r="D92" s="10"/>
    </row>
    <row r="93" spans="2:5">
      <c r="B93" s="9"/>
      <c r="C93" s="10"/>
      <c r="D93" s="10"/>
    </row>
    <row r="94" spans="2:5">
      <c r="C94" s="10"/>
      <c r="D94" s="10"/>
    </row>
    <row r="95" spans="2:5">
      <c r="B95" s="13"/>
      <c r="C95" s="10"/>
      <c r="D95" s="10"/>
    </row>
    <row r="96" spans="2:5">
      <c r="B96" s="14"/>
      <c r="C96" s="10"/>
      <c r="D96" s="10"/>
    </row>
    <row r="97" spans="2:4">
      <c r="C97" s="10"/>
      <c r="D97" s="10"/>
    </row>
    <row r="98" spans="2:4">
      <c r="B98" s="9"/>
      <c r="C98" s="10"/>
      <c r="D98" s="10"/>
    </row>
    <row r="99" spans="2:4">
      <c r="B99" s="9"/>
      <c r="C99" s="10"/>
      <c r="D99" s="10"/>
    </row>
    <row r="100" spans="2:4">
      <c r="B100" s="9"/>
      <c r="C100" s="10"/>
      <c r="D100" s="10"/>
    </row>
    <row r="101" spans="2:4">
      <c r="B101" s="9"/>
      <c r="C101" s="10"/>
      <c r="D101" s="10"/>
    </row>
    <row r="102" spans="2:4">
      <c r="B102" s="9"/>
      <c r="C102" s="41"/>
      <c r="D102" s="41"/>
    </row>
    <row r="103" spans="2:4">
      <c r="B103" s="41"/>
      <c r="C103" s="41"/>
      <c r="D103" s="41"/>
    </row>
    <row r="104" spans="2:4">
      <c r="B104" s="41"/>
    </row>
  </sheetData>
  <mergeCells count="11">
    <mergeCell ref="B84:D85"/>
    <mergeCell ref="A1:E1"/>
    <mergeCell ref="A2:E2"/>
    <mergeCell ref="A3:E3"/>
    <mergeCell ref="B11:B12"/>
    <mergeCell ref="B82:D82"/>
    <mergeCell ref="D11:D12"/>
    <mergeCell ref="A5:F5"/>
    <mergeCell ref="A6:E6"/>
    <mergeCell ref="A7:E7"/>
    <mergeCell ref="A8:E8"/>
  </mergeCells>
  <pageMargins left="0.7" right="0.7" top="0.75" bottom="0.75" header="0.3" footer="0.3"/>
  <pageSetup orientation="portrait" r:id="rId1"/>
  <ignoredErrors>
    <ignoredError sqref="C20 D30 D20 D78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E3431"/>
  <sheetViews>
    <sheetView showGridLines="0" zoomScale="80" zoomScaleNormal="80" workbookViewId="0">
      <selection activeCell="F18" sqref="F18"/>
    </sheetView>
  </sheetViews>
  <sheetFormatPr baseColWidth="10" defaultColWidth="11.42578125" defaultRowHeight="15"/>
  <cols>
    <col min="1" max="1" width="17.140625" customWidth="1"/>
    <col min="2" max="2" width="99.28515625" customWidth="1"/>
    <col min="3" max="3" width="19.42578125" customWidth="1"/>
    <col min="4" max="5" width="11.85546875" bestFit="1" customWidth="1"/>
    <col min="6" max="7" width="13.28515625" bestFit="1" customWidth="1"/>
  </cols>
  <sheetData>
    <row r="1" spans="1:5" ht="28.5" customHeight="1">
      <c r="A1" s="153" t="s">
        <v>0</v>
      </c>
      <c r="B1" s="153"/>
      <c r="C1" s="153"/>
      <c r="D1" s="153"/>
    </row>
    <row r="2" spans="1:5" ht="21" customHeight="1">
      <c r="A2" s="154" t="s">
        <v>1</v>
      </c>
      <c r="B2" s="154"/>
      <c r="C2" s="154"/>
      <c r="D2" s="154"/>
    </row>
    <row r="3" spans="1:5" ht="15" customHeight="1">
      <c r="A3" s="161" t="s">
        <v>2</v>
      </c>
      <c r="B3" s="161"/>
      <c r="C3" s="161"/>
      <c r="D3" s="161"/>
    </row>
    <row r="5" spans="1:5" ht="18.75" customHeight="1">
      <c r="A5" s="163" t="s">
        <v>29</v>
      </c>
      <c r="B5" s="163"/>
      <c r="C5" s="163"/>
      <c r="D5" s="163"/>
      <c r="E5" s="163"/>
    </row>
    <row r="6" spans="1:5" ht="18.75">
      <c r="A6" s="162" t="s">
        <v>277</v>
      </c>
      <c r="B6" s="162"/>
      <c r="C6" s="162"/>
      <c r="D6" s="162"/>
    </row>
    <row r="7" spans="1:5" ht="18.75">
      <c r="A7" s="157" t="s">
        <v>3538</v>
      </c>
      <c r="B7" s="157"/>
      <c r="C7" s="157"/>
      <c r="D7" s="157"/>
      <c r="E7" s="80"/>
    </row>
    <row r="8" spans="1:5" ht="15.75">
      <c r="A8" s="165" t="s">
        <v>5</v>
      </c>
      <c r="B8" s="165"/>
      <c r="C8" s="165"/>
      <c r="D8" s="165"/>
    </row>
    <row r="11" spans="1:5">
      <c r="B11" s="167" t="s">
        <v>6</v>
      </c>
      <c r="C11" s="138" t="s">
        <v>7</v>
      </c>
      <c r="D11" s="168" t="s">
        <v>8</v>
      </c>
    </row>
    <row r="12" spans="1:5">
      <c r="B12" s="167"/>
      <c r="C12" s="139" t="s">
        <v>3070</v>
      </c>
      <c r="D12" s="168"/>
    </row>
    <row r="13" spans="1:5">
      <c r="B13" s="103" t="s">
        <v>278</v>
      </c>
      <c r="C13" s="125">
        <v>1418686514950</v>
      </c>
      <c r="D13" s="125">
        <v>242756858203.93988</v>
      </c>
    </row>
    <row r="14" spans="1:5">
      <c r="B14" s="104" t="s">
        <v>279</v>
      </c>
      <c r="C14" s="126">
        <v>1335421381768</v>
      </c>
      <c r="D14" s="126">
        <v>232110721966.28</v>
      </c>
    </row>
    <row r="15" spans="1:5">
      <c r="B15" s="143" t="s">
        <v>280</v>
      </c>
      <c r="C15" s="141">
        <v>11135305163</v>
      </c>
      <c r="D15" s="141">
        <v>1345997323.9899998</v>
      </c>
    </row>
    <row r="16" spans="1:5">
      <c r="B16" s="144" t="s">
        <v>281</v>
      </c>
      <c r="C16" s="142">
        <v>11114768830</v>
      </c>
      <c r="D16" s="142">
        <v>1345997323.9899998</v>
      </c>
    </row>
    <row r="17" spans="2:4">
      <c r="B17" s="145" t="s">
        <v>282</v>
      </c>
      <c r="C17" s="141">
        <v>11114768830</v>
      </c>
      <c r="D17" s="141">
        <v>1345997323.9899998</v>
      </c>
    </row>
    <row r="18" spans="2:4">
      <c r="B18" s="144" t="s">
        <v>283</v>
      </c>
      <c r="C18" s="142">
        <v>20536333</v>
      </c>
      <c r="D18" s="142">
        <v>0</v>
      </c>
    </row>
    <row r="19" spans="2:4">
      <c r="B19" s="145" t="s">
        <v>282</v>
      </c>
      <c r="C19" s="141">
        <v>20536333</v>
      </c>
      <c r="D19" s="141">
        <v>0</v>
      </c>
    </row>
    <row r="20" spans="2:4">
      <c r="B20" s="143" t="s">
        <v>317</v>
      </c>
      <c r="C20" s="141">
        <v>45171006</v>
      </c>
      <c r="D20" s="141">
        <v>1352574.32</v>
      </c>
    </row>
    <row r="21" spans="2:4">
      <c r="B21" s="144" t="s">
        <v>281</v>
      </c>
      <c r="C21" s="142">
        <v>45171006</v>
      </c>
      <c r="D21" s="142">
        <v>1352574.32</v>
      </c>
    </row>
    <row r="22" spans="2:4">
      <c r="B22" s="145" t="s">
        <v>282</v>
      </c>
      <c r="C22" s="141">
        <v>45171006</v>
      </c>
      <c r="D22" s="141">
        <v>1352574.32</v>
      </c>
    </row>
    <row r="23" spans="2:4">
      <c r="B23" s="143" t="s">
        <v>286</v>
      </c>
      <c r="C23" s="141">
        <v>9187110</v>
      </c>
      <c r="D23" s="141">
        <v>1453481.1</v>
      </c>
    </row>
    <row r="24" spans="2:4">
      <c r="B24" s="144" t="s">
        <v>281</v>
      </c>
      <c r="C24" s="142">
        <v>9187110</v>
      </c>
      <c r="D24" s="142">
        <v>1453481.1</v>
      </c>
    </row>
    <row r="25" spans="2:4">
      <c r="B25" s="145" t="s">
        <v>282</v>
      </c>
      <c r="C25" s="141">
        <v>9187110</v>
      </c>
      <c r="D25" s="141">
        <v>1453481.1</v>
      </c>
    </row>
    <row r="26" spans="2:4">
      <c r="B26" s="143" t="s">
        <v>287</v>
      </c>
      <c r="C26" s="141">
        <v>11378418</v>
      </c>
      <c r="D26" s="141">
        <v>1635685.4</v>
      </c>
    </row>
    <row r="27" spans="2:4">
      <c r="B27" s="144" t="s">
        <v>281</v>
      </c>
      <c r="C27" s="142">
        <v>11378418</v>
      </c>
      <c r="D27" s="142">
        <v>1635685.4</v>
      </c>
    </row>
    <row r="28" spans="2:4">
      <c r="B28" s="145" t="s">
        <v>282</v>
      </c>
      <c r="C28" s="141">
        <v>11378418</v>
      </c>
      <c r="D28" s="141">
        <v>1635685.4</v>
      </c>
    </row>
    <row r="29" spans="2:4">
      <c r="B29" s="143" t="s">
        <v>288</v>
      </c>
      <c r="C29" s="141">
        <v>12798296</v>
      </c>
      <c r="D29" s="141">
        <v>2197622.1799999997</v>
      </c>
    </row>
    <row r="30" spans="2:4">
      <c r="B30" s="144" t="s">
        <v>281</v>
      </c>
      <c r="C30" s="142">
        <v>12798296</v>
      </c>
      <c r="D30" s="142">
        <v>2197622.1799999997</v>
      </c>
    </row>
    <row r="31" spans="2:4">
      <c r="B31" s="145" t="s">
        <v>282</v>
      </c>
      <c r="C31" s="141">
        <v>12798296</v>
      </c>
      <c r="D31" s="141">
        <v>2197622.1799999997</v>
      </c>
    </row>
    <row r="32" spans="2:4">
      <c r="B32" s="143" t="s">
        <v>289</v>
      </c>
      <c r="C32" s="141">
        <v>40526987</v>
      </c>
      <c r="D32" s="141">
        <v>2953141.26</v>
      </c>
    </row>
    <row r="33" spans="2:4">
      <c r="B33" s="144" t="s">
        <v>281</v>
      </c>
      <c r="C33" s="142">
        <v>40526987</v>
      </c>
      <c r="D33" s="142">
        <v>2953141.26</v>
      </c>
    </row>
    <row r="34" spans="2:4">
      <c r="B34" s="145" t="s">
        <v>282</v>
      </c>
      <c r="C34" s="141">
        <v>40526987</v>
      </c>
      <c r="D34" s="141">
        <v>2953141.26</v>
      </c>
    </row>
    <row r="35" spans="2:4">
      <c r="B35" s="143" t="s">
        <v>290</v>
      </c>
      <c r="C35" s="141">
        <v>43119482</v>
      </c>
      <c r="D35" s="141">
        <v>3485202.1100000003</v>
      </c>
    </row>
    <row r="36" spans="2:4">
      <c r="B36" s="144" t="s">
        <v>281</v>
      </c>
      <c r="C36" s="142">
        <v>43119482</v>
      </c>
      <c r="D36" s="142">
        <v>3485202.1100000003</v>
      </c>
    </row>
    <row r="37" spans="2:4">
      <c r="B37" s="145" t="s">
        <v>282</v>
      </c>
      <c r="C37" s="141">
        <v>43119482</v>
      </c>
      <c r="D37" s="141">
        <v>3485202.1100000003</v>
      </c>
    </row>
    <row r="38" spans="2:4">
      <c r="B38" s="143" t="s">
        <v>291</v>
      </c>
      <c r="C38" s="141">
        <v>73472707</v>
      </c>
      <c r="D38" s="141">
        <v>8722105.9800000004</v>
      </c>
    </row>
    <row r="39" spans="2:4">
      <c r="B39" s="144" t="s">
        <v>281</v>
      </c>
      <c r="C39" s="142">
        <v>73472707</v>
      </c>
      <c r="D39" s="142">
        <v>8722105.9800000004</v>
      </c>
    </row>
    <row r="40" spans="2:4">
      <c r="B40" s="145" t="s">
        <v>282</v>
      </c>
      <c r="C40" s="141">
        <v>73472707</v>
      </c>
      <c r="D40" s="141">
        <v>8722105.9800000004</v>
      </c>
    </row>
    <row r="41" spans="2:4">
      <c r="B41" s="143" t="s">
        <v>292</v>
      </c>
      <c r="C41" s="141">
        <v>10830000</v>
      </c>
      <c r="D41" s="141">
        <v>1713682.7100000002</v>
      </c>
    </row>
    <row r="42" spans="2:4">
      <c r="B42" s="144" t="s">
        <v>281</v>
      </c>
      <c r="C42" s="142">
        <v>10830000</v>
      </c>
      <c r="D42" s="142">
        <v>1713682.7100000002</v>
      </c>
    </row>
    <row r="43" spans="2:4">
      <c r="B43" s="145" t="s">
        <v>282</v>
      </c>
      <c r="C43" s="141">
        <v>10830000</v>
      </c>
      <c r="D43" s="141">
        <v>1713682.7100000002</v>
      </c>
    </row>
    <row r="44" spans="2:4">
      <c r="B44" s="143" t="s">
        <v>293</v>
      </c>
      <c r="C44" s="141">
        <v>43022519</v>
      </c>
      <c r="D44" s="141">
        <v>3527379.6900000004</v>
      </c>
    </row>
    <row r="45" spans="2:4">
      <c r="B45" s="144" t="s">
        <v>281</v>
      </c>
      <c r="C45" s="142">
        <v>43022519</v>
      </c>
      <c r="D45" s="142">
        <v>3527379.6900000004</v>
      </c>
    </row>
    <row r="46" spans="2:4">
      <c r="B46" s="145" t="s">
        <v>282</v>
      </c>
      <c r="C46" s="141">
        <v>43022519</v>
      </c>
      <c r="D46" s="141">
        <v>3527379.6900000004</v>
      </c>
    </row>
    <row r="47" spans="2:4">
      <c r="B47" s="143" t="s">
        <v>294</v>
      </c>
      <c r="C47" s="141">
        <v>12609000</v>
      </c>
      <c r="D47" s="141">
        <v>1981346.24</v>
      </c>
    </row>
    <row r="48" spans="2:4">
      <c r="B48" s="144" t="s">
        <v>281</v>
      </c>
      <c r="C48" s="142">
        <v>12609000</v>
      </c>
      <c r="D48" s="142">
        <v>1981346.24</v>
      </c>
    </row>
    <row r="49" spans="2:4">
      <c r="B49" s="145" t="s">
        <v>282</v>
      </c>
      <c r="C49" s="141">
        <v>12609000</v>
      </c>
      <c r="D49" s="141">
        <v>1981346.24</v>
      </c>
    </row>
    <row r="50" spans="2:4">
      <c r="B50" s="143" t="s">
        <v>295</v>
      </c>
      <c r="C50" s="141">
        <v>46178701</v>
      </c>
      <c r="D50" s="141">
        <v>5889449.1800000006</v>
      </c>
    </row>
    <row r="51" spans="2:4">
      <c r="B51" s="144" t="s">
        <v>281</v>
      </c>
      <c r="C51" s="142">
        <v>46178701</v>
      </c>
      <c r="D51" s="142">
        <v>5889449.1800000006</v>
      </c>
    </row>
    <row r="52" spans="2:4">
      <c r="B52" s="145" t="s">
        <v>282</v>
      </c>
      <c r="C52" s="141">
        <v>46178701</v>
      </c>
      <c r="D52" s="141">
        <v>5889449.1800000006</v>
      </c>
    </row>
    <row r="53" spans="2:4">
      <c r="B53" s="143" t="s">
        <v>296</v>
      </c>
      <c r="C53" s="141">
        <v>4956138333</v>
      </c>
      <c r="D53" s="141">
        <v>883134343.94000006</v>
      </c>
    </row>
    <row r="54" spans="2:4">
      <c r="B54" s="144" t="s">
        <v>281</v>
      </c>
      <c r="C54" s="142">
        <v>4956138333</v>
      </c>
      <c r="D54" s="142">
        <v>883134343.94000006</v>
      </c>
    </row>
    <row r="55" spans="2:4">
      <c r="B55" s="145" t="s">
        <v>282</v>
      </c>
      <c r="C55" s="141">
        <v>4956138333</v>
      </c>
      <c r="D55" s="141">
        <v>883134343.94000006</v>
      </c>
    </row>
    <row r="56" spans="2:4">
      <c r="B56" s="143" t="s">
        <v>297</v>
      </c>
      <c r="C56" s="141">
        <v>1318981644046</v>
      </c>
      <c r="D56" s="141">
        <v>229846678628.17996</v>
      </c>
    </row>
    <row r="57" spans="2:4">
      <c r="B57" s="144" t="s">
        <v>281</v>
      </c>
      <c r="C57" s="142">
        <v>987052128484</v>
      </c>
      <c r="D57" s="142">
        <v>157798134954.52997</v>
      </c>
    </row>
    <row r="58" spans="2:4">
      <c r="B58" s="145" t="s">
        <v>2581</v>
      </c>
      <c r="C58" s="141">
        <v>1577600</v>
      </c>
      <c r="D58" s="141">
        <v>0</v>
      </c>
    </row>
    <row r="59" spans="2:4">
      <c r="B59" s="145" t="s">
        <v>282</v>
      </c>
      <c r="C59" s="141">
        <v>987050550884</v>
      </c>
      <c r="D59" s="141">
        <v>157798134954.52997</v>
      </c>
    </row>
    <row r="60" spans="2:4">
      <c r="B60" s="144" t="s">
        <v>283</v>
      </c>
      <c r="C60" s="142">
        <v>102639603365</v>
      </c>
      <c r="D60" s="142">
        <v>48531398144.289993</v>
      </c>
    </row>
    <row r="61" spans="2:4">
      <c r="B61" s="145" t="s">
        <v>282</v>
      </c>
      <c r="C61" s="141">
        <v>102639603365</v>
      </c>
      <c r="D61" s="141">
        <v>48531398144.289993</v>
      </c>
    </row>
    <row r="62" spans="2:4">
      <c r="B62" s="144" t="s">
        <v>298</v>
      </c>
      <c r="C62" s="142">
        <v>97784149695</v>
      </c>
      <c r="D62" s="142">
        <v>19910596718.759998</v>
      </c>
    </row>
    <row r="63" spans="2:4">
      <c r="B63" s="145" t="s">
        <v>282</v>
      </c>
      <c r="C63" s="141">
        <v>97784149695</v>
      </c>
      <c r="D63" s="141">
        <v>19910596718.759998</v>
      </c>
    </row>
    <row r="64" spans="2:4">
      <c r="B64" s="144" t="s">
        <v>284</v>
      </c>
      <c r="C64" s="142">
        <v>130219709098</v>
      </c>
      <c r="D64" s="142">
        <v>3591438089.8800001</v>
      </c>
    </row>
    <row r="65" spans="2:4">
      <c r="B65" s="145" t="s">
        <v>282</v>
      </c>
      <c r="C65" s="141">
        <v>130219709098</v>
      </c>
      <c r="D65" s="141">
        <v>3591438089.8800001</v>
      </c>
    </row>
    <row r="66" spans="2:4">
      <c r="B66" s="144" t="s">
        <v>285</v>
      </c>
      <c r="C66" s="142">
        <v>1286053404</v>
      </c>
      <c r="D66" s="142">
        <v>15110720.719999999</v>
      </c>
    </row>
    <row r="67" spans="2:4">
      <c r="B67" s="145" t="s">
        <v>282</v>
      </c>
      <c r="C67" s="141">
        <v>1286053404</v>
      </c>
      <c r="D67" s="141">
        <v>15110720.719999999</v>
      </c>
    </row>
    <row r="68" spans="2:4">
      <c r="B68" s="94" t="s">
        <v>299</v>
      </c>
      <c r="C68" s="126">
        <v>83265133182</v>
      </c>
      <c r="D68" s="126">
        <v>10646136237.66</v>
      </c>
    </row>
    <row r="69" spans="2:4">
      <c r="B69" s="143" t="s">
        <v>280</v>
      </c>
      <c r="C69" s="141">
        <v>5828992863</v>
      </c>
      <c r="D69" s="141">
        <v>484160969.14000005</v>
      </c>
    </row>
    <row r="70" spans="2:4">
      <c r="B70" s="144" t="s">
        <v>281</v>
      </c>
      <c r="C70" s="142">
        <v>4648629629</v>
      </c>
      <c r="D70" s="142">
        <v>475981887.78000003</v>
      </c>
    </row>
    <row r="71" spans="2:4">
      <c r="B71" s="145" t="s">
        <v>282</v>
      </c>
      <c r="C71" s="141">
        <v>135000000</v>
      </c>
      <c r="D71" s="141">
        <v>0</v>
      </c>
    </row>
    <row r="72" spans="2:4">
      <c r="B72" s="146" t="s">
        <v>633</v>
      </c>
      <c r="C72" s="141">
        <v>135000000</v>
      </c>
      <c r="D72" s="141">
        <v>0</v>
      </c>
    </row>
    <row r="73" spans="2:4">
      <c r="B73" s="145" t="s">
        <v>2710</v>
      </c>
      <c r="C73" s="141">
        <v>220125275</v>
      </c>
      <c r="D73" s="141">
        <v>22012527.5</v>
      </c>
    </row>
    <row r="74" spans="2:4">
      <c r="B74" s="146" t="s">
        <v>2711</v>
      </c>
      <c r="C74" s="141">
        <v>220125275</v>
      </c>
      <c r="D74" s="141">
        <v>22012527.5</v>
      </c>
    </row>
    <row r="75" spans="2:4">
      <c r="B75" s="145" t="s">
        <v>300</v>
      </c>
      <c r="C75" s="141">
        <v>26575728</v>
      </c>
      <c r="D75" s="141">
        <v>605183.35</v>
      </c>
    </row>
    <row r="76" spans="2:4">
      <c r="B76" s="146" t="s">
        <v>634</v>
      </c>
      <c r="C76" s="141">
        <v>26575728</v>
      </c>
      <c r="D76" s="141">
        <v>605183.35</v>
      </c>
    </row>
    <row r="77" spans="2:4">
      <c r="B77" s="145" t="s">
        <v>2712</v>
      </c>
      <c r="C77" s="141">
        <v>120000000</v>
      </c>
      <c r="D77" s="141">
        <v>0</v>
      </c>
    </row>
    <row r="78" spans="2:4">
      <c r="B78" s="146" t="s">
        <v>635</v>
      </c>
      <c r="C78" s="141">
        <v>120000000</v>
      </c>
      <c r="D78" s="141">
        <v>0</v>
      </c>
    </row>
    <row r="79" spans="2:4">
      <c r="B79" s="145" t="s">
        <v>301</v>
      </c>
      <c r="C79" s="141">
        <v>11583014</v>
      </c>
      <c r="D79" s="141">
        <v>8456203.1300000008</v>
      </c>
    </row>
    <row r="80" spans="2:4">
      <c r="B80" s="146" t="s">
        <v>636</v>
      </c>
      <c r="C80" s="141">
        <v>11583014</v>
      </c>
      <c r="D80" s="141">
        <v>8456203.1300000008</v>
      </c>
    </row>
    <row r="81" spans="2:4">
      <c r="B81" s="145" t="s">
        <v>302</v>
      </c>
      <c r="C81" s="141">
        <v>40861077</v>
      </c>
      <c r="D81" s="141">
        <v>11152396.65</v>
      </c>
    </row>
    <row r="82" spans="2:4">
      <c r="B82" s="146" t="s">
        <v>637</v>
      </c>
      <c r="C82" s="141">
        <v>40861077</v>
      </c>
      <c r="D82" s="141">
        <v>11152396.65</v>
      </c>
    </row>
    <row r="83" spans="2:4">
      <c r="B83" s="145" t="s">
        <v>1140</v>
      </c>
      <c r="C83" s="141">
        <v>6437925</v>
      </c>
      <c r="D83" s="141">
        <v>0</v>
      </c>
    </row>
    <row r="84" spans="2:4">
      <c r="B84" s="146" t="s">
        <v>1141</v>
      </c>
      <c r="C84" s="141">
        <v>6437925</v>
      </c>
      <c r="D84" s="141">
        <v>0</v>
      </c>
    </row>
    <row r="85" spans="2:4">
      <c r="B85" s="145" t="s">
        <v>1142</v>
      </c>
      <c r="C85" s="141">
        <v>10833015</v>
      </c>
      <c r="D85" s="141">
        <v>0</v>
      </c>
    </row>
    <row r="86" spans="2:4">
      <c r="B86" s="146" t="s">
        <v>1143</v>
      </c>
      <c r="C86" s="141">
        <v>10833015</v>
      </c>
      <c r="D86" s="141">
        <v>0</v>
      </c>
    </row>
    <row r="87" spans="2:4">
      <c r="B87" s="145" t="s">
        <v>2713</v>
      </c>
      <c r="C87" s="141">
        <v>151755593</v>
      </c>
      <c r="D87" s="141">
        <v>0</v>
      </c>
    </row>
    <row r="88" spans="2:4">
      <c r="B88" s="146" t="s">
        <v>638</v>
      </c>
      <c r="C88" s="141">
        <v>151755593</v>
      </c>
      <c r="D88" s="141">
        <v>0</v>
      </c>
    </row>
    <row r="89" spans="2:4">
      <c r="B89" s="145" t="s">
        <v>303</v>
      </c>
      <c r="C89" s="141">
        <v>63567307</v>
      </c>
      <c r="D89" s="141">
        <v>16279954.740000002</v>
      </c>
    </row>
    <row r="90" spans="2:4">
      <c r="B90" s="146" t="s">
        <v>639</v>
      </c>
      <c r="C90" s="141">
        <v>63567307</v>
      </c>
      <c r="D90" s="141">
        <v>16279954.740000002</v>
      </c>
    </row>
    <row r="91" spans="2:4">
      <c r="B91" s="145" t="s">
        <v>2134</v>
      </c>
      <c r="C91" s="141">
        <v>5448144</v>
      </c>
      <c r="D91" s="141">
        <v>0</v>
      </c>
    </row>
    <row r="92" spans="2:4">
      <c r="B92" s="146" t="s">
        <v>2135</v>
      </c>
      <c r="C92" s="141">
        <v>5448144</v>
      </c>
      <c r="D92" s="141">
        <v>0</v>
      </c>
    </row>
    <row r="93" spans="2:4">
      <c r="B93" s="145" t="s">
        <v>1850</v>
      </c>
      <c r="C93" s="141">
        <v>2181120</v>
      </c>
      <c r="D93" s="141">
        <v>0</v>
      </c>
    </row>
    <row r="94" spans="2:4">
      <c r="B94" s="146" t="s">
        <v>1851</v>
      </c>
      <c r="C94" s="141">
        <v>2181120</v>
      </c>
      <c r="D94" s="141">
        <v>0</v>
      </c>
    </row>
    <row r="95" spans="2:4">
      <c r="B95" s="145" t="s">
        <v>1001</v>
      </c>
      <c r="C95" s="141">
        <v>19673675</v>
      </c>
      <c r="D95" s="141">
        <v>0</v>
      </c>
    </row>
    <row r="96" spans="2:4">
      <c r="B96" s="146" t="s">
        <v>1002</v>
      </c>
      <c r="C96" s="141">
        <v>19673675</v>
      </c>
      <c r="D96" s="141">
        <v>0</v>
      </c>
    </row>
    <row r="97" spans="2:4">
      <c r="B97" s="145" t="s">
        <v>304</v>
      </c>
      <c r="C97" s="141">
        <v>10000000</v>
      </c>
      <c r="D97" s="141">
        <v>0</v>
      </c>
    </row>
    <row r="98" spans="2:4">
      <c r="B98" s="146" t="s">
        <v>640</v>
      </c>
      <c r="C98" s="141">
        <v>10000000</v>
      </c>
      <c r="D98" s="141">
        <v>0</v>
      </c>
    </row>
    <row r="99" spans="2:4">
      <c r="B99" s="145" t="s">
        <v>305</v>
      </c>
      <c r="C99" s="141">
        <v>11825415</v>
      </c>
      <c r="D99" s="141">
        <v>0</v>
      </c>
    </row>
    <row r="100" spans="2:4">
      <c r="B100" s="146" t="s">
        <v>641</v>
      </c>
      <c r="C100" s="141">
        <v>11825415</v>
      </c>
      <c r="D100" s="141">
        <v>0</v>
      </c>
    </row>
    <row r="101" spans="2:4">
      <c r="B101" s="145" t="s">
        <v>2714</v>
      </c>
      <c r="C101" s="141">
        <v>5500000</v>
      </c>
      <c r="D101" s="141">
        <v>0</v>
      </c>
    </row>
    <row r="102" spans="2:4">
      <c r="B102" s="146" t="s">
        <v>1003</v>
      </c>
      <c r="C102" s="141">
        <v>5500000</v>
      </c>
      <c r="D102" s="141">
        <v>0</v>
      </c>
    </row>
    <row r="103" spans="2:4">
      <c r="B103" s="145" t="s">
        <v>306</v>
      </c>
      <c r="C103" s="141">
        <v>7400714</v>
      </c>
      <c r="D103" s="141">
        <v>8491878.8699999992</v>
      </c>
    </row>
    <row r="104" spans="2:4">
      <c r="B104" s="146" t="s">
        <v>642</v>
      </c>
      <c r="C104" s="141">
        <v>7400714</v>
      </c>
      <c r="D104" s="141">
        <v>8491878.8699999992</v>
      </c>
    </row>
    <row r="105" spans="2:4">
      <c r="B105" s="145" t="s">
        <v>2715</v>
      </c>
      <c r="C105" s="141">
        <v>1191726414</v>
      </c>
      <c r="D105" s="141">
        <v>250000000</v>
      </c>
    </row>
    <row r="106" spans="2:4">
      <c r="B106" s="146" t="s">
        <v>643</v>
      </c>
      <c r="C106" s="141">
        <v>1191726414</v>
      </c>
      <c r="D106" s="141">
        <v>250000000</v>
      </c>
    </row>
    <row r="107" spans="2:4">
      <c r="B107" s="145" t="s">
        <v>2716</v>
      </c>
      <c r="C107" s="141">
        <v>10000000</v>
      </c>
      <c r="D107" s="141">
        <v>0</v>
      </c>
    </row>
    <row r="108" spans="2:4">
      <c r="B108" s="146" t="s">
        <v>644</v>
      </c>
      <c r="C108" s="141">
        <v>10000000</v>
      </c>
      <c r="D108" s="141">
        <v>0</v>
      </c>
    </row>
    <row r="109" spans="2:4">
      <c r="B109" s="145" t="s">
        <v>2717</v>
      </c>
      <c r="C109" s="141">
        <v>4358515</v>
      </c>
      <c r="D109" s="141">
        <v>0</v>
      </c>
    </row>
    <row r="110" spans="2:4">
      <c r="B110" s="146" t="s">
        <v>645</v>
      </c>
      <c r="C110" s="141">
        <v>4358515</v>
      </c>
      <c r="D110" s="141">
        <v>0</v>
      </c>
    </row>
    <row r="111" spans="2:4">
      <c r="B111" s="145" t="s">
        <v>307</v>
      </c>
      <c r="C111" s="141">
        <v>183876112</v>
      </c>
      <c r="D111" s="141">
        <v>30134118.91</v>
      </c>
    </row>
    <row r="112" spans="2:4">
      <c r="B112" s="146" t="s">
        <v>646</v>
      </c>
      <c r="C112" s="141">
        <v>183876112</v>
      </c>
      <c r="D112" s="141">
        <v>30134118.91</v>
      </c>
    </row>
    <row r="113" spans="2:4">
      <c r="B113" s="145" t="s">
        <v>308</v>
      </c>
      <c r="C113" s="141">
        <v>30735283</v>
      </c>
      <c r="D113" s="141">
        <v>17312886.449999999</v>
      </c>
    </row>
    <row r="114" spans="2:4">
      <c r="B114" s="146" t="s">
        <v>647</v>
      </c>
      <c r="C114" s="141">
        <v>30735283</v>
      </c>
      <c r="D114" s="141">
        <v>17312886.449999999</v>
      </c>
    </row>
    <row r="115" spans="2:4">
      <c r="B115" s="145" t="s">
        <v>309</v>
      </c>
      <c r="C115" s="141">
        <v>73549939</v>
      </c>
      <c r="D115" s="141">
        <v>38760668.539999999</v>
      </c>
    </row>
    <row r="116" spans="2:4">
      <c r="B116" s="146" t="s">
        <v>648</v>
      </c>
      <c r="C116" s="141">
        <v>73549939</v>
      </c>
      <c r="D116" s="141">
        <v>38760668.539999999</v>
      </c>
    </row>
    <row r="117" spans="2:4">
      <c r="B117" s="145" t="s">
        <v>310</v>
      </c>
      <c r="C117" s="141">
        <v>27947172</v>
      </c>
      <c r="D117" s="141">
        <v>0</v>
      </c>
    </row>
    <row r="118" spans="2:4">
      <c r="B118" s="146" t="s">
        <v>649</v>
      </c>
      <c r="C118" s="141">
        <v>27947172</v>
      </c>
      <c r="D118" s="141">
        <v>0</v>
      </c>
    </row>
    <row r="119" spans="2:4">
      <c r="B119" s="145" t="s">
        <v>311</v>
      </c>
      <c r="C119" s="141">
        <v>26655240</v>
      </c>
      <c r="D119" s="141">
        <v>5416234.9500000002</v>
      </c>
    </row>
    <row r="120" spans="2:4">
      <c r="B120" s="146" t="s">
        <v>650</v>
      </c>
      <c r="C120" s="141">
        <v>26655240</v>
      </c>
      <c r="D120" s="141">
        <v>5416234.9500000002</v>
      </c>
    </row>
    <row r="121" spans="2:4">
      <c r="B121" s="145" t="s">
        <v>2718</v>
      </c>
      <c r="C121" s="141">
        <v>11951551</v>
      </c>
      <c r="D121" s="141">
        <v>0</v>
      </c>
    </row>
    <row r="122" spans="2:4">
      <c r="B122" s="146" t="s">
        <v>2590</v>
      </c>
      <c r="C122" s="141">
        <v>11951551</v>
      </c>
      <c r="D122" s="141">
        <v>0</v>
      </c>
    </row>
    <row r="123" spans="2:4">
      <c r="B123" s="145" t="s">
        <v>312</v>
      </c>
      <c r="C123" s="141">
        <v>2116959</v>
      </c>
      <c r="D123" s="141">
        <v>0</v>
      </c>
    </row>
    <row r="124" spans="2:4">
      <c r="B124" s="146" t="s">
        <v>651</v>
      </c>
      <c r="C124" s="141">
        <v>2116959</v>
      </c>
      <c r="D124" s="141">
        <v>0</v>
      </c>
    </row>
    <row r="125" spans="2:4">
      <c r="B125" s="145" t="s">
        <v>313</v>
      </c>
      <c r="C125" s="141">
        <v>576971616</v>
      </c>
      <c r="D125" s="141">
        <v>0</v>
      </c>
    </row>
    <row r="126" spans="2:4">
      <c r="B126" s="146" t="s">
        <v>652</v>
      </c>
      <c r="C126" s="141">
        <v>576971616</v>
      </c>
      <c r="D126" s="141">
        <v>0</v>
      </c>
    </row>
    <row r="127" spans="2:4">
      <c r="B127" s="145" t="s">
        <v>314</v>
      </c>
      <c r="C127" s="141">
        <v>27558546</v>
      </c>
      <c r="D127" s="141">
        <v>0</v>
      </c>
    </row>
    <row r="128" spans="2:4">
      <c r="B128" s="146" t="s">
        <v>653</v>
      </c>
      <c r="C128" s="141">
        <v>27558546</v>
      </c>
      <c r="D128" s="141">
        <v>0</v>
      </c>
    </row>
    <row r="129" spans="2:4">
      <c r="B129" s="145" t="s">
        <v>3084</v>
      </c>
      <c r="C129" s="141">
        <v>144375804</v>
      </c>
      <c r="D129" s="141">
        <v>0</v>
      </c>
    </row>
    <row r="130" spans="2:4">
      <c r="B130" s="146" t="s">
        <v>3085</v>
      </c>
      <c r="C130" s="141">
        <v>144375804</v>
      </c>
      <c r="D130" s="141">
        <v>0</v>
      </c>
    </row>
    <row r="131" spans="2:4">
      <c r="B131" s="145" t="s">
        <v>2582</v>
      </c>
      <c r="C131" s="141">
        <v>54481436</v>
      </c>
      <c r="D131" s="141">
        <v>9359834.6899999995</v>
      </c>
    </row>
    <row r="132" spans="2:4">
      <c r="B132" s="146" t="s">
        <v>2583</v>
      </c>
      <c r="C132" s="141">
        <v>54481436</v>
      </c>
      <c r="D132" s="141">
        <v>9359834.6899999995</v>
      </c>
    </row>
    <row r="133" spans="2:4">
      <c r="B133" s="145" t="s">
        <v>2136</v>
      </c>
      <c r="C133" s="141">
        <v>4684890</v>
      </c>
      <c r="D133" s="141">
        <v>0</v>
      </c>
    </row>
    <row r="134" spans="2:4">
      <c r="B134" s="146" t="s">
        <v>2137</v>
      </c>
      <c r="C134" s="141">
        <v>4684890</v>
      </c>
      <c r="D134" s="141">
        <v>0</v>
      </c>
    </row>
    <row r="135" spans="2:4">
      <c r="B135" s="145" t="s">
        <v>2719</v>
      </c>
      <c r="C135" s="141">
        <v>11006928</v>
      </c>
      <c r="D135" s="141">
        <v>0</v>
      </c>
    </row>
    <row r="136" spans="2:4">
      <c r="B136" s="146" t="s">
        <v>2138</v>
      </c>
      <c r="C136" s="141">
        <v>11006928</v>
      </c>
      <c r="D136" s="141">
        <v>0</v>
      </c>
    </row>
    <row r="137" spans="2:4">
      <c r="B137" s="145" t="s">
        <v>2720</v>
      </c>
      <c r="C137" s="141">
        <v>1025722796</v>
      </c>
      <c r="D137" s="141">
        <v>58000000</v>
      </c>
    </row>
    <row r="138" spans="2:4">
      <c r="B138" s="146" t="s">
        <v>1071</v>
      </c>
      <c r="C138" s="141">
        <v>1025722796</v>
      </c>
      <c r="D138" s="141">
        <v>58000000</v>
      </c>
    </row>
    <row r="139" spans="2:4">
      <c r="B139" s="145" t="s">
        <v>1061</v>
      </c>
      <c r="C139" s="141">
        <v>11981600</v>
      </c>
      <c r="D139" s="141">
        <v>0</v>
      </c>
    </row>
    <row r="140" spans="2:4">
      <c r="B140" s="146" t="s">
        <v>1062</v>
      </c>
      <c r="C140" s="141">
        <v>11981600</v>
      </c>
      <c r="D140" s="141">
        <v>0</v>
      </c>
    </row>
    <row r="141" spans="2:4">
      <c r="B141" s="145" t="s">
        <v>2139</v>
      </c>
      <c r="C141" s="141">
        <v>11006928</v>
      </c>
      <c r="D141" s="141">
        <v>0</v>
      </c>
    </row>
    <row r="142" spans="2:4">
      <c r="B142" s="146" t="s">
        <v>2140</v>
      </c>
      <c r="C142" s="141">
        <v>11006928</v>
      </c>
      <c r="D142" s="141">
        <v>0</v>
      </c>
    </row>
    <row r="143" spans="2:4">
      <c r="B143" s="145" t="s">
        <v>3465</v>
      </c>
      <c r="C143" s="141">
        <v>0</v>
      </c>
      <c r="D143" s="141">
        <v>0</v>
      </c>
    </row>
    <row r="144" spans="2:4">
      <c r="B144" s="146" t="s">
        <v>3466</v>
      </c>
      <c r="C144" s="141">
        <v>0</v>
      </c>
      <c r="D144" s="141">
        <v>0</v>
      </c>
    </row>
    <row r="145" spans="2:4">
      <c r="B145" s="145" t="s">
        <v>2141</v>
      </c>
      <c r="C145" s="141">
        <v>11006928</v>
      </c>
      <c r="D145" s="141">
        <v>0</v>
      </c>
    </row>
    <row r="146" spans="2:4">
      <c r="B146" s="146" t="s">
        <v>2142</v>
      </c>
      <c r="C146" s="141">
        <v>11006928</v>
      </c>
      <c r="D146" s="141">
        <v>0</v>
      </c>
    </row>
    <row r="147" spans="2:4">
      <c r="B147" s="145" t="s">
        <v>2143</v>
      </c>
      <c r="C147" s="141">
        <v>11006928</v>
      </c>
      <c r="D147" s="141">
        <v>0</v>
      </c>
    </row>
    <row r="148" spans="2:4">
      <c r="B148" s="146" t="s">
        <v>2144</v>
      </c>
      <c r="C148" s="141">
        <v>11006928</v>
      </c>
      <c r="D148" s="141">
        <v>0</v>
      </c>
    </row>
    <row r="149" spans="2:4">
      <c r="B149" s="145" t="s">
        <v>1852</v>
      </c>
      <c r="C149" s="141">
        <v>4221977</v>
      </c>
      <c r="D149" s="141">
        <v>0</v>
      </c>
    </row>
    <row r="150" spans="2:4">
      <c r="B150" s="146" t="s">
        <v>1853</v>
      </c>
      <c r="C150" s="141">
        <v>4221977</v>
      </c>
      <c r="D150" s="141">
        <v>0</v>
      </c>
    </row>
    <row r="151" spans="2:4">
      <c r="B151" s="145" t="s">
        <v>1854</v>
      </c>
      <c r="C151" s="141">
        <v>12286357</v>
      </c>
      <c r="D151" s="141">
        <v>0</v>
      </c>
    </row>
    <row r="152" spans="2:4">
      <c r="B152" s="146" t="s">
        <v>1855</v>
      </c>
      <c r="C152" s="141">
        <v>12286357</v>
      </c>
      <c r="D152" s="141">
        <v>0</v>
      </c>
    </row>
    <row r="153" spans="2:4">
      <c r="B153" s="145" t="s">
        <v>3417</v>
      </c>
      <c r="C153" s="141">
        <v>0</v>
      </c>
      <c r="D153" s="141">
        <v>0</v>
      </c>
    </row>
    <row r="154" spans="2:4">
      <c r="B154" s="146" t="s">
        <v>3418</v>
      </c>
      <c r="C154" s="141">
        <v>0</v>
      </c>
      <c r="D154" s="141">
        <v>0</v>
      </c>
    </row>
    <row r="155" spans="2:4">
      <c r="B155" s="145" t="s">
        <v>2536</v>
      </c>
      <c r="C155" s="141">
        <v>322518567</v>
      </c>
      <c r="D155" s="141">
        <v>0</v>
      </c>
    </row>
    <row r="156" spans="2:4">
      <c r="B156" s="146" t="s">
        <v>2537</v>
      </c>
      <c r="C156" s="141">
        <v>322518567</v>
      </c>
      <c r="D156" s="141">
        <v>0</v>
      </c>
    </row>
    <row r="157" spans="2:4">
      <c r="B157" s="145" t="s">
        <v>315</v>
      </c>
      <c r="C157" s="141">
        <v>8113141</v>
      </c>
      <c r="D157" s="141">
        <v>0</v>
      </c>
    </row>
    <row r="158" spans="2:4">
      <c r="B158" s="146" t="s">
        <v>654</v>
      </c>
      <c r="C158" s="141">
        <v>8113141</v>
      </c>
      <c r="D158" s="141">
        <v>0</v>
      </c>
    </row>
    <row r="159" spans="2:4">
      <c r="B159" s="144" t="s">
        <v>283</v>
      </c>
      <c r="C159" s="142">
        <v>0</v>
      </c>
      <c r="D159" s="142">
        <v>0</v>
      </c>
    </row>
    <row r="160" spans="2:4">
      <c r="B160" s="145" t="s">
        <v>3467</v>
      </c>
      <c r="C160" s="141">
        <v>0</v>
      </c>
      <c r="D160" s="141">
        <v>0</v>
      </c>
    </row>
    <row r="161" spans="2:4">
      <c r="B161" s="146" t="s">
        <v>3468</v>
      </c>
      <c r="C161" s="141">
        <v>0</v>
      </c>
      <c r="D161" s="141">
        <v>0</v>
      </c>
    </row>
    <row r="162" spans="2:4">
      <c r="B162" s="144" t="s">
        <v>298</v>
      </c>
      <c r="C162" s="142">
        <v>202332961</v>
      </c>
      <c r="D162" s="142">
        <v>0</v>
      </c>
    </row>
    <row r="163" spans="2:4">
      <c r="B163" s="145" t="s">
        <v>2715</v>
      </c>
      <c r="C163" s="141">
        <v>202332961</v>
      </c>
      <c r="D163" s="141">
        <v>0</v>
      </c>
    </row>
    <row r="164" spans="2:4">
      <c r="B164" s="146" t="s">
        <v>643</v>
      </c>
      <c r="C164" s="141">
        <v>202332961</v>
      </c>
      <c r="D164" s="141">
        <v>0</v>
      </c>
    </row>
    <row r="165" spans="2:4">
      <c r="B165" s="144" t="s">
        <v>284</v>
      </c>
      <c r="C165" s="142">
        <v>978030273</v>
      </c>
      <c r="D165" s="142">
        <v>8179081.3600000003</v>
      </c>
    </row>
    <row r="166" spans="2:4">
      <c r="B166" s="145" t="s">
        <v>282</v>
      </c>
      <c r="C166" s="141">
        <v>74280272</v>
      </c>
      <c r="D166" s="141">
        <v>8179081.3600000003</v>
      </c>
    </row>
    <row r="167" spans="2:4">
      <c r="B167" s="146" t="s">
        <v>633</v>
      </c>
      <c r="C167" s="141">
        <v>74280272</v>
      </c>
      <c r="D167" s="141">
        <v>8179081.3600000003</v>
      </c>
    </row>
    <row r="168" spans="2:4">
      <c r="B168" s="145" t="s">
        <v>316</v>
      </c>
      <c r="C168" s="141">
        <v>903750001</v>
      </c>
      <c r="D168" s="141">
        <v>0</v>
      </c>
    </row>
    <row r="169" spans="2:4">
      <c r="B169" s="146" t="s">
        <v>655</v>
      </c>
      <c r="C169" s="141">
        <v>903750001</v>
      </c>
      <c r="D169" s="141">
        <v>0</v>
      </c>
    </row>
    <row r="170" spans="2:4">
      <c r="B170" s="143" t="s">
        <v>317</v>
      </c>
      <c r="C170" s="141">
        <v>1270243471</v>
      </c>
      <c r="D170" s="141">
        <v>322147326.96000004</v>
      </c>
    </row>
    <row r="171" spans="2:4">
      <c r="B171" s="144" t="s">
        <v>281</v>
      </c>
      <c r="C171" s="142">
        <v>941272906</v>
      </c>
      <c r="D171" s="142">
        <v>282464954.98000002</v>
      </c>
    </row>
    <row r="172" spans="2:4">
      <c r="B172" s="145" t="s">
        <v>2721</v>
      </c>
      <c r="C172" s="141">
        <v>42688222</v>
      </c>
      <c r="D172" s="141">
        <v>0</v>
      </c>
    </row>
    <row r="173" spans="2:4">
      <c r="B173" s="146" t="s">
        <v>656</v>
      </c>
      <c r="C173" s="141">
        <v>42688222</v>
      </c>
      <c r="D173" s="141">
        <v>0</v>
      </c>
    </row>
    <row r="174" spans="2:4">
      <c r="B174" s="145" t="s">
        <v>318</v>
      </c>
      <c r="C174" s="141">
        <v>11002982</v>
      </c>
      <c r="D174" s="141">
        <v>13571030.789999999</v>
      </c>
    </row>
    <row r="175" spans="2:4">
      <c r="B175" s="146" t="s">
        <v>657</v>
      </c>
      <c r="C175" s="141">
        <v>11002982</v>
      </c>
      <c r="D175" s="141">
        <v>13571030.789999999</v>
      </c>
    </row>
    <row r="176" spans="2:4">
      <c r="B176" s="145" t="s">
        <v>1004</v>
      </c>
      <c r="C176" s="141">
        <v>4399577</v>
      </c>
      <c r="D176" s="141">
        <v>0</v>
      </c>
    </row>
    <row r="177" spans="2:4">
      <c r="B177" s="146" t="s">
        <v>1005</v>
      </c>
      <c r="C177" s="141">
        <v>4399577</v>
      </c>
      <c r="D177" s="141">
        <v>0</v>
      </c>
    </row>
    <row r="178" spans="2:4">
      <c r="B178" s="145" t="s">
        <v>1144</v>
      </c>
      <c r="C178" s="141">
        <v>6558125</v>
      </c>
      <c r="D178" s="141">
        <v>0</v>
      </c>
    </row>
    <row r="179" spans="2:4">
      <c r="B179" s="146" t="s">
        <v>1145</v>
      </c>
      <c r="C179" s="141">
        <v>6558125</v>
      </c>
      <c r="D179" s="141">
        <v>0</v>
      </c>
    </row>
    <row r="180" spans="2:4">
      <c r="B180" s="145" t="s">
        <v>2722</v>
      </c>
      <c r="C180" s="141">
        <v>15803901</v>
      </c>
      <c r="D180" s="141">
        <v>0</v>
      </c>
    </row>
    <row r="181" spans="2:4">
      <c r="B181" s="146" t="s">
        <v>1146</v>
      </c>
      <c r="C181" s="141">
        <v>4595200</v>
      </c>
      <c r="D181" s="141">
        <v>0</v>
      </c>
    </row>
    <row r="182" spans="2:4">
      <c r="B182" s="146" t="s">
        <v>1473</v>
      </c>
      <c r="C182" s="141">
        <v>11208701</v>
      </c>
      <c r="D182" s="141">
        <v>0</v>
      </c>
    </row>
    <row r="183" spans="2:4">
      <c r="B183" s="145" t="s">
        <v>319</v>
      </c>
      <c r="C183" s="141">
        <v>32634467</v>
      </c>
      <c r="D183" s="141">
        <v>11769544.16</v>
      </c>
    </row>
    <row r="184" spans="2:4">
      <c r="B184" s="146" t="s">
        <v>658</v>
      </c>
      <c r="C184" s="141">
        <v>32634467</v>
      </c>
      <c r="D184" s="141">
        <v>11769544.16</v>
      </c>
    </row>
    <row r="185" spans="2:4">
      <c r="B185" s="145" t="s">
        <v>1147</v>
      </c>
      <c r="C185" s="141">
        <v>17766826</v>
      </c>
      <c r="D185" s="141">
        <v>1639531.35</v>
      </c>
    </row>
    <row r="186" spans="2:4">
      <c r="B186" s="146" t="s">
        <v>1148</v>
      </c>
      <c r="C186" s="141">
        <v>6558125</v>
      </c>
      <c r="D186" s="141">
        <v>1639531.35</v>
      </c>
    </row>
    <row r="187" spans="2:4">
      <c r="B187" s="146" t="s">
        <v>1474</v>
      </c>
      <c r="C187" s="141">
        <v>11208701</v>
      </c>
      <c r="D187" s="141">
        <v>0</v>
      </c>
    </row>
    <row r="188" spans="2:4">
      <c r="B188" s="145" t="s">
        <v>2723</v>
      </c>
      <c r="C188" s="141">
        <v>11208701</v>
      </c>
      <c r="D188" s="141">
        <v>0</v>
      </c>
    </row>
    <row r="189" spans="2:4">
      <c r="B189" s="146" t="s">
        <v>1475</v>
      </c>
      <c r="C189" s="141">
        <v>11208701</v>
      </c>
      <c r="D189" s="141">
        <v>0</v>
      </c>
    </row>
    <row r="190" spans="2:4">
      <c r="B190" s="145" t="s">
        <v>1149</v>
      </c>
      <c r="C190" s="141">
        <v>4595200</v>
      </c>
      <c r="D190" s="141">
        <v>1148799.99</v>
      </c>
    </row>
    <row r="191" spans="2:4">
      <c r="B191" s="146" t="s">
        <v>1150</v>
      </c>
      <c r="C191" s="141">
        <v>4595200</v>
      </c>
      <c r="D191" s="141">
        <v>1148799.99</v>
      </c>
    </row>
    <row r="192" spans="2:4">
      <c r="B192" s="145" t="s">
        <v>1476</v>
      </c>
      <c r="C192" s="141">
        <v>11208701</v>
      </c>
      <c r="D192" s="141">
        <v>0</v>
      </c>
    </row>
    <row r="193" spans="2:4">
      <c r="B193" s="146" t="s">
        <v>1477</v>
      </c>
      <c r="C193" s="141">
        <v>11208701</v>
      </c>
      <c r="D193" s="141">
        <v>0</v>
      </c>
    </row>
    <row r="194" spans="2:4">
      <c r="B194" s="145" t="s">
        <v>1478</v>
      </c>
      <c r="C194" s="141">
        <v>6731551</v>
      </c>
      <c r="D194" s="141">
        <v>0</v>
      </c>
    </row>
    <row r="195" spans="2:4">
      <c r="B195" s="146" t="s">
        <v>1479</v>
      </c>
      <c r="C195" s="141">
        <v>6731551</v>
      </c>
      <c r="D195" s="141">
        <v>0</v>
      </c>
    </row>
    <row r="196" spans="2:4">
      <c r="B196" s="145" t="s">
        <v>1480</v>
      </c>
      <c r="C196" s="141">
        <v>6731551</v>
      </c>
      <c r="D196" s="141">
        <v>0</v>
      </c>
    </row>
    <row r="197" spans="2:4">
      <c r="B197" s="146" t="s">
        <v>1481</v>
      </c>
      <c r="C197" s="141">
        <v>6731551</v>
      </c>
      <c r="D197" s="141">
        <v>0</v>
      </c>
    </row>
    <row r="198" spans="2:4">
      <c r="B198" s="145" t="s">
        <v>2724</v>
      </c>
      <c r="C198" s="141">
        <v>11208701</v>
      </c>
      <c r="D198" s="141">
        <v>0</v>
      </c>
    </row>
    <row r="199" spans="2:4">
      <c r="B199" s="146" t="s">
        <v>1482</v>
      </c>
      <c r="C199" s="141">
        <v>11208701</v>
      </c>
      <c r="D199" s="141">
        <v>0</v>
      </c>
    </row>
    <row r="200" spans="2:4">
      <c r="B200" s="145" t="s">
        <v>2145</v>
      </c>
      <c r="C200" s="141">
        <v>3541293</v>
      </c>
      <c r="D200" s="141">
        <v>0</v>
      </c>
    </row>
    <row r="201" spans="2:4">
      <c r="B201" s="146" t="s">
        <v>2146</v>
      </c>
      <c r="C201" s="141">
        <v>3541293</v>
      </c>
      <c r="D201" s="141">
        <v>0</v>
      </c>
    </row>
    <row r="202" spans="2:4">
      <c r="B202" s="145" t="s">
        <v>2725</v>
      </c>
      <c r="C202" s="141">
        <v>11208701</v>
      </c>
      <c r="D202" s="141">
        <v>0</v>
      </c>
    </row>
    <row r="203" spans="2:4">
      <c r="B203" s="146" t="s">
        <v>1483</v>
      </c>
      <c r="C203" s="141">
        <v>11208701</v>
      </c>
      <c r="D203" s="141">
        <v>0</v>
      </c>
    </row>
    <row r="204" spans="2:4">
      <c r="B204" s="145" t="s">
        <v>320</v>
      </c>
      <c r="C204" s="141">
        <v>1128082</v>
      </c>
      <c r="D204" s="141">
        <v>0</v>
      </c>
    </row>
    <row r="205" spans="2:4">
      <c r="B205" s="146" t="s">
        <v>659</v>
      </c>
      <c r="C205" s="141">
        <v>1128082</v>
      </c>
      <c r="D205" s="141">
        <v>0</v>
      </c>
    </row>
    <row r="206" spans="2:4">
      <c r="B206" s="145" t="s">
        <v>1484</v>
      </c>
      <c r="C206" s="141">
        <v>11208701</v>
      </c>
      <c r="D206" s="141">
        <v>0</v>
      </c>
    </row>
    <row r="207" spans="2:4">
      <c r="B207" s="146" t="s">
        <v>1485</v>
      </c>
      <c r="C207" s="141">
        <v>11208701</v>
      </c>
      <c r="D207" s="141">
        <v>0</v>
      </c>
    </row>
    <row r="208" spans="2:4">
      <c r="B208" s="145" t="s">
        <v>1486</v>
      </c>
      <c r="C208" s="141">
        <v>12486882</v>
      </c>
      <c r="D208" s="141">
        <v>0</v>
      </c>
    </row>
    <row r="209" spans="2:4">
      <c r="B209" s="146" t="s">
        <v>1487</v>
      </c>
      <c r="C209" s="141">
        <v>12486882</v>
      </c>
      <c r="D209" s="141">
        <v>0</v>
      </c>
    </row>
    <row r="210" spans="2:4">
      <c r="B210" s="145" t="s">
        <v>1488</v>
      </c>
      <c r="C210" s="141">
        <v>11208701</v>
      </c>
      <c r="D210" s="141">
        <v>0</v>
      </c>
    </row>
    <row r="211" spans="2:4">
      <c r="B211" s="146" t="s">
        <v>1489</v>
      </c>
      <c r="C211" s="141">
        <v>11208701</v>
      </c>
      <c r="D211" s="141">
        <v>0</v>
      </c>
    </row>
    <row r="212" spans="2:4">
      <c r="B212" s="145" t="s">
        <v>1490</v>
      </c>
      <c r="C212" s="141">
        <v>6731551</v>
      </c>
      <c r="D212" s="141">
        <v>0</v>
      </c>
    </row>
    <row r="213" spans="2:4">
      <c r="B213" s="146" t="s">
        <v>1491</v>
      </c>
      <c r="C213" s="141">
        <v>6731551</v>
      </c>
      <c r="D213" s="141">
        <v>0</v>
      </c>
    </row>
    <row r="214" spans="2:4">
      <c r="B214" s="145" t="s">
        <v>1492</v>
      </c>
      <c r="C214" s="141">
        <v>6731551</v>
      </c>
      <c r="D214" s="141">
        <v>0</v>
      </c>
    </row>
    <row r="215" spans="2:4">
      <c r="B215" s="146" t="s">
        <v>1493</v>
      </c>
      <c r="C215" s="141">
        <v>6731551</v>
      </c>
      <c r="D215" s="141">
        <v>0</v>
      </c>
    </row>
    <row r="216" spans="2:4">
      <c r="B216" s="145" t="s">
        <v>2726</v>
      </c>
      <c r="C216" s="141">
        <v>11208701</v>
      </c>
      <c r="D216" s="141">
        <v>0</v>
      </c>
    </row>
    <row r="217" spans="2:4">
      <c r="B217" s="146" t="s">
        <v>1494</v>
      </c>
      <c r="C217" s="141">
        <v>11208701</v>
      </c>
      <c r="D217" s="141">
        <v>0</v>
      </c>
    </row>
    <row r="218" spans="2:4">
      <c r="B218" s="145" t="s">
        <v>983</v>
      </c>
      <c r="C218" s="141">
        <v>2577611</v>
      </c>
      <c r="D218" s="141">
        <v>0</v>
      </c>
    </row>
    <row r="219" spans="2:4">
      <c r="B219" s="146" t="s">
        <v>984</v>
      </c>
      <c r="C219" s="141">
        <v>2577611</v>
      </c>
      <c r="D219" s="141">
        <v>0</v>
      </c>
    </row>
    <row r="220" spans="2:4">
      <c r="B220" s="145" t="s">
        <v>2727</v>
      </c>
      <c r="C220" s="141">
        <v>6731551</v>
      </c>
      <c r="D220" s="141">
        <v>0</v>
      </c>
    </row>
    <row r="221" spans="2:4">
      <c r="B221" s="146" t="s">
        <v>1495</v>
      </c>
      <c r="C221" s="141">
        <v>6731551</v>
      </c>
      <c r="D221" s="141">
        <v>0</v>
      </c>
    </row>
    <row r="222" spans="2:4">
      <c r="B222" s="145" t="s">
        <v>2728</v>
      </c>
      <c r="C222" s="141">
        <v>11208701</v>
      </c>
      <c r="D222" s="141">
        <v>0</v>
      </c>
    </row>
    <row r="223" spans="2:4">
      <c r="B223" s="146" t="s">
        <v>1496</v>
      </c>
      <c r="C223" s="141">
        <v>11208701</v>
      </c>
      <c r="D223" s="141">
        <v>0</v>
      </c>
    </row>
    <row r="224" spans="2:4">
      <c r="B224" s="145" t="s">
        <v>1497</v>
      </c>
      <c r="C224" s="141">
        <v>4768626</v>
      </c>
      <c r="D224" s="141">
        <v>1074767.44</v>
      </c>
    </row>
    <row r="225" spans="2:4">
      <c r="B225" s="146" t="s">
        <v>1498</v>
      </c>
      <c r="C225" s="141">
        <v>4768626</v>
      </c>
      <c r="D225" s="141">
        <v>1074767.44</v>
      </c>
    </row>
    <row r="226" spans="2:4">
      <c r="B226" s="145" t="s">
        <v>2729</v>
      </c>
      <c r="C226" s="141">
        <v>11208701</v>
      </c>
      <c r="D226" s="141">
        <v>2524843.48</v>
      </c>
    </row>
    <row r="227" spans="2:4">
      <c r="B227" s="146" t="s">
        <v>1499</v>
      </c>
      <c r="C227" s="141">
        <v>11208701</v>
      </c>
      <c r="D227" s="141">
        <v>2524843.48</v>
      </c>
    </row>
    <row r="228" spans="2:4">
      <c r="B228" s="145" t="s">
        <v>1006</v>
      </c>
      <c r="C228" s="141">
        <v>9725826</v>
      </c>
      <c r="D228" s="141">
        <v>0</v>
      </c>
    </row>
    <row r="229" spans="2:4">
      <c r="B229" s="146" t="s">
        <v>1007</v>
      </c>
      <c r="C229" s="141">
        <v>9725826</v>
      </c>
      <c r="D229" s="141">
        <v>0</v>
      </c>
    </row>
    <row r="230" spans="2:4">
      <c r="B230" s="145" t="s">
        <v>1500</v>
      </c>
      <c r="C230" s="141">
        <v>6731551</v>
      </c>
      <c r="D230" s="141">
        <v>1513028.19</v>
      </c>
    </row>
    <row r="231" spans="2:4">
      <c r="B231" s="146" t="s">
        <v>1501</v>
      </c>
      <c r="C231" s="141">
        <v>6731551</v>
      </c>
      <c r="D231" s="141">
        <v>1513028.19</v>
      </c>
    </row>
    <row r="232" spans="2:4">
      <c r="B232" s="145" t="s">
        <v>1502</v>
      </c>
      <c r="C232" s="141">
        <v>6731551</v>
      </c>
      <c r="D232" s="141">
        <v>1513028.19</v>
      </c>
    </row>
    <row r="233" spans="2:4">
      <c r="B233" s="146" t="s">
        <v>1503</v>
      </c>
      <c r="C233" s="141">
        <v>6731551</v>
      </c>
      <c r="D233" s="141">
        <v>1513028.19</v>
      </c>
    </row>
    <row r="234" spans="2:4">
      <c r="B234" s="145" t="s">
        <v>2730</v>
      </c>
      <c r="C234" s="141">
        <v>6731551</v>
      </c>
      <c r="D234" s="141">
        <v>1513028.19</v>
      </c>
    </row>
    <row r="235" spans="2:4">
      <c r="B235" s="146" t="s">
        <v>1504</v>
      </c>
      <c r="C235" s="141">
        <v>6731551</v>
      </c>
      <c r="D235" s="141">
        <v>1513028.19</v>
      </c>
    </row>
    <row r="236" spans="2:4">
      <c r="B236" s="145" t="s">
        <v>321</v>
      </c>
      <c r="C236" s="141">
        <v>13121127</v>
      </c>
      <c r="D236" s="141">
        <v>0</v>
      </c>
    </row>
    <row r="237" spans="2:4">
      <c r="B237" s="146" t="s">
        <v>660</v>
      </c>
      <c r="C237" s="141">
        <v>13121127</v>
      </c>
      <c r="D237" s="141">
        <v>0</v>
      </c>
    </row>
    <row r="238" spans="2:4">
      <c r="B238" s="145" t="s">
        <v>2591</v>
      </c>
      <c r="C238" s="141">
        <v>40905162</v>
      </c>
      <c r="D238" s="141">
        <v>0</v>
      </c>
    </row>
    <row r="239" spans="2:4">
      <c r="B239" s="146" t="s">
        <v>2592</v>
      </c>
      <c r="C239" s="141">
        <v>40905162</v>
      </c>
      <c r="D239" s="141">
        <v>0</v>
      </c>
    </row>
    <row r="240" spans="2:4">
      <c r="B240" s="145" t="s">
        <v>3052</v>
      </c>
      <c r="C240" s="141">
        <v>7182588</v>
      </c>
      <c r="D240" s="141">
        <v>0</v>
      </c>
    </row>
    <row r="241" spans="2:4">
      <c r="B241" s="146" t="s">
        <v>3053</v>
      </c>
      <c r="C241" s="141">
        <v>7182588</v>
      </c>
      <c r="D241" s="141">
        <v>0</v>
      </c>
    </row>
    <row r="242" spans="2:4">
      <c r="B242" s="145" t="s">
        <v>322</v>
      </c>
      <c r="C242" s="141">
        <v>2319973</v>
      </c>
      <c r="D242" s="141">
        <v>0</v>
      </c>
    </row>
    <row r="243" spans="2:4">
      <c r="B243" s="146" t="s">
        <v>661</v>
      </c>
      <c r="C243" s="141">
        <v>2319973</v>
      </c>
      <c r="D243" s="141">
        <v>0</v>
      </c>
    </row>
    <row r="244" spans="2:4">
      <c r="B244" s="145" t="s">
        <v>2593</v>
      </c>
      <c r="C244" s="141">
        <v>26247133</v>
      </c>
      <c r="D244" s="141">
        <v>15000000</v>
      </c>
    </row>
    <row r="245" spans="2:4">
      <c r="B245" s="146" t="s">
        <v>2594</v>
      </c>
      <c r="C245" s="141">
        <v>26247133</v>
      </c>
      <c r="D245" s="141">
        <v>15000000</v>
      </c>
    </row>
    <row r="246" spans="2:4">
      <c r="B246" s="145" t="s">
        <v>3086</v>
      </c>
      <c r="C246" s="141">
        <v>19209896</v>
      </c>
      <c r="D246" s="141">
        <v>0</v>
      </c>
    </row>
    <row r="247" spans="2:4">
      <c r="B247" s="146" t="s">
        <v>2595</v>
      </c>
      <c r="C247" s="141">
        <v>19209896</v>
      </c>
      <c r="D247" s="141">
        <v>0</v>
      </c>
    </row>
    <row r="248" spans="2:4">
      <c r="B248" s="145" t="s">
        <v>323</v>
      </c>
      <c r="C248" s="141">
        <v>27482841</v>
      </c>
      <c r="D248" s="141">
        <v>7793419.5300000003</v>
      </c>
    </row>
    <row r="249" spans="2:4">
      <c r="B249" s="146" t="s">
        <v>662</v>
      </c>
      <c r="C249" s="141">
        <v>27482841</v>
      </c>
      <c r="D249" s="141">
        <v>7793419.5300000003</v>
      </c>
    </row>
    <row r="250" spans="2:4">
      <c r="B250" s="145" t="s">
        <v>2731</v>
      </c>
      <c r="C250" s="141">
        <v>34784128</v>
      </c>
      <c r="D250" s="141">
        <v>0</v>
      </c>
    </row>
    <row r="251" spans="2:4">
      <c r="B251" s="146" t="s">
        <v>2596</v>
      </c>
      <c r="C251" s="141">
        <v>34784128</v>
      </c>
      <c r="D251" s="141">
        <v>0</v>
      </c>
    </row>
    <row r="252" spans="2:4">
      <c r="B252" s="145" t="s">
        <v>2597</v>
      </c>
      <c r="C252" s="141">
        <v>22720139</v>
      </c>
      <c r="D252" s="141">
        <v>0</v>
      </c>
    </row>
    <row r="253" spans="2:4">
      <c r="B253" s="146" t="s">
        <v>2598</v>
      </c>
      <c r="C253" s="141">
        <v>22720139</v>
      </c>
      <c r="D253" s="141">
        <v>0</v>
      </c>
    </row>
    <row r="254" spans="2:4">
      <c r="B254" s="145" t="s">
        <v>2983</v>
      </c>
      <c r="C254" s="141">
        <v>21987234</v>
      </c>
      <c r="D254" s="141">
        <v>0</v>
      </c>
    </row>
    <row r="255" spans="2:4">
      <c r="B255" s="146" t="s">
        <v>2984</v>
      </c>
      <c r="C255" s="141">
        <v>21987234</v>
      </c>
      <c r="D255" s="141">
        <v>0</v>
      </c>
    </row>
    <row r="256" spans="2:4">
      <c r="B256" s="145" t="s">
        <v>2732</v>
      </c>
      <c r="C256" s="141">
        <v>176434313</v>
      </c>
      <c r="D256" s="141">
        <v>209946081.78999999</v>
      </c>
    </row>
    <row r="257" spans="2:4">
      <c r="B257" s="146" t="s">
        <v>663</v>
      </c>
      <c r="C257" s="141">
        <v>176434313</v>
      </c>
      <c r="D257" s="141">
        <v>209946081.78999999</v>
      </c>
    </row>
    <row r="258" spans="2:4">
      <c r="B258" s="145" t="s">
        <v>324</v>
      </c>
      <c r="C258" s="141">
        <v>22265414</v>
      </c>
      <c r="D258" s="141">
        <v>0</v>
      </c>
    </row>
    <row r="259" spans="2:4">
      <c r="B259" s="146" t="s">
        <v>664</v>
      </c>
      <c r="C259" s="141">
        <v>22265414</v>
      </c>
      <c r="D259" s="141">
        <v>0</v>
      </c>
    </row>
    <row r="260" spans="2:4">
      <c r="B260" s="145" t="s">
        <v>325</v>
      </c>
      <c r="C260" s="141">
        <v>49012470</v>
      </c>
      <c r="D260" s="141">
        <v>3478275.51</v>
      </c>
    </row>
    <row r="261" spans="2:4">
      <c r="B261" s="146" t="s">
        <v>665</v>
      </c>
      <c r="C261" s="141">
        <v>49012470</v>
      </c>
      <c r="D261" s="141">
        <v>3478275.51</v>
      </c>
    </row>
    <row r="262" spans="2:4">
      <c r="B262" s="145" t="s">
        <v>326</v>
      </c>
      <c r="C262" s="141">
        <v>65937560</v>
      </c>
      <c r="D262" s="141">
        <v>0</v>
      </c>
    </row>
    <row r="263" spans="2:4">
      <c r="B263" s="146" t="s">
        <v>666</v>
      </c>
      <c r="C263" s="141">
        <v>65937560</v>
      </c>
      <c r="D263" s="141">
        <v>0</v>
      </c>
    </row>
    <row r="264" spans="2:4">
      <c r="B264" s="145" t="s">
        <v>2985</v>
      </c>
      <c r="C264" s="141">
        <v>4500310</v>
      </c>
      <c r="D264" s="141">
        <v>0</v>
      </c>
    </row>
    <row r="265" spans="2:4">
      <c r="B265" s="146" t="s">
        <v>2986</v>
      </c>
      <c r="C265" s="141">
        <v>4500310</v>
      </c>
      <c r="D265" s="141">
        <v>0</v>
      </c>
    </row>
    <row r="266" spans="2:4">
      <c r="B266" s="145" t="s">
        <v>1072</v>
      </c>
      <c r="C266" s="141">
        <v>82754281</v>
      </c>
      <c r="D266" s="141">
        <v>9979576.370000001</v>
      </c>
    </row>
    <row r="267" spans="2:4">
      <c r="B267" s="146" t="s">
        <v>1073</v>
      </c>
      <c r="C267" s="141">
        <v>82754281</v>
      </c>
      <c r="D267" s="141">
        <v>9979576.370000001</v>
      </c>
    </row>
    <row r="268" spans="2:4">
      <c r="B268" s="145" t="s">
        <v>3419</v>
      </c>
      <c r="C268" s="141">
        <v>0</v>
      </c>
      <c r="D268" s="141">
        <v>0</v>
      </c>
    </row>
    <row r="269" spans="2:4">
      <c r="B269" s="146" t="s">
        <v>3420</v>
      </c>
      <c r="C269" s="141">
        <v>0</v>
      </c>
      <c r="D269" s="141">
        <v>0</v>
      </c>
    </row>
    <row r="270" spans="2:4">
      <c r="B270" s="144" t="s">
        <v>284</v>
      </c>
      <c r="C270" s="142">
        <v>328970565</v>
      </c>
      <c r="D270" s="142">
        <v>39682371.980000004</v>
      </c>
    </row>
    <row r="271" spans="2:4">
      <c r="B271" s="145" t="s">
        <v>3469</v>
      </c>
      <c r="C271" s="141">
        <v>0</v>
      </c>
      <c r="D271" s="141">
        <v>15188801.17</v>
      </c>
    </row>
    <row r="272" spans="2:4">
      <c r="B272" s="146" t="s">
        <v>3421</v>
      </c>
      <c r="C272" s="141">
        <v>0</v>
      </c>
      <c r="D272" s="141">
        <v>15188801.17</v>
      </c>
    </row>
    <row r="273" spans="2:4">
      <c r="B273" s="145" t="s">
        <v>327</v>
      </c>
      <c r="C273" s="141">
        <v>328970565</v>
      </c>
      <c r="D273" s="141">
        <v>24493570.810000002</v>
      </c>
    </row>
    <row r="274" spans="2:4">
      <c r="B274" s="146" t="s">
        <v>3421</v>
      </c>
      <c r="C274" s="141">
        <v>328970565</v>
      </c>
      <c r="D274" s="141">
        <v>24493570.810000002</v>
      </c>
    </row>
    <row r="275" spans="2:4">
      <c r="B275" s="143" t="s">
        <v>328</v>
      </c>
      <c r="C275" s="141">
        <v>777689301</v>
      </c>
      <c r="D275" s="141">
        <v>43905336.159999996</v>
      </c>
    </row>
    <row r="276" spans="2:4">
      <c r="B276" s="144" t="s">
        <v>281</v>
      </c>
      <c r="C276" s="142">
        <v>554005005</v>
      </c>
      <c r="D276" s="142">
        <v>22852850.25</v>
      </c>
    </row>
    <row r="277" spans="2:4">
      <c r="B277" s="145" t="s">
        <v>1151</v>
      </c>
      <c r="C277" s="141">
        <v>4628889</v>
      </c>
      <c r="D277" s="141">
        <v>0</v>
      </c>
    </row>
    <row r="278" spans="2:4">
      <c r="B278" s="146" t="s">
        <v>1152</v>
      </c>
      <c r="C278" s="141">
        <v>4628889</v>
      </c>
      <c r="D278" s="141">
        <v>0</v>
      </c>
    </row>
    <row r="279" spans="2:4">
      <c r="B279" s="145" t="s">
        <v>2733</v>
      </c>
      <c r="C279" s="141">
        <v>6606206</v>
      </c>
      <c r="D279" s="141">
        <v>0</v>
      </c>
    </row>
    <row r="280" spans="2:4">
      <c r="B280" s="146" t="s">
        <v>1153</v>
      </c>
      <c r="C280" s="141">
        <v>6606206</v>
      </c>
      <c r="D280" s="141">
        <v>0</v>
      </c>
    </row>
    <row r="281" spans="2:4">
      <c r="B281" s="145" t="s">
        <v>2734</v>
      </c>
      <c r="C281" s="141">
        <v>9208476</v>
      </c>
      <c r="D281" s="141">
        <v>5369986.1399999997</v>
      </c>
    </row>
    <row r="282" spans="2:4">
      <c r="B282" s="146" t="s">
        <v>667</v>
      </c>
      <c r="C282" s="141">
        <v>9208476</v>
      </c>
      <c r="D282" s="141">
        <v>5369986.1399999997</v>
      </c>
    </row>
    <row r="283" spans="2:4">
      <c r="B283" s="145" t="s">
        <v>1154</v>
      </c>
      <c r="C283" s="141">
        <v>4628889</v>
      </c>
      <c r="D283" s="141">
        <v>0</v>
      </c>
    </row>
    <row r="284" spans="2:4">
      <c r="B284" s="146" t="s">
        <v>1155</v>
      </c>
      <c r="C284" s="141">
        <v>4628889</v>
      </c>
      <c r="D284" s="141">
        <v>0</v>
      </c>
    </row>
    <row r="285" spans="2:4">
      <c r="B285" s="145" t="s">
        <v>2735</v>
      </c>
      <c r="C285" s="141">
        <v>6606206</v>
      </c>
      <c r="D285" s="141">
        <v>0</v>
      </c>
    </row>
    <row r="286" spans="2:4">
      <c r="B286" s="146" t="s">
        <v>1156</v>
      </c>
      <c r="C286" s="141">
        <v>6606206</v>
      </c>
      <c r="D286" s="141">
        <v>0</v>
      </c>
    </row>
    <row r="287" spans="2:4">
      <c r="B287" s="145" t="s">
        <v>1157</v>
      </c>
      <c r="C287" s="141">
        <v>12403731</v>
      </c>
      <c r="D287" s="141">
        <v>0</v>
      </c>
    </row>
    <row r="288" spans="2:4">
      <c r="B288" s="146" t="s">
        <v>1158</v>
      </c>
      <c r="C288" s="141">
        <v>12403731</v>
      </c>
      <c r="D288" s="141">
        <v>0</v>
      </c>
    </row>
    <row r="289" spans="2:4">
      <c r="B289" s="145" t="s">
        <v>2736</v>
      </c>
      <c r="C289" s="141">
        <v>31420146</v>
      </c>
      <c r="D289" s="141">
        <v>1816456.81</v>
      </c>
    </row>
    <row r="290" spans="2:4">
      <c r="B290" s="146" t="s">
        <v>2599</v>
      </c>
      <c r="C290" s="141">
        <v>31420146</v>
      </c>
      <c r="D290" s="141">
        <v>1816456.81</v>
      </c>
    </row>
    <row r="291" spans="2:4">
      <c r="B291" s="145" t="s">
        <v>1159</v>
      </c>
      <c r="C291" s="141">
        <v>12403731</v>
      </c>
      <c r="D291" s="141">
        <v>0</v>
      </c>
    </row>
    <row r="292" spans="2:4">
      <c r="B292" s="146" t="s">
        <v>1160</v>
      </c>
      <c r="C292" s="141">
        <v>12403731</v>
      </c>
      <c r="D292" s="141">
        <v>0</v>
      </c>
    </row>
    <row r="293" spans="2:4">
      <c r="B293" s="145" t="s">
        <v>2737</v>
      </c>
      <c r="C293" s="141">
        <v>34454890</v>
      </c>
      <c r="D293" s="141">
        <v>0</v>
      </c>
    </row>
    <row r="294" spans="2:4">
      <c r="B294" s="146" t="s">
        <v>2600</v>
      </c>
      <c r="C294" s="141">
        <v>34454890</v>
      </c>
      <c r="D294" s="141">
        <v>0</v>
      </c>
    </row>
    <row r="295" spans="2:4">
      <c r="B295" s="145" t="s">
        <v>329</v>
      </c>
      <c r="C295" s="141">
        <v>3106903</v>
      </c>
      <c r="D295" s="141">
        <v>0</v>
      </c>
    </row>
    <row r="296" spans="2:4">
      <c r="B296" s="146" t="s">
        <v>668</v>
      </c>
      <c r="C296" s="141">
        <v>3106903</v>
      </c>
      <c r="D296" s="141">
        <v>0</v>
      </c>
    </row>
    <row r="297" spans="2:4">
      <c r="B297" s="145" t="s">
        <v>330</v>
      </c>
      <c r="C297" s="141">
        <v>9185398</v>
      </c>
      <c r="D297" s="141">
        <v>0</v>
      </c>
    </row>
    <row r="298" spans="2:4">
      <c r="B298" s="146" t="s">
        <v>669</v>
      </c>
      <c r="C298" s="141">
        <v>9185398</v>
      </c>
      <c r="D298" s="141">
        <v>0</v>
      </c>
    </row>
    <row r="299" spans="2:4">
      <c r="B299" s="145" t="s">
        <v>2147</v>
      </c>
      <c r="C299" s="141">
        <v>12576962</v>
      </c>
      <c r="D299" s="141">
        <v>0</v>
      </c>
    </row>
    <row r="300" spans="2:4">
      <c r="B300" s="146" t="s">
        <v>2148</v>
      </c>
      <c r="C300" s="141">
        <v>12576962</v>
      </c>
      <c r="D300" s="141">
        <v>0</v>
      </c>
    </row>
    <row r="301" spans="2:4">
      <c r="B301" s="145" t="s">
        <v>2149</v>
      </c>
      <c r="C301" s="141">
        <v>4802120</v>
      </c>
      <c r="D301" s="141">
        <v>0</v>
      </c>
    </row>
    <row r="302" spans="2:4">
      <c r="B302" s="146" t="s">
        <v>2150</v>
      </c>
      <c r="C302" s="141">
        <v>4802120</v>
      </c>
      <c r="D302" s="141">
        <v>0</v>
      </c>
    </row>
    <row r="303" spans="2:4">
      <c r="B303" s="145" t="s">
        <v>2151</v>
      </c>
      <c r="C303" s="141">
        <v>21904546</v>
      </c>
      <c r="D303" s="141">
        <v>0</v>
      </c>
    </row>
    <row r="304" spans="2:4">
      <c r="B304" s="146" t="s">
        <v>2152</v>
      </c>
      <c r="C304" s="141">
        <v>21904546</v>
      </c>
      <c r="D304" s="141">
        <v>0</v>
      </c>
    </row>
    <row r="305" spans="2:4">
      <c r="B305" s="145" t="s">
        <v>2153</v>
      </c>
      <c r="C305" s="141">
        <v>21904546</v>
      </c>
      <c r="D305" s="141">
        <v>4881402.83</v>
      </c>
    </row>
    <row r="306" spans="2:4">
      <c r="B306" s="146" t="s">
        <v>2154</v>
      </c>
      <c r="C306" s="141">
        <v>21904546</v>
      </c>
      <c r="D306" s="141">
        <v>4881402.83</v>
      </c>
    </row>
    <row r="307" spans="2:4">
      <c r="B307" s="145" t="s">
        <v>2155</v>
      </c>
      <c r="C307" s="141">
        <v>4802120</v>
      </c>
      <c r="D307" s="141">
        <v>1147209.83</v>
      </c>
    </row>
    <row r="308" spans="2:4">
      <c r="B308" s="146" t="s">
        <v>2156</v>
      </c>
      <c r="C308" s="141">
        <v>4802120</v>
      </c>
      <c r="D308" s="141">
        <v>1147209.83</v>
      </c>
    </row>
    <row r="309" spans="2:4">
      <c r="B309" s="145" t="s">
        <v>2157</v>
      </c>
      <c r="C309" s="141">
        <v>11289410</v>
      </c>
      <c r="D309" s="141">
        <v>2520504.38</v>
      </c>
    </row>
    <row r="310" spans="2:4">
      <c r="B310" s="146" t="s">
        <v>2158</v>
      </c>
      <c r="C310" s="141">
        <v>11289410</v>
      </c>
      <c r="D310" s="141">
        <v>2520504.38</v>
      </c>
    </row>
    <row r="311" spans="2:4">
      <c r="B311" s="145" t="s">
        <v>2159</v>
      </c>
      <c r="C311" s="141">
        <v>21904546</v>
      </c>
      <c r="D311" s="141">
        <v>0</v>
      </c>
    </row>
    <row r="312" spans="2:4">
      <c r="B312" s="146" t="s">
        <v>2160</v>
      </c>
      <c r="C312" s="141">
        <v>21904546</v>
      </c>
      <c r="D312" s="141">
        <v>0</v>
      </c>
    </row>
    <row r="313" spans="2:4">
      <c r="B313" s="145" t="s">
        <v>2738</v>
      </c>
      <c r="C313" s="141">
        <v>11289410</v>
      </c>
      <c r="D313" s="141">
        <v>0</v>
      </c>
    </row>
    <row r="314" spans="2:4">
      <c r="B314" s="146" t="s">
        <v>2161</v>
      </c>
      <c r="C314" s="141">
        <v>11289410</v>
      </c>
      <c r="D314" s="141">
        <v>0</v>
      </c>
    </row>
    <row r="315" spans="2:4">
      <c r="B315" s="145" t="s">
        <v>331</v>
      </c>
      <c r="C315" s="141">
        <v>142958695</v>
      </c>
      <c r="D315" s="141">
        <v>0</v>
      </c>
    </row>
    <row r="316" spans="2:4">
      <c r="B316" s="146" t="s">
        <v>670</v>
      </c>
      <c r="C316" s="141">
        <v>142958695</v>
      </c>
      <c r="D316" s="141">
        <v>0</v>
      </c>
    </row>
    <row r="317" spans="2:4">
      <c r="B317" s="145" t="s">
        <v>2162</v>
      </c>
      <c r="C317" s="141">
        <v>6779437</v>
      </c>
      <c r="D317" s="141">
        <v>0</v>
      </c>
    </row>
    <row r="318" spans="2:4">
      <c r="B318" s="146" t="s">
        <v>2163</v>
      </c>
      <c r="C318" s="141">
        <v>6779437</v>
      </c>
      <c r="D318" s="141">
        <v>0</v>
      </c>
    </row>
    <row r="319" spans="2:4">
      <c r="B319" s="145" t="s">
        <v>2164</v>
      </c>
      <c r="C319" s="141">
        <v>12576962</v>
      </c>
      <c r="D319" s="141">
        <v>0</v>
      </c>
    </row>
    <row r="320" spans="2:4">
      <c r="B320" s="146" t="s">
        <v>2165</v>
      </c>
      <c r="C320" s="141">
        <v>12576962</v>
      </c>
      <c r="D320" s="141">
        <v>0</v>
      </c>
    </row>
    <row r="321" spans="2:4">
      <c r="B321" s="145" t="s">
        <v>2739</v>
      </c>
      <c r="C321" s="141">
        <v>12576962</v>
      </c>
      <c r="D321" s="141">
        <v>0</v>
      </c>
    </row>
    <row r="322" spans="2:4">
      <c r="B322" s="146" t="s">
        <v>2166</v>
      </c>
      <c r="C322" s="141">
        <v>12576962</v>
      </c>
      <c r="D322" s="141">
        <v>0</v>
      </c>
    </row>
    <row r="323" spans="2:4">
      <c r="B323" s="145" t="s">
        <v>2167</v>
      </c>
      <c r="C323" s="141">
        <v>12576962</v>
      </c>
      <c r="D323" s="141">
        <v>0</v>
      </c>
    </row>
    <row r="324" spans="2:4">
      <c r="B324" s="146" t="s">
        <v>2168</v>
      </c>
      <c r="C324" s="141">
        <v>12576962</v>
      </c>
      <c r="D324" s="141">
        <v>0</v>
      </c>
    </row>
    <row r="325" spans="2:4">
      <c r="B325" s="145" t="s">
        <v>332</v>
      </c>
      <c r="C325" s="141">
        <v>402104</v>
      </c>
      <c r="D325" s="141">
        <v>0</v>
      </c>
    </row>
    <row r="326" spans="2:4">
      <c r="B326" s="146" t="s">
        <v>671</v>
      </c>
      <c r="C326" s="141">
        <v>402104</v>
      </c>
      <c r="D326" s="141">
        <v>0</v>
      </c>
    </row>
    <row r="327" spans="2:4">
      <c r="B327" s="145" t="s">
        <v>2740</v>
      </c>
      <c r="C327" s="141">
        <v>68254708</v>
      </c>
      <c r="D327" s="141">
        <v>0</v>
      </c>
    </row>
    <row r="328" spans="2:4">
      <c r="B328" s="146" t="s">
        <v>2601</v>
      </c>
      <c r="C328" s="141">
        <v>68254708</v>
      </c>
      <c r="D328" s="141">
        <v>0</v>
      </c>
    </row>
    <row r="329" spans="2:4">
      <c r="B329" s="145" t="s">
        <v>2602</v>
      </c>
      <c r="C329" s="141">
        <v>17816413</v>
      </c>
      <c r="D329" s="141">
        <v>6136998.96</v>
      </c>
    </row>
    <row r="330" spans="2:4">
      <c r="B330" s="146" t="s">
        <v>2603</v>
      </c>
      <c r="C330" s="141">
        <v>17816413</v>
      </c>
      <c r="D330" s="141">
        <v>6136998.96</v>
      </c>
    </row>
    <row r="331" spans="2:4">
      <c r="B331" s="145" t="s">
        <v>333</v>
      </c>
      <c r="C331" s="141">
        <v>1504759</v>
      </c>
      <c r="D331" s="141">
        <v>980291.3</v>
      </c>
    </row>
    <row r="332" spans="2:4">
      <c r="B332" s="146" t="s">
        <v>672</v>
      </c>
      <c r="C332" s="141">
        <v>1504759</v>
      </c>
      <c r="D332" s="141">
        <v>980291.3</v>
      </c>
    </row>
    <row r="333" spans="2:4">
      <c r="B333" s="145" t="s">
        <v>1074</v>
      </c>
      <c r="C333" s="141">
        <v>33430878</v>
      </c>
      <c r="D333" s="141">
        <v>0</v>
      </c>
    </row>
    <row r="334" spans="2:4">
      <c r="B334" s="146" t="s">
        <v>1075</v>
      </c>
      <c r="C334" s="141">
        <v>33430878</v>
      </c>
      <c r="D334" s="141">
        <v>0</v>
      </c>
    </row>
    <row r="335" spans="2:4">
      <c r="B335" s="144" t="s">
        <v>284</v>
      </c>
      <c r="C335" s="142">
        <v>223684296</v>
      </c>
      <c r="D335" s="142">
        <v>21052485.91</v>
      </c>
    </row>
    <row r="336" spans="2:4">
      <c r="B336" s="145" t="s">
        <v>327</v>
      </c>
      <c r="C336" s="141">
        <v>223684296</v>
      </c>
      <c r="D336" s="141">
        <v>21052485.91</v>
      </c>
    </row>
    <row r="337" spans="2:4">
      <c r="B337" s="146" t="s">
        <v>3421</v>
      </c>
      <c r="C337" s="141">
        <v>223684296</v>
      </c>
      <c r="D337" s="141">
        <v>21052485.91</v>
      </c>
    </row>
    <row r="338" spans="2:4">
      <c r="B338" s="143" t="s">
        <v>286</v>
      </c>
      <c r="C338" s="141">
        <v>948369693</v>
      </c>
      <c r="D338" s="141">
        <v>18453827.390000001</v>
      </c>
    </row>
    <row r="339" spans="2:4">
      <c r="B339" s="144" t="s">
        <v>281</v>
      </c>
      <c r="C339" s="142">
        <v>667576710</v>
      </c>
      <c r="D339" s="142">
        <v>4022018.6100000003</v>
      </c>
    </row>
    <row r="340" spans="2:4">
      <c r="B340" s="145" t="s">
        <v>334</v>
      </c>
      <c r="C340" s="141">
        <v>7441709</v>
      </c>
      <c r="D340" s="141">
        <v>0</v>
      </c>
    </row>
    <row r="341" spans="2:4">
      <c r="B341" s="146" t="s">
        <v>673</v>
      </c>
      <c r="C341" s="141">
        <v>7441709</v>
      </c>
      <c r="D341" s="141">
        <v>0</v>
      </c>
    </row>
    <row r="342" spans="2:4">
      <c r="B342" s="145" t="s">
        <v>2741</v>
      </c>
      <c r="C342" s="141">
        <v>15235193</v>
      </c>
      <c r="D342" s="141">
        <v>0</v>
      </c>
    </row>
    <row r="343" spans="2:4">
      <c r="B343" s="146" t="s">
        <v>2604</v>
      </c>
      <c r="C343" s="141">
        <v>15235193</v>
      </c>
      <c r="D343" s="141">
        <v>0</v>
      </c>
    </row>
    <row r="344" spans="2:4">
      <c r="B344" s="145" t="s">
        <v>2742</v>
      </c>
      <c r="C344" s="141">
        <v>10000000</v>
      </c>
      <c r="D344" s="141">
        <v>0</v>
      </c>
    </row>
    <row r="345" spans="2:4">
      <c r="B345" s="146" t="s">
        <v>1008</v>
      </c>
      <c r="C345" s="141">
        <v>10000000</v>
      </c>
      <c r="D345" s="141">
        <v>0</v>
      </c>
    </row>
    <row r="346" spans="2:4">
      <c r="B346" s="145" t="s">
        <v>335</v>
      </c>
      <c r="C346" s="141">
        <v>11834423</v>
      </c>
      <c r="D346" s="141">
        <v>0</v>
      </c>
    </row>
    <row r="347" spans="2:4">
      <c r="B347" s="146" t="s">
        <v>674</v>
      </c>
      <c r="C347" s="141">
        <v>11834423</v>
      </c>
      <c r="D347" s="141">
        <v>0</v>
      </c>
    </row>
    <row r="348" spans="2:4">
      <c r="B348" s="145" t="s">
        <v>2743</v>
      </c>
      <c r="C348" s="141">
        <v>33937524</v>
      </c>
      <c r="D348" s="141">
        <v>0</v>
      </c>
    </row>
    <row r="349" spans="2:4">
      <c r="B349" s="146" t="s">
        <v>2605</v>
      </c>
      <c r="C349" s="141">
        <v>33937524</v>
      </c>
      <c r="D349" s="141">
        <v>0</v>
      </c>
    </row>
    <row r="350" spans="2:4">
      <c r="B350" s="145" t="s">
        <v>2744</v>
      </c>
      <c r="C350" s="141">
        <v>10000000</v>
      </c>
      <c r="D350" s="141">
        <v>0</v>
      </c>
    </row>
    <row r="351" spans="2:4">
      <c r="B351" s="146" t="s">
        <v>1009</v>
      </c>
      <c r="C351" s="141">
        <v>10000000</v>
      </c>
      <c r="D351" s="141">
        <v>0</v>
      </c>
    </row>
    <row r="352" spans="2:4">
      <c r="B352" s="145" t="s">
        <v>336</v>
      </c>
      <c r="C352" s="141">
        <v>28339230</v>
      </c>
      <c r="D352" s="141">
        <v>0</v>
      </c>
    </row>
    <row r="353" spans="2:4">
      <c r="B353" s="146" t="s">
        <v>675</v>
      </c>
      <c r="C353" s="141">
        <v>28339230</v>
      </c>
      <c r="D353" s="141">
        <v>0</v>
      </c>
    </row>
    <row r="354" spans="2:4">
      <c r="B354" s="145" t="s">
        <v>337</v>
      </c>
      <c r="C354" s="141">
        <v>21792574</v>
      </c>
      <c r="D354" s="141">
        <v>0</v>
      </c>
    </row>
    <row r="355" spans="2:4">
      <c r="B355" s="146" t="s">
        <v>676</v>
      </c>
      <c r="C355" s="141">
        <v>21792574</v>
      </c>
      <c r="D355" s="141">
        <v>0</v>
      </c>
    </row>
    <row r="356" spans="2:4">
      <c r="B356" s="145" t="s">
        <v>1161</v>
      </c>
      <c r="C356" s="141">
        <v>6606206</v>
      </c>
      <c r="D356" s="141">
        <v>0</v>
      </c>
    </row>
    <row r="357" spans="2:4">
      <c r="B357" s="146" t="s">
        <v>1162</v>
      </c>
      <c r="C357" s="141">
        <v>6606206</v>
      </c>
      <c r="D357" s="141">
        <v>0</v>
      </c>
    </row>
    <row r="358" spans="2:4">
      <c r="B358" s="145" t="s">
        <v>1163</v>
      </c>
      <c r="C358" s="141">
        <v>11116179</v>
      </c>
      <c r="D358" s="141">
        <v>0</v>
      </c>
    </row>
    <row r="359" spans="2:4">
      <c r="B359" s="146" t="s">
        <v>1164</v>
      </c>
      <c r="C359" s="141">
        <v>11116179</v>
      </c>
      <c r="D359" s="141">
        <v>0</v>
      </c>
    </row>
    <row r="360" spans="2:4">
      <c r="B360" s="145" t="s">
        <v>1165</v>
      </c>
      <c r="C360" s="141">
        <v>11116179</v>
      </c>
      <c r="D360" s="141">
        <v>0</v>
      </c>
    </row>
    <row r="361" spans="2:4">
      <c r="B361" s="146" t="s">
        <v>1166</v>
      </c>
      <c r="C361" s="141">
        <v>11116179</v>
      </c>
      <c r="D361" s="141">
        <v>0</v>
      </c>
    </row>
    <row r="362" spans="2:4">
      <c r="B362" s="145" t="s">
        <v>1167</v>
      </c>
      <c r="C362" s="141">
        <v>11116179</v>
      </c>
      <c r="D362" s="141">
        <v>0</v>
      </c>
    </row>
    <row r="363" spans="2:4">
      <c r="B363" s="146" t="s">
        <v>1168</v>
      </c>
      <c r="C363" s="141">
        <v>11116179</v>
      </c>
      <c r="D363" s="141">
        <v>0</v>
      </c>
    </row>
    <row r="364" spans="2:4">
      <c r="B364" s="145" t="s">
        <v>1169</v>
      </c>
      <c r="C364" s="141">
        <v>12403731</v>
      </c>
      <c r="D364" s="141">
        <v>0</v>
      </c>
    </row>
    <row r="365" spans="2:4">
      <c r="B365" s="146" t="s">
        <v>1170</v>
      </c>
      <c r="C365" s="141">
        <v>12403731</v>
      </c>
      <c r="D365" s="141">
        <v>0</v>
      </c>
    </row>
    <row r="366" spans="2:4">
      <c r="B366" s="145" t="s">
        <v>1171</v>
      </c>
      <c r="C366" s="141">
        <v>4628889</v>
      </c>
      <c r="D366" s="141">
        <v>0</v>
      </c>
    </row>
    <row r="367" spans="2:4">
      <c r="B367" s="146" t="s">
        <v>1172</v>
      </c>
      <c r="C367" s="141">
        <v>4628889</v>
      </c>
      <c r="D367" s="141">
        <v>0</v>
      </c>
    </row>
    <row r="368" spans="2:4">
      <c r="B368" s="145" t="s">
        <v>1173</v>
      </c>
      <c r="C368" s="141">
        <v>4628889</v>
      </c>
      <c r="D368" s="141">
        <v>0</v>
      </c>
    </row>
    <row r="369" spans="2:4">
      <c r="B369" s="146" t="s">
        <v>1174</v>
      </c>
      <c r="C369" s="141">
        <v>4628889</v>
      </c>
      <c r="D369" s="141">
        <v>0</v>
      </c>
    </row>
    <row r="370" spans="2:4">
      <c r="B370" s="145" t="s">
        <v>1175</v>
      </c>
      <c r="C370" s="141">
        <v>11116179</v>
      </c>
      <c r="D370" s="141">
        <v>0</v>
      </c>
    </row>
    <row r="371" spans="2:4">
      <c r="B371" s="146" t="s">
        <v>1176</v>
      </c>
      <c r="C371" s="141">
        <v>11116179</v>
      </c>
      <c r="D371" s="141">
        <v>0</v>
      </c>
    </row>
    <row r="372" spans="2:4">
      <c r="B372" s="145" t="s">
        <v>1177</v>
      </c>
      <c r="C372" s="141">
        <v>12403731</v>
      </c>
      <c r="D372" s="141">
        <v>0</v>
      </c>
    </row>
    <row r="373" spans="2:4">
      <c r="B373" s="146" t="s">
        <v>1178</v>
      </c>
      <c r="C373" s="141">
        <v>12403731</v>
      </c>
      <c r="D373" s="141">
        <v>0</v>
      </c>
    </row>
    <row r="374" spans="2:4">
      <c r="B374" s="145" t="s">
        <v>1419</v>
      </c>
      <c r="C374" s="141">
        <v>6779437</v>
      </c>
      <c r="D374" s="141">
        <v>1539961.66</v>
      </c>
    </row>
    <row r="375" spans="2:4">
      <c r="B375" s="146" t="s">
        <v>1420</v>
      </c>
      <c r="C375" s="141">
        <v>6779437</v>
      </c>
      <c r="D375" s="141">
        <v>1539961.66</v>
      </c>
    </row>
    <row r="376" spans="2:4">
      <c r="B376" s="145" t="s">
        <v>2745</v>
      </c>
      <c r="C376" s="141">
        <v>11289410</v>
      </c>
      <c r="D376" s="141">
        <v>2482056.9500000002</v>
      </c>
    </row>
    <row r="377" spans="2:4">
      <c r="B377" s="146" t="s">
        <v>1421</v>
      </c>
      <c r="C377" s="141">
        <v>11289410</v>
      </c>
      <c r="D377" s="141">
        <v>2482056.9500000002</v>
      </c>
    </row>
    <row r="378" spans="2:4">
      <c r="B378" s="145" t="s">
        <v>338</v>
      </c>
      <c r="C378" s="141">
        <v>12204671</v>
      </c>
      <c r="D378" s="141">
        <v>0</v>
      </c>
    </row>
    <row r="379" spans="2:4">
      <c r="B379" s="146" t="s">
        <v>677</v>
      </c>
      <c r="C379" s="141">
        <v>12204671</v>
      </c>
      <c r="D379" s="141">
        <v>0</v>
      </c>
    </row>
    <row r="380" spans="2:4">
      <c r="B380" s="145" t="s">
        <v>2746</v>
      </c>
      <c r="C380" s="141">
        <v>11289410</v>
      </c>
      <c r="D380" s="141">
        <v>0</v>
      </c>
    </row>
    <row r="381" spans="2:4">
      <c r="B381" s="146" t="s">
        <v>1422</v>
      </c>
      <c r="C381" s="141">
        <v>11289410</v>
      </c>
      <c r="D381" s="141">
        <v>0</v>
      </c>
    </row>
    <row r="382" spans="2:4">
      <c r="B382" s="145" t="s">
        <v>985</v>
      </c>
      <c r="C382" s="141">
        <v>10896287</v>
      </c>
      <c r="D382" s="141">
        <v>0</v>
      </c>
    </row>
    <row r="383" spans="2:4">
      <c r="B383" s="146" t="s">
        <v>986</v>
      </c>
      <c r="C383" s="141">
        <v>10896287</v>
      </c>
      <c r="D383" s="141">
        <v>0</v>
      </c>
    </row>
    <row r="384" spans="2:4">
      <c r="B384" s="145" t="s">
        <v>2747</v>
      </c>
      <c r="C384" s="141">
        <v>11289410</v>
      </c>
      <c r="D384" s="141">
        <v>0</v>
      </c>
    </row>
    <row r="385" spans="2:4">
      <c r="B385" s="146" t="s">
        <v>1423</v>
      </c>
      <c r="C385" s="141">
        <v>11289410</v>
      </c>
      <c r="D385" s="141">
        <v>0</v>
      </c>
    </row>
    <row r="386" spans="2:4">
      <c r="B386" s="145" t="s">
        <v>339</v>
      </c>
      <c r="C386" s="141">
        <v>14249504</v>
      </c>
      <c r="D386" s="141">
        <v>0</v>
      </c>
    </row>
    <row r="387" spans="2:4">
      <c r="B387" s="146" t="s">
        <v>678</v>
      </c>
      <c r="C387" s="141">
        <v>14249504</v>
      </c>
      <c r="D387" s="141">
        <v>0</v>
      </c>
    </row>
    <row r="388" spans="2:4">
      <c r="B388" s="145" t="s">
        <v>1424</v>
      </c>
      <c r="C388" s="141">
        <v>11289410</v>
      </c>
      <c r="D388" s="141">
        <v>0</v>
      </c>
    </row>
    <row r="389" spans="2:4">
      <c r="B389" s="146" t="s">
        <v>1425</v>
      </c>
      <c r="C389" s="141">
        <v>11289410</v>
      </c>
      <c r="D389" s="141">
        <v>0</v>
      </c>
    </row>
    <row r="390" spans="2:4">
      <c r="B390" s="145" t="s">
        <v>1426</v>
      </c>
      <c r="C390" s="141">
        <v>11289410</v>
      </c>
      <c r="D390" s="141">
        <v>0</v>
      </c>
    </row>
    <row r="391" spans="2:4">
      <c r="B391" s="146" t="s">
        <v>1427</v>
      </c>
      <c r="C391" s="141">
        <v>11289410</v>
      </c>
      <c r="D391" s="141">
        <v>0</v>
      </c>
    </row>
    <row r="392" spans="2:4">
      <c r="B392" s="145" t="s">
        <v>2748</v>
      </c>
      <c r="C392" s="141">
        <v>4802120</v>
      </c>
      <c r="D392" s="141">
        <v>0</v>
      </c>
    </row>
    <row r="393" spans="2:4">
      <c r="B393" s="146" t="s">
        <v>1428</v>
      </c>
      <c r="C393" s="141">
        <v>4802120</v>
      </c>
      <c r="D393" s="141">
        <v>0</v>
      </c>
    </row>
    <row r="394" spans="2:4">
      <c r="B394" s="145" t="s">
        <v>340</v>
      </c>
      <c r="C394" s="141">
        <v>10203084</v>
      </c>
      <c r="D394" s="141">
        <v>0</v>
      </c>
    </row>
    <row r="395" spans="2:4">
      <c r="B395" s="146" t="s">
        <v>679</v>
      </c>
      <c r="C395" s="141">
        <v>10203084</v>
      </c>
      <c r="D395" s="141">
        <v>0</v>
      </c>
    </row>
    <row r="396" spans="2:4">
      <c r="B396" s="145" t="s">
        <v>1429</v>
      </c>
      <c r="C396" s="141">
        <v>11289410</v>
      </c>
      <c r="D396" s="141">
        <v>0</v>
      </c>
    </row>
    <row r="397" spans="2:4">
      <c r="B397" s="146" t="s">
        <v>1430</v>
      </c>
      <c r="C397" s="141">
        <v>11289410</v>
      </c>
      <c r="D397" s="141">
        <v>0</v>
      </c>
    </row>
    <row r="398" spans="2:4">
      <c r="B398" s="145" t="s">
        <v>2749</v>
      </c>
      <c r="C398" s="141">
        <v>4802120</v>
      </c>
      <c r="D398" s="141">
        <v>0</v>
      </c>
    </row>
    <row r="399" spans="2:4">
      <c r="B399" s="146" t="s">
        <v>1431</v>
      </c>
      <c r="C399" s="141">
        <v>4802120</v>
      </c>
      <c r="D399" s="141">
        <v>0</v>
      </c>
    </row>
    <row r="400" spans="2:4">
      <c r="B400" s="145" t="s">
        <v>341</v>
      </c>
      <c r="C400" s="141">
        <v>32892022</v>
      </c>
      <c r="D400" s="141">
        <v>0</v>
      </c>
    </row>
    <row r="401" spans="2:4">
      <c r="B401" s="146" t="s">
        <v>680</v>
      </c>
      <c r="C401" s="141">
        <v>32892022</v>
      </c>
      <c r="D401" s="141">
        <v>0</v>
      </c>
    </row>
    <row r="402" spans="2:4">
      <c r="B402" s="145" t="s">
        <v>2750</v>
      </c>
      <c r="C402" s="141">
        <v>6779437</v>
      </c>
      <c r="D402" s="141">
        <v>0</v>
      </c>
    </row>
    <row r="403" spans="2:4">
      <c r="B403" s="146" t="s">
        <v>1432</v>
      </c>
      <c r="C403" s="141">
        <v>6779437</v>
      </c>
      <c r="D403" s="141">
        <v>0</v>
      </c>
    </row>
    <row r="404" spans="2:4">
      <c r="B404" s="145" t="s">
        <v>2169</v>
      </c>
      <c r="C404" s="141">
        <v>21792574</v>
      </c>
      <c r="D404" s="141">
        <v>0</v>
      </c>
    </row>
    <row r="405" spans="2:4">
      <c r="B405" s="146" t="s">
        <v>2170</v>
      </c>
      <c r="C405" s="141">
        <v>21792574</v>
      </c>
      <c r="D405" s="141">
        <v>0</v>
      </c>
    </row>
    <row r="406" spans="2:4">
      <c r="B406" s="145" t="s">
        <v>1433</v>
      </c>
      <c r="C406" s="141">
        <v>12576962</v>
      </c>
      <c r="D406" s="141">
        <v>0</v>
      </c>
    </row>
    <row r="407" spans="2:4">
      <c r="B407" s="146" t="s">
        <v>1434</v>
      </c>
      <c r="C407" s="141">
        <v>12576962</v>
      </c>
      <c r="D407" s="141">
        <v>0</v>
      </c>
    </row>
    <row r="408" spans="2:4">
      <c r="B408" s="145" t="s">
        <v>342</v>
      </c>
      <c r="C408" s="141">
        <v>56668645</v>
      </c>
      <c r="D408" s="141">
        <v>0</v>
      </c>
    </row>
    <row r="409" spans="2:4">
      <c r="B409" s="146" t="s">
        <v>681</v>
      </c>
      <c r="C409" s="141">
        <v>56668645</v>
      </c>
      <c r="D409" s="141">
        <v>0</v>
      </c>
    </row>
    <row r="410" spans="2:4">
      <c r="B410" s="145" t="s">
        <v>343</v>
      </c>
      <c r="C410" s="141">
        <v>86721396</v>
      </c>
      <c r="D410" s="141">
        <v>0</v>
      </c>
    </row>
    <row r="411" spans="2:4">
      <c r="B411" s="146" t="s">
        <v>682</v>
      </c>
      <c r="C411" s="141">
        <v>74143721</v>
      </c>
      <c r="D411" s="141">
        <v>0</v>
      </c>
    </row>
    <row r="412" spans="2:4">
      <c r="B412" s="146" t="s">
        <v>683</v>
      </c>
      <c r="C412" s="141">
        <v>6797056</v>
      </c>
      <c r="D412" s="141">
        <v>0</v>
      </c>
    </row>
    <row r="413" spans="2:4">
      <c r="B413" s="146" t="s">
        <v>3054</v>
      </c>
      <c r="C413" s="141">
        <v>5780619</v>
      </c>
      <c r="D413" s="141">
        <v>0</v>
      </c>
    </row>
    <row r="414" spans="2:4">
      <c r="B414" s="145" t="s">
        <v>2751</v>
      </c>
      <c r="C414" s="141">
        <v>82008</v>
      </c>
      <c r="D414" s="141">
        <v>0</v>
      </c>
    </row>
    <row r="415" spans="2:4">
      <c r="B415" s="146" t="s">
        <v>683</v>
      </c>
      <c r="C415" s="141">
        <v>82008</v>
      </c>
      <c r="D415" s="141">
        <v>0</v>
      </c>
    </row>
    <row r="416" spans="2:4">
      <c r="B416" s="145" t="s">
        <v>344</v>
      </c>
      <c r="C416" s="141">
        <v>20216062</v>
      </c>
      <c r="D416" s="141">
        <v>0</v>
      </c>
    </row>
    <row r="417" spans="2:4">
      <c r="B417" s="146" t="s">
        <v>684</v>
      </c>
      <c r="C417" s="141">
        <v>20216062</v>
      </c>
      <c r="D417" s="141">
        <v>0</v>
      </c>
    </row>
    <row r="418" spans="2:4">
      <c r="B418" s="145" t="s">
        <v>2752</v>
      </c>
      <c r="C418" s="141">
        <v>7819574</v>
      </c>
      <c r="D418" s="141">
        <v>0</v>
      </c>
    </row>
    <row r="419" spans="2:4">
      <c r="B419" s="146" t="s">
        <v>685</v>
      </c>
      <c r="C419" s="141">
        <v>7819574</v>
      </c>
      <c r="D419" s="141">
        <v>0</v>
      </c>
    </row>
    <row r="420" spans="2:4">
      <c r="B420" s="145" t="s">
        <v>2753</v>
      </c>
      <c r="C420" s="141">
        <v>15458511</v>
      </c>
      <c r="D420" s="141">
        <v>0</v>
      </c>
    </row>
    <row r="421" spans="2:4">
      <c r="B421" s="146" t="s">
        <v>686</v>
      </c>
      <c r="C421" s="141">
        <v>8857004</v>
      </c>
      <c r="D421" s="141">
        <v>0</v>
      </c>
    </row>
    <row r="422" spans="2:4">
      <c r="B422" s="146" t="s">
        <v>3087</v>
      </c>
      <c r="C422" s="141">
        <v>6601507</v>
      </c>
      <c r="D422" s="141">
        <v>0</v>
      </c>
    </row>
    <row r="423" spans="2:4">
      <c r="B423" s="145" t="s">
        <v>3088</v>
      </c>
      <c r="C423" s="141">
        <v>7473189</v>
      </c>
      <c r="D423" s="141">
        <v>0</v>
      </c>
    </row>
    <row r="424" spans="2:4">
      <c r="B424" s="146" t="s">
        <v>3089</v>
      </c>
      <c r="C424" s="141">
        <v>7473189</v>
      </c>
      <c r="D424" s="141">
        <v>0</v>
      </c>
    </row>
    <row r="425" spans="2:4">
      <c r="B425" s="145" t="s">
        <v>3090</v>
      </c>
      <c r="C425" s="141">
        <v>7477542</v>
      </c>
      <c r="D425" s="141">
        <v>0</v>
      </c>
    </row>
    <row r="426" spans="2:4">
      <c r="B426" s="146" t="s">
        <v>3091</v>
      </c>
      <c r="C426" s="141">
        <v>7477542</v>
      </c>
      <c r="D426" s="141">
        <v>0</v>
      </c>
    </row>
    <row r="427" spans="2:4">
      <c r="B427" s="145" t="s">
        <v>345</v>
      </c>
      <c r="C427" s="141">
        <v>15366806</v>
      </c>
      <c r="D427" s="141">
        <v>0</v>
      </c>
    </row>
    <row r="428" spans="2:4">
      <c r="B428" s="146" t="s">
        <v>687</v>
      </c>
      <c r="C428" s="141">
        <v>15366806</v>
      </c>
      <c r="D428" s="141">
        <v>0</v>
      </c>
    </row>
    <row r="429" spans="2:4">
      <c r="B429" s="145" t="s">
        <v>346</v>
      </c>
      <c r="C429" s="141">
        <v>9160677</v>
      </c>
      <c r="D429" s="141">
        <v>0</v>
      </c>
    </row>
    <row r="430" spans="2:4">
      <c r="B430" s="146" t="s">
        <v>688</v>
      </c>
      <c r="C430" s="141">
        <v>9160677</v>
      </c>
      <c r="D430" s="141">
        <v>0</v>
      </c>
    </row>
    <row r="431" spans="2:4">
      <c r="B431" s="145" t="s">
        <v>1076</v>
      </c>
      <c r="C431" s="141">
        <v>3343087</v>
      </c>
      <c r="D431" s="141">
        <v>0</v>
      </c>
    </row>
    <row r="432" spans="2:4">
      <c r="B432" s="146" t="s">
        <v>1077</v>
      </c>
      <c r="C432" s="141">
        <v>3343087</v>
      </c>
      <c r="D432" s="141">
        <v>0</v>
      </c>
    </row>
    <row r="433" spans="2:4">
      <c r="B433" s="145" t="s">
        <v>2987</v>
      </c>
      <c r="C433" s="141">
        <v>8357720</v>
      </c>
      <c r="D433" s="141">
        <v>0</v>
      </c>
    </row>
    <row r="434" spans="2:4">
      <c r="B434" s="146" t="s">
        <v>2988</v>
      </c>
      <c r="C434" s="141">
        <v>8357720</v>
      </c>
      <c r="D434" s="141">
        <v>0</v>
      </c>
    </row>
    <row r="435" spans="2:4">
      <c r="B435" s="145" t="s">
        <v>3422</v>
      </c>
      <c r="C435" s="141">
        <v>0</v>
      </c>
      <c r="D435" s="141">
        <v>0</v>
      </c>
    </row>
    <row r="436" spans="2:4">
      <c r="B436" s="146" t="s">
        <v>3423</v>
      </c>
      <c r="C436" s="141">
        <v>0</v>
      </c>
      <c r="D436" s="141">
        <v>0</v>
      </c>
    </row>
    <row r="437" spans="2:4">
      <c r="B437" s="145" t="s">
        <v>3424</v>
      </c>
      <c r="C437" s="141">
        <v>0</v>
      </c>
      <c r="D437" s="141">
        <v>0</v>
      </c>
    </row>
    <row r="438" spans="2:4">
      <c r="B438" s="146" t="s">
        <v>3425</v>
      </c>
      <c r="C438" s="141">
        <v>0</v>
      </c>
      <c r="D438" s="141">
        <v>0</v>
      </c>
    </row>
    <row r="439" spans="2:4">
      <c r="B439" s="145" t="s">
        <v>3426</v>
      </c>
      <c r="C439" s="141">
        <v>0</v>
      </c>
      <c r="D439" s="141">
        <v>0</v>
      </c>
    </row>
    <row r="440" spans="2:4">
      <c r="B440" s="146" t="s">
        <v>3427</v>
      </c>
      <c r="C440" s="141">
        <v>0</v>
      </c>
      <c r="D440" s="141">
        <v>0</v>
      </c>
    </row>
    <row r="441" spans="2:4">
      <c r="B441" s="145" t="s">
        <v>3428</v>
      </c>
      <c r="C441" s="141">
        <v>0</v>
      </c>
      <c r="D441" s="141">
        <v>0</v>
      </c>
    </row>
    <row r="442" spans="2:4">
      <c r="B442" s="146" t="s">
        <v>3429</v>
      </c>
      <c r="C442" s="141">
        <v>0</v>
      </c>
      <c r="D442" s="141">
        <v>0</v>
      </c>
    </row>
    <row r="443" spans="2:4">
      <c r="B443" s="144" t="s">
        <v>283</v>
      </c>
      <c r="C443" s="142">
        <v>18551684</v>
      </c>
      <c r="D443" s="142">
        <v>0</v>
      </c>
    </row>
    <row r="444" spans="2:4">
      <c r="B444" s="145" t="s">
        <v>3092</v>
      </c>
      <c r="C444" s="141">
        <v>1372434</v>
      </c>
      <c r="D444" s="141">
        <v>0</v>
      </c>
    </row>
    <row r="445" spans="2:4">
      <c r="B445" s="146" t="s">
        <v>2540</v>
      </c>
      <c r="C445" s="141">
        <v>1372434</v>
      </c>
      <c r="D445" s="141">
        <v>0</v>
      </c>
    </row>
    <row r="446" spans="2:4">
      <c r="B446" s="145" t="s">
        <v>3093</v>
      </c>
      <c r="C446" s="141">
        <v>2874885</v>
      </c>
      <c r="D446" s="141">
        <v>0</v>
      </c>
    </row>
    <row r="447" spans="2:4">
      <c r="B447" s="146" t="s">
        <v>2542</v>
      </c>
      <c r="C447" s="141">
        <v>2874885</v>
      </c>
      <c r="D447" s="141">
        <v>0</v>
      </c>
    </row>
    <row r="448" spans="2:4">
      <c r="B448" s="145" t="s">
        <v>3094</v>
      </c>
      <c r="C448" s="141">
        <v>3641703</v>
      </c>
      <c r="D448" s="141">
        <v>0</v>
      </c>
    </row>
    <row r="449" spans="2:4">
      <c r="B449" s="146" t="s">
        <v>2541</v>
      </c>
      <c r="C449" s="141">
        <v>3641703</v>
      </c>
      <c r="D449" s="141">
        <v>0</v>
      </c>
    </row>
    <row r="450" spans="2:4">
      <c r="B450" s="145" t="s">
        <v>3095</v>
      </c>
      <c r="C450" s="141">
        <v>10662662</v>
      </c>
      <c r="D450" s="141">
        <v>0</v>
      </c>
    </row>
    <row r="451" spans="2:4">
      <c r="B451" s="146" t="s">
        <v>2543</v>
      </c>
      <c r="C451" s="141">
        <v>10662662</v>
      </c>
      <c r="D451" s="141">
        <v>0</v>
      </c>
    </row>
    <row r="452" spans="2:4">
      <c r="B452" s="145" t="s">
        <v>3470</v>
      </c>
      <c r="C452" s="141">
        <v>0</v>
      </c>
      <c r="D452" s="141">
        <v>0</v>
      </c>
    </row>
    <row r="453" spans="2:4">
      <c r="B453" s="146" t="s">
        <v>3471</v>
      </c>
      <c r="C453" s="141">
        <v>0</v>
      </c>
      <c r="D453" s="141">
        <v>0</v>
      </c>
    </row>
    <row r="454" spans="2:4">
      <c r="B454" s="144" t="s">
        <v>284</v>
      </c>
      <c r="C454" s="142">
        <v>262241299</v>
      </c>
      <c r="D454" s="142">
        <v>14431808.779999999</v>
      </c>
    </row>
    <row r="455" spans="2:4">
      <c r="B455" s="145" t="s">
        <v>327</v>
      </c>
      <c r="C455" s="141">
        <v>262241299</v>
      </c>
      <c r="D455" s="141">
        <v>14431808.779999999</v>
      </c>
    </row>
    <row r="456" spans="2:4">
      <c r="B456" s="146" t="s">
        <v>3421</v>
      </c>
      <c r="C456" s="141">
        <v>262241299</v>
      </c>
      <c r="D456" s="141">
        <v>14431808.779999999</v>
      </c>
    </row>
    <row r="457" spans="2:4">
      <c r="B457" s="143" t="s">
        <v>347</v>
      </c>
      <c r="C457" s="141">
        <v>1970776375</v>
      </c>
      <c r="D457" s="141">
        <v>60705367.299999997</v>
      </c>
    </row>
    <row r="458" spans="2:4">
      <c r="B458" s="144" t="s">
        <v>281</v>
      </c>
      <c r="C458" s="142">
        <v>1970776375</v>
      </c>
      <c r="D458" s="142">
        <v>60705367.299999997</v>
      </c>
    </row>
    <row r="459" spans="2:4">
      <c r="B459" s="145" t="s">
        <v>2754</v>
      </c>
      <c r="C459" s="141">
        <v>1250000000</v>
      </c>
      <c r="D459" s="141">
        <v>12644690.879999999</v>
      </c>
    </row>
    <row r="460" spans="2:4">
      <c r="B460" s="146" t="s">
        <v>689</v>
      </c>
      <c r="C460" s="141">
        <v>1250000000</v>
      </c>
      <c r="D460" s="141">
        <v>12644690.879999999</v>
      </c>
    </row>
    <row r="461" spans="2:4">
      <c r="B461" s="145" t="s">
        <v>1010</v>
      </c>
      <c r="C461" s="141">
        <v>70393227</v>
      </c>
      <c r="D461" s="141">
        <v>0</v>
      </c>
    </row>
    <row r="462" spans="2:4">
      <c r="B462" s="146" t="s">
        <v>1011</v>
      </c>
      <c r="C462" s="141">
        <v>70393227</v>
      </c>
      <c r="D462" s="141">
        <v>0</v>
      </c>
    </row>
    <row r="463" spans="2:4">
      <c r="B463" s="145" t="s">
        <v>1179</v>
      </c>
      <c r="C463" s="141">
        <v>12403731</v>
      </c>
      <c r="D463" s="141">
        <v>0</v>
      </c>
    </row>
    <row r="464" spans="2:4">
      <c r="B464" s="146" t="s">
        <v>1180</v>
      </c>
      <c r="C464" s="141">
        <v>12403731</v>
      </c>
      <c r="D464" s="141">
        <v>0</v>
      </c>
    </row>
    <row r="465" spans="2:4">
      <c r="B465" s="145" t="s">
        <v>2755</v>
      </c>
      <c r="C465" s="141">
        <v>33243422</v>
      </c>
      <c r="D465" s="141">
        <v>0</v>
      </c>
    </row>
    <row r="466" spans="2:4">
      <c r="B466" s="146" t="s">
        <v>2606</v>
      </c>
      <c r="C466" s="141">
        <v>33243422</v>
      </c>
      <c r="D466" s="141">
        <v>0</v>
      </c>
    </row>
    <row r="467" spans="2:4">
      <c r="B467" s="145" t="s">
        <v>1181</v>
      </c>
      <c r="C467" s="141">
        <v>6606206</v>
      </c>
      <c r="D467" s="141">
        <v>0</v>
      </c>
    </row>
    <row r="468" spans="2:4">
      <c r="B468" s="146" t="s">
        <v>1182</v>
      </c>
      <c r="C468" s="141">
        <v>6606206</v>
      </c>
      <c r="D468" s="141">
        <v>0</v>
      </c>
    </row>
    <row r="469" spans="2:4">
      <c r="B469" s="145" t="s">
        <v>1183</v>
      </c>
      <c r="C469" s="141">
        <v>11116179</v>
      </c>
      <c r="D469" s="141">
        <v>0</v>
      </c>
    </row>
    <row r="470" spans="2:4">
      <c r="B470" s="146" t="s">
        <v>1184</v>
      </c>
      <c r="C470" s="141">
        <v>11116179</v>
      </c>
      <c r="D470" s="141">
        <v>0</v>
      </c>
    </row>
    <row r="471" spans="2:4">
      <c r="B471" s="145" t="s">
        <v>2756</v>
      </c>
      <c r="C471" s="141">
        <v>62324114</v>
      </c>
      <c r="D471" s="141">
        <v>10578410.369999999</v>
      </c>
    </row>
    <row r="472" spans="2:4">
      <c r="B472" s="146" t="s">
        <v>2607</v>
      </c>
      <c r="C472" s="141">
        <v>62324114</v>
      </c>
      <c r="D472" s="141">
        <v>10578410.369999999</v>
      </c>
    </row>
    <row r="473" spans="2:4">
      <c r="B473" s="145" t="s">
        <v>1185</v>
      </c>
      <c r="C473" s="141">
        <v>6606206</v>
      </c>
      <c r="D473" s="141">
        <v>0</v>
      </c>
    </row>
    <row r="474" spans="2:4">
      <c r="B474" s="146" t="s">
        <v>1186</v>
      </c>
      <c r="C474" s="141">
        <v>6606206</v>
      </c>
      <c r="D474" s="141">
        <v>0</v>
      </c>
    </row>
    <row r="475" spans="2:4">
      <c r="B475" s="145" t="s">
        <v>348</v>
      </c>
      <c r="C475" s="141">
        <v>18028485</v>
      </c>
      <c r="D475" s="141">
        <v>0</v>
      </c>
    </row>
    <row r="476" spans="2:4">
      <c r="B476" s="146" t="s">
        <v>690</v>
      </c>
      <c r="C476" s="141">
        <v>18028485</v>
      </c>
      <c r="D476" s="141">
        <v>0</v>
      </c>
    </row>
    <row r="477" spans="2:4">
      <c r="B477" s="145" t="s">
        <v>2757</v>
      </c>
      <c r="C477" s="141">
        <v>17933797</v>
      </c>
      <c r="D477" s="141">
        <v>0</v>
      </c>
    </row>
    <row r="478" spans="2:4">
      <c r="B478" s="146" t="s">
        <v>2608</v>
      </c>
      <c r="C478" s="141">
        <v>17933797</v>
      </c>
      <c r="D478" s="141">
        <v>0</v>
      </c>
    </row>
    <row r="479" spans="2:4">
      <c r="B479" s="145" t="s">
        <v>2609</v>
      </c>
      <c r="C479" s="141">
        <v>27747236</v>
      </c>
      <c r="D479" s="141">
        <v>0</v>
      </c>
    </row>
    <row r="480" spans="2:4">
      <c r="B480" s="146" t="s">
        <v>2610</v>
      </c>
      <c r="C480" s="141">
        <v>27747236</v>
      </c>
      <c r="D480" s="141">
        <v>0</v>
      </c>
    </row>
    <row r="481" spans="2:4">
      <c r="B481" s="145" t="s">
        <v>349</v>
      </c>
      <c r="C481" s="141">
        <v>7086485</v>
      </c>
      <c r="D481" s="141">
        <v>6886334.1100000003</v>
      </c>
    </row>
    <row r="482" spans="2:4">
      <c r="B482" s="146" t="s">
        <v>691</v>
      </c>
      <c r="C482" s="141">
        <v>7086485</v>
      </c>
      <c r="D482" s="141">
        <v>6886334.1100000003</v>
      </c>
    </row>
    <row r="483" spans="2:4">
      <c r="B483" s="145" t="s">
        <v>3472</v>
      </c>
      <c r="C483" s="141">
        <v>0</v>
      </c>
      <c r="D483" s="141">
        <v>13670210.189999999</v>
      </c>
    </row>
    <row r="484" spans="2:4">
      <c r="B484" s="146" t="s">
        <v>3473</v>
      </c>
      <c r="C484" s="141">
        <v>0</v>
      </c>
      <c r="D484" s="141">
        <v>13670210.189999999</v>
      </c>
    </row>
    <row r="485" spans="2:4">
      <c r="B485" s="145" t="s">
        <v>3474</v>
      </c>
      <c r="C485" s="141">
        <v>0</v>
      </c>
      <c r="D485" s="141">
        <v>5297192.42</v>
      </c>
    </row>
    <row r="486" spans="2:4">
      <c r="B486" s="146" t="s">
        <v>3475</v>
      </c>
      <c r="C486" s="141">
        <v>0</v>
      </c>
      <c r="D486" s="141">
        <v>5297192.42</v>
      </c>
    </row>
    <row r="487" spans="2:4">
      <c r="B487" s="145" t="s">
        <v>2171</v>
      </c>
      <c r="C487" s="141">
        <v>6779437</v>
      </c>
      <c r="D487" s="141">
        <v>0</v>
      </c>
    </row>
    <row r="488" spans="2:4">
      <c r="B488" s="146" t="s">
        <v>2172</v>
      </c>
      <c r="C488" s="141">
        <v>6779437</v>
      </c>
      <c r="D488" s="141">
        <v>0</v>
      </c>
    </row>
    <row r="489" spans="2:4">
      <c r="B489" s="145" t="s">
        <v>2173</v>
      </c>
      <c r="C489" s="141">
        <v>4802120</v>
      </c>
      <c r="D489" s="141">
        <v>0</v>
      </c>
    </row>
    <row r="490" spans="2:4">
      <c r="B490" s="146" t="s">
        <v>2174</v>
      </c>
      <c r="C490" s="141">
        <v>4802120</v>
      </c>
      <c r="D490" s="141">
        <v>0</v>
      </c>
    </row>
    <row r="491" spans="2:4">
      <c r="B491" s="145" t="s">
        <v>2175</v>
      </c>
      <c r="C491" s="141">
        <v>6779437</v>
      </c>
      <c r="D491" s="141">
        <v>0</v>
      </c>
    </row>
    <row r="492" spans="2:4">
      <c r="B492" s="146" t="s">
        <v>2176</v>
      </c>
      <c r="C492" s="141">
        <v>6779437</v>
      </c>
      <c r="D492" s="141">
        <v>0</v>
      </c>
    </row>
    <row r="493" spans="2:4">
      <c r="B493" s="145" t="s">
        <v>350</v>
      </c>
      <c r="C493" s="141">
        <v>2111081</v>
      </c>
      <c r="D493" s="141">
        <v>0</v>
      </c>
    </row>
    <row r="494" spans="2:4">
      <c r="B494" s="146" t="s">
        <v>692</v>
      </c>
      <c r="C494" s="141">
        <v>2111081</v>
      </c>
      <c r="D494" s="141">
        <v>0</v>
      </c>
    </row>
    <row r="495" spans="2:4">
      <c r="B495" s="145" t="s">
        <v>3096</v>
      </c>
      <c r="C495" s="141">
        <v>3694504</v>
      </c>
      <c r="D495" s="141">
        <v>0</v>
      </c>
    </row>
    <row r="496" spans="2:4">
      <c r="B496" s="146" t="s">
        <v>3097</v>
      </c>
      <c r="C496" s="141">
        <v>3694504</v>
      </c>
      <c r="D496" s="141">
        <v>0</v>
      </c>
    </row>
    <row r="497" spans="2:4">
      <c r="B497" s="145" t="s">
        <v>1078</v>
      </c>
      <c r="C497" s="141">
        <v>27066154</v>
      </c>
      <c r="D497" s="141">
        <v>0</v>
      </c>
    </row>
    <row r="498" spans="2:4">
      <c r="B498" s="146" t="s">
        <v>1079</v>
      </c>
      <c r="C498" s="141">
        <v>27066154</v>
      </c>
      <c r="D498" s="141">
        <v>0</v>
      </c>
    </row>
    <row r="499" spans="2:4">
      <c r="B499" s="145" t="s">
        <v>351</v>
      </c>
      <c r="C499" s="141">
        <v>396054554</v>
      </c>
      <c r="D499" s="141">
        <v>11628529.33</v>
      </c>
    </row>
    <row r="500" spans="2:4">
      <c r="B500" s="146" t="s">
        <v>693</v>
      </c>
      <c r="C500" s="141">
        <v>396054554</v>
      </c>
      <c r="D500" s="141">
        <v>11628529.33</v>
      </c>
    </row>
    <row r="501" spans="2:4">
      <c r="B501" s="143" t="s">
        <v>287</v>
      </c>
      <c r="C501" s="141">
        <v>3157458149</v>
      </c>
      <c r="D501" s="141">
        <v>692344054.83000004</v>
      </c>
    </row>
    <row r="502" spans="2:4">
      <c r="B502" s="144" t="s">
        <v>281</v>
      </c>
      <c r="C502" s="142">
        <v>2839965997</v>
      </c>
      <c r="D502" s="142">
        <v>692344054.83000004</v>
      </c>
    </row>
    <row r="503" spans="2:4">
      <c r="B503" s="145" t="s">
        <v>3055</v>
      </c>
      <c r="C503" s="141">
        <v>17837386</v>
      </c>
      <c r="D503" s="141">
        <v>0</v>
      </c>
    </row>
    <row r="504" spans="2:4">
      <c r="B504" s="146" t="s">
        <v>2611</v>
      </c>
      <c r="C504" s="141">
        <v>17837386</v>
      </c>
      <c r="D504" s="141">
        <v>0</v>
      </c>
    </row>
    <row r="505" spans="2:4">
      <c r="B505" s="145" t="s">
        <v>3098</v>
      </c>
      <c r="C505" s="141">
        <v>10740698</v>
      </c>
      <c r="D505" s="141">
        <v>0</v>
      </c>
    </row>
    <row r="506" spans="2:4">
      <c r="B506" s="146" t="s">
        <v>3099</v>
      </c>
      <c r="C506" s="141">
        <v>10740698</v>
      </c>
      <c r="D506" s="141">
        <v>0</v>
      </c>
    </row>
    <row r="507" spans="2:4">
      <c r="B507" s="145" t="s">
        <v>2758</v>
      </c>
      <c r="C507" s="141">
        <v>11035275</v>
      </c>
      <c r="D507" s="141">
        <v>0</v>
      </c>
    </row>
    <row r="508" spans="2:4">
      <c r="B508" s="146" t="s">
        <v>1187</v>
      </c>
      <c r="C508" s="141">
        <v>11035275</v>
      </c>
      <c r="D508" s="141">
        <v>0</v>
      </c>
    </row>
    <row r="509" spans="2:4">
      <c r="B509" s="145" t="s">
        <v>352</v>
      </c>
      <c r="C509" s="141">
        <v>8038270</v>
      </c>
      <c r="D509" s="141">
        <v>0</v>
      </c>
    </row>
    <row r="510" spans="2:4">
      <c r="B510" s="146" t="s">
        <v>694</v>
      </c>
      <c r="C510" s="141">
        <v>8038270</v>
      </c>
      <c r="D510" s="141">
        <v>0</v>
      </c>
    </row>
    <row r="511" spans="2:4">
      <c r="B511" s="145" t="s">
        <v>1188</v>
      </c>
      <c r="C511" s="141">
        <v>4595200</v>
      </c>
      <c r="D511" s="141">
        <v>0</v>
      </c>
    </row>
    <row r="512" spans="2:4">
      <c r="B512" s="146" t="s">
        <v>1189</v>
      </c>
      <c r="C512" s="141">
        <v>4595200</v>
      </c>
      <c r="D512" s="141">
        <v>0</v>
      </c>
    </row>
    <row r="513" spans="2:4">
      <c r="B513" s="145" t="s">
        <v>2759</v>
      </c>
      <c r="C513" s="141">
        <v>12313456</v>
      </c>
      <c r="D513" s="141">
        <v>0</v>
      </c>
    </row>
    <row r="514" spans="2:4">
      <c r="B514" s="146" t="s">
        <v>1190</v>
      </c>
      <c r="C514" s="141">
        <v>12313456</v>
      </c>
      <c r="D514" s="141">
        <v>0</v>
      </c>
    </row>
    <row r="515" spans="2:4">
      <c r="B515" s="145" t="s">
        <v>353</v>
      </c>
      <c r="C515" s="141">
        <v>14208763</v>
      </c>
      <c r="D515" s="141">
        <v>0</v>
      </c>
    </row>
    <row r="516" spans="2:4">
      <c r="B516" s="146" t="s">
        <v>695</v>
      </c>
      <c r="C516" s="141">
        <v>14208763</v>
      </c>
      <c r="D516" s="141">
        <v>0</v>
      </c>
    </row>
    <row r="517" spans="2:4">
      <c r="B517" s="145" t="s">
        <v>354</v>
      </c>
      <c r="C517" s="141">
        <v>11951551</v>
      </c>
      <c r="D517" s="141">
        <v>0</v>
      </c>
    </row>
    <row r="518" spans="2:4">
      <c r="B518" s="146" t="s">
        <v>696</v>
      </c>
      <c r="C518" s="141">
        <v>11951551</v>
      </c>
      <c r="D518" s="141">
        <v>0</v>
      </c>
    </row>
    <row r="519" spans="2:4">
      <c r="B519" s="145" t="s">
        <v>2760</v>
      </c>
      <c r="C519" s="141">
        <v>7102971</v>
      </c>
      <c r="D519" s="141">
        <v>0</v>
      </c>
    </row>
    <row r="520" spans="2:4">
      <c r="B520" s="146" t="s">
        <v>1012</v>
      </c>
      <c r="C520" s="141">
        <v>7102971</v>
      </c>
      <c r="D520" s="141">
        <v>0</v>
      </c>
    </row>
    <row r="521" spans="2:4">
      <c r="B521" s="145" t="s">
        <v>355</v>
      </c>
      <c r="C521" s="141">
        <v>54508365</v>
      </c>
      <c r="D521" s="141">
        <v>6385154.8300000001</v>
      </c>
    </row>
    <row r="522" spans="2:4">
      <c r="B522" s="146" t="s">
        <v>697</v>
      </c>
      <c r="C522" s="141">
        <v>54508365</v>
      </c>
      <c r="D522" s="141">
        <v>6385154.8300000001</v>
      </c>
    </row>
    <row r="523" spans="2:4">
      <c r="B523" s="145" t="s">
        <v>3056</v>
      </c>
      <c r="C523" s="141">
        <v>17078119</v>
      </c>
      <c r="D523" s="141">
        <v>0</v>
      </c>
    </row>
    <row r="524" spans="2:4">
      <c r="B524" s="146" t="s">
        <v>2614</v>
      </c>
      <c r="C524" s="141">
        <v>17078119</v>
      </c>
      <c r="D524" s="141">
        <v>0</v>
      </c>
    </row>
    <row r="525" spans="2:4">
      <c r="B525" s="145" t="s">
        <v>356</v>
      </c>
      <c r="C525" s="141">
        <v>37399895</v>
      </c>
      <c r="D525" s="141">
        <v>0</v>
      </c>
    </row>
    <row r="526" spans="2:4">
      <c r="B526" s="146" t="s">
        <v>698</v>
      </c>
      <c r="C526" s="141">
        <v>37399895</v>
      </c>
      <c r="D526" s="141">
        <v>0</v>
      </c>
    </row>
    <row r="527" spans="2:4">
      <c r="B527" s="145" t="s">
        <v>3057</v>
      </c>
      <c r="C527" s="141">
        <v>29578279</v>
      </c>
      <c r="D527" s="141">
        <v>0</v>
      </c>
    </row>
    <row r="528" spans="2:4">
      <c r="B528" s="146" t="s">
        <v>2611</v>
      </c>
      <c r="C528" s="141">
        <v>29578279</v>
      </c>
      <c r="D528" s="141">
        <v>0</v>
      </c>
    </row>
    <row r="529" spans="2:4">
      <c r="B529" s="145" t="s">
        <v>357</v>
      </c>
      <c r="C529" s="141">
        <v>11859548</v>
      </c>
      <c r="D529" s="141">
        <v>4605680.74</v>
      </c>
    </row>
    <row r="530" spans="2:4">
      <c r="B530" s="146" t="s">
        <v>699</v>
      </c>
      <c r="C530" s="141">
        <v>11859548</v>
      </c>
      <c r="D530" s="141">
        <v>4605680.74</v>
      </c>
    </row>
    <row r="531" spans="2:4">
      <c r="B531" s="145" t="s">
        <v>2612</v>
      </c>
      <c r="C531" s="141">
        <v>67561129</v>
      </c>
      <c r="D531" s="141">
        <v>40000000</v>
      </c>
    </row>
    <row r="532" spans="2:4">
      <c r="B532" s="146" t="s">
        <v>2613</v>
      </c>
      <c r="C532" s="141">
        <v>62629959</v>
      </c>
      <c r="D532" s="141">
        <v>40000000</v>
      </c>
    </row>
    <row r="533" spans="2:4">
      <c r="B533" s="146" t="s">
        <v>3100</v>
      </c>
      <c r="C533" s="141">
        <v>4931170</v>
      </c>
      <c r="D533" s="141">
        <v>0</v>
      </c>
    </row>
    <row r="534" spans="2:4">
      <c r="B534" s="145" t="s">
        <v>2989</v>
      </c>
      <c r="C534" s="141">
        <v>60671173</v>
      </c>
      <c r="D534" s="141">
        <v>32000000</v>
      </c>
    </row>
    <row r="535" spans="2:4">
      <c r="B535" s="146" t="s">
        <v>2990</v>
      </c>
      <c r="C535" s="141">
        <v>60671173</v>
      </c>
      <c r="D535" s="141">
        <v>32000000</v>
      </c>
    </row>
    <row r="536" spans="2:4">
      <c r="B536" s="145" t="s">
        <v>1856</v>
      </c>
      <c r="C536" s="141">
        <v>12486882</v>
      </c>
      <c r="D536" s="141">
        <v>0</v>
      </c>
    </row>
    <row r="537" spans="2:4">
      <c r="B537" s="146" t="s">
        <v>1857</v>
      </c>
      <c r="C537" s="141">
        <v>12486882</v>
      </c>
      <c r="D537" s="141">
        <v>0</v>
      </c>
    </row>
    <row r="538" spans="2:4">
      <c r="B538" s="145" t="s">
        <v>3101</v>
      </c>
      <c r="C538" s="141">
        <v>3043403</v>
      </c>
      <c r="D538" s="141">
        <v>0</v>
      </c>
    </row>
    <row r="539" spans="2:4">
      <c r="B539" s="146" t="s">
        <v>3102</v>
      </c>
      <c r="C539" s="141">
        <v>3043403</v>
      </c>
      <c r="D539" s="141">
        <v>0</v>
      </c>
    </row>
    <row r="540" spans="2:4">
      <c r="B540" s="145" t="s">
        <v>1858</v>
      </c>
      <c r="C540" s="141">
        <v>11208701</v>
      </c>
      <c r="D540" s="141">
        <v>0</v>
      </c>
    </row>
    <row r="541" spans="2:4">
      <c r="B541" s="146" t="s">
        <v>1859</v>
      </c>
      <c r="C541" s="141">
        <v>11208701</v>
      </c>
      <c r="D541" s="141">
        <v>0</v>
      </c>
    </row>
    <row r="542" spans="2:4">
      <c r="B542" s="145" t="s">
        <v>1860</v>
      </c>
      <c r="C542" s="141">
        <v>11208701</v>
      </c>
      <c r="D542" s="141">
        <v>0</v>
      </c>
    </row>
    <row r="543" spans="2:4">
      <c r="B543" s="146" t="s">
        <v>1861</v>
      </c>
      <c r="C543" s="141">
        <v>11208701</v>
      </c>
      <c r="D543" s="141">
        <v>0</v>
      </c>
    </row>
    <row r="544" spans="2:4">
      <c r="B544" s="145" t="s">
        <v>2761</v>
      </c>
      <c r="C544" s="141">
        <v>11208701</v>
      </c>
      <c r="D544" s="141">
        <v>0</v>
      </c>
    </row>
    <row r="545" spans="2:4">
      <c r="B545" s="146" t="s">
        <v>1862</v>
      </c>
      <c r="C545" s="141">
        <v>11208701</v>
      </c>
      <c r="D545" s="141">
        <v>0</v>
      </c>
    </row>
    <row r="546" spans="2:4">
      <c r="B546" s="145" t="s">
        <v>1863</v>
      </c>
      <c r="C546" s="141">
        <v>6731551</v>
      </c>
      <c r="D546" s="141">
        <v>0</v>
      </c>
    </row>
    <row r="547" spans="2:4">
      <c r="B547" s="146" t="s">
        <v>1864</v>
      </c>
      <c r="C547" s="141">
        <v>6731551</v>
      </c>
      <c r="D547" s="141">
        <v>0</v>
      </c>
    </row>
    <row r="548" spans="2:4">
      <c r="B548" s="145" t="s">
        <v>1865</v>
      </c>
      <c r="C548" s="141">
        <v>4768626</v>
      </c>
      <c r="D548" s="141">
        <v>1088833.44</v>
      </c>
    </row>
    <row r="549" spans="2:4">
      <c r="B549" s="146" t="s">
        <v>1866</v>
      </c>
      <c r="C549" s="141">
        <v>4768626</v>
      </c>
      <c r="D549" s="141">
        <v>1088833.44</v>
      </c>
    </row>
    <row r="550" spans="2:4">
      <c r="B550" s="145" t="s">
        <v>1867</v>
      </c>
      <c r="C550" s="141">
        <v>4768626</v>
      </c>
      <c r="D550" s="141">
        <v>1088833.45</v>
      </c>
    </row>
    <row r="551" spans="2:4">
      <c r="B551" s="146" t="s">
        <v>1868</v>
      </c>
      <c r="C551" s="141">
        <v>4768626</v>
      </c>
      <c r="D551" s="141">
        <v>1088833.45</v>
      </c>
    </row>
    <row r="552" spans="2:4">
      <c r="B552" s="145" t="s">
        <v>2762</v>
      </c>
      <c r="C552" s="141">
        <v>11208701</v>
      </c>
      <c r="D552" s="141">
        <v>2506068</v>
      </c>
    </row>
    <row r="553" spans="2:4">
      <c r="B553" s="146" t="s">
        <v>1869</v>
      </c>
      <c r="C553" s="141">
        <v>11208701</v>
      </c>
      <c r="D553" s="141">
        <v>2506068</v>
      </c>
    </row>
    <row r="554" spans="2:4">
      <c r="B554" s="145" t="s">
        <v>358</v>
      </c>
      <c r="C554" s="141">
        <v>2763625</v>
      </c>
      <c r="D554" s="141">
        <v>24626616.739999998</v>
      </c>
    </row>
    <row r="555" spans="2:4">
      <c r="B555" s="146" t="s">
        <v>700</v>
      </c>
      <c r="C555" s="141">
        <v>2763625</v>
      </c>
      <c r="D555" s="141">
        <v>24626616.739999998</v>
      </c>
    </row>
    <row r="556" spans="2:4">
      <c r="B556" s="145" t="s">
        <v>1870</v>
      </c>
      <c r="C556" s="141">
        <v>11208701</v>
      </c>
      <c r="D556" s="141">
        <v>2506067.9900000002</v>
      </c>
    </row>
    <row r="557" spans="2:4">
      <c r="B557" s="146" t="s">
        <v>1871</v>
      </c>
      <c r="C557" s="141">
        <v>11208701</v>
      </c>
      <c r="D557" s="141">
        <v>2506067.9900000002</v>
      </c>
    </row>
    <row r="558" spans="2:4">
      <c r="B558" s="145" t="s">
        <v>1872</v>
      </c>
      <c r="C558" s="141">
        <v>6731551</v>
      </c>
      <c r="D558" s="141">
        <v>1519414.04</v>
      </c>
    </row>
    <row r="559" spans="2:4">
      <c r="B559" s="146" t="s">
        <v>1873</v>
      </c>
      <c r="C559" s="141">
        <v>6731551</v>
      </c>
      <c r="D559" s="141">
        <v>1519414.04</v>
      </c>
    </row>
    <row r="560" spans="2:4">
      <c r="B560" s="145" t="s">
        <v>2763</v>
      </c>
      <c r="C560" s="141">
        <v>6731551</v>
      </c>
      <c r="D560" s="141">
        <v>1519414.04</v>
      </c>
    </row>
    <row r="561" spans="2:4">
      <c r="B561" s="146" t="s">
        <v>1874</v>
      </c>
      <c r="C561" s="141">
        <v>6731551</v>
      </c>
      <c r="D561" s="141">
        <v>1519414.04</v>
      </c>
    </row>
    <row r="562" spans="2:4">
      <c r="B562" s="145" t="s">
        <v>1013</v>
      </c>
      <c r="C562" s="141">
        <v>9944159</v>
      </c>
      <c r="D562" s="141">
        <v>0</v>
      </c>
    </row>
    <row r="563" spans="2:4">
      <c r="B563" s="146" t="s">
        <v>1014</v>
      </c>
      <c r="C563" s="141">
        <v>9944159</v>
      </c>
      <c r="D563" s="141">
        <v>0</v>
      </c>
    </row>
    <row r="564" spans="2:4">
      <c r="B564" s="145" t="s">
        <v>2764</v>
      </c>
      <c r="C564" s="141">
        <v>12486882</v>
      </c>
      <c r="D564" s="141">
        <v>2884427.29</v>
      </c>
    </row>
    <row r="565" spans="2:4">
      <c r="B565" s="146" t="s">
        <v>1875</v>
      </c>
      <c r="C565" s="141">
        <v>12486882</v>
      </c>
      <c r="D565" s="141">
        <v>2884427.29</v>
      </c>
    </row>
    <row r="566" spans="2:4">
      <c r="B566" s="145" t="s">
        <v>1876</v>
      </c>
      <c r="C566" s="141">
        <v>11208701</v>
      </c>
      <c r="D566" s="141">
        <v>2437448.94</v>
      </c>
    </row>
    <row r="567" spans="2:4">
      <c r="B567" s="146" t="s">
        <v>1877</v>
      </c>
      <c r="C567" s="141">
        <v>11208701</v>
      </c>
      <c r="D567" s="141">
        <v>2437448.94</v>
      </c>
    </row>
    <row r="568" spans="2:4">
      <c r="B568" s="145" t="s">
        <v>1878</v>
      </c>
      <c r="C568" s="141">
        <v>6731551</v>
      </c>
      <c r="D568" s="141">
        <v>0</v>
      </c>
    </row>
    <row r="569" spans="2:4">
      <c r="B569" s="146" t="s">
        <v>1879</v>
      </c>
      <c r="C569" s="141">
        <v>6731551</v>
      </c>
      <c r="D569" s="141">
        <v>0</v>
      </c>
    </row>
    <row r="570" spans="2:4">
      <c r="B570" s="145" t="s">
        <v>3103</v>
      </c>
      <c r="C570" s="141">
        <v>3754097</v>
      </c>
      <c r="D570" s="141">
        <v>0</v>
      </c>
    </row>
    <row r="571" spans="2:4">
      <c r="B571" s="146" t="s">
        <v>3104</v>
      </c>
      <c r="C571" s="141">
        <v>3754097</v>
      </c>
      <c r="D571" s="141">
        <v>0</v>
      </c>
    </row>
    <row r="572" spans="2:4">
      <c r="B572" s="145" t="s">
        <v>1880</v>
      </c>
      <c r="C572" s="141">
        <v>6731551</v>
      </c>
      <c r="D572" s="141">
        <v>0</v>
      </c>
    </row>
    <row r="573" spans="2:4">
      <c r="B573" s="146" t="s">
        <v>1881</v>
      </c>
      <c r="C573" s="141">
        <v>6731551</v>
      </c>
      <c r="D573" s="141">
        <v>0</v>
      </c>
    </row>
    <row r="574" spans="2:4">
      <c r="B574" s="145" t="s">
        <v>2765</v>
      </c>
      <c r="C574" s="141">
        <v>6731551</v>
      </c>
      <c r="D574" s="141">
        <v>0</v>
      </c>
    </row>
    <row r="575" spans="2:4">
      <c r="B575" s="146" t="s">
        <v>1882</v>
      </c>
      <c r="C575" s="141">
        <v>6731551</v>
      </c>
      <c r="D575" s="141">
        <v>0</v>
      </c>
    </row>
    <row r="576" spans="2:4">
      <c r="B576" s="145" t="s">
        <v>1015</v>
      </c>
      <c r="C576" s="141">
        <v>17047130</v>
      </c>
      <c r="D576" s="141">
        <v>0</v>
      </c>
    </row>
    <row r="577" spans="2:4">
      <c r="B577" s="146" t="s">
        <v>1016</v>
      </c>
      <c r="C577" s="141">
        <v>17047130</v>
      </c>
      <c r="D577" s="141">
        <v>0</v>
      </c>
    </row>
    <row r="578" spans="2:4">
      <c r="B578" s="145" t="s">
        <v>1883</v>
      </c>
      <c r="C578" s="141">
        <v>21746580</v>
      </c>
      <c r="D578" s="141">
        <v>0</v>
      </c>
    </row>
    <row r="579" spans="2:4">
      <c r="B579" s="146" t="s">
        <v>1884</v>
      </c>
      <c r="C579" s="141">
        <v>21746580</v>
      </c>
      <c r="D579" s="141">
        <v>0</v>
      </c>
    </row>
    <row r="580" spans="2:4">
      <c r="B580" s="145" t="s">
        <v>2766</v>
      </c>
      <c r="C580" s="141">
        <v>25327139</v>
      </c>
      <c r="D580" s="141">
        <v>0</v>
      </c>
    </row>
    <row r="581" spans="2:4">
      <c r="B581" s="146" t="s">
        <v>2614</v>
      </c>
      <c r="C581" s="141">
        <v>25327139</v>
      </c>
      <c r="D581" s="141">
        <v>0</v>
      </c>
    </row>
    <row r="582" spans="2:4">
      <c r="B582" s="145" t="s">
        <v>1885</v>
      </c>
      <c r="C582" s="141">
        <v>11208701</v>
      </c>
      <c r="D582" s="141">
        <v>2413072.25</v>
      </c>
    </row>
    <row r="583" spans="2:4">
      <c r="B583" s="146" t="s">
        <v>1886</v>
      </c>
      <c r="C583" s="141">
        <v>11208701</v>
      </c>
      <c r="D583" s="141">
        <v>2413072.25</v>
      </c>
    </row>
    <row r="584" spans="2:4">
      <c r="B584" s="145" t="s">
        <v>2767</v>
      </c>
      <c r="C584" s="141">
        <v>73882266</v>
      </c>
      <c r="D584" s="141">
        <v>0</v>
      </c>
    </row>
    <row r="585" spans="2:4">
      <c r="B585" s="146" t="s">
        <v>2611</v>
      </c>
      <c r="C585" s="141">
        <v>73882266</v>
      </c>
      <c r="D585" s="141">
        <v>0</v>
      </c>
    </row>
    <row r="586" spans="2:4">
      <c r="B586" s="145" t="s">
        <v>1887</v>
      </c>
      <c r="C586" s="141">
        <v>6731551</v>
      </c>
      <c r="D586" s="141">
        <v>1559023.52</v>
      </c>
    </row>
    <row r="587" spans="2:4">
      <c r="B587" s="146" t="s">
        <v>1888</v>
      </c>
      <c r="C587" s="141">
        <v>6731551</v>
      </c>
      <c r="D587" s="141">
        <v>1559023.52</v>
      </c>
    </row>
    <row r="588" spans="2:4">
      <c r="B588" s="145" t="s">
        <v>1889</v>
      </c>
      <c r="C588" s="141">
        <v>6731551</v>
      </c>
      <c r="D588" s="141">
        <v>1559023.52</v>
      </c>
    </row>
    <row r="589" spans="2:4">
      <c r="B589" s="146" t="s">
        <v>1890</v>
      </c>
      <c r="C589" s="141">
        <v>6731551</v>
      </c>
      <c r="D589" s="141">
        <v>1559023.52</v>
      </c>
    </row>
    <row r="590" spans="2:4">
      <c r="B590" s="145" t="s">
        <v>2768</v>
      </c>
      <c r="C590" s="141">
        <v>6731551</v>
      </c>
      <c r="D590" s="141">
        <v>1559023.52</v>
      </c>
    </row>
    <row r="591" spans="2:4">
      <c r="B591" s="146" t="s">
        <v>1891</v>
      </c>
      <c r="C591" s="141">
        <v>6731551</v>
      </c>
      <c r="D591" s="141">
        <v>1559023.52</v>
      </c>
    </row>
    <row r="592" spans="2:4">
      <c r="B592" s="145" t="s">
        <v>1017</v>
      </c>
      <c r="C592" s="141">
        <v>42879899</v>
      </c>
      <c r="D592" s="141">
        <v>0</v>
      </c>
    </row>
    <row r="593" spans="2:4">
      <c r="B593" s="146" t="s">
        <v>1018</v>
      </c>
      <c r="C593" s="141">
        <v>34241206</v>
      </c>
      <c r="D593" s="141">
        <v>0</v>
      </c>
    </row>
    <row r="594" spans="2:4">
      <c r="B594" s="146" t="s">
        <v>3105</v>
      </c>
      <c r="C594" s="141">
        <v>8638693</v>
      </c>
      <c r="D594" s="141">
        <v>0</v>
      </c>
    </row>
    <row r="595" spans="2:4">
      <c r="B595" s="145" t="s">
        <v>359</v>
      </c>
      <c r="C595" s="141">
        <v>17520178</v>
      </c>
      <c r="D595" s="141">
        <v>818099.05</v>
      </c>
    </row>
    <row r="596" spans="2:4">
      <c r="B596" s="146" t="s">
        <v>701</v>
      </c>
      <c r="C596" s="141">
        <v>17520178</v>
      </c>
      <c r="D596" s="141">
        <v>818099.05</v>
      </c>
    </row>
    <row r="597" spans="2:4">
      <c r="B597" s="145" t="s">
        <v>2769</v>
      </c>
      <c r="C597" s="141">
        <v>4768626</v>
      </c>
      <c r="D597" s="141">
        <v>1072940.79</v>
      </c>
    </row>
    <row r="598" spans="2:4">
      <c r="B598" s="146" t="s">
        <v>1892</v>
      </c>
      <c r="C598" s="141">
        <v>4768626</v>
      </c>
      <c r="D598" s="141">
        <v>1072940.79</v>
      </c>
    </row>
    <row r="599" spans="2:4">
      <c r="B599" s="145" t="s">
        <v>3106</v>
      </c>
      <c r="C599" s="141">
        <v>13364163</v>
      </c>
      <c r="D599" s="141">
        <v>0</v>
      </c>
    </row>
    <row r="600" spans="2:4">
      <c r="B600" s="146" t="s">
        <v>3107</v>
      </c>
      <c r="C600" s="141">
        <v>13364163</v>
      </c>
      <c r="D600" s="141">
        <v>0</v>
      </c>
    </row>
    <row r="601" spans="2:4">
      <c r="B601" s="145" t="s">
        <v>1893</v>
      </c>
      <c r="C601" s="141">
        <v>6731551</v>
      </c>
      <c r="D601" s="141">
        <v>1514598.83</v>
      </c>
    </row>
    <row r="602" spans="2:4">
      <c r="B602" s="146" t="s">
        <v>1894</v>
      </c>
      <c r="C602" s="141">
        <v>6731551</v>
      </c>
      <c r="D602" s="141">
        <v>1514598.83</v>
      </c>
    </row>
    <row r="603" spans="2:4">
      <c r="B603" s="145" t="s">
        <v>1895</v>
      </c>
      <c r="C603" s="141">
        <v>6731551</v>
      </c>
      <c r="D603" s="141">
        <v>1514598.83</v>
      </c>
    </row>
    <row r="604" spans="2:4">
      <c r="B604" s="146" t="s">
        <v>1896</v>
      </c>
      <c r="C604" s="141">
        <v>6731551</v>
      </c>
      <c r="D604" s="141">
        <v>1514598.83</v>
      </c>
    </row>
    <row r="605" spans="2:4">
      <c r="B605" s="145" t="s">
        <v>1897</v>
      </c>
      <c r="C605" s="141">
        <v>6731551</v>
      </c>
      <c r="D605" s="141">
        <v>1514598.83</v>
      </c>
    </row>
    <row r="606" spans="2:4">
      <c r="B606" s="146" t="s">
        <v>1898</v>
      </c>
      <c r="C606" s="141">
        <v>6731551</v>
      </c>
      <c r="D606" s="141">
        <v>1514598.83</v>
      </c>
    </row>
    <row r="607" spans="2:4">
      <c r="B607" s="145" t="s">
        <v>1899</v>
      </c>
      <c r="C607" s="141">
        <v>4768626</v>
      </c>
      <c r="D607" s="141">
        <v>0</v>
      </c>
    </row>
    <row r="608" spans="2:4">
      <c r="B608" s="146" t="s">
        <v>1900</v>
      </c>
      <c r="C608" s="141">
        <v>4768626</v>
      </c>
      <c r="D608" s="141">
        <v>0</v>
      </c>
    </row>
    <row r="609" spans="2:4">
      <c r="B609" s="145" t="s">
        <v>1901</v>
      </c>
      <c r="C609" s="141">
        <v>4768626</v>
      </c>
      <c r="D609" s="141">
        <v>0</v>
      </c>
    </row>
    <row r="610" spans="2:4">
      <c r="B610" s="146" t="s">
        <v>1902</v>
      </c>
      <c r="C610" s="141">
        <v>4768626</v>
      </c>
      <c r="D610" s="141">
        <v>0</v>
      </c>
    </row>
    <row r="611" spans="2:4">
      <c r="B611" s="145" t="s">
        <v>1903</v>
      </c>
      <c r="C611" s="141">
        <v>4768626</v>
      </c>
      <c r="D611" s="141">
        <v>0</v>
      </c>
    </row>
    <row r="612" spans="2:4">
      <c r="B612" s="146" t="s">
        <v>1904</v>
      </c>
      <c r="C612" s="141">
        <v>4768626</v>
      </c>
      <c r="D612" s="141">
        <v>0</v>
      </c>
    </row>
    <row r="613" spans="2:4">
      <c r="B613" s="145" t="s">
        <v>2770</v>
      </c>
      <c r="C613" s="141">
        <v>6731551</v>
      </c>
      <c r="D613" s="141">
        <v>0</v>
      </c>
    </row>
    <row r="614" spans="2:4">
      <c r="B614" s="146" t="s">
        <v>1905</v>
      </c>
      <c r="C614" s="141">
        <v>6731551</v>
      </c>
      <c r="D614" s="141">
        <v>0</v>
      </c>
    </row>
    <row r="615" spans="2:4">
      <c r="B615" s="145" t="s">
        <v>1906</v>
      </c>
      <c r="C615" s="141">
        <v>4768626</v>
      </c>
      <c r="D615" s="141">
        <v>0</v>
      </c>
    </row>
    <row r="616" spans="2:4">
      <c r="B616" s="146" t="s">
        <v>1907</v>
      </c>
      <c r="C616" s="141">
        <v>4768626</v>
      </c>
      <c r="D616" s="141">
        <v>0</v>
      </c>
    </row>
    <row r="617" spans="2:4">
      <c r="B617" s="145" t="s">
        <v>1908</v>
      </c>
      <c r="C617" s="141">
        <v>6731551</v>
      </c>
      <c r="D617" s="141">
        <v>1611998.8</v>
      </c>
    </row>
    <row r="618" spans="2:4">
      <c r="B618" s="146" t="s">
        <v>1909</v>
      </c>
      <c r="C618" s="141">
        <v>6731551</v>
      </c>
      <c r="D618" s="141">
        <v>1611998.8</v>
      </c>
    </row>
    <row r="619" spans="2:4">
      <c r="B619" s="145" t="s">
        <v>2771</v>
      </c>
      <c r="C619" s="141">
        <v>11208701</v>
      </c>
      <c r="D619" s="141">
        <v>2489491.1</v>
      </c>
    </row>
    <row r="620" spans="2:4">
      <c r="B620" s="146" t="s">
        <v>1910</v>
      </c>
      <c r="C620" s="141">
        <v>11208701</v>
      </c>
      <c r="D620" s="141">
        <v>2489491.1</v>
      </c>
    </row>
    <row r="621" spans="2:4">
      <c r="B621" s="145" t="s">
        <v>360</v>
      </c>
      <c r="C621" s="141">
        <v>196254331</v>
      </c>
      <c r="D621" s="141">
        <v>142111754.34</v>
      </c>
    </row>
    <row r="622" spans="2:4">
      <c r="B622" s="146" t="s">
        <v>702</v>
      </c>
      <c r="C622" s="141">
        <v>188538682</v>
      </c>
      <c r="D622" s="141">
        <v>142111754.34</v>
      </c>
    </row>
    <row r="623" spans="2:4">
      <c r="B623" s="146" t="s">
        <v>3108</v>
      </c>
      <c r="C623" s="141">
        <v>7715649</v>
      </c>
      <c r="D623" s="141">
        <v>0</v>
      </c>
    </row>
    <row r="624" spans="2:4">
      <c r="B624" s="145" t="s">
        <v>1911</v>
      </c>
      <c r="C624" s="141">
        <v>11208701</v>
      </c>
      <c r="D624" s="141">
        <v>2489491.1</v>
      </c>
    </row>
    <row r="625" spans="2:4">
      <c r="B625" s="146" t="s">
        <v>1912</v>
      </c>
      <c r="C625" s="141">
        <v>11208701</v>
      </c>
      <c r="D625" s="141">
        <v>2489491.1</v>
      </c>
    </row>
    <row r="626" spans="2:4">
      <c r="B626" s="145" t="s">
        <v>1913</v>
      </c>
      <c r="C626" s="141">
        <v>11208701</v>
      </c>
      <c r="D626" s="141">
        <v>2489491.1</v>
      </c>
    </row>
    <row r="627" spans="2:4">
      <c r="B627" s="146" t="s">
        <v>1914</v>
      </c>
      <c r="C627" s="141">
        <v>11208701</v>
      </c>
      <c r="D627" s="141">
        <v>2489491.1</v>
      </c>
    </row>
    <row r="628" spans="2:4">
      <c r="B628" s="145" t="s">
        <v>1915</v>
      </c>
      <c r="C628" s="141">
        <v>4768626</v>
      </c>
      <c r="D628" s="141">
        <v>1077476.07</v>
      </c>
    </row>
    <row r="629" spans="2:4">
      <c r="B629" s="146" t="s">
        <v>1916</v>
      </c>
      <c r="C629" s="141">
        <v>4768626</v>
      </c>
      <c r="D629" s="141">
        <v>1077476.07</v>
      </c>
    </row>
    <row r="630" spans="2:4">
      <c r="B630" s="145" t="s">
        <v>3109</v>
      </c>
      <c r="C630" s="141">
        <v>8234119</v>
      </c>
      <c r="D630" s="141">
        <v>0</v>
      </c>
    </row>
    <row r="631" spans="2:4">
      <c r="B631" s="146" t="s">
        <v>3110</v>
      </c>
      <c r="C631" s="141">
        <v>8234119</v>
      </c>
      <c r="D631" s="141">
        <v>0</v>
      </c>
    </row>
    <row r="632" spans="2:4">
      <c r="B632" s="145" t="s">
        <v>1917</v>
      </c>
      <c r="C632" s="141">
        <v>4768626</v>
      </c>
      <c r="D632" s="141">
        <v>1077476.07</v>
      </c>
    </row>
    <row r="633" spans="2:4">
      <c r="B633" s="146" t="s">
        <v>1918</v>
      </c>
      <c r="C633" s="141">
        <v>4768626</v>
      </c>
      <c r="D633" s="141">
        <v>1077476.07</v>
      </c>
    </row>
    <row r="634" spans="2:4">
      <c r="B634" s="145" t="s">
        <v>1919</v>
      </c>
      <c r="C634" s="141">
        <v>4768626</v>
      </c>
      <c r="D634" s="141">
        <v>1077476.07</v>
      </c>
    </row>
    <row r="635" spans="2:4">
      <c r="B635" s="146" t="s">
        <v>1920</v>
      </c>
      <c r="C635" s="141">
        <v>4768626</v>
      </c>
      <c r="D635" s="141">
        <v>1077476.07</v>
      </c>
    </row>
    <row r="636" spans="2:4">
      <c r="B636" s="145" t="s">
        <v>361</v>
      </c>
      <c r="C636" s="141">
        <v>1065535947</v>
      </c>
      <c r="D636" s="141">
        <v>215833865.64000002</v>
      </c>
    </row>
    <row r="637" spans="2:4">
      <c r="B637" s="146" t="s">
        <v>703</v>
      </c>
      <c r="C637" s="141">
        <v>1065535947</v>
      </c>
      <c r="D637" s="141">
        <v>215833865.64000002</v>
      </c>
    </row>
    <row r="638" spans="2:4">
      <c r="B638" s="145" t="s">
        <v>3111</v>
      </c>
      <c r="C638" s="141">
        <v>4922731</v>
      </c>
      <c r="D638" s="141">
        <v>0</v>
      </c>
    </row>
    <row r="639" spans="2:4">
      <c r="B639" s="146" t="s">
        <v>3112</v>
      </c>
      <c r="C639" s="141">
        <v>4922731</v>
      </c>
      <c r="D639" s="141">
        <v>0</v>
      </c>
    </row>
    <row r="640" spans="2:4">
      <c r="B640" s="145" t="s">
        <v>3113</v>
      </c>
      <c r="C640" s="141">
        <v>1955649</v>
      </c>
      <c r="D640" s="141">
        <v>0</v>
      </c>
    </row>
    <row r="641" spans="2:4">
      <c r="B641" s="146" t="s">
        <v>3114</v>
      </c>
      <c r="C641" s="141">
        <v>1955649</v>
      </c>
      <c r="D641" s="141">
        <v>0</v>
      </c>
    </row>
    <row r="642" spans="2:4">
      <c r="B642" s="145" t="s">
        <v>362</v>
      </c>
      <c r="C642" s="141">
        <v>7285276</v>
      </c>
      <c r="D642" s="141">
        <v>0</v>
      </c>
    </row>
    <row r="643" spans="2:4">
      <c r="B643" s="146" t="s">
        <v>704</v>
      </c>
      <c r="C643" s="141">
        <v>7285276</v>
      </c>
      <c r="D643" s="141">
        <v>0</v>
      </c>
    </row>
    <row r="644" spans="2:4">
      <c r="B644" s="145" t="s">
        <v>2991</v>
      </c>
      <c r="C644" s="141">
        <v>47249975</v>
      </c>
      <c r="D644" s="141">
        <v>0</v>
      </c>
    </row>
    <row r="645" spans="2:4">
      <c r="B645" s="146" t="s">
        <v>2992</v>
      </c>
      <c r="C645" s="141">
        <v>47249975</v>
      </c>
      <c r="D645" s="141">
        <v>0</v>
      </c>
    </row>
    <row r="646" spans="2:4">
      <c r="B646" s="145" t="s">
        <v>2615</v>
      </c>
      <c r="C646" s="141">
        <v>141818653</v>
      </c>
      <c r="D646" s="141">
        <v>21000000</v>
      </c>
    </row>
    <row r="647" spans="2:4">
      <c r="B647" s="146" t="s">
        <v>2616</v>
      </c>
      <c r="C647" s="141">
        <v>141818653</v>
      </c>
      <c r="D647" s="141">
        <v>21000000</v>
      </c>
    </row>
    <row r="648" spans="2:4">
      <c r="B648" s="145" t="s">
        <v>2617</v>
      </c>
      <c r="C648" s="141">
        <v>227424974</v>
      </c>
      <c r="D648" s="141">
        <v>62000000</v>
      </c>
    </row>
    <row r="649" spans="2:4">
      <c r="B649" s="146" t="s">
        <v>2618</v>
      </c>
      <c r="C649" s="141">
        <v>227424974</v>
      </c>
      <c r="D649" s="141">
        <v>62000000</v>
      </c>
    </row>
    <row r="650" spans="2:4">
      <c r="B650" s="145" t="s">
        <v>3115</v>
      </c>
      <c r="C650" s="141">
        <v>10326196</v>
      </c>
      <c r="D650" s="141">
        <v>0</v>
      </c>
    </row>
    <row r="651" spans="2:4">
      <c r="B651" s="146" t="s">
        <v>3116</v>
      </c>
      <c r="C651" s="141">
        <v>10326196</v>
      </c>
      <c r="D651" s="141">
        <v>0</v>
      </c>
    </row>
    <row r="652" spans="2:4">
      <c r="B652" s="145" t="s">
        <v>363</v>
      </c>
      <c r="C652" s="141">
        <v>109863228</v>
      </c>
      <c r="D652" s="141">
        <v>38242470.93</v>
      </c>
    </row>
    <row r="653" spans="2:4">
      <c r="B653" s="146" t="s">
        <v>705</v>
      </c>
      <c r="C653" s="141">
        <v>109863228</v>
      </c>
      <c r="D653" s="141">
        <v>38242470.93</v>
      </c>
    </row>
    <row r="654" spans="2:4">
      <c r="B654" s="145" t="s">
        <v>3430</v>
      </c>
      <c r="C654" s="141">
        <v>0</v>
      </c>
      <c r="D654" s="141">
        <v>9150124.9700000007</v>
      </c>
    </row>
    <row r="655" spans="2:4">
      <c r="B655" s="146" t="s">
        <v>3431</v>
      </c>
      <c r="C655" s="141">
        <v>0</v>
      </c>
      <c r="D655" s="141">
        <v>9150124.9700000007</v>
      </c>
    </row>
    <row r="656" spans="2:4">
      <c r="B656" s="145" t="s">
        <v>3117</v>
      </c>
      <c r="C656" s="141">
        <v>8253326</v>
      </c>
      <c r="D656" s="141">
        <v>0</v>
      </c>
    </row>
    <row r="657" spans="2:4">
      <c r="B657" s="146" t="s">
        <v>3118</v>
      </c>
      <c r="C657" s="141">
        <v>8253326</v>
      </c>
      <c r="D657" s="141">
        <v>0</v>
      </c>
    </row>
    <row r="658" spans="2:4">
      <c r="B658" s="145" t="s">
        <v>1080</v>
      </c>
      <c r="C658" s="141">
        <v>124100127</v>
      </c>
      <c r="D658" s="141">
        <v>55000000</v>
      </c>
    </row>
    <row r="659" spans="2:4">
      <c r="B659" s="146" t="s">
        <v>1081</v>
      </c>
      <c r="C659" s="141">
        <v>124100127</v>
      </c>
      <c r="D659" s="141">
        <v>55000000</v>
      </c>
    </row>
    <row r="660" spans="2:4">
      <c r="B660" s="144" t="s">
        <v>283</v>
      </c>
      <c r="C660" s="142">
        <v>6479036</v>
      </c>
      <c r="D660" s="142">
        <v>0</v>
      </c>
    </row>
    <row r="661" spans="2:4">
      <c r="B661" s="145" t="s">
        <v>2544</v>
      </c>
      <c r="C661" s="141">
        <v>6479036</v>
      </c>
      <c r="D661" s="141">
        <v>0</v>
      </c>
    </row>
    <row r="662" spans="2:4">
      <c r="B662" s="146" t="s">
        <v>2545</v>
      </c>
      <c r="C662" s="141">
        <v>6479036</v>
      </c>
      <c r="D662" s="141">
        <v>0</v>
      </c>
    </row>
    <row r="663" spans="2:4">
      <c r="B663" s="144" t="s">
        <v>284</v>
      </c>
      <c r="C663" s="142">
        <v>180750000</v>
      </c>
      <c r="D663" s="142">
        <v>0</v>
      </c>
    </row>
    <row r="664" spans="2:4">
      <c r="B664" s="145" t="s">
        <v>354</v>
      </c>
      <c r="C664" s="141">
        <v>180750000</v>
      </c>
      <c r="D664" s="141">
        <v>0</v>
      </c>
    </row>
    <row r="665" spans="2:4">
      <c r="B665" s="146" t="s">
        <v>696</v>
      </c>
      <c r="C665" s="141">
        <v>180750000</v>
      </c>
      <c r="D665" s="141">
        <v>0</v>
      </c>
    </row>
    <row r="666" spans="2:4">
      <c r="B666" s="144" t="s">
        <v>285</v>
      </c>
      <c r="C666" s="142">
        <v>130263116</v>
      </c>
      <c r="D666" s="142">
        <v>0</v>
      </c>
    </row>
    <row r="667" spans="2:4">
      <c r="B667" s="145" t="s">
        <v>353</v>
      </c>
      <c r="C667" s="141">
        <v>63658116</v>
      </c>
      <c r="D667" s="141">
        <v>0</v>
      </c>
    </row>
    <row r="668" spans="2:4">
      <c r="B668" s="146" t="s">
        <v>695</v>
      </c>
      <c r="C668" s="141">
        <v>63658116</v>
      </c>
      <c r="D668" s="141">
        <v>0</v>
      </c>
    </row>
    <row r="669" spans="2:4">
      <c r="B669" s="145" t="s">
        <v>354</v>
      </c>
      <c r="C669" s="141">
        <v>66605000</v>
      </c>
      <c r="D669" s="141">
        <v>0</v>
      </c>
    </row>
    <row r="670" spans="2:4">
      <c r="B670" s="146" t="s">
        <v>696</v>
      </c>
      <c r="C670" s="141">
        <v>66605000</v>
      </c>
      <c r="D670" s="141">
        <v>0</v>
      </c>
    </row>
    <row r="671" spans="2:4">
      <c r="B671" s="143" t="s">
        <v>364</v>
      </c>
      <c r="C671" s="141">
        <v>617195655</v>
      </c>
      <c r="D671" s="141">
        <v>364101234.18000001</v>
      </c>
    </row>
    <row r="672" spans="2:4">
      <c r="B672" s="144" t="s">
        <v>281</v>
      </c>
      <c r="C672" s="142">
        <v>435947524</v>
      </c>
      <c r="D672" s="142">
        <v>350900741.38</v>
      </c>
    </row>
    <row r="673" spans="2:4">
      <c r="B673" s="145" t="s">
        <v>1191</v>
      </c>
      <c r="C673" s="141">
        <v>11075727</v>
      </c>
      <c r="D673" s="141">
        <v>0</v>
      </c>
    </row>
    <row r="674" spans="2:4">
      <c r="B674" s="146" t="s">
        <v>1192</v>
      </c>
      <c r="C674" s="141">
        <v>11075727</v>
      </c>
      <c r="D674" s="141">
        <v>0</v>
      </c>
    </row>
    <row r="675" spans="2:4">
      <c r="B675" s="145" t="s">
        <v>1193</v>
      </c>
      <c r="C675" s="141">
        <v>4612045</v>
      </c>
      <c r="D675" s="141">
        <v>0</v>
      </c>
    </row>
    <row r="676" spans="2:4">
      <c r="B676" s="146" t="s">
        <v>1194</v>
      </c>
      <c r="C676" s="141">
        <v>4612045</v>
      </c>
      <c r="D676" s="141">
        <v>0</v>
      </c>
    </row>
    <row r="677" spans="2:4">
      <c r="B677" s="145" t="s">
        <v>365</v>
      </c>
      <c r="C677" s="141">
        <v>1427920</v>
      </c>
      <c r="D677" s="141">
        <v>0</v>
      </c>
    </row>
    <row r="678" spans="2:4">
      <c r="B678" s="146" t="s">
        <v>706</v>
      </c>
      <c r="C678" s="141">
        <v>1427920</v>
      </c>
      <c r="D678" s="141">
        <v>0</v>
      </c>
    </row>
    <row r="679" spans="2:4">
      <c r="B679" s="145" t="s">
        <v>2772</v>
      </c>
      <c r="C679" s="141">
        <v>29813568</v>
      </c>
      <c r="D679" s="141">
        <v>4751151.7300000004</v>
      </c>
    </row>
    <row r="680" spans="2:4">
      <c r="B680" s="146" t="s">
        <v>2619</v>
      </c>
      <c r="C680" s="141">
        <v>29813568</v>
      </c>
      <c r="D680" s="141">
        <v>4751151.7300000004</v>
      </c>
    </row>
    <row r="681" spans="2:4">
      <c r="B681" s="145" t="s">
        <v>366</v>
      </c>
      <c r="C681" s="141">
        <v>323502</v>
      </c>
      <c r="D681" s="141">
        <v>0</v>
      </c>
    </row>
    <row r="682" spans="2:4">
      <c r="B682" s="146" t="s">
        <v>707</v>
      </c>
      <c r="C682" s="141">
        <v>323502</v>
      </c>
      <c r="D682" s="141">
        <v>0</v>
      </c>
    </row>
    <row r="683" spans="2:4">
      <c r="B683" s="145" t="s">
        <v>3540</v>
      </c>
      <c r="C683" s="141">
        <v>0</v>
      </c>
      <c r="D683" s="141">
        <v>0</v>
      </c>
    </row>
    <row r="684" spans="2:4">
      <c r="B684" s="146" t="s">
        <v>3541</v>
      </c>
      <c r="C684" s="141">
        <v>0</v>
      </c>
      <c r="D684" s="141">
        <v>0</v>
      </c>
    </row>
    <row r="685" spans="2:4">
      <c r="B685" s="145" t="s">
        <v>2773</v>
      </c>
      <c r="C685" s="141">
        <v>19672786</v>
      </c>
      <c r="D685" s="141">
        <v>0</v>
      </c>
    </row>
    <row r="686" spans="2:4">
      <c r="B686" s="146" t="s">
        <v>2620</v>
      </c>
      <c r="C686" s="141">
        <v>19672786</v>
      </c>
      <c r="D686" s="141">
        <v>0</v>
      </c>
    </row>
    <row r="687" spans="2:4">
      <c r="B687" s="145" t="s">
        <v>1195</v>
      </c>
      <c r="C687" s="141">
        <v>6606206</v>
      </c>
      <c r="D687" s="141">
        <v>0</v>
      </c>
    </row>
    <row r="688" spans="2:4">
      <c r="B688" s="146" t="s">
        <v>1196</v>
      </c>
      <c r="C688" s="141">
        <v>6606206</v>
      </c>
      <c r="D688" s="141">
        <v>0</v>
      </c>
    </row>
    <row r="689" spans="2:4">
      <c r="B689" s="145" t="s">
        <v>1197</v>
      </c>
      <c r="C689" s="141">
        <v>12313456</v>
      </c>
      <c r="D689" s="141">
        <v>0</v>
      </c>
    </row>
    <row r="690" spans="2:4">
      <c r="B690" s="146" t="s">
        <v>1198</v>
      </c>
      <c r="C690" s="141">
        <v>12313456</v>
      </c>
      <c r="D690" s="141">
        <v>0</v>
      </c>
    </row>
    <row r="691" spans="2:4">
      <c r="B691" s="145" t="s">
        <v>1435</v>
      </c>
      <c r="C691" s="141">
        <v>6755494</v>
      </c>
      <c r="D691" s="141">
        <v>0</v>
      </c>
    </row>
    <row r="692" spans="2:4">
      <c r="B692" s="146" t="s">
        <v>1436</v>
      </c>
      <c r="C692" s="141">
        <v>6755494</v>
      </c>
      <c r="D692" s="141">
        <v>0</v>
      </c>
    </row>
    <row r="693" spans="2:4">
      <c r="B693" s="145" t="s">
        <v>1437</v>
      </c>
      <c r="C693" s="141">
        <v>6755494</v>
      </c>
      <c r="D693" s="141">
        <v>0</v>
      </c>
    </row>
    <row r="694" spans="2:4">
      <c r="B694" s="146" t="s">
        <v>1438</v>
      </c>
      <c r="C694" s="141">
        <v>6755494</v>
      </c>
      <c r="D694" s="141">
        <v>0</v>
      </c>
    </row>
    <row r="695" spans="2:4">
      <c r="B695" s="145" t="s">
        <v>1439</v>
      </c>
      <c r="C695" s="141">
        <v>4785373</v>
      </c>
      <c r="D695" s="141">
        <v>0</v>
      </c>
    </row>
    <row r="696" spans="2:4">
      <c r="B696" s="146" t="s">
        <v>1440</v>
      </c>
      <c r="C696" s="141">
        <v>4785373</v>
      </c>
      <c r="D696" s="141">
        <v>0</v>
      </c>
    </row>
    <row r="697" spans="2:4">
      <c r="B697" s="145" t="s">
        <v>1441</v>
      </c>
      <c r="C697" s="141">
        <v>6755494</v>
      </c>
      <c r="D697" s="141">
        <v>0</v>
      </c>
    </row>
    <row r="698" spans="2:4">
      <c r="B698" s="146" t="s">
        <v>1442</v>
      </c>
      <c r="C698" s="141">
        <v>6755494</v>
      </c>
      <c r="D698" s="141">
        <v>0</v>
      </c>
    </row>
    <row r="699" spans="2:4">
      <c r="B699" s="145" t="s">
        <v>1443</v>
      </c>
      <c r="C699" s="141">
        <v>6755494</v>
      </c>
      <c r="D699" s="141">
        <v>0</v>
      </c>
    </row>
    <row r="700" spans="2:4">
      <c r="B700" s="146" t="s">
        <v>1444</v>
      </c>
      <c r="C700" s="141">
        <v>6755494</v>
      </c>
      <c r="D700" s="141">
        <v>0</v>
      </c>
    </row>
    <row r="701" spans="2:4">
      <c r="B701" s="145" t="s">
        <v>1445</v>
      </c>
      <c r="C701" s="141">
        <v>4785373</v>
      </c>
      <c r="D701" s="141">
        <v>0</v>
      </c>
    </row>
    <row r="702" spans="2:4">
      <c r="B702" s="146" t="s">
        <v>1446</v>
      </c>
      <c r="C702" s="141">
        <v>4785373</v>
      </c>
      <c r="D702" s="141">
        <v>0</v>
      </c>
    </row>
    <row r="703" spans="2:4">
      <c r="B703" s="145" t="s">
        <v>1447</v>
      </c>
      <c r="C703" s="141">
        <v>11249055</v>
      </c>
      <c r="D703" s="141">
        <v>0</v>
      </c>
    </row>
    <row r="704" spans="2:4">
      <c r="B704" s="146" t="s">
        <v>1448</v>
      </c>
      <c r="C704" s="141">
        <v>11249055</v>
      </c>
      <c r="D704" s="141">
        <v>0</v>
      </c>
    </row>
    <row r="705" spans="2:4">
      <c r="B705" s="145" t="s">
        <v>1449</v>
      </c>
      <c r="C705" s="141">
        <v>11249055</v>
      </c>
      <c r="D705" s="141">
        <v>0</v>
      </c>
    </row>
    <row r="706" spans="2:4">
      <c r="B706" s="146" t="s">
        <v>1450</v>
      </c>
      <c r="C706" s="141">
        <v>11249055</v>
      </c>
      <c r="D706" s="141">
        <v>0</v>
      </c>
    </row>
    <row r="707" spans="2:4">
      <c r="B707" s="145" t="s">
        <v>1451</v>
      </c>
      <c r="C707" s="141">
        <v>11249055</v>
      </c>
      <c r="D707" s="141">
        <v>0</v>
      </c>
    </row>
    <row r="708" spans="2:4">
      <c r="B708" s="146" t="s">
        <v>1452</v>
      </c>
      <c r="C708" s="141">
        <v>11249055</v>
      </c>
      <c r="D708" s="141">
        <v>0</v>
      </c>
    </row>
    <row r="709" spans="2:4">
      <c r="B709" s="145" t="s">
        <v>1453</v>
      </c>
      <c r="C709" s="141">
        <v>6755494</v>
      </c>
      <c r="D709" s="141">
        <v>0</v>
      </c>
    </row>
    <row r="710" spans="2:4">
      <c r="B710" s="146" t="s">
        <v>1454</v>
      </c>
      <c r="C710" s="141">
        <v>6755494</v>
      </c>
      <c r="D710" s="141">
        <v>0</v>
      </c>
    </row>
    <row r="711" spans="2:4">
      <c r="B711" s="145" t="s">
        <v>367</v>
      </c>
      <c r="C711" s="141">
        <v>46629417</v>
      </c>
      <c r="D711" s="141">
        <v>14422870.890000001</v>
      </c>
    </row>
    <row r="712" spans="2:4">
      <c r="B712" s="146" t="s">
        <v>708</v>
      </c>
      <c r="C712" s="141">
        <v>46629417</v>
      </c>
      <c r="D712" s="141">
        <v>14422870.890000001</v>
      </c>
    </row>
    <row r="713" spans="2:4">
      <c r="B713" s="145" t="s">
        <v>368</v>
      </c>
      <c r="C713" s="141">
        <v>17110090</v>
      </c>
      <c r="D713" s="141">
        <v>220692030.12</v>
      </c>
    </row>
    <row r="714" spans="2:4">
      <c r="B714" s="146" t="s">
        <v>709</v>
      </c>
      <c r="C714" s="141">
        <v>17110090</v>
      </c>
      <c r="D714" s="141">
        <v>220692030.12</v>
      </c>
    </row>
    <row r="715" spans="2:4">
      <c r="B715" s="145" t="s">
        <v>369</v>
      </c>
      <c r="C715" s="141">
        <v>11406726</v>
      </c>
      <c r="D715" s="141">
        <v>81893977.060000002</v>
      </c>
    </row>
    <row r="716" spans="2:4">
      <c r="B716" s="146" t="s">
        <v>710</v>
      </c>
      <c r="C716" s="141">
        <v>11406726</v>
      </c>
      <c r="D716" s="141">
        <v>81893977.060000002</v>
      </c>
    </row>
    <row r="717" spans="2:4">
      <c r="B717" s="145" t="s">
        <v>370</v>
      </c>
      <c r="C717" s="141">
        <v>63647720</v>
      </c>
      <c r="D717" s="141">
        <v>0</v>
      </c>
    </row>
    <row r="718" spans="2:4">
      <c r="B718" s="146" t="s">
        <v>711</v>
      </c>
      <c r="C718" s="141">
        <v>63647720</v>
      </c>
      <c r="D718" s="141">
        <v>0</v>
      </c>
    </row>
    <row r="719" spans="2:4">
      <c r="B719" s="145" t="s">
        <v>1505</v>
      </c>
      <c r="C719" s="141">
        <v>4785373</v>
      </c>
      <c r="D719" s="141">
        <v>0</v>
      </c>
    </row>
    <row r="720" spans="2:4">
      <c r="B720" s="146" t="s">
        <v>1506</v>
      </c>
      <c r="C720" s="141">
        <v>4785373</v>
      </c>
      <c r="D720" s="141">
        <v>0</v>
      </c>
    </row>
    <row r="721" spans="2:4">
      <c r="B721" s="145" t="s">
        <v>1507</v>
      </c>
      <c r="C721" s="141">
        <v>6755494</v>
      </c>
      <c r="D721" s="141">
        <v>0</v>
      </c>
    </row>
    <row r="722" spans="2:4">
      <c r="B722" s="146" t="s">
        <v>1508</v>
      </c>
      <c r="C722" s="141">
        <v>6755494</v>
      </c>
      <c r="D722" s="141">
        <v>0</v>
      </c>
    </row>
    <row r="723" spans="2:4">
      <c r="B723" s="145" t="s">
        <v>2993</v>
      </c>
      <c r="C723" s="141">
        <v>17615501</v>
      </c>
      <c r="D723" s="141">
        <v>0</v>
      </c>
    </row>
    <row r="724" spans="2:4">
      <c r="B724" s="146" t="s">
        <v>2994</v>
      </c>
      <c r="C724" s="141">
        <v>17615501</v>
      </c>
      <c r="D724" s="141">
        <v>0</v>
      </c>
    </row>
    <row r="725" spans="2:4">
      <c r="B725" s="145" t="s">
        <v>2995</v>
      </c>
      <c r="C725" s="141">
        <v>19672786</v>
      </c>
      <c r="D725" s="141">
        <v>0</v>
      </c>
    </row>
    <row r="726" spans="2:4">
      <c r="B726" s="146" t="s">
        <v>2996</v>
      </c>
      <c r="C726" s="141">
        <v>19672786</v>
      </c>
      <c r="D726" s="141">
        <v>0</v>
      </c>
    </row>
    <row r="727" spans="2:4">
      <c r="B727" s="145" t="s">
        <v>2997</v>
      </c>
      <c r="C727" s="141">
        <v>24044516</v>
      </c>
      <c r="D727" s="141">
        <v>0</v>
      </c>
    </row>
    <row r="728" spans="2:4">
      <c r="B728" s="146" t="s">
        <v>2998</v>
      </c>
      <c r="C728" s="141">
        <v>24044516</v>
      </c>
      <c r="D728" s="141">
        <v>0</v>
      </c>
    </row>
    <row r="729" spans="2:4">
      <c r="B729" s="145" t="s">
        <v>3119</v>
      </c>
      <c r="C729" s="141">
        <v>10909450</v>
      </c>
      <c r="D729" s="141">
        <v>0</v>
      </c>
    </row>
    <row r="730" spans="2:4">
      <c r="B730" s="146" t="s">
        <v>3120</v>
      </c>
      <c r="C730" s="141">
        <v>10909450</v>
      </c>
      <c r="D730" s="141">
        <v>0</v>
      </c>
    </row>
    <row r="731" spans="2:4">
      <c r="B731" s="145" t="s">
        <v>3121</v>
      </c>
      <c r="C731" s="141">
        <v>1661307</v>
      </c>
      <c r="D731" s="141">
        <v>0</v>
      </c>
    </row>
    <row r="732" spans="2:4">
      <c r="B732" s="146" t="s">
        <v>3122</v>
      </c>
      <c r="C732" s="141">
        <v>1661307</v>
      </c>
      <c r="D732" s="141">
        <v>0</v>
      </c>
    </row>
    <row r="733" spans="2:4">
      <c r="B733" s="145" t="s">
        <v>1082</v>
      </c>
      <c r="C733" s="141">
        <v>37095415</v>
      </c>
      <c r="D733" s="141">
        <v>0</v>
      </c>
    </row>
    <row r="734" spans="2:4">
      <c r="B734" s="146" t="s">
        <v>1083</v>
      </c>
      <c r="C734" s="141">
        <v>37095415</v>
      </c>
      <c r="D734" s="141">
        <v>0</v>
      </c>
    </row>
    <row r="735" spans="2:4">
      <c r="B735" s="145" t="s">
        <v>371</v>
      </c>
      <c r="C735" s="141">
        <v>11673138</v>
      </c>
      <c r="D735" s="141">
        <v>29140711.579999998</v>
      </c>
    </row>
    <row r="736" spans="2:4">
      <c r="B736" s="146" t="s">
        <v>712</v>
      </c>
      <c r="C736" s="141">
        <v>11673138</v>
      </c>
      <c r="D736" s="141">
        <v>29140711.579999998</v>
      </c>
    </row>
    <row r="737" spans="2:4">
      <c r="B737" s="144" t="s">
        <v>283</v>
      </c>
      <c r="C737" s="142">
        <v>881336</v>
      </c>
      <c r="D737" s="142">
        <v>0</v>
      </c>
    </row>
    <row r="738" spans="2:4">
      <c r="B738" s="145" t="s">
        <v>3123</v>
      </c>
      <c r="C738" s="141">
        <v>881336</v>
      </c>
      <c r="D738" s="141">
        <v>0</v>
      </c>
    </row>
    <row r="739" spans="2:4">
      <c r="B739" s="146" t="s">
        <v>2546</v>
      </c>
      <c r="C739" s="141">
        <v>881336</v>
      </c>
      <c r="D739" s="141">
        <v>0</v>
      </c>
    </row>
    <row r="740" spans="2:4">
      <c r="B740" s="144" t="s">
        <v>284</v>
      </c>
      <c r="C740" s="142">
        <v>180366795</v>
      </c>
      <c r="D740" s="142">
        <v>13200492.800000001</v>
      </c>
    </row>
    <row r="741" spans="2:4">
      <c r="B741" s="145" t="s">
        <v>327</v>
      </c>
      <c r="C741" s="141">
        <v>180366795</v>
      </c>
      <c r="D741" s="141">
        <v>13200492.800000001</v>
      </c>
    </row>
    <row r="742" spans="2:4">
      <c r="B742" s="146" t="s">
        <v>3421</v>
      </c>
      <c r="C742" s="141">
        <v>180366795</v>
      </c>
      <c r="D742" s="141">
        <v>13200492.800000001</v>
      </c>
    </row>
    <row r="743" spans="2:4">
      <c r="B743" s="143" t="s">
        <v>288</v>
      </c>
      <c r="C743" s="141">
        <v>730951255</v>
      </c>
      <c r="D743" s="141">
        <v>125934061</v>
      </c>
    </row>
    <row r="744" spans="2:4">
      <c r="B744" s="144" t="s">
        <v>281</v>
      </c>
      <c r="C744" s="142">
        <v>496777876</v>
      </c>
      <c r="D744" s="142">
        <v>64982527.689999998</v>
      </c>
    </row>
    <row r="745" spans="2:4">
      <c r="B745" s="145" t="s">
        <v>2547</v>
      </c>
      <c r="C745" s="141">
        <v>53986718</v>
      </c>
      <c r="D745" s="141">
        <v>0</v>
      </c>
    </row>
    <row r="746" spans="2:4">
      <c r="B746" s="146" t="s">
        <v>2548</v>
      </c>
      <c r="C746" s="141">
        <v>53986718</v>
      </c>
      <c r="D746" s="141">
        <v>0</v>
      </c>
    </row>
    <row r="747" spans="2:4">
      <c r="B747" s="145" t="s">
        <v>3476</v>
      </c>
      <c r="C747" s="141">
        <v>0</v>
      </c>
      <c r="D747" s="141">
        <v>5036198.3600000003</v>
      </c>
    </row>
    <row r="748" spans="2:4">
      <c r="B748" s="146" t="s">
        <v>3477</v>
      </c>
      <c r="C748" s="141">
        <v>0</v>
      </c>
      <c r="D748" s="141">
        <v>5036198.3600000003</v>
      </c>
    </row>
    <row r="749" spans="2:4">
      <c r="B749" s="145" t="s">
        <v>1199</v>
      </c>
      <c r="C749" s="141">
        <v>11075727</v>
      </c>
      <c r="D749" s="141">
        <v>0</v>
      </c>
    </row>
    <row r="750" spans="2:4">
      <c r="B750" s="146" t="s">
        <v>1200</v>
      </c>
      <c r="C750" s="141">
        <v>11075727</v>
      </c>
      <c r="D750" s="141">
        <v>0</v>
      </c>
    </row>
    <row r="751" spans="2:4">
      <c r="B751" s="145" t="s">
        <v>1201</v>
      </c>
      <c r="C751" s="141">
        <v>4612045</v>
      </c>
      <c r="D751" s="141">
        <v>0</v>
      </c>
    </row>
    <row r="752" spans="2:4">
      <c r="B752" s="146" t="s">
        <v>1202</v>
      </c>
      <c r="C752" s="141">
        <v>4612045</v>
      </c>
      <c r="D752" s="141">
        <v>0</v>
      </c>
    </row>
    <row r="753" spans="2:4">
      <c r="B753" s="145" t="s">
        <v>1203</v>
      </c>
      <c r="C753" s="141">
        <v>6582165</v>
      </c>
      <c r="D753" s="141">
        <v>0</v>
      </c>
    </row>
    <row r="754" spans="2:4">
      <c r="B754" s="146" t="s">
        <v>1204</v>
      </c>
      <c r="C754" s="141">
        <v>6582165</v>
      </c>
      <c r="D754" s="141">
        <v>0</v>
      </c>
    </row>
    <row r="755" spans="2:4">
      <c r="B755" s="145" t="s">
        <v>1205</v>
      </c>
      <c r="C755" s="141">
        <v>6582165</v>
      </c>
      <c r="D755" s="141">
        <v>0</v>
      </c>
    </row>
    <row r="756" spans="2:4">
      <c r="B756" s="146" t="s">
        <v>1206</v>
      </c>
      <c r="C756" s="141">
        <v>6582165</v>
      </c>
      <c r="D756" s="141">
        <v>0</v>
      </c>
    </row>
    <row r="757" spans="2:4">
      <c r="B757" s="145" t="s">
        <v>1207</v>
      </c>
      <c r="C757" s="141">
        <v>4612045</v>
      </c>
      <c r="D757" s="141">
        <v>0</v>
      </c>
    </row>
    <row r="758" spans="2:4">
      <c r="B758" s="146" t="s">
        <v>1208</v>
      </c>
      <c r="C758" s="141">
        <v>4612045</v>
      </c>
      <c r="D758" s="141">
        <v>0</v>
      </c>
    </row>
    <row r="759" spans="2:4">
      <c r="B759" s="145" t="s">
        <v>1209</v>
      </c>
      <c r="C759" s="141">
        <v>11075727</v>
      </c>
      <c r="D759" s="141">
        <v>0</v>
      </c>
    </row>
    <row r="760" spans="2:4">
      <c r="B760" s="146" t="s">
        <v>1210</v>
      </c>
      <c r="C760" s="141">
        <v>11075727</v>
      </c>
      <c r="D760" s="141">
        <v>0</v>
      </c>
    </row>
    <row r="761" spans="2:4">
      <c r="B761" s="145" t="s">
        <v>1211</v>
      </c>
      <c r="C761" s="141">
        <v>6582165</v>
      </c>
      <c r="D761" s="141">
        <v>0</v>
      </c>
    </row>
    <row r="762" spans="2:4">
      <c r="B762" s="146" t="s">
        <v>1212</v>
      </c>
      <c r="C762" s="141">
        <v>6582165</v>
      </c>
      <c r="D762" s="141">
        <v>0</v>
      </c>
    </row>
    <row r="763" spans="2:4">
      <c r="B763" s="145" t="s">
        <v>1213</v>
      </c>
      <c r="C763" s="141">
        <v>11075727</v>
      </c>
      <c r="D763" s="141">
        <v>0</v>
      </c>
    </row>
    <row r="764" spans="2:4">
      <c r="B764" s="146" t="s">
        <v>1214</v>
      </c>
      <c r="C764" s="141">
        <v>11075727</v>
      </c>
      <c r="D764" s="141">
        <v>0</v>
      </c>
    </row>
    <row r="765" spans="2:4">
      <c r="B765" s="145" t="s">
        <v>1509</v>
      </c>
      <c r="C765" s="141">
        <v>6659723</v>
      </c>
      <c r="D765" s="141">
        <v>0</v>
      </c>
    </row>
    <row r="766" spans="2:4">
      <c r="B766" s="146" t="s">
        <v>1510</v>
      </c>
      <c r="C766" s="141">
        <v>6659723</v>
      </c>
      <c r="D766" s="141">
        <v>0</v>
      </c>
    </row>
    <row r="767" spans="2:4">
      <c r="B767" s="145" t="s">
        <v>1511</v>
      </c>
      <c r="C767" s="141">
        <v>4718384</v>
      </c>
      <c r="D767" s="141">
        <v>0</v>
      </c>
    </row>
    <row r="768" spans="2:4">
      <c r="B768" s="146" t="s">
        <v>1512</v>
      </c>
      <c r="C768" s="141">
        <v>4718384</v>
      </c>
      <c r="D768" s="141">
        <v>0</v>
      </c>
    </row>
    <row r="769" spans="2:4">
      <c r="B769" s="145" t="s">
        <v>1513</v>
      </c>
      <c r="C769" s="141">
        <v>4718384</v>
      </c>
      <c r="D769" s="141">
        <v>1077140.92</v>
      </c>
    </row>
    <row r="770" spans="2:4">
      <c r="B770" s="146" t="s">
        <v>1514</v>
      </c>
      <c r="C770" s="141">
        <v>4718384</v>
      </c>
      <c r="D770" s="141">
        <v>1077140.92</v>
      </c>
    </row>
    <row r="771" spans="2:4">
      <c r="B771" s="145" t="s">
        <v>1515</v>
      </c>
      <c r="C771" s="141">
        <v>4718384</v>
      </c>
      <c r="D771" s="141">
        <v>1077140.93</v>
      </c>
    </row>
    <row r="772" spans="2:4">
      <c r="B772" s="146" t="s">
        <v>1516</v>
      </c>
      <c r="C772" s="141">
        <v>4718384</v>
      </c>
      <c r="D772" s="141">
        <v>1077140.93</v>
      </c>
    </row>
    <row r="773" spans="2:4">
      <c r="B773" s="145" t="s">
        <v>372</v>
      </c>
      <c r="C773" s="141">
        <v>3761235</v>
      </c>
      <c r="D773" s="141">
        <v>0</v>
      </c>
    </row>
    <row r="774" spans="2:4">
      <c r="B774" s="146" t="s">
        <v>713</v>
      </c>
      <c r="C774" s="141">
        <v>3761235</v>
      </c>
      <c r="D774" s="141">
        <v>0</v>
      </c>
    </row>
    <row r="775" spans="2:4">
      <c r="B775" s="145" t="s">
        <v>3124</v>
      </c>
      <c r="C775" s="141">
        <v>14068616</v>
      </c>
      <c r="D775" s="141">
        <v>8507625.2400000002</v>
      </c>
    </row>
    <row r="776" spans="2:4">
      <c r="B776" s="146" t="s">
        <v>3125</v>
      </c>
      <c r="C776" s="141">
        <v>14068616</v>
      </c>
      <c r="D776" s="141">
        <v>8507625.2400000002</v>
      </c>
    </row>
    <row r="777" spans="2:4">
      <c r="B777" s="145" t="s">
        <v>3126</v>
      </c>
      <c r="C777" s="141">
        <v>27364844</v>
      </c>
      <c r="D777" s="141">
        <v>0</v>
      </c>
    </row>
    <row r="778" spans="2:4">
      <c r="B778" s="146" t="s">
        <v>3127</v>
      </c>
      <c r="C778" s="141">
        <v>27364844</v>
      </c>
      <c r="D778" s="141">
        <v>0</v>
      </c>
    </row>
    <row r="779" spans="2:4">
      <c r="B779" s="145" t="s">
        <v>3128</v>
      </c>
      <c r="C779" s="141">
        <v>18846960</v>
      </c>
      <c r="D779" s="141">
        <v>0</v>
      </c>
    </row>
    <row r="780" spans="2:4">
      <c r="B780" s="146" t="s">
        <v>3129</v>
      </c>
      <c r="C780" s="141">
        <v>18846960</v>
      </c>
      <c r="D780" s="141">
        <v>0</v>
      </c>
    </row>
    <row r="781" spans="2:4">
      <c r="B781" s="145" t="s">
        <v>3130</v>
      </c>
      <c r="C781" s="141">
        <v>43469467</v>
      </c>
      <c r="D781" s="141">
        <v>0</v>
      </c>
    </row>
    <row r="782" spans="2:4">
      <c r="B782" s="146" t="s">
        <v>3131</v>
      </c>
      <c r="C782" s="141">
        <v>43469467</v>
      </c>
      <c r="D782" s="141">
        <v>0</v>
      </c>
    </row>
    <row r="783" spans="2:4">
      <c r="B783" s="145" t="s">
        <v>373</v>
      </c>
      <c r="C783" s="141">
        <v>47401671</v>
      </c>
      <c r="D783" s="141">
        <v>0</v>
      </c>
    </row>
    <row r="784" spans="2:4">
      <c r="B784" s="146" t="s">
        <v>714</v>
      </c>
      <c r="C784" s="141">
        <v>47401671</v>
      </c>
      <c r="D784" s="141">
        <v>0</v>
      </c>
    </row>
    <row r="785" spans="2:4">
      <c r="B785" s="145" t="s">
        <v>1019</v>
      </c>
      <c r="C785" s="141">
        <v>6500000</v>
      </c>
      <c r="D785" s="141">
        <v>0</v>
      </c>
    </row>
    <row r="786" spans="2:4">
      <c r="B786" s="146" t="s">
        <v>1020</v>
      </c>
      <c r="C786" s="141">
        <v>6500000</v>
      </c>
      <c r="D786" s="141">
        <v>0</v>
      </c>
    </row>
    <row r="787" spans="2:4">
      <c r="B787" s="145" t="s">
        <v>2623</v>
      </c>
      <c r="C787" s="141">
        <v>13688816</v>
      </c>
      <c r="D787" s="141">
        <v>6780547.9299999997</v>
      </c>
    </row>
    <row r="788" spans="2:4">
      <c r="B788" s="146" t="s">
        <v>2624</v>
      </c>
      <c r="C788" s="141">
        <v>13688816</v>
      </c>
      <c r="D788" s="141">
        <v>6780547.9299999997</v>
      </c>
    </row>
    <row r="789" spans="2:4">
      <c r="B789" s="145" t="s">
        <v>3432</v>
      </c>
      <c r="C789" s="141">
        <v>0</v>
      </c>
      <c r="D789" s="141">
        <v>0</v>
      </c>
    </row>
    <row r="790" spans="2:4">
      <c r="B790" s="146" t="s">
        <v>3433</v>
      </c>
      <c r="C790" s="141">
        <v>0</v>
      </c>
      <c r="D790" s="141">
        <v>0</v>
      </c>
    </row>
    <row r="791" spans="2:4">
      <c r="B791" s="145" t="s">
        <v>3132</v>
      </c>
      <c r="C791" s="141">
        <v>25025236</v>
      </c>
      <c r="D791" s="141">
        <v>0</v>
      </c>
    </row>
    <row r="792" spans="2:4">
      <c r="B792" s="146" t="s">
        <v>3133</v>
      </c>
      <c r="C792" s="141">
        <v>25025236</v>
      </c>
      <c r="D792" s="141">
        <v>0</v>
      </c>
    </row>
    <row r="793" spans="2:4">
      <c r="B793" s="145" t="s">
        <v>3134</v>
      </c>
      <c r="C793" s="141">
        <v>3596254</v>
      </c>
      <c r="D793" s="141">
        <v>0</v>
      </c>
    </row>
    <row r="794" spans="2:4">
      <c r="B794" s="146" t="s">
        <v>3135</v>
      </c>
      <c r="C794" s="141">
        <v>3596254</v>
      </c>
      <c r="D794" s="141">
        <v>0</v>
      </c>
    </row>
    <row r="795" spans="2:4">
      <c r="B795" s="145" t="s">
        <v>3136</v>
      </c>
      <c r="C795" s="141">
        <v>3224770</v>
      </c>
      <c r="D795" s="141">
        <v>0</v>
      </c>
    </row>
    <row r="796" spans="2:4">
      <c r="B796" s="146" t="s">
        <v>3137</v>
      </c>
      <c r="C796" s="141">
        <v>3224770</v>
      </c>
      <c r="D796" s="141">
        <v>0</v>
      </c>
    </row>
    <row r="797" spans="2:4">
      <c r="B797" s="145" t="s">
        <v>3058</v>
      </c>
      <c r="C797" s="141">
        <v>16963601</v>
      </c>
      <c r="D797" s="141">
        <v>16900000</v>
      </c>
    </row>
    <row r="798" spans="2:4">
      <c r="B798" s="146" t="s">
        <v>3059</v>
      </c>
      <c r="C798" s="141">
        <v>16963601</v>
      </c>
      <c r="D798" s="141">
        <v>16900000</v>
      </c>
    </row>
    <row r="799" spans="2:4">
      <c r="B799" s="145" t="s">
        <v>3138</v>
      </c>
      <c r="C799" s="141">
        <v>30379220</v>
      </c>
      <c r="D799" s="141">
        <v>0</v>
      </c>
    </row>
    <row r="800" spans="2:4">
      <c r="B800" s="146" t="s">
        <v>3139</v>
      </c>
      <c r="C800" s="141">
        <v>30379220</v>
      </c>
      <c r="D800" s="141">
        <v>0</v>
      </c>
    </row>
    <row r="801" spans="2:4">
      <c r="B801" s="145" t="s">
        <v>3140</v>
      </c>
      <c r="C801" s="141">
        <v>27614814</v>
      </c>
      <c r="D801" s="141">
        <v>25603874.309999999</v>
      </c>
    </row>
    <row r="802" spans="2:4">
      <c r="B802" s="146" t="s">
        <v>3141</v>
      </c>
      <c r="C802" s="141">
        <v>27614814</v>
      </c>
      <c r="D802" s="141">
        <v>25603874.309999999</v>
      </c>
    </row>
    <row r="803" spans="2:4">
      <c r="B803" s="145" t="s">
        <v>3142</v>
      </c>
      <c r="C803" s="141">
        <v>4275812</v>
      </c>
      <c r="D803" s="141">
        <v>0</v>
      </c>
    </row>
    <row r="804" spans="2:4">
      <c r="B804" s="146" t="s">
        <v>3143</v>
      </c>
      <c r="C804" s="141">
        <v>4275812</v>
      </c>
      <c r="D804" s="141">
        <v>0</v>
      </c>
    </row>
    <row r="805" spans="2:4">
      <c r="B805" s="145" t="s">
        <v>3434</v>
      </c>
      <c r="C805" s="141">
        <v>0</v>
      </c>
      <c r="D805" s="141">
        <v>0</v>
      </c>
    </row>
    <row r="806" spans="2:4">
      <c r="B806" s="146" t="s">
        <v>3433</v>
      </c>
      <c r="C806" s="141">
        <v>0</v>
      </c>
      <c r="D806" s="141">
        <v>0</v>
      </c>
    </row>
    <row r="807" spans="2:4">
      <c r="B807" s="145" t="s">
        <v>374</v>
      </c>
      <c r="C807" s="141">
        <v>69496778</v>
      </c>
      <c r="D807" s="141">
        <v>0</v>
      </c>
    </row>
    <row r="808" spans="2:4">
      <c r="B808" s="146" t="s">
        <v>715</v>
      </c>
      <c r="C808" s="141">
        <v>69496778</v>
      </c>
      <c r="D808" s="141">
        <v>0</v>
      </c>
    </row>
    <row r="809" spans="2:4">
      <c r="B809" s="145" t="s">
        <v>3144</v>
      </c>
      <c r="C809" s="141">
        <v>4100423</v>
      </c>
      <c r="D809" s="141">
        <v>0</v>
      </c>
    </row>
    <row r="810" spans="2:4">
      <c r="B810" s="146" t="s">
        <v>3145</v>
      </c>
      <c r="C810" s="141">
        <v>4100423</v>
      </c>
      <c r="D810" s="141">
        <v>0</v>
      </c>
    </row>
    <row r="811" spans="2:4">
      <c r="B811" s="144" t="s">
        <v>283</v>
      </c>
      <c r="C811" s="142">
        <v>47840351</v>
      </c>
      <c r="D811" s="142">
        <v>0</v>
      </c>
    </row>
    <row r="812" spans="2:4">
      <c r="B812" s="145" t="s">
        <v>2774</v>
      </c>
      <c r="C812" s="141">
        <v>47840351</v>
      </c>
      <c r="D812" s="141">
        <v>0</v>
      </c>
    </row>
    <row r="813" spans="2:4">
      <c r="B813" s="146" t="s">
        <v>2569</v>
      </c>
      <c r="C813" s="141">
        <v>47840351</v>
      </c>
      <c r="D813" s="141">
        <v>0</v>
      </c>
    </row>
    <row r="814" spans="2:4">
      <c r="B814" s="145" t="s">
        <v>3478</v>
      </c>
      <c r="C814" s="141">
        <v>0</v>
      </c>
      <c r="D814" s="141">
        <v>0</v>
      </c>
    </row>
    <row r="815" spans="2:4">
      <c r="B815" s="146" t="s">
        <v>3479</v>
      </c>
      <c r="C815" s="141">
        <v>0</v>
      </c>
      <c r="D815" s="141">
        <v>0</v>
      </c>
    </row>
    <row r="816" spans="2:4">
      <c r="B816" s="144" t="s">
        <v>298</v>
      </c>
      <c r="C816" s="142">
        <v>186333028</v>
      </c>
      <c r="D816" s="142">
        <v>60951533.310000002</v>
      </c>
    </row>
    <row r="817" spans="2:4">
      <c r="B817" s="145" t="s">
        <v>2621</v>
      </c>
      <c r="C817" s="141">
        <v>186333028</v>
      </c>
      <c r="D817" s="141">
        <v>60951533.310000002</v>
      </c>
    </row>
    <row r="818" spans="2:4">
      <c r="B818" s="146" t="s">
        <v>2622</v>
      </c>
      <c r="C818" s="141">
        <v>186333028</v>
      </c>
      <c r="D818" s="141">
        <v>60951533.310000002</v>
      </c>
    </row>
    <row r="819" spans="2:4">
      <c r="B819" s="143" t="s">
        <v>375</v>
      </c>
      <c r="C819" s="141">
        <v>1289534134</v>
      </c>
      <c r="D819" s="141">
        <v>54771334.159999996</v>
      </c>
    </row>
    <row r="820" spans="2:4">
      <c r="B820" s="144" t="s">
        <v>281</v>
      </c>
      <c r="C820" s="142">
        <v>1289534134</v>
      </c>
      <c r="D820" s="142">
        <v>54771334.159999996</v>
      </c>
    </row>
    <row r="821" spans="2:4">
      <c r="B821" s="145" t="s">
        <v>1215</v>
      </c>
      <c r="C821" s="141">
        <v>11035275</v>
      </c>
      <c r="D821" s="141">
        <v>0</v>
      </c>
    </row>
    <row r="822" spans="2:4">
      <c r="B822" s="146" t="s">
        <v>1216</v>
      </c>
      <c r="C822" s="141">
        <v>11035275</v>
      </c>
      <c r="D822" s="141">
        <v>0</v>
      </c>
    </row>
    <row r="823" spans="2:4">
      <c r="B823" s="145" t="s">
        <v>1217</v>
      </c>
      <c r="C823" s="141">
        <v>4595200</v>
      </c>
      <c r="D823" s="141">
        <v>0</v>
      </c>
    </row>
    <row r="824" spans="2:4">
      <c r="B824" s="146" t="s">
        <v>1218</v>
      </c>
      <c r="C824" s="141">
        <v>4595200</v>
      </c>
      <c r="D824" s="141">
        <v>0</v>
      </c>
    </row>
    <row r="825" spans="2:4">
      <c r="B825" s="145" t="s">
        <v>1219</v>
      </c>
      <c r="C825" s="141">
        <v>6558125</v>
      </c>
      <c r="D825" s="141">
        <v>0</v>
      </c>
    </row>
    <row r="826" spans="2:4">
      <c r="B826" s="146" t="s">
        <v>1220</v>
      </c>
      <c r="C826" s="141">
        <v>6558125</v>
      </c>
      <c r="D826" s="141">
        <v>0</v>
      </c>
    </row>
    <row r="827" spans="2:4">
      <c r="B827" s="145" t="s">
        <v>2775</v>
      </c>
      <c r="C827" s="141">
        <v>11035275</v>
      </c>
      <c r="D827" s="141">
        <v>0</v>
      </c>
    </row>
    <row r="828" spans="2:4">
      <c r="B828" s="146" t="s">
        <v>1221</v>
      </c>
      <c r="C828" s="141">
        <v>11035275</v>
      </c>
      <c r="D828" s="141">
        <v>0</v>
      </c>
    </row>
    <row r="829" spans="2:4">
      <c r="B829" s="145" t="s">
        <v>376</v>
      </c>
      <c r="C829" s="141">
        <v>242940000</v>
      </c>
      <c r="D829" s="141">
        <v>6050122.5099999998</v>
      </c>
    </row>
    <row r="830" spans="2:4">
      <c r="B830" s="146" t="s">
        <v>716</v>
      </c>
      <c r="C830" s="141">
        <v>242940000</v>
      </c>
      <c r="D830" s="141">
        <v>6050122.5099999998</v>
      </c>
    </row>
    <row r="831" spans="2:4">
      <c r="B831" s="145" t="s">
        <v>1222</v>
      </c>
      <c r="C831" s="141">
        <v>4595200</v>
      </c>
      <c r="D831" s="141">
        <v>0</v>
      </c>
    </row>
    <row r="832" spans="2:4">
      <c r="B832" s="146" t="s">
        <v>1223</v>
      </c>
      <c r="C832" s="141">
        <v>4595200</v>
      </c>
      <c r="D832" s="141">
        <v>0</v>
      </c>
    </row>
    <row r="833" spans="2:4">
      <c r="B833" s="145" t="s">
        <v>1224</v>
      </c>
      <c r="C833" s="141">
        <v>4595200</v>
      </c>
      <c r="D833" s="141">
        <v>0</v>
      </c>
    </row>
    <row r="834" spans="2:4">
      <c r="B834" s="146" t="s">
        <v>1225</v>
      </c>
      <c r="C834" s="141">
        <v>4595200</v>
      </c>
      <c r="D834" s="141">
        <v>0</v>
      </c>
    </row>
    <row r="835" spans="2:4">
      <c r="B835" s="145" t="s">
        <v>2776</v>
      </c>
      <c r="C835" s="141">
        <v>4595200</v>
      </c>
      <c r="D835" s="141">
        <v>0</v>
      </c>
    </row>
    <row r="836" spans="2:4">
      <c r="B836" s="146" t="s">
        <v>1226</v>
      </c>
      <c r="C836" s="141">
        <v>4595200</v>
      </c>
      <c r="D836" s="141">
        <v>0</v>
      </c>
    </row>
    <row r="837" spans="2:4">
      <c r="B837" s="145" t="s">
        <v>1227</v>
      </c>
      <c r="C837" s="141">
        <v>12313456</v>
      </c>
      <c r="D837" s="141">
        <v>0</v>
      </c>
    </row>
    <row r="838" spans="2:4">
      <c r="B838" s="146" t="s">
        <v>1228</v>
      </c>
      <c r="C838" s="141">
        <v>12313456</v>
      </c>
      <c r="D838" s="141">
        <v>0</v>
      </c>
    </row>
    <row r="839" spans="2:4">
      <c r="B839" s="145" t="s">
        <v>377</v>
      </c>
      <c r="C839" s="141">
        <v>42419829</v>
      </c>
      <c r="D839" s="141">
        <v>12820070.689999999</v>
      </c>
    </row>
    <row r="840" spans="2:4">
      <c r="B840" s="146" t="s">
        <v>717</v>
      </c>
      <c r="C840" s="141">
        <v>42419829</v>
      </c>
      <c r="D840" s="141">
        <v>12820070.689999999</v>
      </c>
    </row>
    <row r="841" spans="2:4">
      <c r="B841" s="145" t="s">
        <v>378</v>
      </c>
      <c r="C841" s="141">
        <v>223614962</v>
      </c>
      <c r="D841" s="141">
        <v>5306600</v>
      </c>
    </row>
    <row r="842" spans="2:4">
      <c r="B842" s="146" t="s">
        <v>718</v>
      </c>
      <c r="C842" s="141">
        <v>223614962</v>
      </c>
      <c r="D842" s="141">
        <v>5306600</v>
      </c>
    </row>
    <row r="843" spans="2:4">
      <c r="B843" s="145" t="s">
        <v>1021</v>
      </c>
      <c r="C843" s="141">
        <v>567772</v>
      </c>
      <c r="D843" s="141">
        <v>0</v>
      </c>
    </row>
    <row r="844" spans="2:4">
      <c r="B844" s="146" t="s">
        <v>1022</v>
      </c>
      <c r="C844" s="141">
        <v>567772</v>
      </c>
      <c r="D844" s="141">
        <v>0</v>
      </c>
    </row>
    <row r="845" spans="2:4">
      <c r="B845" s="145" t="s">
        <v>1517</v>
      </c>
      <c r="C845" s="141">
        <v>4768626</v>
      </c>
      <c r="D845" s="141">
        <v>0</v>
      </c>
    </row>
    <row r="846" spans="2:4">
      <c r="B846" s="146" t="s">
        <v>1518</v>
      </c>
      <c r="C846" s="141">
        <v>4768626</v>
      </c>
      <c r="D846" s="141">
        <v>0</v>
      </c>
    </row>
    <row r="847" spans="2:4">
      <c r="B847" s="145" t="s">
        <v>2777</v>
      </c>
      <c r="C847" s="141">
        <v>4768626</v>
      </c>
      <c r="D847" s="141">
        <v>1072940.79</v>
      </c>
    </row>
    <row r="848" spans="2:4">
      <c r="B848" s="146" t="s">
        <v>1519</v>
      </c>
      <c r="C848" s="141">
        <v>4768626</v>
      </c>
      <c r="D848" s="141">
        <v>1072940.79</v>
      </c>
    </row>
    <row r="849" spans="2:4">
      <c r="B849" s="145" t="s">
        <v>379</v>
      </c>
      <c r="C849" s="141">
        <v>1627563</v>
      </c>
      <c r="D849" s="141">
        <v>0</v>
      </c>
    </row>
    <row r="850" spans="2:4">
      <c r="B850" s="146" t="s">
        <v>719</v>
      </c>
      <c r="C850" s="141">
        <v>1627563</v>
      </c>
      <c r="D850" s="141">
        <v>0</v>
      </c>
    </row>
    <row r="851" spans="2:4">
      <c r="B851" s="145" t="s">
        <v>1520</v>
      </c>
      <c r="C851" s="141">
        <v>6731551</v>
      </c>
      <c r="D851" s="141">
        <v>1514598.83</v>
      </c>
    </row>
    <row r="852" spans="2:4">
      <c r="B852" s="146" t="s">
        <v>1521</v>
      </c>
      <c r="C852" s="141">
        <v>6731551</v>
      </c>
      <c r="D852" s="141">
        <v>1514598.83</v>
      </c>
    </row>
    <row r="853" spans="2:4">
      <c r="B853" s="145" t="s">
        <v>1522</v>
      </c>
      <c r="C853" s="141">
        <v>4768626</v>
      </c>
      <c r="D853" s="141">
        <v>1072940.79</v>
      </c>
    </row>
    <row r="854" spans="2:4">
      <c r="B854" s="146" t="s">
        <v>1523</v>
      </c>
      <c r="C854" s="141">
        <v>4768626</v>
      </c>
      <c r="D854" s="141">
        <v>1072940.79</v>
      </c>
    </row>
    <row r="855" spans="2:4">
      <c r="B855" s="145" t="s">
        <v>1524</v>
      </c>
      <c r="C855" s="141">
        <v>4768626</v>
      </c>
      <c r="D855" s="141">
        <v>1072940.78</v>
      </c>
    </row>
    <row r="856" spans="2:4">
      <c r="B856" s="146" t="s">
        <v>1525</v>
      </c>
      <c r="C856" s="141">
        <v>4768626</v>
      </c>
      <c r="D856" s="141">
        <v>1072940.78</v>
      </c>
    </row>
    <row r="857" spans="2:4">
      <c r="B857" s="145" t="s">
        <v>1526</v>
      </c>
      <c r="C857" s="141">
        <v>4768626</v>
      </c>
      <c r="D857" s="141">
        <v>0</v>
      </c>
    </row>
    <row r="858" spans="2:4">
      <c r="B858" s="146" t="s">
        <v>1527</v>
      </c>
      <c r="C858" s="141">
        <v>4768626</v>
      </c>
      <c r="D858" s="141">
        <v>0</v>
      </c>
    </row>
    <row r="859" spans="2:4">
      <c r="B859" s="145" t="s">
        <v>1528</v>
      </c>
      <c r="C859" s="141">
        <v>6731551</v>
      </c>
      <c r="D859" s="141">
        <v>0</v>
      </c>
    </row>
    <row r="860" spans="2:4">
      <c r="B860" s="146" t="s">
        <v>1529</v>
      </c>
      <c r="C860" s="141">
        <v>6731551</v>
      </c>
      <c r="D860" s="141">
        <v>0</v>
      </c>
    </row>
    <row r="861" spans="2:4">
      <c r="B861" s="145" t="s">
        <v>1530</v>
      </c>
      <c r="C861" s="141">
        <v>4768626</v>
      </c>
      <c r="D861" s="141">
        <v>0</v>
      </c>
    </row>
    <row r="862" spans="2:4">
      <c r="B862" s="146" t="s">
        <v>1531</v>
      </c>
      <c r="C862" s="141">
        <v>4768626</v>
      </c>
      <c r="D862" s="141">
        <v>0</v>
      </c>
    </row>
    <row r="863" spans="2:4">
      <c r="B863" s="145" t="s">
        <v>2778</v>
      </c>
      <c r="C863" s="141">
        <v>4768626</v>
      </c>
      <c r="D863" s="141">
        <v>0</v>
      </c>
    </row>
    <row r="864" spans="2:4">
      <c r="B864" s="146" t="s">
        <v>1532</v>
      </c>
      <c r="C864" s="141">
        <v>4768626</v>
      </c>
      <c r="D864" s="141">
        <v>0</v>
      </c>
    </row>
    <row r="865" spans="2:4">
      <c r="B865" s="145" t="s">
        <v>380</v>
      </c>
      <c r="C865" s="141">
        <v>1968765</v>
      </c>
      <c r="D865" s="141">
        <v>0</v>
      </c>
    </row>
    <row r="866" spans="2:4">
      <c r="B866" s="146" t="s">
        <v>720</v>
      </c>
      <c r="C866" s="141">
        <v>1968765</v>
      </c>
      <c r="D866" s="141">
        <v>0</v>
      </c>
    </row>
    <row r="867" spans="2:4">
      <c r="B867" s="145" t="s">
        <v>2177</v>
      </c>
      <c r="C867" s="141">
        <v>11208701</v>
      </c>
      <c r="D867" s="141">
        <v>0</v>
      </c>
    </row>
    <row r="868" spans="2:4">
      <c r="B868" s="146" t="s">
        <v>2178</v>
      </c>
      <c r="C868" s="141">
        <v>11208701</v>
      </c>
      <c r="D868" s="141">
        <v>0</v>
      </c>
    </row>
    <row r="869" spans="2:4">
      <c r="B869" s="145" t="s">
        <v>2779</v>
      </c>
      <c r="C869" s="141">
        <v>37456292</v>
      </c>
      <c r="D869" s="141">
        <v>6339163.2999999998</v>
      </c>
    </row>
    <row r="870" spans="2:4">
      <c r="B870" s="146" t="s">
        <v>2625</v>
      </c>
      <c r="C870" s="141">
        <v>37456292</v>
      </c>
      <c r="D870" s="141">
        <v>6339163.2999999998</v>
      </c>
    </row>
    <row r="871" spans="2:4">
      <c r="B871" s="145" t="s">
        <v>1533</v>
      </c>
      <c r="C871" s="141">
        <v>6731551</v>
      </c>
      <c r="D871" s="141">
        <v>0</v>
      </c>
    </row>
    <row r="872" spans="2:4">
      <c r="B872" s="146" t="s">
        <v>1534</v>
      </c>
      <c r="C872" s="141">
        <v>6731551</v>
      </c>
      <c r="D872" s="141">
        <v>0</v>
      </c>
    </row>
    <row r="873" spans="2:4">
      <c r="B873" s="145" t="s">
        <v>2780</v>
      </c>
      <c r="C873" s="141">
        <v>24353780</v>
      </c>
      <c r="D873" s="141">
        <v>0</v>
      </c>
    </row>
    <row r="874" spans="2:4">
      <c r="B874" s="146" t="s">
        <v>2626</v>
      </c>
      <c r="C874" s="141">
        <v>24353780</v>
      </c>
      <c r="D874" s="141">
        <v>0</v>
      </c>
    </row>
    <row r="875" spans="2:4">
      <c r="B875" s="145" t="s">
        <v>2781</v>
      </c>
      <c r="C875" s="141">
        <v>6731551</v>
      </c>
      <c r="D875" s="141">
        <v>0</v>
      </c>
    </row>
    <row r="876" spans="2:4">
      <c r="B876" s="146" t="s">
        <v>1535</v>
      </c>
      <c r="C876" s="141">
        <v>6731551</v>
      </c>
      <c r="D876" s="141">
        <v>0</v>
      </c>
    </row>
    <row r="877" spans="2:4">
      <c r="B877" s="145" t="s">
        <v>1135</v>
      </c>
      <c r="C877" s="141">
        <v>13353397</v>
      </c>
      <c r="D877" s="141">
        <v>0</v>
      </c>
    </row>
    <row r="878" spans="2:4">
      <c r="B878" s="146" t="s">
        <v>1136</v>
      </c>
      <c r="C878" s="141">
        <v>13353397</v>
      </c>
      <c r="D878" s="141">
        <v>0</v>
      </c>
    </row>
    <row r="879" spans="2:4">
      <c r="B879" s="145" t="s">
        <v>2782</v>
      </c>
      <c r="C879" s="141">
        <v>21746580</v>
      </c>
      <c r="D879" s="141">
        <v>0</v>
      </c>
    </row>
    <row r="880" spans="2:4">
      <c r="B880" s="146" t="s">
        <v>2179</v>
      </c>
      <c r="C880" s="141">
        <v>21746580</v>
      </c>
      <c r="D880" s="141">
        <v>0</v>
      </c>
    </row>
    <row r="881" spans="2:4">
      <c r="B881" s="145" t="s">
        <v>1536</v>
      </c>
      <c r="C881" s="141">
        <v>11208701</v>
      </c>
      <c r="D881" s="141">
        <v>2521956.4700000002</v>
      </c>
    </row>
    <row r="882" spans="2:4">
      <c r="B882" s="146" t="s">
        <v>1537</v>
      </c>
      <c r="C882" s="141">
        <v>11208701</v>
      </c>
      <c r="D882" s="141">
        <v>2521956.4700000002</v>
      </c>
    </row>
    <row r="883" spans="2:4">
      <c r="B883" s="145" t="s">
        <v>381</v>
      </c>
      <c r="C883" s="141">
        <v>20014292</v>
      </c>
      <c r="D883" s="141">
        <v>0</v>
      </c>
    </row>
    <row r="884" spans="2:4">
      <c r="B884" s="146" t="s">
        <v>721</v>
      </c>
      <c r="C884" s="141">
        <v>20014292</v>
      </c>
      <c r="D884" s="141">
        <v>0</v>
      </c>
    </row>
    <row r="885" spans="2:4">
      <c r="B885" s="145" t="s">
        <v>382</v>
      </c>
      <c r="C885" s="141">
        <v>4650280</v>
      </c>
      <c r="D885" s="141">
        <v>0</v>
      </c>
    </row>
    <row r="886" spans="2:4">
      <c r="B886" s="146" t="s">
        <v>722</v>
      </c>
      <c r="C886" s="141">
        <v>4650280</v>
      </c>
      <c r="D886" s="141">
        <v>0</v>
      </c>
    </row>
    <row r="887" spans="2:4">
      <c r="B887" s="145" t="s">
        <v>3060</v>
      </c>
      <c r="C887" s="141">
        <v>17247191</v>
      </c>
      <c r="D887" s="141">
        <v>17000000</v>
      </c>
    </row>
    <row r="888" spans="2:4">
      <c r="B888" s="146" t="s">
        <v>3061</v>
      </c>
      <c r="C888" s="141">
        <v>17247191</v>
      </c>
      <c r="D888" s="141">
        <v>17000000</v>
      </c>
    </row>
    <row r="889" spans="2:4">
      <c r="B889" s="145" t="s">
        <v>383</v>
      </c>
      <c r="C889" s="141">
        <v>43920270</v>
      </c>
      <c r="D889" s="141">
        <v>0</v>
      </c>
    </row>
    <row r="890" spans="2:4">
      <c r="B890" s="146" t="s">
        <v>723</v>
      </c>
      <c r="C890" s="141">
        <v>43920270</v>
      </c>
      <c r="D890" s="141">
        <v>0</v>
      </c>
    </row>
    <row r="891" spans="2:4">
      <c r="B891" s="145" t="s">
        <v>384</v>
      </c>
      <c r="C891" s="141">
        <v>420087317</v>
      </c>
      <c r="D891" s="141">
        <v>0</v>
      </c>
    </row>
    <row r="892" spans="2:4">
      <c r="B892" s="146" t="s">
        <v>724</v>
      </c>
      <c r="C892" s="141">
        <v>420087317</v>
      </c>
      <c r="D892" s="141">
        <v>0</v>
      </c>
    </row>
    <row r="893" spans="2:4">
      <c r="B893" s="145" t="s">
        <v>3480</v>
      </c>
      <c r="C893" s="141">
        <v>0</v>
      </c>
      <c r="D893" s="141">
        <v>0</v>
      </c>
    </row>
    <row r="894" spans="2:4">
      <c r="B894" s="146" t="s">
        <v>3481</v>
      </c>
      <c r="C894" s="141">
        <v>0</v>
      </c>
      <c r="D894" s="141">
        <v>0</v>
      </c>
    </row>
    <row r="895" spans="2:4">
      <c r="B895" s="145" t="s">
        <v>2783</v>
      </c>
      <c r="C895" s="141">
        <v>16201118</v>
      </c>
      <c r="D895" s="141">
        <v>0</v>
      </c>
    </row>
    <row r="896" spans="2:4">
      <c r="B896" s="146" t="s">
        <v>1084</v>
      </c>
      <c r="C896" s="141">
        <v>16201118</v>
      </c>
      <c r="D896" s="141">
        <v>0</v>
      </c>
    </row>
    <row r="897" spans="2:4">
      <c r="B897" s="145" t="s">
        <v>2627</v>
      </c>
      <c r="C897" s="141">
        <v>15317807</v>
      </c>
      <c r="D897" s="141">
        <v>0</v>
      </c>
    </row>
    <row r="898" spans="2:4">
      <c r="B898" s="146" t="s">
        <v>2628</v>
      </c>
      <c r="C898" s="141">
        <v>15317807</v>
      </c>
      <c r="D898" s="141">
        <v>0</v>
      </c>
    </row>
    <row r="899" spans="2:4">
      <c r="B899" s="145" t="s">
        <v>3435</v>
      </c>
      <c r="C899" s="141">
        <v>0</v>
      </c>
      <c r="D899" s="141">
        <v>0</v>
      </c>
    </row>
    <row r="900" spans="2:4">
      <c r="B900" s="146" t="s">
        <v>3436</v>
      </c>
      <c r="C900" s="141">
        <v>0</v>
      </c>
      <c r="D900" s="141">
        <v>0</v>
      </c>
    </row>
    <row r="901" spans="2:4">
      <c r="B901" s="143" t="s">
        <v>289</v>
      </c>
      <c r="C901" s="141">
        <v>540372363</v>
      </c>
      <c r="D901" s="141">
        <v>37703625.159999996</v>
      </c>
    </row>
    <row r="902" spans="2:4">
      <c r="B902" s="144" t="s">
        <v>281</v>
      </c>
      <c r="C902" s="142">
        <v>344534899</v>
      </c>
      <c r="D902" s="142">
        <v>26163176.77</v>
      </c>
    </row>
    <row r="903" spans="2:4">
      <c r="B903" s="145" t="s">
        <v>2784</v>
      </c>
      <c r="C903" s="141">
        <v>6606206</v>
      </c>
      <c r="D903" s="141">
        <v>0</v>
      </c>
    </row>
    <row r="904" spans="2:4">
      <c r="B904" s="146" t="s">
        <v>1229</v>
      </c>
      <c r="C904" s="141">
        <v>6606206</v>
      </c>
      <c r="D904" s="141">
        <v>0</v>
      </c>
    </row>
    <row r="905" spans="2:4">
      <c r="B905" s="145" t="s">
        <v>1230</v>
      </c>
      <c r="C905" s="141">
        <v>6606206</v>
      </c>
      <c r="D905" s="141">
        <v>0</v>
      </c>
    </row>
    <row r="906" spans="2:4">
      <c r="B906" s="146" t="s">
        <v>1231</v>
      </c>
      <c r="C906" s="141">
        <v>6606206</v>
      </c>
      <c r="D906" s="141">
        <v>0</v>
      </c>
    </row>
    <row r="907" spans="2:4">
      <c r="B907" s="145" t="s">
        <v>2785</v>
      </c>
      <c r="C907" s="141">
        <v>6606206</v>
      </c>
      <c r="D907" s="141">
        <v>0</v>
      </c>
    </row>
    <row r="908" spans="2:4">
      <c r="B908" s="146" t="s">
        <v>1232</v>
      </c>
      <c r="C908" s="141">
        <v>6606206</v>
      </c>
      <c r="D908" s="141">
        <v>0</v>
      </c>
    </row>
    <row r="909" spans="2:4">
      <c r="B909" s="145" t="s">
        <v>385</v>
      </c>
      <c r="C909" s="141">
        <v>13845712</v>
      </c>
      <c r="D909" s="141">
        <v>3514524.89</v>
      </c>
    </row>
    <row r="910" spans="2:4">
      <c r="B910" s="146" t="s">
        <v>725</v>
      </c>
      <c r="C910" s="141">
        <v>13845712</v>
      </c>
      <c r="D910" s="141">
        <v>3514524.89</v>
      </c>
    </row>
    <row r="911" spans="2:4">
      <c r="B911" s="145" t="s">
        <v>1233</v>
      </c>
      <c r="C911" s="141">
        <v>11116179</v>
      </c>
      <c r="D911" s="141">
        <v>0</v>
      </c>
    </row>
    <row r="912" spans="2:4">
      <c r="B912" s="146" t="s">
        <v>1234</v>
      </c>
      <c r="C912" s="141">
        <v>11116179</v>
      </c>
      <c r="D912" s="141">
        <v>0</v>
      </c>
    </row>
    <row r="913" spans="2:4">
      <c r="B913" s="145" t="s">
        <v>2629</v>
      </c>
      <c r="C913" s="141">
        <v>28344021</v>
      </c>
      <c r="D913" s="141">
        <v>15000000</v>
      </c>
    </row>
    <row r="914" spans="2:4">
      <c r="B914" s="146" t="s">
        <v>2630</v>
      </c>
      <c r="C914" s="141">
        <v>28344021</v>
      </c>
      <c r="D914" s="141">
        <v>15000000</v>
      </c>
    </row>
    <row r="915" spans="2:4">
      <c r="B915" s="145" t="s">
        <v>386</v>
      </c>
      <c r="C915" s="141">
        <v>5771408</v>
      </c>
      <c r="D915" s="141">
        <v>0</v>
      </c>
    </row>
    <row r="916" spans="2:4">
      <c r="B916" s="146" t="s">
        <v>726</v>
      </c>
      <c r="C916" s="141">
        <v>5771408</v>
      </c>
      <c r="D916" s="141">
        <v>0</v>
      </c>
    </row>
    <row r="917" spans="2:4">
      <c r="B917" s="145" t="s">
        <v>387</v>
      </c>
      <c r="C917" s="141">
        <v>29762921</v>
      </c>
      <c r="D917" s="141">
        <v>0</v>
      </c>
    </row>
    <row r="918" spans="2:4">
      <c r="B918" s="146" t="s">
        <v>727</v>
      </c>
      <c r="C918" s="141">
        <v>29762921</v>
      </c>
      <c r="D918" s="141">
        <v>0</v>
      </c>
    </row>
    <row r="919" spans="2:4">
      <c r="B919" s="145" t="s">
        <v>2180</v>
      </c>
      <c r="C919" s="141">
        <v>12576962</v>
      </c>
      <c r="D919" s="141">
        <v>0</v>
      </c>
    </row>
    <row r="920" spans="2:4">
      <c r="B920" s="146" t="s">
        <v>2181</v>
      </c>
      <c r="C920" s="141">
        <v>12576962</v>
      </c>
      <c r="D920" s="141">
        <v>0</v>
      </c>
    </row>
    <row r="921" spans="2:4">
      <c r="B921" s="145" t="s">
        <v>2182</v>
      </c>
      <c r="C921" s="141">
        <v>21904546</v>
      </c>
      <c r="D921" s="141">
        <v>0</v>
      </c>
    </row>
    <row r="922" spans="2:4">
      <c r="B922" s="146" t="s">
        <v>2183</v>
      </c>
      <c r="C922" s="141">
        <v>21904546</v>
      </c>
      <c r="D922" s="141">
        <v>0</v>
      </c>
    </row>
    <row r="923" spans="2:4">
      <c r="B923" s="145" t="s">
        <v>2184</v>
      </c>
      <c r="C923" s="141">
        <v>6779437</v>
      </c>
      <c r="D923" s="141">
        <v>0</v>
      </c>
    </row>
    <row r="924" spans="2:4">
      <c r="B924" s="146" t="s">
        <v>2185</v>
      </c>
      <c r="C924" s="141">
        <v>6779437</v>
      </c>
      <c r="D924" s="141">
        <v>0</v>
      </c>
    </row>
    <row r="925" spans="2:4">
      <c r="B925" s="145" t="s">
        <v>2186</v>
      </c>
      <c r="C925" s="141">
        <v>6779437</v>
      </c>
      <c r="D925" s="141">
        <v>0</v>
      </c>
    </row>
    <row r="926" spans="2:4">
      <c r="B926" s="146" t="s">
        <v>2187</v>
      </c>
      <c r="C926" s="141">
        <v>6779437</v>
      </c>
      <c r="D926" s="141">
        <v>0</v>
      </c>
    </row>
    <row r="927" spans="2:4">
      <c r="B927" s="145" t="s">
        <v>2188</v>
      </c>
      <c r="C927" s="141">
        <v>4802120</v>
      </c>
      <c r="D927" s="141">
        <v>0</v>
      </c>
    </row>
    <row r="928" spans="2:4">
      <c r="B928" s="146" t="s">
        <v>2189</v>
      </c>
      <c r="C928" s="141">
        <v>4802120</v>
      </c>
      <c r="D928" s="141">
        <v>0</v>
      </c>
    </row>
    <row r="929" spans="2:4">
      <c r="B929" s="145" t="s">
        <v>2190</v>
      </c>
      <c r="C929" s="141">
        <v>12576962</v>
      </c>
      <c r="D929" s="141">
        <v>0</v>
      </c>
    </row>
    <row r="930" spans="2:4">
      <c r="B930" s="146" t="s">
        <v>2191</v>
      </c>
      <c r="C930" s="141">
        <v>12576962</v>
      </c>
      <c r="D930" s="141">
        <v>0</v>
      </c>
    </row>
    <row r="931" spans="2:4">
      <c r="B931" s="145" t="s">
        <v>2192</v>
      </c>
      <c r="C931" s="141">
        <v>6779437</v>
      </c>
      <c r="D931" s="141">
        <v>0</v>
      </c>
    </row>
    <row r="932" spans="2:4">
      <c r="B932" s="146" t="s">
        <v>2193</v>
      </c>
      <c r="C932" s="141">
        <v>6779437</v>
      </c>
      <c r="D932" s="141">
        <v>0</v>
      </c>
    </row>
    <row r="933" spans="2:4">
      <c r="B933" s="145" t="s">
        <v>2194</v>
      </c>
      <c r="C933" s="141">
        <v>21904546</v>
      </c>
      <c r="D933" s="141">
        <v>0</v>
      </c>
    </row>
    <row r="934" spans="2:4">
      <c r="B934" s="146" t="s">
        <v>2195</v>
      </c>
      <c r="C934" s="141">
        <v>21904546</v>
      </c>
      <c r="D934" s="141">
        <v>0</v>
      </c>
    </row>
    <row r="935" spans="2:4">
      <c r="B935" s="145" t="s">
        <v>3146</v>
      </c>
      <c r="C935" s="141">
        <v>3869591</v>
      </c>
      <c r="D935" s="141">
        <v>0</v>
      </c>
    </row>
    <row r="936" spans="2:4">
      <c r="B936" s="146" t="s">
        <v>3147</v>
      </c>
      <c r="C936" s="141">
        <v>3869591</v>
      </c>
      <c r="D936" s="141">
        <v>0</v>
      </c>
    </row>
    <row r="937" spans="2:4">
      <c r="B937" s="145" t="s">
        <v>2786</v>
      </c>
      <c r="C937" s="141">
        <v>4802120</v>
      </c>
      <c r="D937" s="141">
        <v>0</v>
      </c>
    </row>
    <row r="938" spans="2:4">
      <c r="B938" s="146" t="s">
        <v>2196</v>
      </c>
      <c r="C938" s="141">
        <v>4802120</v>
      </c>
      <c r="D938" s="141">
        <v>0</v>
      </c>
    </row>
    <row r="939" spans="2:4">
      <c r="B939" s="145" t="s">
        <v>388</v>
      </c>
      <c r="C939" s="141">
        <v>525172</v>
      </c>
      <c r="D939" s="141">
        <v>0</v>
      </c>
    </row>
    <row r="940" spans="2:4">
      <c r="B940" s="146" t="s">
        <v>728</v>
      </c>
      <c r="C940" s="141">
        <v>525172</v>
      </c>
      <c r="D940" s="141">
        <v>0</v>
      </c>
    </row>
    <row r="941" spans="2:4">
      <c r="B941" s="145" t="s">
        <v>2197</v>
      </c>
      <c r="C941" s="141">
        <v>21904546</v>
      </c>
      <c r="D941" s="141">
        <v>0</v>
      </c>
    </row>
    <row r="942" spans="2:4">
      <c r="B942" s="146" t="s">
        <v>2198</v>
      </c>
      <c r="C942" s="141">
        <v>21904546</v>
      </c>
      <c r="D942" s="141">
        <v>0</v>
      </c>
    </row>
    <row r="943" spans="2:4">
      <c r="B943" s="145" t="s">
        <v>3482</v>
      </c>
      <c r="C943" s="141">
        <v>0</v>
      </c>
      <c r="D943" s="141">
        <v>0</v>
      </c>
    </row>
    <row r="944" spans="2:4">
      <c r="B944" s="146" t="s">
        <v>3483</v>
      </c>
      <c r="C944" s="141">
        <v>0</v>
      </c>
      <c r="D944" s="141">
        <v>0</v>
      </c>
    </row>
    <row r="945" spans="2:4">
      <c r="B945" s="145" t="s">
        <v>2631</v>
      </c>
      <c r="C945" s="141">
        <v>26992362</v>
      </c>
      <c r="D945" s="141">
        <v>0</v>
      </c>
    </row>
    <row r="946" spans="2:4">
      <c r="B946" s="146" t="s">
        <v>2632</v>
      </c>
      <c r="C946" s="141">
        <v>26992362</v>
      </c>
      <c r="D946" s="141">
        <v>0</v>
      </c>
    </row>
    <row r="947" spans="2:4">
      <c r="B947" s="145" t="s">
        <v>1085</v>
      </c>
      <c r="C947" s="141">
        <v>53038509</v>
      </c>
      <c r="D947" s="141">
        <v>7648651.8799999999</v>
      </c>
    </row>
    <row r="948" spans="2:4">
      <c r="B948" s="146" t="s">
        <v>1086</v>
      </c>
      <c r="C948" s="141">
        <v>31695044</v>
      </c>
      <c r="D948" s="141">
        <v>7648651.8799999999</v>
      </c>
    </row>
    <row r="949" spans="2:4">
      <c r="B949" s="146" t="s">
        <v>2633</v>
      </c>
      <c r="C949" s="141">
        <v>21343465</v>
      </c>
      <c r="D949" s="141">
        <v>0</v>
      </c>
    </row>
    <row r="950" spans="2:4">
      <c r="B950" s="145" t="s">
        <v>2634</v>
      </c>
      <c r="C950" s="141">
        <v>30640293</v>
      </c>
      <c r="D950" s="141">
        <v>0</v>
      </c>
    </row>
    <row r="951" spans="2:4">
      <c r="B951" s="146" t="s">
        <v>2635</v>
      </c>
      <c r="C951" s="141">
        <v>30640293</v>
      </c>
      <c r="D951" s="141">
        <v>0</v>
      </c>
    </row>
    <row r="952" spans="2:4">
      <c r="B952" s="144" t="s">
        <v>283</v>
      </c>
      <c r="C952" s="142">
        <v>0</v>
      </c>
      <c r="D952" s="142">
        <v>0</v>
      </c>
    </row>
    <row r="953" spans="2:4">
      <c r="B953" s="145" t="s">
        <v>3484</v>
      </c>
      <c r="C953" s="141">
        <v>0</v>
      </c>
      <c r="D953" s="141">
        <v>0</v>
      </c>
    </row>
    <row r="954" spans="2:4">
      <c r="B954" s="146" t="s">
        <v>3485</v>
      </c>
      <c r="C954" s="141">
        <v>0</v>
      </c>
      <c r="D954" s="141">
        <v>0</v>
      </c>
    </row>
    <row r="955" spans="2:4">
      <c r="B955" s="144" t="s">
        <v>284</v>
      </c>
      <c r="C955" s="142">
        <v>195837464</v>
      </c>
      <c r="D955" s="142">
        <v>11540448.390000001</v>
      </c>
    </row>
    <row r="956" spans="2:4">
      <c r="B956" s="145" t="s">
        <v>327</v>
      </c>
      <c r="C956" s="141">
        <v>195837464</v>
      </c>
      <c r="D956" s="141">
        <v>11540448.390000001</v>
      </c>
    </row>
    <row r="957" spans="2:4">
      <c r="B957" s="146" t="s">
        <v>3421</v>
      </c>
      <c r="C957" s="141">
        <v>195837464</v>
      </c>
      <c r="D957" s="141">
        <v>11540448.390000001</v>
      </c>
    </row>
    <row r="958" spans="2:4">
      <c r="B958" s="143" t="s">
        <v>290</v>
      </c>
      <c r="C958" s="141">
        <v>2061577017</v>
      </c>
      <c r="D958" s="141">
        <v>144725878.92000002</v>
      </c>
    </row>
    <row r="959" spans="2:4">
      <c r="B959" s="144" t="s">
        <v>281</v>
      </c>
      <c r="C959" s="142">
        <v>1286061628</v>
      </c>
      <c r="D959" s="142">
        <v>82097194.109999999</v>
      </c>
    </row>
    <row r="960" spans="2:4">
      <c r="B960" s="145" t="s">
        <v>1235</v>
      </c>
      <c r="C960" s="141">
        <v>11075727</v>
      </c>
      <c r="D960" s="141">
        <v>0</v>
      </c>
    </row>
    <row r="961" spans="2:4">
      <c r="B961" s="146" t="s">
        <v>1236</v>
      </c>
      <c r="C961" s="141">
        <v>11075727</v>
      </c>
      <c r="D961" s="141">
        <v>0</v>
      </c>
    </row>
    <row r="962" spans="2:4">
      <c r="B962" s="145" t="s">
        <v>3148</v>
      </c>
      <c r="C962" s="141">
        <v>480823</v>
      </c>
      <c r="D962" s="141">
        <v>0</v>
      </c>
    </row>
    <row r="963" spans="2:4">
      <c r="B963" s="146" t="s">
        <v>3149</v>
      </c>
      <c r="C963" s="141">
        <v>480823</v>
      </c>
      <c r="D963" s="141">
        <v>0</v>
      </c>
    </row>
    <row r="964" spans="2:4">
      <c r="B964" s="145" t="s">
        <v>2787</v>
      </c>
      <c r="C964" s="141">
        <v>4612045</v>
      </c>
      <c r="D964" s="141">
        <v>0</v>
      </c>
    </row>
    <row r="965" spans="2:4">
      <c r="B965" s="146" t="s">
        <v>1237</v>
      </c>
      <c r="C965" s="141">
        <v>4612045</v>
      </c>
      <c r="D965" s="141">
        <v>0</v>
      </c>
    </row>
    <row r="966" spans="2:4">
      <c r="B966" s="145" t="s">
        <v>389</v>
      </c>
      <c r="C966" s="141">
        <v>228130513</v>
      </c>
      <c r="D966" s="141">
        <v>0</v>
      </c>
    </row>
    <row r="967" spans="2:4">
      <c r="B967" s="146" t="s">
        <v>729</v>
      </c>
      <c r="C967" s="141">
        <v>228130513</v>
      </c>
      <c r="D967" s="141">
        <v>0</v>
      </c>
    </row>
    <row r="968" spans="2:4">
      <c r="B968" s="145" t="s">
        <v>2788</v>
      </c>
      <c r="C968" s="141">
        <v>6582165</v>
      </c>
      <c r="D968" s="141">
        <v>0</v>
      </c>
    </row>
    <row r="969" spans="2:4">
      <c r="B969" s="146" t="s">
        <v>1238</v>
      </c>
      <c r="C969" s="141">
        <v>6582165</v>
      </c>
      <c r="D969" s="141">
        <v>0</v>
      </c>
    </row>
    <row r="970" spans="2:4">
      <c r="B970" s="145" t="s">
        <v>390</v>
      </c>
      <c r="C970" s="141">
        <v>21163727</v>
      </c>
      <c r="D970" s="141">
        <v>0</v>
      </c>
    </row>
    <row r="971" spans="2:4">
      <c r="B971" s="146" t="s">
        <v>730</v>
      </c>
      <c r="C971" s="141">
        <v>21163727</v>
      </c>
      <c r="D971" s="141">
        <v>0</v>
      </c>
    </row>
    <row r="972" spans="2:4">
      <c r="B972" s="145" t="s">
        <v>1239</v>
      </c>
      <c r="C972" s="141">
        <v>4612045</v>
      </c>
      <c r="D972" s="141">
        <v>0</v>
      </c>
    </row>
    <row r="973" spans="2:4">
      <c r="B973" s="146" t="s">
        <v>1240</v>
      </c>
      <c r="C973" s="141">
        <v>4612045</v>
      </c>
      <c r="D973" s="141">
        <v>0</v>
      </c>
    </row>
    <row r="974" spans="2:4">
      <c r="B974" s="145" t="s">
        <v>1241</v>
      </c>
      <c r="C974" s="141">
        <v>6582165</v>
      </c>
      <c r="D974" s="141">
        <v>0</v>
      </c>
    </row>
    <row r="975" spans="2:4">
      <c r="B975" s="146" t="s">
        <v>1242</v>
      </c>
      <c r="C975" s="141">
        <v>6582165</v>
      </c>
      <c r="D975" s="141">
        <v>0</v>
      </c>
    </row>
    <row r="976" spans="2:4">
      <c r="B976" s="145" t="s">
        <v>1243</v>
      </c>
      <c r="C976" s="141">
        <v>6582165</v>
      </c>
      <c r="D976" s="141">
        <v>0</v>
      </c>
    </row>
    <row r="977" spans="2:4">
      <c r="B977" s="146" t="s">
        <v>1244</v>
      </c>
      <c r="C977" s="141">
        <v>6582165</v>
      </c>
      <c r="D977" s="141">
        <v>0</v>
      </c>
    </row>
    <row r="978" spans="2:4">
      <c r="B978" s="145" t="s">
        <v>1245</v>
      </c>
      <c r="C978" s="141">
        <v>11075727</v>
      </c>
      <c r="D978" s="141">
        <v>0</v>
      </c>
    </row>
    <row r="979" spans="2:4">
      <c r="B979" s="146" t="s">
        <v>1246</v>
      </c>
      <c r="C979" s="141">
        <v>11075727</v>
      </c>
      <c r="D979" s="141">
        <v>0</v>
      </c>
    </row>
    <row r="980" spans="2:4">
      <c r="B980" s="145" t="s">
        <v>1247</v>
      </c>
      <c r="C980" s="141">
        <v>4612045</v>
      </c>
      <c r="D980" s="141">
        <v>0</v>
      </c>
    </row>
    <row r="981" spans="2:4">
      <c r="B981" s="146" t="s">
        <v>1248</v>
      </c>
      <c r="C981" s="141">
        <v>4612045</v>
      </c>
      <c r="D981" s="141">
        <v>0</v>
      </c>
    </row>
    <row r="982" spans="2:4">
      <c r="B982" s="145" t="s">
        <v>1249</v>
      </c>
      <c r="C982" s="141">
        <v>11075727</v>
      </c>
      <c r="D982" s="141">
        <v>0</v>
      </c>
    </row>
    <row r="983" spans="2:4">
      <c r="B983" s="146" t="s">
        <v>1250</v>
      </c>
      <c r="C983" s="141">
        <v>11075727</v>
      </c>
      <c r="D983" s="141">
        <v>0</v>
      </c>
    </row>
    <row r="984" spans="2:4">
      <c r="B984" s="145" t="s">
        <v>1251</v>
      </c>
      <c r="C984" s="141">
        <v>4612045</v>
      </c>
      <c r="D984" s="141">
        <v>0</v>
      </c>
    </row>
    <row r="985" spans="2:4">
      <c r="B985" s="146" t="s">
        <v>1252</v>
      </c>
      <c r="C985" s="141">
        <v>4612045</v>
      </c>
      <c r="D985" s="141">
        <v>0</v>
      </c>
    </row>
    <row r="986" spans="2:4">
      <c r="B986" s="145" t="s">
        <v>2789</v>
      </c>
      <c r="C986" s="141">
        <v>11075727</v>
      </c>
      <c r="D986" s="141">
        <v>0</v>
      </c>
    </row>
    <row r="987" spans="2:4">
      <c r="B987" s="146" t="s">
        <v>1253</v>
      </c>
      <c r="C987" s="141">
        <v>11075727</v>
      </c>
      <c r="D987" s="141">
        <v>0</v>
      </c>
    </row>
    <row r="988" spans="2:4">
      <c r="B988" s="145" t="s">
        <v>391</v>
      </c>
      <c r="C988" s="141">
        <v>6823495</v>
      </c>
      <c r="D988" s="141">
        <v>0</v>
      </c>
    </row>
    <row r="989" spans="2:4">
      <c r="B989" s="146" t="s">
        <v>731</v>
      </c>
      <c r="C989" s="141">
        <v>6823495</v>
      </c>
      <c r="D989" s="141">
        <v>0</v>
      </c>
    </row>
    <row r="990" spans="2:4">
      <c r="B990" s="145" t="s">
        <v>3150</v>
      </c>
      <c r="C990" s="141">
        <v>68639623</v>
      </c>
      <c r="D990" s="141">
        <v>0</v>
      </c>
    </row>
    <row r="991" spans="2:4">
      <c r="B991" s="146" t="s">
        <v>3151</v>
      </c>
      <c r="C991" s="141">
        <v>68639623</v>
      </c>
      <c r="D991" s="141">
        <v>0</v>
      </c>
    </row>
    <row r="992" spans="2:4">
      <c r="B992" s="145" t="s">
        <v>2790</v>
      </c>
      <c r="C992" s="141">
        <v>4612045</v>
      </c>
      <c r="D992" s="141">
        <v>0</v>
      </c>
    </row>
    <row r="993" spans="2:4">
      <c r="B993" s="146" t="s">
        <v>1254</v>
      </c>
      <c r="C993" s="141">
        <v>4612045</v>
      </c>
      <c r="D993" s="141">
        <v>0</v>
      </c>
    </row>
    <row r="994" spans="2:4">
      <c r="B994" s="145" t="s">
        <v>392</v>
      </c>
      <c r="C994" s="141">
        <v>54003322</v>
      </c>
      <c r="D994" s="141">
        <v>0</v>
      </c>
    </row>
    <row r="995" spans="2:4">
      <c r="B995" s="146" t="s">
        <v>732</v>
      </c>
      <c r="C995" s="141">
        <v>54003322</v>
      </c>
      <c r="D995" s="141">
        <v>0</v>
      </c>
    </row>
    <row r="996" spans="2:4">
      <c r="B996" s="145" t="s">
        <v>3152</v>
      </c>
      <c r="C996" s="141">
        <v>111096393</v>
      </c>
      <c r="D996" s="141">
        <v>0</v>
      </c>
    </row>
    <row r="997" spans="2:4">
      <c r="B997" s="146" t="s">
        <v>3153</v>
      </c>
      <c r="C997" s="141">
        <v>111096393</v>
      </c>
      <c r="D997" s="141">
        <v>0</v>
      </c>
    </row>
    <row r="998" spans="2:4">
      <c r="B998" s="145" t="s">
        <v>1255</v>
      </c>
      <c r="C998" s="141">
        <v>4612045</v>
      </c>
      <c r="D998" s="141">
        <v>0</v>
      </c>
    </row>
    <row r="999" spans="2:4">
      <c r="B999" s="146" t="s">
        <v>1256</v>
      </c>
      <c r="C999" s="141">
        <v>4612045</v>
      </c>
      <c r="D999" s="141">
        <v>0</v>
      </c>
    </row>
    <row r="1000" spans="2:4">
      <c r="B1000" s="145" t="s">
        <v>1257</v>
      </c>
      <c r="C1000" s="141">
        <v>6582165</v>
      </c>
      <c r="D1000" s="141">
        <v>0</v>
      </c>
    </row>
    <row r="1001" spans="2:4">
      <c r="B1001" s="146" t="s">
        <v>1258</v>
      </c>
      <c r="C1001" s="141">
        <v>6582165</v>
      </c>
      <c r="D1001" s="141">
        <v>0</v>
      </c>
    </row>
    <row r="1002" spans="2:4">
      <c r="B1002" s="145" t="s">
        <v>3154</v>
      </c>
      <c r="C1002" s="141">
        <v>147950694</v>
      </c>
      <c r="D1002" s="141">
        <v>0</v>
      </c>
    </row>
    <row r="1003" spans="2:4">
      <c r="B1003" s="146" t="s">
        <v>3155</v>
      </c>
      <c r="C1003" s="141">
        <v>147950694</v>
      </c>
      <c r="D1003" s="141">
        <v>0</v>
      </c>
    </row>
    <row r="1004" spans="2:4">
      <c r="B1004" s="145" t="s">
        <v>1259</v>
      </c>
      <c r="C1004" s="141">
        <v>6582165</v>
      </c>
      <c r="D1004" s="141">
        <v>0</v>
      </c>
    </row>
    <row r="1005" spans="2:4">
      <c r="B1005" s="146" t="s">
        <v>1260</v>
      </c>
      <c r="C1005" s="141">
        <v>6582165</v>
      </c>
      <c r="D1005" s="141">
        <v>0</v>
      </c>
    </row>
    <row r="1006" spans="2:4">
      <c r="B1006" s="145" t="s">
        <v>393</v>
      </c>
      <c r="C1006" s="141">
        <v>6840088</v>
      </c>
      <c r="D1006" s="141">
        <v>0</v>
      </c>
    </row>
    <row r="1007" spans="2:4">
      <c r="B1007" s="146" t="s">
        <v>733</v>
      </c>
      <c r="C1007" s="141">
        <v>6840088</v>
      </c>
      <c r="D1007" s="141">
        <v>0</v>
      </c>
    </row>
    <row r="1008" spans="2:4">
      <c r="B1008" s="145" t="s">
        <v>394</v>
      </c>
      <c r="C1008" s="141">
        <v>5577562</v>
      </c>
      <c r="D1008" s="141">
        <v>0</v>
      </c>
    </row>
    <row r="1009" spans="2:4">
      <c r="B1009" s="146" t="s">
        <v>734</v>
      </c>
      <c r="C1009" s="141">
        <v>5577562</v>
      </c>
      <c r="D1009" s="141">
        <v>0</v>
      </c>
    </row>
    <row r="1010" spans="2:4">
      <c r="B1010" s="145" t="s">
        <v>395</v>
      </c>
      <c r="C1010" s="141">
        <v>8256874</v>
      </c>
      <c r="D1010" s="141">
        <v>0</v>
      </c>
    </row>
    <row r="1011" spans="2:4">
      <c r="B1011" s="146" t="s">
        <v>735</v>
      </c>
      <c r="C1011" s="141">
        <v>8256874</v>
      </c>
      <c r="D1011" s="141">
        <v>0</v>
      </c>
    </row>
    <row r="1012" spans="2:4">
      <c r="B1012" s="145" t="s">
        <v>396</v>
      </c>
      <c r="C1012" s="141">
        <v>100617707</v>
      </c>
      <c r="D1012" s="141">
        <v>44484489.590000004</v>
      </c>
    </row>
    <row r="1013" spans="2:4">
      <c r="B1013" s="146" t="s">
        <v>736</v>
      </c>
      <c r="C1013" s="141">
        <v>100617707</v>
      </c>
      <c r="D1013" s="141">
        <v>44484489.590000004</v>
      </c>
    </row>
    <row r="1014" spans="2:4">
      <c r="B1014" s="145" t="s">
        <v>1921</v>
      </c>
      <c r="C1014" s="141">
        <v>13620359</v>
      </c>
      <c r="D1014" s="141">
        <v>27200390.75</v>
      </c>
    </row>
    <row r="1015" spans="2:4">
      <c r="B1015" s="146" t="s">
        <v>1922</v>
      </c>
      <c r="C1015" s="141">
        <v>13620359</v>
      </c>
      <c r="D1015" s="141">
        <v>27200390.75</v>
      </c>
    </row>
    <row r="1016" spans="2:4">
      <c r="B1016" s="145" t="s">
        <v>1063</v>
      </c>
      <c r="C1016" s="141">
        <v>3442388</v>
      </c>
      <c r="D1016" s="141">
        <v>5412313.7699999996</v>
      </c>
    </row>
    <row r="1017" spans="2:4">
      <c r="B1017" s="146" t="s">
        <v>1064</v>
      </c>
      <c r="C1017" s="141">
        <v>3442388</v>
      </c>
      <c r="D1017" s="141">
        <v>5412313.7699999996</v>
      </c>
    </row>
    <row r="1018" spans="2:4">
      <c r="B1018" s="145" t="s">
        <v>3156</v>
      </c>
      <c r="C1018" s="141">
        <v>9285713</v>
      </c>
      <c r="D1018" s="141">
        <v>0</v>
      </c>
    </row>
    <row r="1019" spans="2:4">
      <c r="B1019" s="146" t="s">
        <v>3157</v>
      </c>
      <c r="C1019" s="141">
        <v>9285713</v>
      </c>
      <c r="D1019" s="141">
        <v>0</v>
      </c>
    </row>
    <row r="1020" spans="2:4">
      <c r="B1020" s="145" t="s">
        <v>3158</v>
      </c>
      <c r="C1020" s="141">
        <v>13525467</v>
      </c>
      <c r="D1020" s="141">
        <v>0</v>
      </c>
    </row>
    <row r="1021" spans="2:4">
      <c r="B1021" s="146" t="s">
        <v>3159</v>
      </c>
      <c r="C1021" s="141">
        <v>13525467</v>
      </c>
      <c r="D1021" s="141">
        <v>0</v>
      </c>
    </row>
    <row r="1022" spans="2:4">
      <c r="B1022" s="145" t="s">
        <v>397</v>
      </c>
      <c r="C1022" s="141">
        <v>17396640</v>
      </c>
      <c r="D1022" s="141">
        <v>0</v>
      </c>
    </row>
    <row r="1023" spans="2:4">
      <c r="B1023" s="146" t="s">
        <v>737</v>
      </c>
      <c r="C1023" s="141">
        <v>17396640</v>
      </c>
      <c r="D1023" s="141">
        <v>0</v>
      </c>
    </row>
    <row r="1024" spans="2:4">
      <c r="B1024" s="145" t="s">
        <v>398</v>
      </c>
      <c r="C1024" s="141">
        <v>45000000</v>
      </c>
      <c r="D1024" s="141">
        <v>0</v>
      </c>
    </row>
    <row r="1025" spans="2:4">
      <c r="B1025" s="146" t="s">
        <v>738</v>
      </c>
      <c r="C1025" s="141">
        <v>45000000</v>
      </c>
      <c r="D1025" s="141">
        <v>0</v>
      </c>
    </row>
    <row r="1026" spans="2:4">
      <c r="B1026" s="145" t="s">
        <v>2791</v>
      </c>
      <c r="C1026" s="141">
        <v>59146045</v>
      </c>
      <c r="D1026" s="141">
        <v>5000000</v>
      </c>
    </row>
    <row r="1027" spans="2:4">
      <c r="B1027" s="146" t="s">
        <v>739</v>
      </c>
      <c r="C1027" s="141">
        <v>59146045</v>
      </c>
      <c r="D1027" s="141">
        <v>5000000</v>
      </c>
    </row>
    <row r="1028" spans="2:4">
      <c r="B1028" s="145" t="s">
        <v>3160</v>
      </c>
      <c r="C1028" s="141">
        <v>16622897</v>
      </c>
      <c r="D1028" s="141">
        <v>0</v>
      </c>
    </row>
    <row r="1029" spans="2:4">
      <c r="B1029" s="146" t="s">
        <v>3161</v>
      </c>
      <c r="C1029" s="141">
        <v>16622897</v>
      </c>
      <c r="D1029" s="141">
        <v>0</v>
      </c>
    </row>
    <row r="1030" spans="2:4">
      <c r="B1030" s="145" t="s">
        <v>3162</v>
      </c>
      <c r="C1030" s="141">
        <v>5106354</v>
      </c>
      <c r="D1030" s="141">
        <v>0</v>
      </c>
    </row>
    <row r="1031" spans="2:4">
      <c r="B1031" s="146" t="s">
        <v>3163</v>
      </c>
      <c r="C1031" s="141">
        <v>5106354</v>
      </c>
      <c r="D1031" s="141">
        <v>0</v>
      </c>
    </row>
    <row r="1032" spans="2:4">
      <c r="B1032" s="145" t="s">
        <v>2636</v>
      </c>
      <c r="C1032" s="141">
        <v>24359264</v>
      </c>
      <c r="D1032" s="141">
        <v>0</v>
      </c>
    </row>
    <row r="1033" spans="2:4">
      <c r="B1033" s="146" t="s">
        <v>2637</v>
      </c>
      <c r="C1033" s="141">
        <v>24359264</v>
      </c>
      <c r="D1033" s="141">
        <v>0</v>
      </c>
    </row>
    <row r="1034" spans="2:4">
      <c r="B1034" s="145" t="s">
        <v>1923</v>
      </c>
      <c r="C1034" s="141">
        <v>11836969</v>
      </c>
      <c r="D1034" s="141">
        <v>0</v>
      </c>
    </row>
    <row r="1035" spans="2:4">
      <c r="B1035" s="146" t="s">
        <v>1924</v>
      </c>
      <c r="C1035" s="141">
        <v>11836969</v>
      </c>
      <c r="D1035" s="141">
        <v>0</v>
      </c>
    </row>
    <row r="1036" spans="2:4">
      <c r="B1036" s="145" t="s">
        <v>3164</v>
      </c>
      <c r="C1036" s="141">
        <v>3547813</v>
      </c>
      <c r="D1036" s="141">
        <v>0</v>
      </c>
    </row>
    <row r="1037" spans="2:4">
      <c r="B1037" s="146" t="s">
        <v>3165</v>
      </c>
      <c r="C1037" s="141">
        <v>3547813</v>
      </c>
      <c r="D1037" s="141">
        <v>0</v>
      </c>
    </row>
    <row r="1038" spans="2:4">
      <c r="B1038" s="145" t="s">
        <v>3166</v>
      </c>
      <c r="C1038" s="141">
        <v>3421871</v>
      </c>
      <c r="D1038" s="141">
        <v>0</v>
      </c>
    </row>
    <row r="1039" spans="2:4">
      <c r="B1039" s="146" t="s">
        <v>3167</v>
      </c>
      <c r="C1039" s="141">
        <v>3421871</v>
      </c>
      <c r="D1039" s="141">
        <v>0</v>
      </c>
    </row>
    <row r="1040" spans="2:4">
      <c r="B1040" s="145" t="s">
        <v>3168</v>
      </c>
      <c r="C1040" s="141">
        <v>5149582</v>
      </c>
      <c r="D1040" s="141">
        <v>0</v>
      </c>
    </row>
    <row r="1041" spans="2:4">
      <c r="B1041" s="146" t="s">
        <v>3169</v>
      </c>
      <c r="C1041" s="141">
        <v>5149582</v>
      </c>
      <c r="D1041" s="141">
        <v>0</v>
      </c>
    </row>
    <row r="1042" spans="2:4">
      <c r="B1042" s="145" t="s">
        <v>3170</v>
      </c>
      <c r="C1042" s="141">
        <v>3426951</v>
      </c>
      <c r="D1042" s="141">
        <v>0</v>
      </c>
    </row>
    <row r="1043" spans="2:4">
      <c r="B1043" s="146" t="s">
        <v>3171</v>
      </c>
      <c r="C1043" s="141">
        <v>3426951</v>
      </c>
      <c r="D1043" s="141">
        <v>0</v>
      </c>
    </row>
    <row r="1044" spans="2:4">
      <c r="B1044" s="145" t="s">
        <v>3486</v>
      </c>
      <c r="C1044" s="141">
        <v>0</v>
      </c>
      <c r="D1044" s="141">
        <v>0</v>
      </c>
    </row>
    <row r="1045" spans="2:4">
      <c r="B1045" s="146" t="s">
        <v>3487</v>
      </c>
      <c r="C1045" s="141">
        <v>0</v>
      </c>
      <c r="D1045" s="141">
        <v>0</v>
      </c>
    </row>
    <row r="1046" spans="2:4">
      <c r="B1046" s="145" t="s">
        <v>3488</v>
      </c>
      <c r="C1046" s="141">
        <v>0</v>
      </c>
      <c r="D1046" s="141">
        <v>0</v>
      </c>
    </row>
    <row r="1047" spans="2:4">
      <c r="B1047" s="146" t="s">
        <v>3489</v>
      </c>
      <c r="C1047" s="141">
        <v>0</v>
      </c>
      <c r="D1047" s="141">
        <v>0</v>
      </c>
    </row>
    <row r="1048" spans="2:4">
      <c r="B1048" s="145" t="s">
        <v>3172</v>
      </c>
      <c r="C1048" s="141">
        <v>3785712</v>
      </c>
      <c r="D1048" s="141">
        <v>0</v>
      </c>
    </row>
    <row r="1049" spans="2:4">
      <c r="B1049" s="146" t="s">
        <v>3173</v>
      </c>
      <c r="C1049" s="141">
        <v>3785712</v>
      </c>
      <c r="D1049" s="141">
        <v>0</v>
      </c>
    </row>
    <row r="1050" spans="2:4">
      <c r="B1050" s="145" t="s">
        <v>399</v>
      </c>
      <c r="C1050" s="141">
        <v>167601811</v>
      </c>
      <c r="D1050" s="141">
        <v>0</v>
      </c>
    </row>
    <row r="1051" spans="2:4">
      <c r="B1051" s="146" t="s">
        <v>740</v>
      </c>
      <c r="C1051" s="141">
        <v>167601811</v>
      </c>
      <c r="D1051" s="141">
        <v>0</v>
      </c>
    </row>
    <row r="1052" spans="2:4">
      <c r="B1052" s="145" t="s">
        <v>3174</v>
      </c>
      <c r="C1052" s="141">
        <v>3223730</v>
      </c>
      <c r="D1052" s="141">
        <v>0</v>
      </c>
    </row>
    <row r="1053" spans="2:4">
      <c r="B1053" s="146" t="s">
        <v>3175</v>
      </c>
      <c r="C1053" s="141">
        <v>3223730</v>
      </c>
      <c r="D1053" s="141">
        <v>0</v>
      </c>
    </row>
    <row r="1054" spans="2:4">
      <c r="B1054" s="145" t="s">
        <v>3176</v>
      </c>
      <c r="C1054" s="141">
        <v>3422679</v>
      </c>
      <c r="D1054" s="141">
        <v>0</v>
      </c>
    </row>
    <row r="1055" spans="2:4">
      <c r="B1055" s="146" t="s">
        <v>3177</v>
      </c>
      <c r="C1055" s="141">
        <v>3422679</v>
      </c>
      <c r="D1055" s="141">
        <v>0</v>
      </c>
    </row>
    <row r="1056" spans="2:4">
      <c r="B1056" s="145" t="s">
        <v>3178</v>
      </c>
      <c r="C1056" s="141">
        <v>5455487</v>
      </c>
      <c r="D1056" s="141">
        <v>0</v>
      </c>
    </row>
    <row r="1057" spans="2:4">
      <c r="B1057" s="146" t="s">
        <v>3179</v>
      </c>
      <c r="C1057" s="141">
        <v>5455487</v>
      </c>
      <c r="D1057" s="141">
        <v>0</v>
      </c>
    </row>
    <row r="1058" spans="2:4">
      <c r="B1058" s="145" t="s">
        <v>3180</v>
      </c>
      <c r="C1058" s="141">
        <v>3217072</v>
      </c>
      <c r="D1058" s="141">
        <v>0</v>
      </c>
    </row>
    <row r="1059" spans="2:4">
      <c r="B1059" s="146" t="s">
        <v>3181</v>
      </c>
      <c r="C1059" s="141">
        <v>3217072</v>
      </c>
      <c r="D1059" s="141">
        <v>0</v>
      </c>
    </row>
    <row r="1060" spans="2:4">
      <c r="B1060" s="144" t="s">
        <v>283</v>
      </c>
      <c r="C1060" s="142">
        <v>378431625</v>
      </c>
      <c r="D1060" s="142">
        <v>62628684.809999995</v>
      </c>
    </row>
    <row r="1061" spans="2:4">
      <c r="B1061" s="145" t="s">
        <v>3182</v>
      </c>
      <c r="C1061" s="141">
        <v>4883853</v>
      </c>
      <c r="D1061" s="141">
        <v>0</v>
      </c>
    </row>
    <row r="1062" spans="2:4">
      <c r="B1062" s="146" t="s">
        <v>2549</v>
      </c>
      <c r="C1062" s="141">
        <v>4883853</v>
      </c>
      <c r="D1062" s="141">
        <v>0</v>
      </c>
    </row>
    <row r="1063" spans="2:4">
      <c r="B1063" s="145" t="s">
        <v>2792</v>
      </c>
      <c r="C1063" s="141">
        <v>143202536</v>
      </c>
      <c r="D1063" s="141">
        <v>0</v>
      </c>
    </row>
    <row r="1064" spans="2:4">
      <c r="B1064" s="146" t="s">
        <v>2558</v>
      </c>
      <c r="C1064" s="141">
        <v>143202536</v>
      </c>
      <c r="D1064" s="141">
        <v>0</v>
      </c>
    </row>
    <row r="1065" spans="2:4">
      <c r="B1065" s="145" t="s">
        <v>2793</v>
      </c>
      <c r="C1065" s="141">
        <v>61582931</v>
      </c>
      <c r="D1065" s="141">
        <v>29566874.030000001</v>
      </c>
    </row>
    <row r="1066" spans="2:4">
      <c r="B1066" s="146" t="s">
        <v>2559</v>
      </c>
      <c r="C1066" s="141">
        <v>61582931</v>
      </c>
      <c r="D1066" s="141">
        <v>29566874.030000001</v>
      </c>
    </row>
    <row r="1067" spans="2:4">
      <c r="B1067" s="145" t="s">
        <v>2570</v>
      </c>
      <c r="C1067" s="141">
        <v>126404907</v>
      </c>
      <c r="D1067" s="141">
        <v>11180164.109999999</v>
      </c>
    </row>
    <row r="1068" spans="2:4">
      <c r="B1068" s="146" t="s">
        <v>2571</v>
      </c>
      <c r="C1068" s="141">
        <v>126404907</v>
      </c>
      <c r="D1068" s="141">
        <v>11180164.109999999</v>
      </c>
    </row>
    <row r="1069" spans="2:4">
      <c r="B1069" s="145" t="s">
        <v>2794</v>
      </c>
      <c r="C1069" s="141">
        <v>42357398</v>
      </c>
      <c r="D1069" s="141">
        <v>15704404.300000001</v>
      </c>
    </row>
    <row r="1070" spans="2:4">
      <c r="B1070" s="146" t="s">
        <v>2575</v>
      </c>
      <c r="C1070" s="141">
        <v>42357398</v>
      </c>
      <c r="D1070" s="141">
        <v>15704404.300000001</v>
      </c>
    </row>
    <row r="1071" spans="2:4">
      <c r="B1071" s="145" t="s">
        <v>3490</v>
      </c>
      <c r="C1071" s="141">
        <v>0</v>
      </c>
      <c r="D1071" s="141">
        <v>6177242.3699999992</v>
      </c>
    </row>
    <row r="1072" spans="2:4">
      <c r="B1072" s="146" t="s">
        <v>3491</v>
      </c>
      <c r="C1072" s="141">
        <v>0</v>
      </c>
      <c r="D1072" s="141">
        <v>6177242.3699999992</v>
      </c>
    </row>
    <row r="1073" spans="2:4">
      <c r="B1073" s="144" t="s">
        <v>298</v>
      </c>
      <c r="C1073" s="142">
        <v>397083764</v>
      </c>
      <c r="D1073" s="142">
        <v>0</v>
      </c>
    </row>
    <row r="1074" spans="2:4">
      <c r="B1074" s="145" t="s">
        <v>3183</v>
      </c>
      <c r="C1074" s="141">
        <v>175445213</v>
      </c>
      <c r="D1074" s="141">
        <v>0</v>
      </c>
    </row>
    <row r="1075" spans="2:4">
      <c r="B1075" s="146" t="s">
        <v>3184</v>
      </c>
      <c r="C1075" s="141">
        <v>175445213</v>
      </c>
      <c r="D1075" s="141">
        <v>0</v>
      </c>
    </row>
    <row r="1076" spans="2:4">
      <c r="B1076" s="145" t="s">
        <v>3062</v>
      </c>
      <c r="C1076" s="141">
        <v>221638551</v>
      </c>
      <c r="D1076" s="141">
        <v>0</v>
      </c>
    </row>
    <row r="1077" spans="2:4">
      <c r="B1077" s="146" t="s">
        <v>3063</v>
      </c>
      <c r="C1077" s="141">
        <v>221638551</v>
      </c>
      <c r="D1077" s="141">
        <v>0</v>
      </c>
    </row>
    <row r="1078" spans="2:4">
      <c r="B1078" s="143" t="s">
        <v>400</v>
      </c>
      <c r="C1078" s="141">
        <v>470308979</v>
      </c>
      <c r="D1078" s="141">
        <v>61707859.930000007</v>
      </c>
    </row>
    <row r="1079" spans="2:4">
      <c r="B1079" s="144" t="s">
        <v>281</v>
      </c>
      <c r="C1079" s="142">
        <v>446158646</v>
      </c>
      <c r="D1079" s="142">
        <v>49228019.950000003</v>
      </c>
    </row>
    <row r="1080" spans="2:4">
      <c r="B1080" s="145" t="s">
        <v>401</v>
      </c>
      <c r="C1080" s="141">
        <v>28137267</v>
      </c>
      <c r="D1080" s="141">
        <v>0</v>
      </c>
    </row>
    <row r="1081" spans="2:4">
      <c r="B1081" s="146" t="s">
        <v>741</v>
      </c>
      <c r="C1081" s="141">
        <v>28137267</v>
      </c>
      <c r="D1081" s="141">
        <v>0</v>
      </c>
    </row>
    <row r="1082" spans="2:4">
      <c r="B1082" s="145" t="s">
        <v>3492</v>
      </c>
      <c r="C1082" s="141">
        <v>0</v>
      </c>
      <c r="D1082" s="141">
        <v>16260940.33</v>
      </c>
    </row>
    <row r="1083" spans="2:4">
      <c r="B1083" s="146" t="s">
        <v>3493</v>
      </c>
      <c r="C1083" s="141">
        <v>0</v>
      </c>
      <c r="D1083" s="141">
        <v>16260940.33</v>
      </c>
    </row>
    <row r="1084" spans="2:4">
      <c r="B1084" s="145" t="s">
        <v>1261</v>
      </c>
      <c r="C1084" s="141">
        <v>4544666</v>
      </c>
      <c r="D1084" s="141">
        <v>0</v>
      </c>
    </row>
    <row r="1085" spans="2:4">
      <c r="B1085" s="146" t="s">
        <v>1262</v>
      </c>
      <c r="C1085" s="141">
        <v>4544666</v>
      </c>
      <c r="D1085" s="141">
        <v>0</v>
      </c>
    </row>
    <row r="1086" spans="2:4">
      <c r="B1086" s="145" t="s">
        <v>1263</v>
      </c>
      <c r="C1086" s="141">
        <v>6486005</v>
      </c>
      <c r="D1086" s="141">
        <v>0</v>
      </c>
    </row>
    <row r="1087" spans="2:4">
      <c r="B1087" s="146" t="s">
        <v>1264</v>
      </c>
      <c r="C1087" s="141">
        <v>6486005</v>
      </c>
      <c r="D1087" s="141">
        <v>0</v>
      </c>
    </row>
    <row r="1088" spans="2:4">
      <c r="B1088" s="145" t="s">
        <v>1265</v>
      </c>
      <c r="C1088" s="141">
        <v>12178045</v>
      </c>
      <c r="D1088" s="141">
        <v>0</v>
      </c>
    </row>
    <row r="1089" spans="2:4">
      <c r="B1089" s="146" t="s">
        <v>1266</v>
      </c>
      <c r="C1089" s="141">
        <v>12178045</v>
      </c>
      <c r="D1089" s="141">
        <v>0</v>
      </c>
    </row>
    <row r="1090" spans="2:4">
      <c r="B1090" s="145" t="s">
        <v>2795</v>
      </c>
      <c r="C1090" s="141">
        <v>4544666</v>
      </c>
      <c r="D1090" s="141">
        <v>0</v>
      </c>
    </row>
    <row r="1091" spans="2:4">
      <c r="B1091" s="146" t="s">
        <v>1267</v>
      </c>
      <c r="C1091" s="141">
        <v>4544666</v>
      </c>
      <c r="D1091" s="141">
        <v>0</v>
      </c>
    </row>
    <row r="1092" spans="2:4">
      <c r="B1092" s="145" t="s">
        <v>1268</v>
      </c>
      <c r="C1092" s="141">
        <v>10913919</v>
      </c>
      <c r="D1092" s="141">
        <v>0</v>
      </c>
    </row>
    <row r="1093" spans="2:4">
      <c r="B1093" s="146" t="s">
        <v>1269</v>
      </c>
      <c r="C1093" s="141">
        <v>10913919</v>
      </c>
      <c r="D1093" s="141">
        <v>0</v>
      </c>
    </row>
    <row r="1094" spans="2:4">
      <c r="B1094" s="145" t="s">
        <v>402</v>
      </c>
      <c r="C1094" s="141">
        <v>124911279</v>
      </c>
      <c r="D1094" s="141">
        <v>25482924.370000001</v>
      </c>
    </row>
    <row r="1095" spans="2:4">
      <c r="B1095" s="146" t="s">
        <v>742</v>
      </c>
      <c r="C1095" s="141">
        <v>124911279</v>
      </c>
      <c r="D1095" s="141">
        <v>25482924.370000001</v>
      </c>
    </row>
    <row r="1096" spans="2:4">
      <c r="B1096" s="145" t="s">
        <v>1538</v>
      </c>
      <c r="C1096" s="141">
        <v>4735132</v>
      </c>
      <c r="D1096" s="141">
        <v>0</v>
      </c>
    </row>
    <row r="1097" spans="2:4">
      <c r="B1097" s="146" t="s">
        <v>1539</v>
      </c>
      <c r="C1097" s="141">
        <v>4735132</v>
      </c>
      <c r="D1097" s="141">
        <v>0</v>
      </c>
    </row>
    <row r="1098" spans="2:4">
      <c r="B1098" s="145" t="s">
        <v>1540</v>
      </c>
      <c r="C1098" s="141">
        <v>6683666</v>
      </c>
      <c r="D1098" s="141">
        <v>0</v>
      </c>
    </row>
    <row r="1099" spans="2:4">
      <c r="B1099" s="146" t="s">
        <v>1541</v>
      </c>
      <c r="C1099" s="141">
        <v>6683666</v>
      </c>
      <c r="D1099" s="141">
        <v>0</v>
      </c>
    </row>
    <row r="1100" spans="2:4">
      <c r="B1100" s="145" t="s">
        <v>1542</v>
      </c>
      <c r="C1100" s="141">
        <v>6683666</v>
      </c>
      <c r="D1100" s="141">
        <v>0</v>
      </c>
    </row>
    <row r="1101" spans="2:4">
      <c r="B1101" s="146" t="s">
        <v>1543</v>
      </c>
      <c r="C1101" s="141">
        <v>6683666</v>
      </c>
      <c r="D1101" s="141">
        <v>0</v>
      </c>
    </row>
    <row r="1102" spans="2:4">
      <c r="B1102" s="145" t="s">
        <v>1544</v>
      </c>
      <c r="C1102" s="141">
        <v>11127992</v>
      </c>
      <c r="D1102" s="141">
        <v>0</v>
      </c>
    </row>
    <row r="1103" spans="2:4">
      <c r="B1103" s="146" t="s">
        <v>1545</v>
      </c>
      <c r="C1103" s="141">
        <v>11127992</v>
      </c>
      <c r="D1103" s="141">
        <v>0</v>
      </c>
    </row>
    <row r="1104" spans="2:4">
      <c r="B1104" s="145" t="s">
        <v>1546</v>
      </c>
      <c r="C1104" s="141">
        <v>6683666</v>
      </c>
      <c r="D1104" s="141">
        <v>0</v>
      </c>
    </row>
    <row r="1105" spans="2:4">
      <c r="B1105" s="146" t="s">
        <v>1547</v>
      </c>
      <c r="C1105" s="141">
        <v>6683666</v>
      </c>
      <c r="D1105" s="141">
        <v>0</v>
      </c>
    </row>
    <row r="1106" spans="2:4">
      <c r="B1106" s="145" t="s">
        <v>2796</v>
      </c>
      <c r="C1106" s="141">
        <v>11087637</v>
      </c>
      <c r="D1106" s="141">
        <v>2494718.42</v>
      </c>
    </row>
    <row r="1107" spans="2:4">
      <c r="B1107" s="146" t="s">
        <v>1548</v>
      </c>
      <c r="C1107" s="141">
        <v>11087637</v>
      </c>
      <c r="D1107" s="141">
        <v>2494718.42</v>
      </c>
    </row>
    <row r="1108" spans="2:4">
      <c r="B1108" s="145" t="s">
        <v>2797</v>
      </c>
      <c r="C1108" s="141">
        <v>10000000</v>
      </c>
      <c r="D1108" s="141">
        <v>0</v>
      </c>
    </row>
    <row r="1109" spans="2:4">
      <c r="B1109" s="146" t="s">
        <v>743</v>
      </c>
      <c r="C1109" s="141">
        <v>10000000</v>
      </c>
      <c r="D1109" s="141">
        <v>0</v>
      </c>
    </row>
    <row r="1110" spans="2:4">
      <c r="B1110" s="145" t="s">
        <v>1549</v>
      </c>
      <c r="C1110" s="141">
        <v>11087637</v>
      </c>
      <c r="D1110" s="141">
        <v>2494718.42</v>
      </c>
    </row>
    <row r="1111" spans="2:4">
      <c r="B1111" s="146" t="s">
        <v>1550</v>
      </c>
      <c r="C1111" s="141">
        <v>11087637</v>
      </c>
      <c r="D1111" s="141">
        <v>2494718.42</v>
      </c>
    </row>
    <row r="1112" spans="2:4">
      <c r="B1112" s="145" t="s">
        <v>1551</v>
      </c>
      <c r="C1112" s="141">
        <v>11087637</v>
      </c>
      <c r="D1112" s="141">
        <v>2494718.41</v>
      </c>
    </row>
    <row r="1113" spans="2:4">
      <c r="B1113" s="146" t="s">
        <v>1552</v>
      </c>
      <c r="C1113" s="141">
        <v>11087637</v>
      </c>
      <c r="D1113" s="141">
        <v>2494718.41</v>
      </c>
    </row>
    <row r="1114" spans="2:4">
      <c r="B1114" s="145" t="s">
        <v>403</v>
      </c>
      <c r="C1114" s="141">
        <v>39318264</v>
      </c>
      <c r="D1114" s="141">
        <v>0</v>
      </c>
    </row>
    <row r="1115" spans="2:4">
      <c r="B1115" s="146" t="s">
        <v>744</v>
      </c>
      <c r="C1115" s="141">
        <v>39318264</v>
      </c>
      <c r="D1115" s="141">
        <v>0</v>
      </c>
    </row>
    <row r="1116" spans="2:4">
      <c r="B1116" s="145" t="s">
        <v>404</v>
      </c>
      <c r="C1116" s="141">
        <v>35420433</v>
      </c>
      <c r="D1116" s="141">
        <v>0</v>
      </c>
    </row>
    <row r="1117" spans="2:4">
      <c r="B1117" s="146" t="s">
        <v>745</v>
      </c>
      <c r="C1117" s="141">
        <v>35420433</v>
      </c>
      <c r="D1117" s="141">
        <v>0</v>
      </c>
    </row>
    <row r="1118" spans="2:4">
      <c r="B1118" s="145" t="s">
        <v>3185</v>
      </c>
      <c r="C1118" s="141">
        <v>2435924</v>
      </c>
      <c r="D1118" s="141">
        <v>0</v>
      </c>
    </row>
    <row r="1119" spans="2:4">
      <c r="B1119" s="146" t="s">
        <v>3186</v>
      </c>
      <c r="C1119" s="141">
        <v>2435924</v>
      </c>
      <c r="D1119" s="141">
        <v>0</v>
      </c>
    </row>
    <row r="1120" spans="2:4">
      <c r="B1120" s="145" t="s">
        <v>1087</v>
      </c>
      <c r="C1120" s="141">
        <v>62810448</v>
      </c>
      <c r="D1120" s="141">
        <v>0</v>
      </c>
    </row>
    <row r="1121" spans="2:4">
      <c r="B1121" s="146" t="s">
        <v>1088</v>
      </c>
      <c r="C1121" s="141">
        <v>62810448</v>
      </c>
      <c r="D1121" s="141">
        <v>0</v>
      </c>
    </row>
    <row r="1122" spans="2:4">
      <c r="B1122" s="145" t="s">
        <v>2638</v>
      </c>
      <c r="C1122" s="141">
        <v>9203989</v>
      </c>
      <c r="D1122" s="141">
        <v>0</v>
      </c>
    </row>
    <row r="1123" spans="2:4">
      <c r="B1123" s="146" t="s">
        <v>2639</v>
      </c>
      <c r="C1123" s="141">
        <v>9203989</v>
      </c>
      <c r="D1123" s="141">
        <v>0</v>
      </c>
    </row>
    <row r="1124" spans="2:4">
      <c r="B1124" s="145" t="s">
        <v>2640</v>
      </c>
      <c r="C1124" s="141">
        <v>14759925</v>
      </c>
      <c r="D1124" s="141">
        <v>0</v>
      </c>
    </row>
    <row r="1125" spans="2:4">
      <c r="B1125" s="146" t="s">
        <v>2641</v>
      </c>
      <c r="C1125" s="141">
        <v>14759925</v>
      </c>
      <c r="D1125" s="141">
        <v>0</v>
      </c>
    </row>
    <row r="1126" spans="2:4">
      <c r="B1126" s="145" t="s">
        <v>3187</v>
      </c>
      <c r="C1126" s="141">
        <v>2624537</v>
      </c>
      <c r="D1126" s="141">
        <v>0</v>
      </c>
    </row>
    <row r="1127" spans="2:4">
      <c r="B1127" s="146" t="s">
        <v>3188</v>
      </c>
      <c r="C1127" s="141">
        <v>2624537</v>
      </c>
      <c r="D1127" s="141">
        <v>0</v>
      </c>
    </row>
    <row r="1128" spans="2:4">
      <c r="B1128" s="145" t="s">
        <v>3189</v>
      </c>
      <c r="C1128" s="141">
        <v>4524855</v>
      </c>
      <c r="D1128" s="141">
        <v>0</v>
      </c>
    </row>
    <row r="1129" spans="2:4">
      <c r="B1129" s="146" t="s">
        <v>3190</v>
      </c>
      <c r="C1129" s="141">
        <v>4524855</v>
      </c>
      <c r="D1129" s="141">
        <v>0</v>
      </c>
    </row>
    <row r="1130" spans="2:4">
      <c r="B1130" s="145" t="s">
        <v>3191</v>
      </c>
      <c r="C1130" s="141">
        <v>2084940</v>
      </c>
      <c r="D1130" s="141">
        <v>0</v>
      </c>
    </row>
    <row r="1131" spans="2:4">
      <c r="B1131" s="146" t="s">
        <v>3192</v>
      </c>
      <c r="C1131" s="141">
        <v>2084940</v>
      </c>
      <c r="D1131" s="141">
        <v>0</v>
      </c>
    </row>
    <row r="1132" spans="2:4">
      <c r="B1132" s="145" t="s">
        <v>3193</v>
      </c>
      <c r="C1132" s="141">
        <v>2082451</v>
      </c>
      <c r="D1132" s="141">
        <v>0</v>
      </c>
    </row>
    <row r="1133" spans="2:4">
      <c r="B1133" s="146" t="s">
        <v>3194</v>
      </c>
      <c r="C1133" s="141">
        <v>2082451</v>
      </c>
      <c r="D1133" s="141">
        <v>0</v>
      </c>
    </row>
    <row r="1134" spans="2:4">
      <c r="B1134" s="144" t="s">
        <v>283</v>
      </c>
      <c r="C1134" s="142">
        <v>24150333</v>
      </c>
      <c r="D1134" s="142">
        <v>12479839.98</v>
      </c>
    </row>
    <row r="1135" spans="2:4">
      <c r="B1135" s="145" t="s">
        <v>1270</v>
      </c>
      <c r="C1135" s="141">
        <v>24150333</v>
      </c>
      <c r="D1135" s="141">
        <v>12479839.98</v>
      </c>
    </row>
    <row r="1136" spans="2:4">
      <c r="B1136" s="146" t="s">
        <v>1271</v>
      </c>
      <c r="C1136" s="141">
        <v>24150333</v>
      </c>
      <c r="D1136" s="141">
        <v>12479839.98</v>
      </c>
    </row>
    <row r="1137" spans="2:4">
      <c r="B1137" s="145" t="s">
        <v>3494</v>
      </c>
      <c r="C1137" s="141">
        <v>0</v>
      </c>
      <c r="D1137" s="141">
        <v>0</v>
      </c>
    </row>
    <row r="1138" spans="2:4">
      <c r="B1138" s="146" t="s">
        <v>3495</v>
      </c>
      <c r="C1138" s="141">
        <v>0</v>
      </c>
      <c r="D1138" s="141">
        <v>0</v>
      </c>
    </row>
    <row r="1139" spans="2:4">
      <c r="B1139" s="143" t="s">
        <v>291</v>
      </c>
      <c r="C1139" s="141">
        <v>1296462000</v>
      </c>
      <c r="D1139" s="141">
        <v>240385097.01999998</v>
      </c>
    </row>
    <row r="1140" spans="2:4">
      <c r="B1140" s="144" t="s">
        <v>281</v>
      </c>
      <c r="C1140" s="142">
        <v>984999597</v>
      </c>
      <c r="D1140" s="142">
        <v>220878120.04999998</v>
      </c>
    </row>
    <row r="1141" spans="2:4">
      <c r="B1141" s="145" t="s">
        <v>1272</v>
      </c>
      <c r="C1141" s="141">
        <v>12313456</v>
      </c>
      <c r="D1141" s="141">
        <v>0</v>
      </c>
    </row>
    <row r="1142" spans="2:4">
      <c r="B1142" s="146" t="s">
        <v>1273</v>
      </c>
      <c r="C1142" s="141">
        <v>12313456</v>
      </c>
      <c r="D1142" s="141">
        <v>0</v>
      </c>
    </row>
    <row r="1143" spans="2:4">
      <c r="B1143" s="145" t="s">
        <v>1274</v>
      </c>
      <c r="C1143" s="141">
        <v>6558125</v>
      </c>
      <c r="D1143" s="141">
        <v>0</v>
      </c>
    </row>
    <row r="1144" spans="2:4">
      <c r="B1144" s="146" t="s">
        <v>1275</v>
      </c>
      <c r="C1144" s="141">
        <v>6558125</v>
      </c>
      <c r="D1144" s="141">
        <v>0</v>
      </c>
    </row>
    <row r="1145" spans="2:4">
      <c r="B1145" s="145" t="s">
        <v>1553</v>
      </c>
      <c r="C1145" s="141">
        <v>6731551</v>
      </c>
      <c r="D1145" s="141">
        <v>0</v>
      </c>
    </row>
    <row r="1146" spans="2:4">
      <c r="B1146" s="146" t="s">
        <v>1554</v>
      </c>
      <c r="C1146" s="141">
        <v>6731551</v>
      </c>
      <c r="D1146" s="141">
        <v>0</v>
      </c>
    </row>
    <row r="1147" spans="2:4">
      <c r="B1147" s="145" t="s">
        <v>1555</v>
      </c>
      <c r="C1147" s="141">
        <v>11208701</v>
      </c>
      <c r="D1147" s="141">
        <v>0</v>
      </c>
    </row>
    <row r="1148" spans="2:4">
      <c r="B1148" s="146" t="s">
        <v>1556</v>
      </c>
      <c r="C1148" s="141">
        <v>11208701</v>
      </c>
      <c r="D1148" s="141">
        <v>0</v>
      </c>
    </row>
    <row r="1149" spans="2:4">
      <c r="B1149" s="145" t="s">
        <v>1557</v>
      </c>
      <c r="C1149" s="141">
        <v>4768626</v>
      </c>
      <c r="D1149" s="141">
        <v>0</v>
      </c>
    </row>
    <row r="1150" spans="2:4">
      <c r="B1150" s="146" t="s">
        <v>1558</v>
      </c>
      <c r="C1150" s="141">
        <v>4768626</v>
      </c>
      <c r="D1150" s="141">
        <v>0</v>
      </c>
    </row>
    <row r="1151" spans="2:4">
      <c r="B1151" s="145" t="s">
        <v>1559</v>
      </c>
      <c r="C1151" s="141">
        <v>6731551</v>
      </c>
      <c r="D1151" s="141">
        <v>0</v>
      </c>
    </row>
    <row r="1152" spans="2:4">
      <c r="B1152" s="146" t="s">
        <v>1560</v>
      </c>
      <c r="C1152" s="141">
        <v>6731551</v>
      </c>
      <c r="D1152" s="141">
        <v>0</v>
      </c>
    </row>
    <row r="1153" spans="2:4">
      <c r="B1153" s="145" t="s">
        <v>1561</v>
      </c>
      <c r="C1153" s="141">
        <v>6731551</v>
      </c>
      <c r="D1153" s="141">
        <v>0</v>
      </c>
    </row>
    <row r="1154" spans="2:4">
      <c r="B1154" s="146" t="s">
        <v>1562</v>
      </c>
      <c r="C1154" s="141">
        <v>6731551</v>
      </c>
      <c r="D1154" s="141">
        <v>0</v>
      </c>
    </row>
    <row r="1155" spans="2:4">
      <c r="B1155" s="145" t="s">
        <v>1563</v>
      </c>
      <c r="C1155" s="141">
        <v>11208701</v>
      </c>
      <c r="D1155" s="141">
        <v>0</v>
      </c>
    </row>
    <row r="1156" spans="2:4">
      <c r="B1156" s="146" t="s">
        <v>1564</v>
      </c>
      <c r="C1156" s="141">
        <v>11208701</v>
      </c>
      <c r="D1156" s="141">
        <v>0</v>
      </c>
    </row>
    <row r="1157" spans="2:4">
      <c r="B1157" s="145" t="s">
        <v>2798</v>
      </c>
      <c r="C1157" s="141">
        <v>6731551</v>
      </c>
      <c r="D1157" s="141">
        <v>0</v>
      </c>
    </row>
    <row r="1158" spans="2:4">
      <c r="B1158" s="146" t="s">
        <v>1565</v>
      </c>
      <c r="C1158" s="141">
        <v>6731551</v>
      </c>
      <c r="D1158" s="141">
        <v>0</v>
      </c>
    </row>
    <row r="1159" spans="2:4">
      <c r="B1159" s="145" t="s">
        <v>1566</v>
      </c>
      <c r="C1159" s="141">
        <v>4768626</v>
      </c>
      <c r="D1159" s="141">
        <v>0</v>
      </c>
    </row>
    <row r="1160" spans="2:4">
      <c r="B1160" s="146" t="s">
        <v>1567</v>
      </c>
      <c r="C1160" s="141">
        <v>4768626</v>
      </c>
      <c r="D1160" s="141">
        <v>0</v>
      </c>
    </row>
    <row r="1161" spans="2:4">
      <c r="B1161" s="145" t="s">
        <v>1568</v>
      </c>
      <c r="C1161" s="141">
        <v>4768626</v>
      </c>
      <c r="D1161" s="141">
        <v>0</v>
      </c>
    </row>
    <row r="1162" spans="2:4">
      <c r="B1162" s="146" t="s">
        <v>1569</v>
      </c>
      <c r="C1162" s="141">
        <v>4768626</v>
      </c>
      <c r="D1162" s="141">
        <v>0</v>
      </c>
    </row>
    <row r="1163" spans="2:4">
      <c r="B1163" s="145" t="s">
        <v>1570</v>
      </c>
      <c r="C1163" s="141">
        <v>6731551</v>
      </c>
      <c r="D1163" s="141">
        <v>0</v>
      </c>
    </row>
    <row r="1164" spans="2:4">
      <c r="B1164" s="146" t="s">
        <v>1571</v>
      </c>
      <c r="C1164" s="141">
        <v>6731551</v>
      </c>
      <c r="D1164" s="141">
        <v>0</v>
      </c>
    </row>
    <row r="1165" spans="2:4">
      <c r="B1165" s="145" t="s">
        <v>2799</v>
      </c>
      <c r="C1165" s="141">
        <v>6731551</v>
      </c>
      <c r="D1165" s="141">
        <v>0</v>
      </c>
    </row>
    <row r="1166" spans="2:4">
      <c r="B1166" s="146" t="s">
        <v>1572</v>
      </c>
      <c r="C1166" s="141">
        <v>6731551</v>
      </c>
      <c r="D1166" s="141">
        <v>0</v>
      </c>
    </row>
    <row r="1167" spans="2:4">
      <c r="B1167" s="145" t="s">
        <v>405</v>
      </c>
      <c r="C1167" s="141">
        <v>5279492</v>
      </c>
      <c r="D1167" s="141">
        <v>0</v>
      </c>
    </row>
    <row r="1168" spans="2:4">
      <c r="B1168" s="146" t="s">
        <v>746</v>
      </c>
      <c r="C1168" s="141">
        <v>5279492</v>
      </c>
      <c r="D1168" s="141">
        <v>0</v>
      </c>
    </row>
    <row r="1169" spans="2:4">
      <c r="B1169" s="145" t="s">
        <v>406</v>
      </c>
      <c r="C1169" s="141">
        <v>8454073</v>
      </c>
      <c r="D1169" s="141">
        <v>3565422.24</v>
      </c>
    </row>
    <row r="1170" spans="2:4">
      <c r="B1170" s="146" t="s">
        <v>747</v>
      </c>
      <c r="C1170" s="141">
        <v>3685447</v>
      </c>
      <c r="D1170" s="141">
        <v>3565422.24</v>
      </c>
    </row>
    <row r="1171" spans="2:4">
      <c r="B1171" s="146" t="s">
        <v>1573</v>
      </c>
      <c r="C1171" s="141">
        <v>4768626</v>
      </c>
      <c r="D1171" s="141">
        <v>0</v>
      </c>
    </row>
    <row r="1172" spans="2:4">
      <c r="B1172" s="145" t="s">
        <v>2800</v>
      </c>
      <c r="C1172" s="141">
        <v>16041156</v>
      </c>
      <c r="D1172" s="141">
        <v>0</v>
      </c>
    </row>
    <row r="1173" spans="2:4">
      <c r="B1173" s="146" t="s">
        <v>748</v>
      </c>
      <c r="C1173" s="141">
        <v>16041156</v>
      </c>
      <c r="D1173" s="141">
        <v>0</v>
      </c>
    </row>
    <row r="1174" spans="2:4">
      <c r="B1174" s="145" t="s">
        <v>2801</v>
      </c>
      <c r="C1174" s="141">
        <v>6731551</v>
      </c>
      <c r="D1174" s="141">
        <v>0</v>
      </c>
    </row>
    <row r="1175" spans="2:4">
      <c r="B1175" s="146" t="s">
        <v>1574</v>
      </c>
      <c r="C1175" s="141">
        <v>6731551</v>
      </c>
      <c r="D1175" s="141">
        <v>0</v>
      </c>
    </row>
    <row r="1176" spans="2:4">
      <c r="B1176" s="145" t="s">
        <v>1925</v>
      </c>
      <c r="C1176" s="141">
        <v>23939986</v>
      </c>
      <c r="D1176" s="141">
        <v>0</v>
      </c>
    </row>
    <row r="1177" spans="2:4">
      <c r="B1177" s="146" t="s">
        <v>1926</v>
      </c>
      <c r="C1177" s="141">
        <v>23939986</v>
      </c>
      <c r="D1177" s="141">
        <v>0</v>
      </c>
    </row>
    <row r="1178" spans="2:4">
      <c r="B1178" s="145" t="s">
        <v>1575</v>
      </c>
      <c r="C1178" s="141">
        <v>6731551</v>
      </c>
      <c r="D1178" s="141">
        <v>0</v>
      </c>
    </row>
    <row r="1179" spans="2:4">
      <c r="B1179" s="146" t="s">
        <v>1576</v>
      </c>
      <c r="C1179" s="141">
        <v>6731551</v>
      </c>
      <c r="D1179" s="141">
        <v>0</v>
      </c>
    </row>
    <row r="1180" spans="2:4">
      <c r="B1180" s="145" t="s">
        <v>1577</v>
      </c>
      <c r="C1180" s="141">
        <v>4768626</v>
      </c>
      <c r="D1180" s="141">
        <v>0</v>
      </c>
    </row>
    <row r="1181" spans="2:4">
      <c r="B1181" s="146" t="s">
        <v>1578</v>
      </c>
      <c r="C1181" s="141">
        <v>4768626</v>
      </c>
      <c r="D1181" s="141">
        <v>0</v>
      </c>
    </row>
    <row r="1182" spans="2:4">
      <c r="B1182" s="145" t="s">
        <v>1579</v>
      </c>
      <c r="C1182" s="141">
        <v>4768626</v>
      </c>
      <c r="D1182" s="141">
        <v>0</v>
      </c>
    </row>
    <row r="1183" spans="2:4">
      <c r="B1183" s="146" t="s">
        <v>1580</v>
      </c>
      <c r="C1183" s="141">
        <v>4768626</v>
      </c>
      <c r="D1183" s="141">
        <v>0</v>
      </c>
    </row>
    <row r="1184" spans="2:4">
      <c r="B1184" s="145" t="s">
        <v>1581</v>
      </c>
      <c r="C1184" s="141">
        <v>4768626</v>
      </c>
      <c r="D1184" s="141">
        <v>0</v>
      </c>
    </row>
    <row r="1185" spans="2:4">
      <c r="B1185" s="146" t="s">
        <v>1582</v>
      </c>
      <c r="C1185" s="141">
        <v>4768626</v>
      </c>
      <c r="D1185" s="141">
        <v>0</v>
      </c>
    </row>
    <row r="1186" spans="2:4">
      <c r="B1186" s="145" t="s">
        <v>1583</v>
      </c>
      <c r="C1186" s="141">
        <v>6731551</v>
      </c>
      <c r="D1186" s="141">
        <v>0</v>
      </c>
    </row>
    <row r="1187" spans="2:4">
      <c r="B1187" s="146" t="s">
        <v>1584</v>
      </c>
      <c r="C1187" s="141">
        <v>6731551</v>
      </c>
      <c r="D1187" s="141">
        <v>0</v>
      </c>
    </row>
    <row r="1188" spans="2:4">
      <c r="B1188" s="145" t="s">
        <v>1585</v>
      </c>
      <c r="C1188" s="141">
        <v>4768626</v>
      </c>
      <c r="D1188" s="141">
        <v>0</v>
      </c>
    </row>
    <row r="1189" spans="2:4">
      <c r="B1189" s="146" t="s">
        <v>1586</v>
      </c>
      <c r="C1189" s="141">
        <v>4768626</v>
      </c>
      <c r="D1189" s="141">
        <v>0</v>
      </c>
    </row>
    <row r="1190" spans="2:4">
      <c r="B1190" s="145" t="s">
        <v>2802</v>
      </c>
      <c r="C1190" s="141">
        <v>4768626</v>
      </c>
      <c r="D1190" s="141">
        <v>0</v>
      </c>
    </row>
    <row r="1191" spans="2:4">
      <c r="B1191" s="146" t="s">
        <v>1587</v>
      </c>
      <c r="C1191" s="141">
        <v>4768626</v>
      </c>
      <c r="D1191" s="141">
        <v>0</v>
      </c>
    </row>
    <row r="1192" spans="2:4">
      <c r="B1192" s="145" t="s">
        <v>407</v>
      </c>
      <c r="C1192" s="141">
        <v>47602869</v>
      </c>
      <c r="D1192" s="141">
        <v>4862513.93</v>
      </c>
    </row>
    <row r="1193" spans="2:4">
      <c r="B1193" s="146" t="s">
        <v>749</v>
      </c>
      <c r="C1193" s="141">
        <v>47602869</v>
      </c>
      <c r="D1193" s="141">
        <v>4862513.93</v>
      </c>
    </row>
    <row r="1194" spans="2:4">
      <c r="B1194" s="145" t="s">
        <v>1588</v>
      </c>
      <c r="C1194" s="141">
        <v>4768626</v>
      </c>
      <c r="D1194" s="141">
        <v>0</v>
      </c>
    </row>
    <row r="1195" spans="2:4">
      <c r="B1195" s="146" t="s">
        <v>1589</v>
      </c>
      <c r="C1195" s="141">
        <v>4768626</v>
      </c>
      <c r="D1195" s="141">
        <v>0</v>
      </c>
    </row>
    <row r="1196" spans="2:4">
      <c r="B1196" s="145" t="s">
        <v>1590</v>
      </c>
      <c r="C1196" s="141">
        <v>4768626</v>
      </c>
      <c r="D1196" s="141">
        <v>0</v>
      </c>
    </row>
    <row r="1197" spans="2:4">
      <c r="B1197" s="146" t="s">
        <v>1591</v>
      </c>
      <c r="C1197" s="141">
        <v>4768626</v>
      </c>
      <c r="D1197" s="141">
        <v>0</v>
      </c>
    </row>
    <row r="1198" spans="2:4">
      <c r="B1198" s="145" t="s">
        <v>1592</v>
      </c>
      <c r="C1198" s="141">
        <v>6731551</v>
      </c>
      <c r="D1198" s="141">
        <v>0</v>
      </c>
    </row>
    <row r="1199" spans="2:4">
      <c r="B1199" s="146" t="s">
        <v>1593</v>
      </c>
      <c r="C1199" s="141">
        <v>6731551</v>
      </c>
      <c r="D1199" s="141">
        <v>0</v>
      </c>
    </row>
    <row r="1200" spans="2:4">
      <c r="B1200" s="145" t="s">
        <v>1594</v>
      </c>
      <c r="C1200" s="141">
        <v>11208701</v>
      </c>
      <c r="D1200" s="141">
        <v>0</v>
      </c>
    </row>
    <row r="1201" spans="2:4">
      <c r="B1201" s="146" t="s">
        <v>1595</v>
      </c>
      <c r="C1201" s="141">
        <v>11208701</v>
      </c>
      <c r="D1201" s="141">
        <v>0</v>
      </c>
    </row>
    <row r="1202" spans="2:4">
      <c r="B1202" s="145" t="s">
        <v>1596</v>
      </c>
      <c r="C1202" s="141">
        <v>6731551</v>
      </c>
      <c r="D1202" s="141">
        <v>0</v>
      </c>
    </row>
    <row r="1203" spans="2:4">
      <c r="B1203" s="146" t="s">
        <v>1597</v>
      </c>
      <c r="C1203" s="141">
        <v>6731551</v>
      </c>
      <c r="D1203" s="141">
        <v>0</v>
      </c>
    </row>
    <row r="1204" spans="2:4">
      <c r="B1204" s="145" t="s">
        <v>1598</v>
      </c>
      <c r="C1204" s="141">
        <v>6731551</v>
      </c>
      <c r="D1204" s="141">
        <v>0</v>
      </c>
    </row>
    <row r="1205" spans="2:4">
      <c r="B1205" s="146" t="s">
        <v>1599</v>
      </c>
      <c r="C1205" s="141">
        <v>6731551</v>
      </c>
      <c r="D1205" s="141">
        <v>0</v>
      </c>
    </row>
    <row r="1206" spans="2:4">
      <c r="B1206" s="145" t="s">
        <v>1600</v>
      </c>
      <c r="C1206" s="141">
        <v>4768626</v>
      </c>
      <c r="D1206" s="141">
        <v>0</v>
      </c>
    </row>
    <row r="1207" spans="2:4">
      <c r="B1207" s="146" t="s">
        <v>1601</v>
      </c>
      <c r="C1207" s="141">
        <v>4768626</v>
      </c>
      <c r="D1207" s="141">
        <v>0</v>
      </c>
    </row>
    <row r="1208" spans="2:4">
      <c r="B1208" s="145" t="s">
        <v>1602</v>
      </c>
      <c r="C1208" s="141">
        <v>6731551</v>
      </c>
      <c r="D1208" s="141">
        <v>0</v>
      </c>
    </row>
    <row r="1209" spans="2:4">
      <c r="B1209" s="146" t="s">
        <v>1603</v>
      </c>
      <c r="C1209" s="141">
        <v>6731551</v>
      </c>
      <c r="D1209" s="141">
        <v>0</v>
      </c>
    </row>
    <row r="1210" spans="2:4">
      <c r="B1210" s="145" t="s">
        <v>3195</v>
      </c>
      <c r="C1210" s="141">
        <v>9743844</v>
      </c>
      <c r="D1210" s="141">
        <v>0</v>
      </c>
    </row>
    <row r="1211" spans="2:4">
      <c r="B1211" s="146" t="s">
        <v>3196</v>
      </c>
      <c r="C1211" s="141">
        <v>9743844</v>
      </c>
      <c r="D1211" s="141">
        <v>0</v>
      </c>
    </row>
    <row r="1212" spans="2:4">
      <c r="B1212" s="145" t="s">
        <v>1604</v>
      </c>
      <c r="C1212" s="141">
        <v>4768626</v>
      </c>
      <c r="D1212" s="141">
        <v>0</v>
      </c>
    </row>
    <row r="1213" spans="2:4">
      <c r="B1213" s="146" t="s">
        <v>1605</v>
      </c>
      <c r="C1213" s="141">
        <v>4768626</v>
      </c>
      <c r="D1213" s="141">
        <v>0</v>
      </c>
    </row>
    <row r="1214" spans="2:4">
      <c r="B1214" s="145" t="s">
        <v>3197</v>
      </c>
      <c r="C1214" s="141">
        <v>7762336</v>
      </c>
      <c r="D1214" s="141">
        <v>0</v>
      </c>
    </row>
    <row r="1215" spans="2:4">
      <c r="B1215" s="146" t="s">
        <v>3198</v>
      </c>
      <c r="C1215" s="141">
        <v>7762336</v>
      </c>
      <c r="D1215" s="141">
        <v>0</v>
      </c>
    </row>
    <row r="1216" spans="2:4">
      <c r="B1216" s="145" t="s">
        <v>3199</v>
      </c>
      <c r="C1216" s="141">
        <v>10870412</v>
      </c>
      <c r="D1216" s="141">
        <v>0</v>
      </c>
    </row>
    <row r="1217" spans="2:4">
      <c r="B1217" s="146" t="s">
        <v>3200</v>
      </c>
      <c r="C1217" s="141">
        <v>10870412</v>
      </c>
      <c r="D1217" s="141">
        <v>0</v>
      </c>
    </row>
    <row r="1218" spans="2:4">
      <c r="B1218" s="145" t="s">
        <v>2642</v>
      </c>
      <c r="C1218" s="141">
        <v>11025199</v>
      </c>
      <c r="D1218" s="141">
        <v>0</v>
      </c>
    </row>
    <row r="1219" spans="2:4">
      <c r="B1219" s="146" t="s">
        <v>2643</v>
      </c>
      <c r="C1219" s="141">
        <v>11025199</v>
      </c>
      <c r="D1219" s="141">
        <v>0</v>
      </c>
    </row>
    <row r="1220" spans="2:4">
      <c r="B1220" s="145" t="s">
        <v>3201</v>
      </c>
      <c r="C1220" s="141">
        <v>2000469</v>
      </c>
      <c r="D1220" s="141">
        <v>0</v>
      </c>
    </row>
    <row r="1221" spans="2:4">
      <c r="B1221" s="146" t="s">
        <v>3202</v>
      </c>
      <c r="C1221" s="141">
        <v>2000469</v>
      </c>
      <c r="D1221" s="141">
        <v>0</v>
      </c>
    </row>
    <row r="1222" spans="2:4">
      <c r="B1222" s="145" t="s">
        <v>408</v>
      </c>
      <c r="C1222" s="141">
        <v>8433540</v>
      </c>
      <c r="D1222" s="141">
        <v>7694784.4000000004</v>
      </c>
    </row>
    <row r="1223" spans="2:4">
      <c r="B1223" s="146" t="s">
        <v>750</v>
      </c>
      <c r="C1223" s="141">
        <v>8433540</v>
      </c>
      <c r="D1223" s="141">
        <v>7694784.4000000004</v>
      </c>
    </row>
    <row r="1224" spans="2:4">
      <c r="B1224" s="145" t="s">
        <v>409</v>
      </c>
      <c r="C1224" s="141">
        <v>54219027</v>
      </c>
      <c r="D1224" s="141">
        <v>35954158.490000002</v>
      </c>
    </row>
    <row r="1225" spans="2:4">
      <c r="B1225" s="146" t="s">
        <v>751</v>
      </c>
      <c r="C1225" s="141">
        <v>54219027</v>
      </c>
      <c r="D1225" s="141">
        <v>35954158.490000002</v>
      </c>
    </row>
    <row r="1226" spans="2:4">
      <c r="B1226" s="145" t="s">
        <v>2644</v>
      </c>
      <c r="C1226" s="141">
        <v>128185261</v>
      </c>
      <c r="D1226" s="141">
        <v>71400000</v>
      </c>
    </row>
    <row r="1227" spans="2:4">
      <c r="B1227" s="146" t="s">
        <v>2645</v>
      </c>
      <c r="C1227" s="141">
        <v>128185261</v>
      </c>
      <c r="D1227" s="141">
        <v>71400000</v>
      </c>
    </row>
    <row r="1228" spans="2:4">
      <c r="B1228" s="145" t="s">
        <v>2646</v>
      </c>
      <c r="C1228" s="141">
        <v>76402553</v>
      </c>
      <c r="D1228" s="141">
        <v>0</v>
      </c>
    </row>
    <row r="1229" spans="2:4">
      <c r="B1229" s="146" t="s">
        <v>2647</v>
      </c>
      <c r="C1229" s="141">
        <v>76402553</v>
      </c>
      <c r="D1229" s="141">
        <v>0</v>
      </c>
    </row>
    <row r="1230" spans="2:4">
      <c r="B1230" s="145" t="s">
        <v>3203</v>
      </c>
      <c r="C1230" s="141">
        <v>2631585</v>
      </c>
      <c r="D1230" s="141">
        <v>0</v>
      </c>
    </row>
    <row r="1231" spans="2:4">
      <c r="B1231" s="146" t="s">
        <v>3204</v>
      </c>
      <c r="C1231" s="141">
        <v>2631585</v>
      </c>
      <c r="D1231" s="141">
        <v>0</v>
      </c>
    </row>
    <row r="1232" spans="2:4">
      <c r="B1232" s="145" t="s">
        <v>410</v>
      </c>
      <c r="C1232" s="141">
        <v>22813453</v>
      </c>
      <c r="D1232" s="141">
        <v>0</v>
      </c>
    </row>
    <row r="1233" spans="2:4">
      <c r="B1233" s="146" t="s">
        <v>752</v>
      </c>
      <c r="C1233" s="141">
        <v>22813453</v>
      </c>
      <c r="D1233" s="141">
        <v>0</v>
      </c>
    </row>
    <row r="1234" spans="2:4">
      <c r="B1234" s="145" t="s">
        <v>3496</v>
      </c>
      <c r="C1234" s="141">
        <v>0</v>
      </c>
      <c r="D1234" s="141">
        <v>9143820.2699999996</v>
      </c>
    </row>
    <row r="1235" spans="2:4">
      <c r="B1235" s="146" t="s">
        <v>3497</v>
      </c>
      <c r="C1235" s="141">
        <v>0</v>
      </c>
      <c r="D1235" s="141">
        <v>9143820.2699999996</v>
      </c>
    </row>
    <row r="1236" spans="2:4">
      <c r="B1236" s="145" t="s">
        <v>3205</v>
      </c>
      <c r="C1236" s="141">
        <v>6305735</v>
      </c>
      <c r="D1236" s="141">
        <v>0</v>
      </c>
    </row>
    <row r="1237" spans="2:4">
      <c r="B1237" s="146" t="s">
        <v>3206</v>
      </c>
      <c r="C1237" s="141">
        <v>6305735</v>
      </c>
      <c r="D1237" s="141">
        <v>0</v>
      </c>
    </row>
    <row r="1238" spans="2:4">
      <c r="B1238" s="145" t="s">
        <v>411</v>
      </c>
      <c r="C1238" s="141">
        <v>86642840</v>
      </c>
      <c r="D1238" s="141">
        <v>0</v>
      </c>
    </row>
    <row r="1239" spans="2:4">
      <c r="B1239" s="146" t="s">
        <v>753</v>
      </c>
      <c r="C1239" s="141">
        <v>86642840</v>
      </c>
      <c r="D1239" s="141">
        <v>0</v>
      </c>
    </row>
    <row r="1240" spans="2:4">
      <c r="B1240" s="145" t="s">
        <v>3207</v>
      </c>
      <c r="C1240" s="141">
        <v>6767707</v>
      </c>
      <c r="D1240" s="141">
        <v>0</v>
      </c>
    </row>
    <row r="1241" spans="2:4">
      <c r="B1241" s="146" t="s">
        <v>3208</v>
      </c>
      <c r="C1241" s="141">
        <v>6767707</v>
      </c>
      <c r="D1241" s="141">
        <v>0</v>
      </c>
    </row>
    <row r="1242" spans="2:4">
      <c r="B1242" s="145" t="s">
        <v>3209</v>
      </c>
      <c r="C1242" s="141">
        <v>13525671</v>
      </c>
      <c r="D1242" s="141">
        <v>0</v>
      </c>
    </row>
    <row r="1243" spans="2:4">
      <c r="B1243" s="146" t="s">
        <v>3210</v>
      </c>
      <c r="C1243" s="141">
        <v>13525671</v>
      </c>
      <c r="D1243" s="141">
        <v>0</v>
      </c>
    </row>
    <row r="1244" spans="2:4">
      <c r="B1244" s="145" t="s">
        <v>3211</v>
      </c>
      <c r="C1244" s="141">
        <v>5324643</v>
      </c>
      <c r="D1244" s="141">
        <v>0</v>
      </c>
    </row>
    <row r="1245" spans="2:4">
      <c r="B1245" s="146" t="s">
        <v>3212</v>
      </c>
      <c r="C1245" s="141">
        <v>5324643</v>
      </c>
      <c r="D1245" s="141">
        <v>0</v>
      </c>
    </row>
    <row r="1246" spans="2:4">
      <c r="B1246" s="145" t="s">
        <v>412</v>
      </c>
      <c r="C1246" s="141">
        <v>9341726</v>
      </c>
      <c r="D1246" s="141">
        <v>0</v>
      </c>
    </row>
    <row r="1247" spans="2:4">
      <c r="B1247" s="146" t="s">
        <v>754</v>
      </c>
      <c r="C1247" s="141">
        <v>9341726</v>
      </c>
      <c r="D1247" s="141">
        <v>0</v>
      </c>
    </row>
    <row r="1248" spans="2:4">
      <c r="B1248" s="145" t="s">
        <v>3213</v>
      </c>
      <c r="C1248" s="141">
        <v>20271026</v>
      </c>
      <c r="D1248" s="141">
        <v>0</v>
      </c>
    </row>
    <row r="1249" spans="2:4">
      <c r="B1249" s="146" t="s">
        <v>3214</v>
      </c>
      <c r="C1249" s="141">
        <v>20271026</v>
      </c>
      <c r="D1249" s="141">
        <v>0</v>
      </c>
    </row>
    <row r="1250" spans="2:4">
      <c r="B1250" s="145" t="s">
        <v>413</v>
      </c>
      <c r="C1250" s="141">
        <v>12921512</v>
      </c>
      <c r="D1250" s="141">
        <v>0</v>
      </c>
    </row>
    <row r="1251" spans="2:4">
      <c r="B1251" s="146" t="s">
        <v>755</v>
      </c>
      <c r="C1251" s="141">
        <v>12921512</v>
      </c>
      <c r="D1251" s="141">
        <v>0</v>
      </c>
    </row>
    <row r="1252" spans="2:4">
      <c r="B1252" s="145" t="s">
        <v>3437</v>
      </c>
      <c r="C1252" s="141">
        <v>0</v>
      </c>
      <c r="D1252" s="141">
        <v>62951107.869999997</v>
      </c>
    </row>
    <row r="1253" spans="2:4">
      <c r="B1253" s="146" t="s">
        <v>3438</v>
      </c>
      <c r="C1253" s="141">
        <v>0</v>
      </c>
      <c r="D1253" s="141">
        <v>62951107.869999997</v>
      </c>
    </row>
    <row r="1254" spans="2:4">
      <c r="B1254" s="145" t="s">
        <v>414</v>
      </c>
      <c r="C1254" s="141">
        <v>120530102</v>
      </c>
      <c r="D1254" s="141">
        <v>25306312.849999998</v>
      </c>
    </row>
    <row r="1255" spans="2:4">
      <c r="B1255" s="146" t="s">
        <v>756</v>
      </c>
      <c r="C1255" s="141">
        <v>120530102</v>
      </c>
      <c r="D1255" s="141">
        <v>25306312.849999998</v>
      </c>
    </row>
    <row r="1256" spans="2:4">
      <c r="B1256" s="145" t="s">
        <v>3439</v>
      </c>
      <c r="C1256" s="141">
        <v>0</v>
      </c>
      <c r="D1256" s="141">
        <v>0</v>
      </c>
    </row>
    <row r="1257" spans="2:4">
      <c r="B1257" s="146" t="s">
        <v>3440</v>
      </c>
      <c r="C1257" s="141">
        <v>0</v>
      </c>
      <c r="D1257" s="141">
        <v>0</v>
      </c>
    </row>
    <row r="1258" spans="2:4">
      <c r="B1258" s="145" t="s">
        <v>1089</v>
      </c>
      <c r="C1258" s="141">
        <v>70732021</v>
      </c>
      <c r="D1258" s="141">
        <v>0</v>
      </c>
    </row>
    <row r="1259" spans="2:4">
      <c r="B1259" s="146" t="s">
        <v>1090</v>
      </c>
      <c r="C1259" s="141">
        <v>70732021</v>
      </c>
      <c r="D1259" s="141">
        <v>0</v>
      </c>
    </row>
    <row r="1260" spans="2:4">
      <c r="B1260" s="145" t="s">
        <v>3498</v>
      </c>
      <c r="C1260" s="141">
        <v>0</v>
      </c>
      <c r="D1260" s="141">
        <v>0</v>
      </c>
    </row>
    <row r="1261" spans="2:4">
      <c r="B1261" s="146" t="s">
        <v>3499</v>
      </c>
      <c r="C1261" s="141">
        <v>0</v>
      </c>
      <c r="D1261" s="141">
        <v>0</v>
      </c>
    </row>
    <row r="1262" spans="2:4">
      <c r="B1262" s="144" t="s">
        <v>283</v>
      </c>
      <c r="C1262" s="142">
        <v>311462403</v>
      </c>
      <c r="D1262" s="142">
        <v>19506976.969999999</v>
      </c>
    </row>
    <row r="1263" spans="2:4">
      <c r="B1263" s="145" t="s">
        <v>2803</v>
      </c>
      <c r="C1263" s="141">
        <v>311462403</v>
      </c>
      <c r="D1263" s="141">
        <v>19506976.969999999</v>
      </c>
    </row>
    <row r="1264" spans="2:4">
      <c r="B1264" s="146" t="s">
        <v>2648</v>
      </c>
      <c r="C1264" s="141">
        <v>311462403</v>
      </c>
      <c r="D1264" s="141">
        <v>19506976.969999999</v>
      </c>
    </row>
    <row r="1265" spans="2:4">
      <c r="B1265" s="143" t="s">
        <v>415</v>
      </c>
      <c r="C1265" s="141">
        <v>1084167292</v>
      </c>
      <c r="D1265" s="141">
        <v>201118366.94999996</v>
      </c>
    </row>
    <row r="1266" spans="2:4">
      <c r="B1266" s="144" t="s">
        <v>281</v>
      </c>
      <c r="C1266" s="142">
        <v>639694336</v>
      </c>
      <c r="D1266" s="142">
        <v>194537661.31999996</v>
      </c>
    </row>
    <row r="1267" spans="2:4">
      <c r="B1267" s="145" t="s">
        <v>416</v>
      </c>
      <c r="C1267" s="141">
        <v>48144998</v>
      </c>
      <c r="D1267" s="141">
        <v>0</v>
      </c>
    </row>
    <row r="1268" spans="2:4">
      <c r="B1268" s="146" t="s">
        <v>757</v>
      </c>
      <c r="C1268" s="141">
        <v>48144998</v>
      </c>
      <c r="D1268" s="141">
        <v>0</v>
      </c>
    </row>
    <row r="1269" spans="2:4">
      <c r="B1269" s="145" t="s">
        <v>417</v>
      </c>
      <c r="C1269" s="141">
        <v>53842756</v>
      </c>
      <c r="D1269" s="141">
        <v>7889701.5199999996</v>
      </c>
    </row>
    <row r="1270" spans="2:4">
      <c r="B1270" s="146" t="s">
        <v>758</v>
      </c>
      <c r="C1270" s="141">
        <v>53842756</v>
      </c>
      <c r="D1270" s="141">
        <v>7889701.5199999996</v>
      </c>
    </row>
    <row r="1271" spans="2:4">
      <c r="B1271" s="145" t="s">
        <v>1276</v>
      </c>
      <c r="C1271" s="141">
        <v>6606206</v>
      </c>
      <c r="D1271" s="141">
        <v>0</v>
      </c>
    </row>
    <row r="1272" spans="2:4">
      <c r="B1272" s="146" t="s">
        <v>1277</v>
      </c>
      <c r="C1272" s="141">
        <v>6606206</v>
      </c>
      <c r="D1272" s="141">
        <v>0</v>
      </c>
    </row>
    <row r="1273" spans="2:4">
      <c r="B1273" s="145" t="s">
        <v>1278</v>
      </c>
      <c r="C1273" s="141">
        <v>4628889</v>
      </c>
      <c r="D1273" s="141">
        <v>0</v>
      </c>
    </row>
    <row r="1274" spans="2:4">
      <c r="B1274" s="146" t="s">
        <v>1279</v>
      </c>
      <c r="C1274" s="141">
        <v>4628889</v>
      </c>
      <c r="D1274" s="141">
        <v>0</v>
      </c>
    </row>
    <row r="1275" spans="2:4">
      <c r="B1275" s="145" t="s">
        <v>2804</v>
      </c>
      <c r="C1275" s="141">
        <v>16215887</v>
      </c>
      <c r="D1275" s="141">
        <v>0</v>
      </c>
    </row>
    <row r="1276" spans="2:4">
      <c r="B1276" s="146" t="s">
        <v>2649</v>
      </c>
      <c r="C1276" s="141">
        <v>16215887</v>
      </c>
      <c r="D1276" s="141">
        <v>0</v>
      </c>
    </row>
    <row r="1277" spans="2:4">
      <c r="B1277" s="145" t="s">
        <v>1280</v>
      </c>
      <c r="C1277" s="141">
        <v>4628889</v>
      </c>
      <c r="D1277" s="141">
        <v>0</v>
      </c>
    </row>
    <row r="1278" spans="2:4">
      <c r="B1278" s="146" t="s">
        <v>1281</v>
      </c>
      <c r="C1278" s="141">
        <v>4628889</v>
      </c>
      <c r="D1278" s="141">
        <v>0</v>
      </c>
    </row>
    <row r="1279" spans="2:4">
      <c r="B1279" s="145" t="s">
        <v>1282</v>
      </c>
      <c r="C1279" s="141">
        <v>4628889</v>
      </c>
      <c r="D1279" s="141">
        <v>0</v>
      </c>
    </row>
    <row r="1280" spans="2:4">
      <c r="B1280" s="146" t="s">
        <v>1283</v>
      </c>
      <c r="C1280" s="141">
        <v>4628889</v>
      </c>
      <c r="D1280" s="141">
        <v>0</v>
      </c>
    </row>
    <row r="1281" spans="2:4">
      <c r="B1281" s="145" t="s">
        <v>1284</v>
      </c>
      <c r="C1281" s="141">
        <v>11116179</v>
      </c>
      <c r="D1281" s="141">
        <v>0</v>
      </c>
    </row>
    <row r="1282" spans="2:4">
      <c r="B1282" s="146" t="s">
        <v>1285</v>
      </c>
      <c r="C1282" s="141">
        <v>11116179</v>
      </c>
      <c r="D1282" s="141">
        <v>0</v>
      </c>
    </row>
    <row r="1283" spans="2:4">
      <c r="B1283" s="145" t="s">
        <v>1286</v>
      </c>
      <c r="C1283" s="141">
        <v>4628889</v>
      </c>
      <c r="D1283" s="141">
        <v>0</v>
      </c>
    </row>
    <row r="1284" spans="2:4">
      <c r="B1284" s="146" t="s">
        <v>1287</v>
      </c>
      <c r="C1284" s="141">
        <v>4628889</v>
      </c>
      <c r="D1284" s="141">
        <v>0</v>
      </c>
    </row>
    <row r="1285" spans="2:4">
      <c r="B1285" s="145" t="s">
        <v>2805</v>
      </c>
      <c r="C1285" s="141">
        <v>6606206</v>
      </c>
      <c r="D1285" s="141">
        <v>0</v>
      </c>
    </row>
    <row r="1286" spans="2:4">
      <c r="B1286" s="146" t="s">
        <v>1288</v>
      </c>
      <c r="C1286" s="141">
        <v>6606206</v>
      </c>
      <c r="D1286" s="141">
        <v>0</v>
      </c>
    </row>
    <row r="1287" spans="2:4">
      <c r="B1287" s="145" t="s">
        <v>2806</v>
      </c>
      <c r="C1287" s="141">
        <v>15283509</v>
      </c>
      <c r="D1287" s="141">
        <v>0</v>
      </c>
    </row>
    <row r="1288" spans="2:4">
      <c r="B1288" s="146" t="s">
        <v>760</v>
      </c>
      <c r="C1288" s="141">
        <v>15283509</v>
      </c>
      <c r="D1288" s="141">
        <v>0</v>
      </c>
    </row>
    <row r="1289" spans="2:4">
      <c r="B1289" s="145" t="s">
        <v>1289</v>
      </c>
      <c r="C1289" s="141">
        <v>4628889</v>
      </c>
      <c r="D1289" s="141">
        <v>0</v>
      </c>
    </row>
    <row r="1290" spans="2:4">
      <c r="B1290" s="146" t="s">
        <v>1290</v>
      </c>
      <c r="C1290" s="141">
        <v>4628889</v>
      </c>
      <c r="D1290" s="141">
        <v>0</v>
      </c>
    </row>
    <row r="1291" spans="2:4">
      <c r="B1291" s="145" t="s">
        <v>419</v>
      </c>
      <c r="C1291" s="141">
        <v>2462758</v>
      </c>
      <c r="D1291" s="141">
        <v>3464500.4</v>
      </c>
    </row>
    <row r="1292" spans="2:4">
      <c r="B1292" s="146" t="s">
        <v>761</v>
      </c>
      <c r="C1292" s="141">
        <v>2462758</v>
      </c>
      <c r="D1292" s="141">
        <v>3464500.4</v>
      </c>
    </row>
    <row r="1293" spans="2:4">
      <c r="B1293" s="145" t="s">
        <v>1023</v>
      </c>
      <c r="C1293" s="141">
        <v>22919703</v>
      </c>
      <c r="D1293" s="141">
        <v>26919703</v>
      </c>
    </row>
    <row r="1294" spans="2:4">
      <c r="B1294" s="146" t="s">
        <v>1024</v>
      </c>
      <c r="C1294" s="141">
        <v>22919703</v>
      </c>
      <c r="D1294" s="141">
        <v>26919703</v>
      </c>
    </row>
    <row r="1295" spans="2:4">
      <c r="B1295" s="145" t="s">
        <v>1025</v>
      </c>
      <c r="C1295" s="141">
        <v>40346822</v>
      </c>
      <c r="D1295" s="141">
        <v>42811486</v>
      </c>
    </row>
    <row r="1296" spans="2:4">
      <c r="B1296" s="146" t="s">
        <v>1026</v>
      </c>
      <c r="C1296" s="141">
        <v>40346822</v>
      </c>
      <c r="D1296" s="141">
        <v>42811486</v>
      </c>
    </row>
    <row r="1297" spans="2:4">
      <c r="B1297" s="145" t="s">
        <v>1027</v>
      </c>
      <c r="C1297" s="141">
        <v>17015757</v>
      </c>
      <c r="D1297" s="141">
        <v>20932802</v>
      </c>
    </row>
    <row r="1298" spans="2:4">
      <c r="B1298" s="146" t="s">
        <v>1028</v>
      </c>
      <c r="C1298" s="141">
        <v>17015757</v>
      </c>
      <c r="D1298" s="141">
        <v>20932802</v>
      </c>
    </row>
    <row r="1299" spans="2:4">
      <c r="B1299" s="145" t="s">
        <v>420</v>
      </c>
      <c r="C1299" s="141">
        <v>3944668</v>
      </c>
      <c r="D1299" s="141">
        <v>0</v>
      </c>
    </row>
    <row r="1300" spans="2:4">
      <c r="B1300" s="146" t="s">
        <v>762</v>
      </c>
      <c r="C1300" s="141">
        <v>3944668</v>
      </c>
      <c r="D1300" s="141">
        <v>0</v>
      </c>
    </row>
    <row r="1301" spans="2:4">
      <c r="B1301" s="145" t="s">
        <v>2807</v>
      </c>
      <c r="C1301" s="141">
        <v>12356357</v>
      </c>
      <c r="D1301" s="141">
        <v>5830571</v>
      </c>
    </row>
    <row r="1302" spans="2:4">
      <c r="B1302" s="146" t="s">
        <v>1029</v>
      </c>
      <c r="C1302" s="141">
        <v>12356357</v>
      </c>
      <c r="D1302" s="141">
        <v>5830571</v>
      </c>
    </row>
    <row r="1303" spans="2:4">
      <c r="B1303" s="145" t="s">
        <v>1030</v>
      </c>
      <c r="C1303" s="141">
        <v>610441</v>
      </c>
      <c r="D1303" s="141">
        <v>0</v>
      </c>
    </row>
    <row r="1304" spans="2:4">
      <c r="B1304" s="146" t="s">
        <v>1031</v>
      </c>
      <c r="C1304" s="141">
        <v>610441</v>
      </c>
      <c r="D1304" s="141">
        <v>0</v>
      </c>
    </row>
    <row r="1305" spans="2:4">
      <c r="B1305" s="145" t="s">
        <v>2808</v>
      </c>
      <c r="C1305" s="141">
        <v>2285637</v>
      </c>
      <c r="D1305" s="141">
        <v>18361078.16</v>
      </c>
    </row>
    <row r="1306" spans="2:4">
      <c r="B1306" s="146" t="s">
        <v>1418</v>
      </c>
      <c r="C1306" s="141">
        <v>2285637</v>
      </c>
      <c r="D1306" s="141">
        <v>18361078.16</v>
      </c>
    </row>
    <row r="1307" spans="2:4">
      <c r="B1307" s="145" t="s">
        <v>3215</v>
      </c>
      <c r="C1307" s="141">
        <v>5397370</v>
      </c>
      <c r="D1307" s="141">
        <v>0</v>
      </c>
    </row>
    <row r="1308" spans="2:4">
      <c r="B1308" s="146" t="s">
        <v>3216</v>
      </c>
      <c r="C1308" s="141">
        <v>5397370</v>
      </c>
      <c r="D1308" s="141">
        <v>0</v>
      </c>
    </row>
    <row r="1309" spans="2:4">
      <c r="B1309" s="145" t="s">
        <v>1032</v>
      </c>
      <c r="C1309" s="141">
        <v>9338239</v>
      </c>
      <c r="D1309" s="141">
        <v>12412572</v>
      </c>
    </row>
    <row r="1310" spans="2:4">
      <c r="B1310" s="146" t="s">
        <v>1033</v>
      </c>
      <c r="C1310" s="141">
        <v>9338239</v>
      </c>
      <c r="D1310" s="141">
        <v>12412572</v>
      </c>
    </row>
    <row r="1311" spans="2:4">
      <c r="B1311" s="145" t="s">
        <v>3217</v>
      </c>
      <c r="C1311" s="141">
        <v>45672959</v>
      </c>
      <c r="D1311" s="141">
        <v>0</v>
      </c>
    </row>
    <row r="1312" spans="2:4">
      <c r="B1312" s="146" t="s">
        <v>3218</v>
      </c>
      <c r="C1312" s="141">
        <v>45672959</v>
      </c>
      <c r="D1312" s="141">
        <v>0</v>
      </c>
    </row>
    <row r="1313" spans="2:4">
      <c r="B1313" s="145" t="s">
        <v>3219</v>
      </c>
      <c r="C1313" s="141">
        <v>35611396</v>
      </c>
      <c r="D1313" s="141">
        <v>0</v>
      </c>
    </row>
    <row r="1314" spans="2:4">
      <c r="B1314" s="146" t="s">
        <v>2650</v>
      </c>
      <c r="C1314" s="141">
        <v>35611396</v>
      </c>
      <c r="D1314" s="141">
        <v>0</v>
      </c>
    </row>
    <row r="1315" spans="2:4">
      <c r="B1315" s="145" t="s">
        <v>421</v>
      </c>
      <c r="C1315" s="141">
        <v>5157222</v>
      </c>
      <c r="D1315" s="141">
        <v>0</v>
      </c>
    </row>
    <row r="1316" spans="2:4">
      <c r="B1316" s="146" t="s">
        <v>763</v>
      </c>
      <c r="C1316" s="141">
        <v>5157222</v>
      </c>
      <c r="D1316" s="141">
        <v>0</v>
      </c>
    </row>
    <row r="1317" spans="2:4">
      <c r="B1317" s="145" t="s">
        <v>2809</v>
      </c>
      <c r="C1317" s="141">
        <v>34220179</v>
      </c>
      <c r="D1317" s="141">
        <v>0</v>
      </c>
    </row>
    <row r="1318" spans="2:4">
      <c r="B1318" s="146" t="s">
        <v>1034</v>
      </c>
      <c r="C1318" s="141">
        <v>34220179</v>
      </c>
      <c r="D1318" s="141">
        <v>0</v>
      </c>
    </row>
    <row r="1319" spans="2:4">
      <c r="B1319" s="145" t="s">
        <v>3220</v>
      </c>
      <c r="C1319" s="141">
        <v>3809298</v>
      </c>
      <c r="D1319" s="141">
        <v>0</v>
      </c>
    </row>
    <row r="1320" spans="2:4">
      <c r="B1320" s="146" t="s">
        <v>3221</v>
      </c>
      <c r="C1320" s="141">
        <v>3809298</v>
      </c>
      <c r="D1320" s="141">
        <v>0</v>
      </c>
    </row>
    <row r="1321" spans="2:4">
      <c r="B1321" s="145" t="s">
        <v>2199</v>
      </c>
      <c r="C1321" s="141">
        <v>4802120</v>
      </c>
      <c r="D1321" s="141">
        <v>0</v>
      </c>
    </row>
    <row r="1322" spans="2:4">
      <c r="B1322" s="146" t="s">
        <v>2200</v>
      </c>
      <c r="C1322" s="141">
        <v>4802120</v>
      </c>
      <c r="D1322" s="141">
        <v>0</v>
      </c>
    </row>
    <row r="1323" spans="2:4">
      <c r="B1323" s="145" t="s">
        <v>3222</v>
      </c>
      <c r="C1323" s="141">
        <v>3809297</v>
      </c>
      <c r="D1323" s="141">
        <v>0</v>
      </c>
    </row>
    <row r="1324" spans="2:4">
      <c r="B1324" s="146" t="s">
        <v>3223</v>
      </c>
      <c r="C1324" s="141">
        <v>3809297</v>
      </c>
      <c r="D1324" s="141">
        <v>0</v>
      </c>
    </row>
    <row r="1325" spans="2:4">
      <c r="B1325" s="145" t="s">
        <v>2201</v>
      </c>
      <c r="C1325" s="141">
        <v>6779437</v>
      </c>
      <c r="D1325" s="141">
        <v>0</v>
      </c>
    </row>
    <row r="1326" spans="2:4">
      <c r="B1326" s="146" t="s">
        <v>2202</v>
      </c>
      <c r="C1326" s="141">
        <v>6779437</v>
      </c>
      <c r="D1326" s="141">
        <v>0</v>
      </c>
    </row>
    <row r="1327" spans="2:4">
      <c r="B1327" s="145" t="s">
        <v>2203</v>
      </c>
      <c r="C1327" s="141">
        <v>11289410</v>
      </c>
      <c r="D1327" s="141">
        <v>0</v>
      </c>
    </row>
    <row r="1328" spans="2:4">
      <c r="B1328" s="146" t="s">
        <v>2204</v>
      </c>
      <c r="C1328" s="141">
        <v>11289410</v>
      </c>
      <c r="D1328" s="141">
        <v>0</v>
      </c>
    </row>
    <row r="1329" spans="2:4">
      <c r="B1329" s="145" t="s">
        <v>2205</v>
      </c>
      <c r="C1329" s="141">
        <v>4802120</v>
      </c>
      <c r="D1329" s="141">
        <v>0</v>
      </c>
    </row>
    <row r="1330" spans="2:4">
      <c r="B1330" s="146" t="s">
        <v>2206</v>
      </c>
      <c r="C1330" s="141">
        <v>4802120</v>
      </c>
      <c r="D1330" s="141">
        <v>0</v>
      </c>
    </row>
    <row r="1331" spans="2:4">
      <c r="B1331" s="145" t="s">
        <v>2651</v>
      </c>
      <c r="C1331" s="141">
        <v>35629602</v>
      </c>
      <c r="D1331" s="141">
        <v>14602165.76</v>
      </c>
    </row>
    <row r="1332" spans="2:4">
      <c r="B1332" s="146" t="s">
        <v>2652</v>
      </c>
      <c r="C1332" s="141">
        <v>35629602</v>
      </c>
      <c r="D1332" s="141">
        <v>14602165.76</v>
      </c>
    </row>
    <row r="1333" spans="2:4">
      <c r="B1333" s="145" t="s">
        <v>2207</v>
      </c>
      <c r="C1333" s="141">
        <v>6779437</v>
      </c>
      <c r="D1333" s="141">
        <v>0</v>
      </c>
    </row>
    <row r="1334" spans="2:4">
      <c r="B1334" s="146" t="s">
        <v>2208</v>
      </c>
      <c r="C1334" s="141">
        <v>6779437</v>
      </c>
      <c r="D1334" s="141">
        <v>0</v>
      </c>
    </row>
    <row r="1335" spans="2:4">
      <c r="B1335" s="145" t="s">
        <v>2209</v>
      </c>
      <c r="C1335" s="141">
        <v>6779437</v>
      </c>
      <c r="D1335" s="141">
        <v>0</v>
      </c>
    </row>
    <row r="1336" spans="2:4">
      <c r="B1336" s="146" t="s">
        <v>2210</v>
      </c>
      <c r="C1336" s="141">
        <v>6779437</v>
      </c>
      <c r="D1336" s="141">
        <v>0</v>
      </c>
    </row>
    <row r="1337" spans="2:4">
      <c r="B1337" s="145" t="s">
        <v>3224</v>
      </c>
      <c r="C1337" s="141">
        <v>2216381</v>
      </c>
      <c r="D1337" s="141">
        <v>0</v>
      </c>
    </row>
    <row r="1338" spans="2:4">
      <c r="B1338" s="146" t="s">
        <v>3225</v>
      </c>
      <c r="C1338" s="141">
        <v>2216381</v>
      </c>
      <c r="D1338" s="141">
        <v>0</v>
      </c>
    </row>
    <row r="1339" spans="2:4">
      <c r="B1339" s="145" t="s">
        <v>3226</v>
      </c>
      <c r="C1339" s="141">
        <v>2068370</v>
      </c>
      <c r="D1339" s="141">
        <v>0</v>
      </c>
    </row>
    <row r="1340" spans="2:4">
      <c r="B1340" s="146" t="s">
        <v>3227</v>
      </c>
      <c r="C1340" s="141">
        <v>2068370</v>
      </c>
      <c r="D1340" s="141">
        <v>0</v>
      </c>
    </row>
    <row r="1341" spans="2:4">
      <c r="B1341" s="145" t="s">
        <v>3228</v>
      </c>
      <c r="C1341" s="141">
        <v>4366049</v>
      </c>
      <c r="D1341" s="141">
        <v>0</v>
      </c>
    </row>
    <row r="1342" spans="2:4">
      <c r="B1342" s="146" t="s">
        <v>3229</v>
      </c>
      <c r="C1342" s="141">
        <v>4366049</v>
      </c>
      <c r="D1342" s="141">
        <v>0</v>
      </c>
    </row>
    <row r="1343" spans="2:4">
      <c r="B1343" s="145" t="s">
        <v>1091</v>
      </c>
      <c r="C1343" s="141">
        <v>84991579</v>
      </c>
      <c r="D1343" s="141">
        <v>31313081.48</v>
      </c>
    </row>
    <row r="1344" spans="2:4">
      <c r="B1344" s="146" t="s">
        <v>1092</v>
      </c>
      <c r="C1344" s="141">
        <v>84991579</v>
      </c>
      <c r="D1344" s="141">
        <v>31313081.48</v>
      </c>
    </row>
    <row r="1345" spans="2:4">
      <c r="B1345" s="145" t="s">
        <v>2653</v>
      </c>
      <c r="C1345" s="141">
        <v>43272105</v>
      </c>
      <c r="D1345" s="141">
        <v>10000000</v>
      </c>
    </row>
    <row r="1346" spans="2:4">
      <c r="B1346" s="146" t="s">
        <v>2654</v>
      </c>
      <c r="C1346" s="141">
        <v>43272105</v>
      </c>
      <c r="D1346" s="141">
        <v>10000000</v>
      </c>
    </row>
    <row r="1347" spans="2:4">
      <c r="B1347" s="144" t="s">
        <v>283</v>
      </c>
      <c r="C1347" s="142">
        <v>20543149</v>
      </c>
      <c r="D1347" s="142">
        <v>6580705.6299999999</v>
      </c>
    </row>
    <row r="1348" spans="2:4">
      <c r="B1348" s="145" t="s">
        <v>3500</v>
      </c>
      <c r="C1348" s="141">
        <v>0</v>
      </c>
      <c r="D1348" s="141">
        <v>0</v>
      </c>
    </row>
    <row r="1349" spans="2:4">
      <c r="B1349" s="146" t="s">
        <v>3501</v>
      </c>
      <c r="C1349" s="141">
        <v>0</v>
      </c>
      <c r="D1349" s="141">
        <v>0</v>
      </c>
    </row>
    <row r="1350" spans="2:4">
      <c r="B1350" s="145" t="s">
        <v>3230</v>
      </c>
      <c r="C1350" s="141">
        <v>225317</v>
      </c>
      <c r="D1350" s="141">
        <v>0</v>
      </c>
    </row>
    <row r="1351" spans="2:4">
      <c r="B1351" s="146" t="s">
        <v>2550</v>
      </c>
      <c r="C1351" s="141">
        <v>225317</v>
      </c>
      <c r="D1351" s="141">
        <v>0</v>
      </c>
    </row>
    <row r="1352" spans="2:4">
      <c r="B1352" s="145" t="s">
        <v>3231</v>
      </c>
      <c r="C1352" s="141">
        <v>20317832</v>
      </c>
      <c r="D1352" s="141">
        <v>6580705.6299999999</v>
      </c>
    </row>
    <row r="1353" spans="2:4">
      <c r="B1353" s="146" t="s">
        <v>2551</v>
      </c>
      <c r="C1353" s="141">
        <v>20317832</v>
      </c>
      <c r="D1353" s="141">
        <v>6580705.6299999999</v>
      </c>
    </row>
    <row r="1354" spans="2:4">
      <c r="B1354" s="144" t="s">
        <v>298</v>
      </c>
      <c r="C1354" s="142">
        <v>423929807</v>
      </c>
      <c r="D1354" s="142">
        <v>0</v>
      </c>
    </row>
    <row r="1355" spans="2:4">
      <c r="B1355" s="145" t="s">
        <v>418</v>
      </c>
      <c r="C1355" s="141">
        <v>423929807</v>
      </c>
      <c r="D1355" s="141">
        <v>0</v>
      </c>
    </row>
    <row r="1356" spans="2:4">
      <c r="B1356" s="146" t="s">
        <v>759</v>
      </c>
      <c r="C1356" s="141">
        <v>423929807</v>
      </c>
      <c r="D1356" s="141">
        <v>0</v>
      </c>
    </row>
    <row r="1357" spans="2:4">
      <c r="B1357" s="143" t="s">
        <v>422</v>
      </c>
      <c r="C1357" s="141">
        <v>3593877316</v>
      </c>
      <c r="D1357" s="141">
        <v>373372349.30999988</v>
      </c>
    </row>
    <row r="1358" spans="2:4">
      <c r="B1358" s="144" t="s">
        <v>281</v>
      </c>
      <c r="C1358" s="142">
        <v>1929628337</v>
      </c>
      <c r="D1358" s="142">
        <v>373372349.30999988</v>
      </c>
    </row>
    <row r="1359" spans="2:4">
      <c r="B1359" s="145" t="s">
        <v>2810</v>
      </c>
      <c r="C1359" s="141">
        <v>4628889</v>
      </c>
      <c r="D1359" s="141">
        <v>0</v>
      </c>
    </row>
    <row r="1360" spans="2:4">
      <c r="B1360" s="146" t="s">
        <v>1291</v>
      </c>
      <c r="C1360" s="141">
        <v>4628889</v>
      </c>
      <c r="D1360" s="141">
        <v>0</v>
      </c>
    </row>
    <row r="1361" spans="2:4">
      <c r="B1361" s="145" t="s">
        <v>1292</v>
      </c>
      <c r="C1361" s="141">
        <v>6606206</v>
      </c>
      <c r="D1361" s="141">
        <v>0</v>
      </c>
    </row>
    <row r="1362" spans="2:4">
      <c r="B1362" s="146" t="s">
        <v>1293</v>
      </c>
      <c r="C1362" s="141">
        <v>6606206</v>
      </c>
      <c r="D1362" s="141">
        <v>0</v>
      </c>
    </row>
    <row r="1363" spans="2:4">
      <c r="B1363" s="145" t="s">
        <v>2811</v>
      </c>
      <c r="C1363" s="141">
        <v>12403731</v>
      </c>
      <c r="D1363" s="141">
        <v>0</v>
      </c>
    </row>
    <row r="1364" spans="2:4">
      <c r="B1364" s="146" t="s">
        <v>1294</v>
      </c>
      <c r="C1364" s="141">
        <v>12403731</v>
      </c>
      <c r="D1364" s="141">
        <v>0</v>
      </c>
    </row>
    <row r="1365" spans="2:4">
      <c r="B1365" s="145" t="s">
        <v>424</v>
      </c>
      <c r="C1365" s="141">
        <v>900000000</v>
      </c>
      <c r="D1365" s="141">
        <v>25444724.960000001</v>
      </c>
    </row>
    <row r="1366" spans="2:4">
      <c r="B1366" s="146" t="s">
        <v>765</v>
      </c>
      <c r="C1366" s="141">
        <v>900000000</v>
      </c>
      <c r="D1366" s="141">
        <v>25444724.960000001</v>
      </c>
    </row>
    <row r="1367" spans="2:4">
      <c r="B1367" s="145" t="s">
        <v>2812</v>
      </c>
      <c r="C1367" s="141">
        <v>18000000</v>
      </c>
      <c r="D1367" s="141">
        <v>0</v>
      </c>
    </row>
    <row r="1368" spans="2:4">
      <c r="B1368" s="146" t="s">
        <v>1035</v>
      </c>
      <c r="C1368" s="141">
        <v>18000000</v>
      </c>
      <c r="D1368" s="141">
        <v>0</v>
      </c>
    </row>
    <row r="1369" spans="2:4">
      <c r="B1369" s="145" t="s">
        <v>2813</v>
      </c>
      <c r="C1369" s="141">
        <v>4628889</v>
      </c>
      <c r="D1369" s="141">
        <v>0</v>
      </c>
    </row>
    <row r="1370" spans="2:4">
      <c r="B1370" s="146" t="s">
        <v>1295</v>
      </c>
      <c r="C1370" s="141">
        <v>4628889</v>
      </c>
      <c r="D1370" s="141">
        <v>0</v>
      </c>
    </row>
    <row r="1371" spans="2:4">
      <c r="B1371" s="145" t="s">
        <v>425</v>
      </c>
      <c r="C1371" s="141">
        <v>7085308</v>
      </c>
      <c r="D1371" s="141">
        <v>0</v>
      </c>
    </row>
    <row r="1372" spans="2:4">
      <c r="B1372" s="146" t="s">
        <v>766</v>
      </c>
      <c r="C1372" s="141">
        <v>7085308</v>
      </c>
      <c r="D1372" s="141">
        <v>0</v>
      </c>
    </row>
    <row r="1373" spans="2:4">
      <c r="B1373" s="145" t="s">
        <v>1296</v>
      </c>
      <c r="C1373" s="141">
        <v>6606206</v>
      </c>
      <c r="D1373" s="141">
        <v>0</v>
      </c>
    </row>
    <row r="1374" spans="2:4">
      <c r="B1374" s="146" t="s">
        <v>1297</v>
      </c>
      <c r="C1374" s="141">
        <v>6606206</v>
      </c>
      <c r="D1374" s="141">
        <v>0</v>
      </c>
    </row>
    <row r="1375" spans="2:4">
      <c r="B1375" s="145" t="s">
        <v>1298</v>
      </c>
      <c r="C1375" s="141">
        <v>4628889</v>
      </c>
      <c r="D1375" s="141">
        <v>0</v>
      </c>
    </row>
    <row r="1376" spans="2:4">
      <c r="B1376" s="146" t="s">
        <v>1299</v>
      </c>
      <c r="C1376" s="141">
        <v>4628889</v>
      </c>
      <c r="D1376" s="141">
        <v>0</v>
      </c>
    </row>
    <row r="1377" spans="2:4">
      <c r="B1377" s="145" t="s">
        <v>1300</v>
      </c>
      <c r="C1377" s="141">
        <v>4628889</v>
      </c>
      <c r="D1377" s="141">
        <v>0</v>
      </c>
    </row>
    <row r="1378" spans="2:4">
      <c r="B1378" s="146" t="s">
        <v>1301</v>
      </c>
      <c r="C1378" s="141">
        <v>4628889</v>
      </c>
      <c r="D1378" s="141">
        <v>0</v>
      </c>
    </row>
    <row r="1379" spans="2:4">
      <c r="B1379" s="145" t="s">
        <v>1302</v>
      </c>
      <c r="C1379" s="141">
        <v>11116179</v>
      </c>
      <c r="D1379" s="141">
        <v>0</v>
      </c>
    </row>
    <row r="1380" spans="2:4">
      <c r="B1380" s="146" t="s">
        <v>1303</v>
      </c>
      <c r="C1380" s="141">
        <v>11116179</v>
      </c>
      <c r="D1380" s="141">
        <v>0</v>
      </c>
    </row>
    <row r="1381" spans="2:4">
      <c r="B1381" s="145" t="s">
        <v>1065</v>
      </c>
      <c r="C1381" s="141">
        <v>11969498</v>
      </c>
      <c r="D1381" s="141">
        <v>0</v>
      </c>
    </row>
    <row r="1382" spans="2:4">
      <c r="B1382" s="146" t="s">
        <v>1066</v>
      </c>
      <c r="C1382" s="141">
        <v>11969498</v>
      </c>
      <c r="D1382" s="141">
        <v>0</v>
      </c>
    </row>
    <row r="1383" spans="2:4">
      <c r="B1383" s="145" t="s">
        <v>2814</v>
      </c>
      <c r="C1383" s="141">
        <v>70119667</v>
      </c>
      <c r="D1383" s="141">
        <v>47813587.109999999</v>
      </c>
    </row>
    <row r="1384" spans="2:4">
      <c r="B1384" s="146" t="s">
        <v>2655</v>
      </c>
      <c r="C1384" s="141">
        <v>70119667</v>
      </c>
      <c r="D1384" s="141">
        <v>47813587.109999999</v>
      </c>
    </row>
    <row r="1385" spans="2:4">
      <c r="B1385" s="145" t="s">
        <v>3502</v>
      </c>
      <c r="C1385" s="141">
        <v>0</v>
      </c>
      <c r="D1385" s="141">
        <v>10822969.210000001</v>
      </c>
    </row>
    <row r="1386" spans="2:4">
      <c r="B1386" s="146" t="s">
        <v>3503</v>
      </c>
      <c r="C1386" s="141">
        <v>0</v>
      </c>
      <c r="D1386" s="141">
        <v>10822969.210000001</v>
      </c>
    </row>
    <row r="1387" spans="2:4">
      <c r="B1387" s="145" t="s">
        <v>426</v>
      </c>
      <c r="C1387" s="141">
        <v>7039971</v>
      </c>
      <c r="D1387" s="141">
        <v>0</v>
      </c>
    </row>
    <row r="1388" spans="2:4">
      <c r="B1388" s="146" t="s">
        <v>767</v>
      </c>
      <c r="C1388" s="141">
        <v>7039971</v>
      </c>
      <c r="D1388" s="141">
        <v>0</v>
      </c>
    </row>
    <row r="1389" spans="2:4">
      <c r="B1389" s="145" t="s">
        <v>427</v>
      </c>
      <c r="C1389" s="141">
        <v>524841948</v>
      </c>
      <c r="D1389" s="141">
        <v>273342545.11000001</v>
      </c>
    </row>
    <row r="1390" spans="2:4">
      <c r="B1390" s="146" t="s">
        <v>768</v>
      </c>
      <c r="C1390" s="141">
        <v>524841948</v>
      </c>
      <c r="D1390" s="141">
        <v>273342545.11000001</v>
      </c>
    </row>
    <row r="1391" spans="2:4">
      <c r="B1391" s="145" t="s">
        <v>2211</v>
      </c>
      <c r="C1391" s="141">
        <v>4802120</v>
      </c>
      <c r="D1391" s="141">
        <v>0</v>
      </c>
    </row>
    <row r="1392" spans="2:4">
      <c r="B1392" s="146" t="s">
        <v>2212</v>
      </c>
      <c r="C1392" s="141">
        <v>4802120</v>
      </c>
      <c r="D1392" s="141">
        <v>0</v>
      </c>
    </row>
    <row r="1393" spans="2:4">
      <c r="B1393" s="145" t="s">
        <v>2213</v>
      </c>
      <c r="C1393" s="141">
        <v>11289410</v>
      </c>
      <c r="D1393" s="141">
        <v>0</v>
      </c>
    </row>
    <row r="1394" spans="2:4">
      <c r="B1394" s="146" t="s">
        <v>2214</v>
      </c>
      <c r="C1394" s="141">
        <v>11289410</v>
      </c>
      <c r="D1394" s="141">
        <v>0</v>
      </c>
    </row>
    <row r="1395" spans="2:4">
      <c r="B1395" s="145" t="s">
        <v>2215</v>
      </c>
      <c r="C1395" s="141">
        <v>6779437</v>
      </c>
      <c r="D1395" s="141">
        <v>0</v>
      </c>
    </row>
    <row r="1396" spans="2:4">
      <c r="B1396" s="146" t="s">
        <v>2216</v>
      </c>
      <c r="C1396" s="141">
        <v>6779437</v>
      </c>
      <c r="D1396" s="141">
        <v>0</v>
      </c>
    </row>
    <row r="1397" spans="2:4">
      <c r="B1397" s="145" t="s">
        <v>2217</v>
      </c>
      <c r="C1397" s="141">
        <v>6779437</v>
      </c>
      <c r="D1397" s="141">
        <v>0</v>
      </c>
    </row>
    <row r="1398" spans="2:4">
      <c r="B1398" s="146" t="s">
        <v>2218</v>
      </c>
      <c r="C1398" s="141">
        <v>6779437</v>
      </c>
      <c r="D1398" s="141">
        <v>0</v>
      </c>
    </row>
    <row r="1399" spans="2:4">
      <c r="B1399" s="145" t="s">
        <v>2815</v>
      </c>
      <c r="C1399" s="141">
        <v>4802120</v>
      </c>
      <c r="D1399" s="141">
        <v>0</v>
      </c>
    </row>
    <row r="1400" spans="2:4">
      <c r="B1400" s="146" t="s">
        <v>2219</v>
      </c>
      <c r="C1400" s="141">
        <v>4802120</v>
      </c>
      <c r="D1400" s="141">
        <v>0</v>
      </c>
    </row>
    <row r="1401" spans="2:4">
      <c r="B1401" s="145" t="s">
        <v>3504</v>
      </c>
      <c r="C1401" s="141">
        <v>0</v>
      </c>
      <c r="D1401" s="141">
        <v>0</v>
      </c>
    </row>
    <row r="1402" spans="2:4">
      <c r="B1402" s="146" t="s">
        <v>3505</v>
      </c>
      <c r="C1402" s="141">
        <v>0</v>
      </c>
      <c r="D1402" s="141">
        <v>0</v>
      </c>
    </row>
    <row r="1403" spans="2:4">
      <c r="B1403" s="145" t="s">
        <v>2220</v>
      </c>
      <c r="C1403" s="141">
        <v>4802120</v>
      </c>
      <c r="D1403" s="141">
        <v>0</v>
      </c>
    </row>
    <row r="1404" spans="2:4">
      <c r="B1404" s="146" t="s">
        <v>2221</v>
      </c>
      <c r="C1404" s="141">
        <v>4802120</v>
      </c>
      <c r="D1404" s="141">
        <v>0</v>
      </c>
    </row>
    <row r="1405" spans="2:4">
      <c r="B1405" s="145" t="s">
        <v>2222</v>
      </c>
      <c r="C1405" s="141">
        <v>6779437</v>
      </c>
      <c r="D1405" s="141">
        <v>1564202.39</v>
      </c>
    </row>
    <row r="1406" spans="2:4">
      <c r="B1406" s="146" t="s">
        <v>2223</v>
      </c>
      <c r="C1406" s="141">
        <v>6779437</v>
      </c>
      <c r="D1406" s="141">
        <v>1564202.39</v>
      </c>
    </row>
    <row r="1407" spans="2:4">
      <c r="B1407" s="145" t="s">
        <v>2224</v>
      </c>
      <c r="C1407" s="141">
        <v>11289410</v>
      </c>
      <c r="D1407" s="141">
        <v>2457296.0099999998</v>
      </c>
    </row>
    <row r="1408" spans="2:4">
      <c r="B1408" s="146" t="s">
        <v>2225</v>
      </c>
      <c r="C1408" s="141">
        <v>11289410</v>
      </c>
      <c r="D1408" s="141">
        <v>2457296.0099999998</v>
      </c>
    </row>
    <row r="1409" spans="2:4">
      <c r="B1409" s="145" t="s">
        <v>2226</v>
      </c>
      <c r="C1409" s="141">
        <v>6779437</v>
      </c>
      <c r="D1409" s="141">
        <v>1564202.38</v>
      </c>
    </row>
    <row r="1410" spans="2:4">
      <c r="B1410" s="146" t="s">
        <v>2227</v>
      </c>
      <c r="C1410" s="141">
        <v>6779437</v>
      </c>
      <c r="D1410" s="141">
        <v>1564202.38</v>
      </c>
    </row>
    <row r="1411" spans="2:4">
      <c r="B1411" s="145" t="s">
        <v>2228</v>
      </c>
      <c r="C1411" s="141">
        <v>4802120</v>
      </c>
      <c r="D1411" s="141">
        <v>1083058.83</v>
      </c>
    </row>
    <row r="1412" spans="2:4">
      <c r="B1412" s="146" t="s">
        <v>2229</v>
      </c>
      <c r="C1412" s="141">
        <v>4802120</v>
      </c>
      <c r="D1412" s="141">
        <v>1083058.83</v>
      </c>
    </row>
    <row r="1413" spans="2:4">
      <c r="B1413" s="145" t="s">
        <v>2230</v>
      </c>
      <c r="C1413" s="141">
        <v>4802120</v>
      </c>
      <c r="D1413" s="141">
        <v>1083058.83</v>
      </c>
    </row>
    <row r="1414" spans="2:4">
      <c r="B1414" s="146" t="s">
        <v>2231</v>
      </c>
      <c r="C1414" s="141">
        <v>4802120</v>
      </c>
      <c r="D1414" s="141">
        <v>1083058.83</v>
      </c>
    </row>
    <row r="1415" spans="2:4">
      <c r="B1415" s="145" t="s">
        <v>2232</v>
      </c>
      <c r="C1415" s="141">
        <v>6779437</v>
      </c>
      <c r="D1415" s="141">
        <v>1525370.51</v>
      </c>
    </row>
    <row r="1416" spans="2:4">
      <c r="B1416" s="146" t="s">
        <v>2233</v>
      </c>
      <c r="C1416" s="141">
        <v>6779437</v>
      </c>
      <c r="D1416" s="141">
        <v>1525370.51</v>
      </c>
    </row>
    <row r="1417" spans="2:4">
      <c r="B1417" s="145" t="s">
        <v>2234</v>
      </c>
      <c r="C1417" s="141">
        <v>6779437</v>
      </c>
      <c r="D1417" s="141">
        <v>1525370.52</v>
      </c>
    </row>
    <row r="1418" spans="2:4">
      <c r="B1418" s="146" t="s">
        <v>2235</v>
      </c>
      <c r="C1418" s="141">
        <v>6779437</v>
      </c>
      <c r="D1418" s="141">
        <v>1525370.52</v>
      </c>
    </row>
    <row r="1419" spans="2:4">
      <c r="B1419" s="145" t="s">
        <v>2236</v>
      </c>
      <c r="C1419" s="141">
        <v>4802120</v>
      </c>
      <c r="D1419" s="141">
        <v>1080476.8500000001</v>
      </c>
    </row>
    <row r="1420" spans="2:4">
      <c r="B1420" s="146" t="s">
        <v>2237</v>
      </c>
      <c r="C1420" s="141">
        <v>4802120</v>
      </c>
      <c r="D1420" s="141">
        <v>1080476.8500000001</v>
      </c>
    </row>
    <row r="1421" spans="2:4">
      <c r="B1421" s="145" t="s">
        <v>2816</v>
      </c>
      <c r="C1421" s="141">
        <v>11289410</v>
      </c>
      <c r="D1421" s="141">
        <v>2540116.08</v>
      </c>
    </row>
    <row r="1422" spans="2:4">
      <c r="B1422" s="146" t="s">
        <v>2238</v>
      </c>
      <c r="C1422" s="141">
        <v>11289410</v>
      </c>
      <c r="D1422" s="141">
        <v>2540116.08</v>
      </c>
    </row>
    <row r="1423" spans="2:4">
      <c r="B1423" s="145" t="s">
        <v>2239</v>
      </c>
      <c r="C1423" s="141">
        <v>6779437</v>
      </c>
      <c r="D1423" s="141">
        <v>1525370.52</v>
      </c>
    </row>
    <row r="1424" spans="2:4">
      <c r="B1424" s="146" t="s">
        <v>2240</v>
      </c>
      <c r="C1424" s="141">
        <v>6779437</v>
      </c>
      <c r="D1424" s="141">
        <v>1525370.52</v>
      </c>
    </row>
    <row r="1425" spans="2:4">
      <c r="B1425" s="145" t="s">
        <v>2817</v>
      </c>
      <c r="C1425" s="141">
        <v>6779437</v>
      </c>
      <c r="D1425" s="141">
        <v>0</v>
      </c>
    </row>
    <row r="1426" spans="2:4">
      <c r="B1426" s="146" t="s">
        <v>2241</v>
      </c>
      <c r="C1426" s="141">
        <v>6779437</v>
      </c>
      <c r="D1426" s="141">
        <v>0</v>
      </c>
    </row>
    <row r="1427" spans="2:4">
      <c r="B1427" s="145" t="s">
        <v>428</v>
      </c>
      <c r="C1427" s="141">
        <v>9569688</v>
      </c>
      <c r="D1427" s="141">
        <v>0</v>
      </c>
    </row>
    <row r="1428" spans="2:4">
      <c r="B1428" s="146" t="s">
        <v>769</v>
      </c>
      <c r="C1428" s="141">
        <v>9569688</v>
      </c>
      <c r="D1428" s="141">
        <v>0</v>
      </c>
    </row>
    <row r="1429" spans="2:4">
      <c r="B1429" s="145" t="s">
        <v>2242</v>
      </c>
      <c r="C1429" s="141">
        <v>6779437</v>
      </c>
      <c r="D1429" s="141">
        <v>0</v>
      </c>
    </row>
    <row r="1430" spans="2:4">
      <c r="B1430" s="146" t="s">
        <v>2243</v>
      </c>
      <c r="C1430" s="141">
        <v>6779437</v>
      </c>
      <c r="D1430" s="141">
        <v>0</v>
      </c>
    </row>
    <row r="1431" spans="2:4">
      <c r="B1431" s="145" t="s">
        <v>2244</v>
      </c>
      <c r="C1431" s="141">
        <v>6779437</v>
      </c>
      <c r="D1431" s="141">
        <v>0</v>
      </c>
    </row>
    <row r="1432" spans="2:4">
      <c r="B1432" s="146" t="s">
        <v>2245</v>
      </c>
      <c r="C1432" s="141">
        <v>6779437</v>
      </c>
      <c r="D1432" s="141">
        <v>0</v>
      </c>
    </row>
    <row r="1433" spans="2:4">
      <c r="B1433" s="145" t="s">
        <v>3232</v>
      </c>
      <c r="C1433" s="141">
        <v>0</v>
      </c>
      <c r="D1433" s="141">
        <v>0</v>
      </c>
    </row>
    <row r="1434" spans="2:4">
      <c r="B1434" s="146" t="s">
        <v>2586</v>
      </c>
      <c r="C1434" s="141">
        <v>0</v>
      </c>
      <c r="D1434" s="141">
        <v>0</v>
      </c>
    </row>
    <row r="1435" spans="2:4">
      <c r="B1435" s="145" t="s">
        <v>1093</v>
      </c>
      <c r="C1435" s="141">
        <v>26873283</v>
      </c>
      <c r="D1435" s="141">
        <v>0</v>
      </c>
    </row>
    <row r="1436" spans="2:4">
      <c r="B1436" s="146" t="s">
        <v>1094</v>
      </c>
      <c r="C1436" s="141">
        <v>26873283</v>
      </c>
      <c r="D1436" s="141">
        <v>0</v>
      </c>
    </row>
    <row r="1437" spans="2:4">
      <c r="B1437" s="145" t="s">
        <v>2656</v>
      </c>
      <c r="C1437" s="141">
        <v>121315508</v>
      </c>
      <c r="D1437" s="141">
        <v>0</v>
      </c>
    </row>
    <row r="1438" spans="2:4">
      <c r="B1438" s="146" t="s">
        <v>2657</v>
      </c>
      <c r="C1438" s="141">
        <v>121315508</v>
      </c>
      <c r="D1438" s="141">
        <v>0</v>
      </c>
    </row>
    <row r="1439" spans="2:4">
      <c r="B1439" s="145" t="s">
        <v>2999</v>
      </c>
      <c r="C1439" s="141">
        <v>19287044</v>
      </c>
      <c r="D1439" s="141">
        <v>0</v>
      </c>
    </row>
    <row r="1440" spans="2:4">
      <c r="B1440" s="146" t="s">
        <v>3000</v>
      </c>
      <c r="C1440" s="141">
        <v>19287044</v>
      </c>
      <c r="D1440" s="141">
        <v>0</v>
      </c>
    </row>
    <row r="1441" spans="2:4">
      <c r="B1441" s="145" t="s">
        <v>3441</v>
      </c>
      <c r="C1441" s="141">
        <v>0</v>
      </c>
      <c r="D1441" s="141">
        <v>0</v>
      </c>
    </row>
    <row r="1442" spans="2:4">
      <c r="B1442" s="146" t="s">
        <v>3442</v>
      </c>
      <c r="C1442" s="141">
        <v>0</v>
      </c>
      <c r="D1442" s="141">
        <v>0</v>
      </c>
    </row>
    <row r="1443" spans="2:4">
      <c r="B1443" s="145" t="s">
        <v>3001</v>
      </c>
      <c r="C1443" s="141">
        <v>9643523</v>
      </c>
      <c r="D1443" s="141">
        <v>0</v>
      </c>
    </row>
    <row r="1444" spans="2:4">
      <c r="B1444" s="146" t="s">
        <v>3002</v>
      </c>
      <c r="C1444" s="141">
        <v>9643523</v>
      </c>
      <c r="D1444" s="141">
        <v>0</v>
      </c>
    </row>
    <row r="1445" spans="2:4">
      <c r="B1445" s="145" t="s">
        <v>2658</v>
      </c>
      <c r="C1445" s="141">
        <v>18159701</v>
      </c>
      <c r="D1445" s="141">
        <v>0</v>
      </c>
    </row>
    <row r="1446" spans="2:4">
      <c r="B1446" s="146" t="s">
        <v>2659</v>
      </c>
      <c r="C1446" s="141">
        <v>18159701</v>
      </c>
      <c r="D1446" s="141">
        <v>0</v>
      </c>
    </row>
    <row r="1447" spans="2:4">
      <c r="B1447" s="144" t="s">
        <v>283</v>
      </c>
      <c r="C1447" s="142">
        <v>14045132</v>
      </c>
      <c r="D1447" s="142">
        <v>0</v>
      </c>
    </row>
    <row r="1448" spans="2:4">
      <c r="B1448" s="145" t="s">
        <v>2818</v>
      </c>
      <c r="C1448" s="141">
        <v>14045132</v>
      </c>
      <c r="D1448" s="141">
        <v>0</v>
      </c>
    </row>
    <row r="1449" spans="2:4">
      <c r="B1449" s="146" t="s">
        <v>1304</v>
      </c>
      <c r="C1449" s="141">
        <v>14045132</v>
      </c>
      <c r="D1449" s="141">
        <v>0</v>
      </c>
    </row>
    <row r="1450" spans="2:4">
      <c r="B1450" s="144" t="s">
        <v>298</v>
      </c>
      <c r="C1450" s="142">
        <v>204203847</v>
      </c>
      <c r="D1450" s="142">
        <v>0</v>
      </c>
    </row>
    <row r="1451" spans="2:4">
      <c r="B1451" s="145" t="s">
        <v>3232</v>
      </c>
      <c r="C1451" s="141">
        <v>204203847</v>
      </c>
      <c r="D1451" s="141">
        <v>0</v>
      </c>
    </row>
    <row r="1452" spans="2:4">
      <c r="B1452" s="146" t="s">
        <v>2586</v>
      </c>
      <c r="C1452" s="141">
        <v>204203847</v>
      </c>
      <c r="D1452" s="141">
        <v>0</v>
      </c>
    </row>
    <row r="1453" spans="2:4">
      <c r="B1453" s="144" t="s">
        <v>284</v>
      </c>
      <c r="C1453" s="142">
        <v>1446000000</v>
      </c>
      <c r="D1453" s="142">
        <v>0</v>
      </c>
    </row>
    <row r="1454" spans="2:4">
      <c r="B1454" s="145" t="s">
        <v>423</v>
      </c>
      <c r="C1454" s="141">
        <v>1446000000</v>
      </c>
      <c r="D1454" s="141">
        <v>0</v>
      </c>
    </row>
    <row r="1455" spans="2:4">
      <c r="B1455" s="146" t="s">
        <v>764</v>
      </c>
      <c r="C1455" s="141">
        <v>1446000000</v>
      </c>
      <c r="D1455" s="141">
        <v>0</v>
      </c>
    </row>
    <row r="1456" spans="2:4">
      <c r="B1456" s="143" t="s">
        <v>429</v>
      </c>
      <c r="C1456" s="141">
        <v>211299189</v>
      </c>
      <c r="D1456" s="141">
        <v>839658965.40999973</v>
      </c>
    </row>
    <row r="1457" spans="2:4">
      <c r="B1457" s="144" t="s">
        <v>281</v>
      </c>
      <c r="C1457" s="142">
        <v>208491159</v>
      </c>
      <c r="D1457" s="142">
        <v>839658965.40999973</v>
      </c>
    </row>
    <row r="1458" spans="2:4">
      <c r="B1458" s="145" t="s">
        <v>430</v>
      </c>
      <c r="C1458" s="141">
        <v>2855017</v>
      </c>
      <c r="D1458" s="141">
        <v>0</v>
      </c>
    </row>
    <row r="1459" spans="2:4">
      <c r="B1459" s="146" t="s">
        <v>770</v>
      </c>
      <c r="C1459" s="141">
        <v>2855017</v>
      </c>
      <c r="D1459" s="141">
        <v>0</v>
      </c>
    </row>
    <row r="1460" spans="2:4">
      <c r="B1460" s="145" t="s">
        <v>3443</v>
      </c>
      <c r="C1460" s="141">
        <v>0</v>
      </c>
      <c r="D1460" s="141">
        <v>782084656.93999994</v>
      </c>
    </row>
    <row r="1461" spans="2:4">
      <c r="B1461" s="146" t="s">
        <v>3444</v>
      </c>
      <c r="C1461" s="141">
        <v>0</v>
      </c>
      <c r="D1461" s="141">
        <v>782084656.93999994</v>
      </c>
    </row>
    <row r="1462" spans="2:4">
      <c r="B1462" s="145" t="s">
        <v>1305</v>
      </c>
      <c r="C1462" s="141">
        <v>4628889</v>
      </c>
      <c r="D1462" s="141">
        <v>0</v>
      </c>
    </row>
    <row r="1463" spans="2:4">
      <c r="B1463" s="146" t="s">
        <v>1306</v>
      </c>
      <c r="C1463" s="141">
        <v>4628889</v>
      </c>
      <c r="D1463" s="141">
        <v>0</v>
      </c>
    </row>
    <row r="1464" spans="2:4">
      <c r="B1464" s="145" t="s">
        <v>1307</v>
      </c>
      <c r="C1464" s="141">
        <v>4628889</v>
      </c>
      <c r="D1464" s="141">
        <v>0</v>
      </c>
    </row>
    <row r="1465" spans="2:4">
      <c r="B1465" s="146" t="s">
        <v>1308</v>
      </c>
      <c r="C1465" s="141">
        <v>4628889</v>
      </c>
      <c r="D1465" s="141">
        <v>0</v>
      </c>
    </row>
    <row r="1466" spans="2:4">
      <c r="B1466" s="145" t="s">
        <v>1309</v>
      </c>
      <c r="C1466" s="141">
        <v>6606206</v>
      </c>
      <c r="D1466" s="141">
        <v>0</v>
      </c>
    </row>
    <row r="1467" spans="2:4">
      <c r="B1467" s="146" t="s">
        <v>1310</v>
      </c>
      <c r="C1467" s="141">
        <v>6606206</v>
      </c>
      <c r="D1467" s="141">
        <v>0</v>
      </c>
    </row>
    <row r="1468" spans="2:4">
      <c r="B1468" s="145" t="s">
        <v>431</v>
      </c>
      <c r="C1468" s="141">
        <v>1581666</v>
      </c>
      <c r="D1468" s="141">
        <v>1200000</v>
      </c>
    </row>
    <row r="1469" spans="2:4">
      <c r="B1469" s="146" t="s">
        <v>771</v>
      </c>
      <c r="C1469" s="141">
        <v>1581666</v>
      </c>
      <c r="D1469" s="141">
        <v>1200000</v>
      </c>
    </row>
    <row r="1470" spans="2:4">
      <c r="B1470" s="145" t="s">
        <v>432</v>
      </c>
      <c r="C1470" s="141">
        <v>2400000</v>
      </c>
      <c r="D1470" s="141">
        <v>1501395.78</v>
      </c>
    </row>
    <row r="1471" spans="2:4">
      <c r="B1471" s="146" t="s">
        <v>772</v>
      </c>
      <c r="C1471" s="141">
        <v>2400000</v>
      </c>
      <c r="D1471" s="141">
        <v>1501395.78</v>
      </c>
    </row>
    <row r="1472" spans="2:4">
      <c r="B1472" s="145" t="s">
        <v>1455</v>
      </c>
      <c r="C1472" s="141">
        <v>6779437</v>
      </c>
      <c r="D1472" s="141">
        <v>1518981.56</v>
      </c>
    </row>
    <row r="1473" spans="2:4">
      <c r="B1473" s="146" t="s">
        <v>1456</v>
      </c>
      <c r="C1473" s="141">
        <v>6779437</v>
      </c>
      <c r="D1473" s="141">
        <v>1518981.56</v>
      </c>
    </row>
    <row r="1474" spans="2:4">
      <c r="B1474" s="145" t="s">
        <v>1457</v>
      </c>
      <c r="C1474" s="141">
        <v>12576962</v>
      </c>
      <c r="D1474" s="141">
        <v>2861943.06</v>
      </c>
    </row>
    <row r="1475" spans="2:4">
      <c r="B1475" s="146" t="s">
        <v>1458</v>
      </c>
      <c r="C1475" s="141">
        <v>12576962</v>
      </c>
      <c r="D1475" s="141">
        <v>2861943.06</v>
      </c>
    </row>
    <row r="1476" spans="2:4">
      <c r="B1476" s="145" t="s">
        <v>433</v>
      </c>
      <c r="C1476" s="141">
        <v>76425066</v>
      </c>
      <c r="D1476" s="141">
        <v>4637018.8</v>
      </c>
    </row>
    <row r="1477" spans="2:4">
      <c r="B1477" s="146" t="s">
        <v>773</v>
      </c>
      <c r="C1477" s="141">
        <v>76425066</v>
      </c>
      <c r="D1477" s="141">
        <v>4637018.8</v>
      </c>
    </row>
    <row r="1478" spans="2:4">
      <c r="B1478" s="145" t="s">
        <v>2660</v>
      </c>
      <c r="C1478" s="141">
        <v>28767539</v>
      </c>
      <c r="D1478" s="141">
        <v>13854969.27</v>
      </c>
    </row>
    <row r="1479" spans="2:4">
      <c r="B1479" s="146" t="s">
        <v>2661</v>
      </c>
      <c r="C1479" s="141">
        <v>28767539</v>
      </c>
      <c r="D1479" s="141">
        <v>13854969.27</v>
      </c>
    </row>
    <row r="1480" spans="2:4">
      <c r="B1480" s="145" t="s">
        <v>1036</v>
      </c>
      <c r="C1480" s="141">
        <v>8523565</v>
      </c>
      <c r="D1480" s="141">
        <v>0</v>
      </c>
    </row>
    <row r="1481" spans="2:4">
      <c r="B1481" s="146" t="s">
        <v>1037</v>
      </c>
      <c r="C1481" s="141">
        <v>8523565</v>
      </c>
      <c r="D1481" s="141">
        <v>0</v>
      </c>
    </row>
    <row r="1482" spans="2:4">
      <c r="B1482" s="145" t="s">
        <v>3445</v>
      </c>
      <c r="C1482" s="141">
        <v>0</v>
      </c>
      <c r="D1482" s="141">
        <v>0</v>
      </c>
    </row>
    <row r="1483" spans="2:4">
      <c r="B1483" s="146" t="s">
        <v>3446</v>
      </c>
      <c r="C1483" s="141">
        <v>0</v>
      </c>
      <c r="D1483" s="141">
        <v>0</v>
      </c>
    </row>
    <row r="1484" spans="2:4">
      <c r="B1484" s="145" t="s">
        <v>1095</v>
      </c>
      <c r="C1484" s="141">
        <v>52717923</v>
      </c>
      <c r="D1484" s="141">
        <v>32000000</v>
      </c>
    </row>
    <row r="1485" spans="2:4">
      <c r="B1485" s="146" t="s">
        <v>1096</v>
      </c>
      <c r="C1485" s="141">
        <v>52717923</v>
      </c>
      <c r="D1485" s="141">
        <v>32000000</v>
      </c>
    </row>
    <row r="1486" spans="2:4">
      <c r="B1486" s="144" t="s">
        <v>285</v>
      </c>
      <c r="C1486" s="142">
        <v>2808030</v>
      </c>
      <c r="D1486" s="142">
        <v>0</v>
      </c>
    </row>
    <row r="1487" spans="2:4">
      <c r="B1487" s="145" t="s">
        <v>282</v>
      </c>
      <c r="C1487" s="141">
        <v>2808030</v>
      </c>
      <c r="D1487" s="141">
        <v>0</v>
      </c>
    </row>
    <row r="1488" spans="2:4">
      <c r="B1488" s="146" t="s">
        <v>774</v>
      </c>
      <c r="C1488" s="141">
        <v>2808030</v>
      </c>
      <c r="D1488" s="141">
        <v>0</v>
      </c>
    </row>
    <row r="1489" spans="2:4">
      <c r="B1489" s="143" t="s">
        <v>434</v>
      </c>
      <c r="C1489" s="141">
        <v>878581407</v>
      </c>
      <c r="D1489" s="141">
        <v>285174287.00999999</v>
      </c>
    </row>
    <row r="1490" spans="2:4">
      <c r="B1490" s="144" t="s">
        <v>281</v>
      </c>
      <c r="C1490" s="142">
        <v>613242364</v>
      </c>
      <c r="D1490" s="142">
        <v>213608679.09</v>
      </c>
    </row>
    <row r="1491" spans="2:4">
      <c r="B1491" s="145" t="s">
        <v>282</v>
      </c>
      <c r="C1491" s="141">
        <v>875000</v>
      </c>
      <c r="D1491" s="141">
        <v>0</v>
      </c>
    </row>
    <row r="1492" spans="2:4">
      <c r="B1492" s="146" t="s">
        <v>775</v>
      </c>
      <c r="C1492" s="141">
        <v>875000</v>
      </c>
      <c r="D1492" s="141">
        <v>0</v>
      </c>
    </row>
    <row r="1493" spans="2:4">
      <c r="B1493" s="145" t="s">
        <v>2819</v>
      </c>
      <c r="C1493" s="141">
        <v>6558125</v>
      </c>
      <c r="D1493" s="141">
        <v>0</v>
      </c>
    </row>
    <row r="1494" spans="2:4">
      <c r="B1494" s="146" t="s">
        <v>1311</v>
      </c>
      <c r="C1494" s="141">
        <v>6558125</v>
      </c>
      <c r="D1494" s="141">
        <v>0</v>
      </c>
    </row>
    <row r="1495" spans="2:4">
      <c r="B1495" s="145" t="s">
        <v>435</v>
      </c>
      <c r="C1495" s="141">
        <v>3167835</v>
      </c>
      <c r="D1495" s="141">
        <v>0</v>
      </c>
    </row>
    <row r="1496" spans="2:4">
      <c r="B1496" s="146" t="s">
        <v>776</v>
      </c>
      <c r="C1496" s="141">
        <v>3167835</v>
      </c>
      <c r="D1496" s="141">
        <v>0</v>
      </c>
    </row>
    <row r="1497" spans="2:4">
      <c r="B1497" s="145" t="s">
        <v>1312</v>
      </c>
      <c r="C1497" s="141">
        <v>12313456</v>
      </c>
      <c r="D1497" s="141">
        <v>0</v>
      </c>
    </row>
    <row r="1498" spans="2:4">
      <c r="B1498" s="146" t="s">
        <v>1313</v>
      </c>
      <c r="C1498" s="141">
        <v>12313456</v>
      </c>
      <c r="D1498" s="141">
        <v>0</v>
      </c>
    </row>
    <row r="1499" spans="2:4">
      <c r="B1499" s="145" t="s">
        <v>1314</v>
      </c>
      <c r="C1499" s="141">
        <v>11035275</v>
      </c>
      <c r="D1499" s="141">
        <v>0</v>
      </c>
    </row>
    <row r="1500" spans="2:4">
      <c r="B1500" s="146" t="s">
        <v>1315</v>
      </c>
      <c r="C1500" s="141">
        <v>11035275</v>
      </c>
      <c r="D1500" s="141">
        <v>0</v>
      </c>
    </row>
    <row r="1501" spans="2:4">
      <c r="B1501" s="145" t="s">
        <v>1316</v>
      </c>
      <c r="C1501" s="141">
        <v>6558125</v>
      </c>
      <c r="D1501" s="141">
        <v>0</v>
      </c>
    </row>
    <row r="1502" spans="2:4">
      <c r="B1502" s="146" t="s">
        <v>1317</v>
      </c>
      <c r="C1502" s="141">
        <v>6558125</v>
      </c>
      <c r="D1502" s="141">
        <v>0</v>
      </c>
    </row>
    <row r="1503" spans="2:4">
      <c r="B1503" s="145" t="s">
        <v>1318</v>
      </c>
      <c r="C1503" s="141">
        <v>11035275</v>
      </c>
      <c r="D1503" s="141">
        <v>0</v>
      </c>
    </row>
    <row r="1504" spans="2:4">
      <c r="B1504" s="146" t="s">
        <v>1319</v>
      </c>
      <c r="C1504" s="141">
        <v>11035275</v>
      </c>
      <c r="D1504" s="141">
        <v>0</v>
      </c>
    </row>
    <row r="1505" spans="2:4">
      <c r="B1505" s="145" t="s">
        <v>1320</v>
      </c>
      <c r="C1505" s="141">
        <v>11035275</v>
      </c>
      <c r="D1505" s="141">
        <v>0</v>
      </c>
    </row>
    <row r="1506" spans="2:4">
      <c r="B1506" s="146" t="s">
        <v>1321</v>
      </c>
      <c r="C1506" s="141">
        <v>11035275</v>
      </c>
      <c r="D1506" s="141">
        <v>0</v>
      </c>
    </row>
    <row r="1507" spans="2:4">
      <c r="B1507" s="145" t="s">
        <v>1322</v>
      </c>
      <c r="C1507" s="141">
        <v>11035275</v>
      </c>
      <c r="D1507" s="141">
        <v>0</v>
      </c>
    </row>
    <row r="1508" spans="2:4">
      <c r="B1508" s="146" t="s">
        <v>1323</v>
      </c>
      <c r="C1508" s="141">
        <v>11035275</v>
      </c>
      <c r="D1508" s="141">
        <v>0</v>
      </c>
    </row>
    <row r="1509" spans="2:4">
      <c r="B1509" s="145" t="s">
        <v>1324</v>
      </c>
      <c r="C1509" s="141">
        <v>12313456</v>
      </c>
      <c r="D1509" s="141">
        <v>0</v>
      </c>
    </row>
    <row r="1510" spans="2:4">
      <c r="B1510" s="146" t="s">
        <v>1325</v>
      </c>
      <c r="C1510" s="141">
        <v>12313456</v>
      </c>
      <c r="D1510" s="141">
        <v>0</v>
      </c>
    </row>
    <row r="1511" spans="2:4">
      <c r="B1511" s="145" t="s">
        <v>1326</v>
      </c>
      <c r="C1511" s="141">
        <v>11035275</v>
      </c>
      <c r="D1511" s="141">
        <v>0</v>
      </c>
    </row>
    <row r="1512" spans="2:4">
      <c r="B1512" s="146" t="s">
        <v>1327</v>
      </c>
      <c r="C1512" s="141">
        <v>11035275</v>
      </c>
      <c r="D1512" s="141">
        <v>0</v>
      </c>
    </row>
    <row r="1513" spans="2:4">
      <c r="B1513" s="145" t="s">
        <v>1328</v>
      </c>
      <c r="C1513" s="141">
        <v>12313456</v>
      </c>
      <c r="D1513" s="141">
        <v>0</v>
      </c>
    </row>
    <row r="1514" spans="2:4">
      <c r="B1514" s="146" t="s">
        <v>1329</v>
      </c>
      <c r="C1514" s="141">
        <v>12313456</v>
      </c>
      <c r="D1514" s="141">
        <v>0</v>
      </c>
    </row>
    <row r="1515" spans="2:4">
      <c r="B1515" s="145" t="s">
        <v>436</v>
      </c>
      <c r="C1515" s="141">
        <v>4319869</v>
      </c>
      <c r="D1515" s="141">
        <v>0</v>
      </c>
    </row>
    <row r="1516" spans="2:4">
      <c r="B1516" s="146" t="s">
        <v>777</v>
      </c>
      <c r="C1516" s="141">
        <v>4319869</v>
      </c>
      <c r="D1516" s="141">
        <v>0</v>
      </c>
    </row>
    <row r="1517" spans="2:4">
      <c r="B1517" s="145" t="s">
        <v>437</v>
      </c>
      <c r="C1517" s="141">
        <v>65126740</v>
      </c>
      <c r="D1517" s="141">
        <v>0</v>
      </c>
    </row>
    <row r="1518" spans="2:4">
      <c r="B1518" s="146" t="s">
        <v>778</v>
      </c>
      <c r="C1518" s="141">
        <v>65126740</v>
      </c>
      <c r="D1518" s="141">
        <v>0</v>
      </c>
    </row>
    <row r="1519" spans="2:4">
      <c r="B1519" s="145" t="s">
        <v>438</v>
      </c>
      <c r="C1519" s="141">
        <v>2334628</v>
      </c>
      <c r="D1519" s="141">
        <v>0</v>
      </c>
    </row>
    <row r="1520" spans="2:4">
      <c r="B1520" s="146" t="s">
        <v>779</v>
      </c>
      <c r="C1520" s="141">
        <v>2334628</v>
      </c>
      <c r="D1520" s="141">
        <v>0</v>
      </c>
    </row>
    <row r="1521" spans="2:4">
      <c r="B1521" s="145" t="s">
        <v>439</v>
      </c>
      <c r="C1521" s="141">
        <v>30719190</v>
      </c>
      <c r="D1521" s="141">
        <v>7283181.5999999996</v>
      </c>
    </row>
    <row r="1522" spans="2:4">
      <c r="B1522" s="146" t="s">
        <v>780</v>
      </c>
      <c r="C1522" s="141">
        <v>30719190</v>
      </c>
      <c r="D1522" s="141">
        <v>7283181.5999999996</v>
      </c>
    </row>
    <row r="1523" spans="2:4">
      <c r="B1523" s="145" t="s">
        <v>2246</v>
      </c>
      <c r="C1523" s="141">
        <v>13620359</v>
      </c>
      <c r="D1523" s="141">
        <v>0</v>
      </c>
    </row>
    <row r="1524" spans="2:4">
      <c r="B1524" s="146" t="s">
        <v>2247</v>
      </c>
      <c r="C1524" s="141">
        <v>13620359</v>
      </c>
      <c r="D1524" s="141">
        <v>0</v>
      </c>
    </row>
    <row r="1525" spans="2:4">
      <c r="B1525" s="145" t="s">
        <v>1606</v>
      </c>
      <c r="C1525" s="141">
        <v>6731551</v>
      </c>
      <c r="D1525" s="141">
        <v>0</v>
      </c>
    </row>
    <row r="1526" spans="2:4">
      <c r="B1526" s="146" t="s">
        <v>1607</v>
      </c>
      <c r="C1526" s="141">
        <v>6731551</v>
      </c>
      <c r="D1526" s="141">
        <v>0</v>
      </c>
    </row>
    <row r="1527" spans="2:4">
      <c r="B1527" s="145" t="s">
        <v>1608</v>
      </c>
      <c r="C1527" s="141">
        <v>11208701</v>
      </c>
      <c r="D1527" s="141">
        <v>0</v>
      </c>
    </row>
    <row r="1528" spans="2:4">
      <c r="B1528" s="146" t="s">
        <v>1609</v>
      </c>
      <c r="C1528" s="141">
        <v>11208701</v>
      </c>
      <c r="D1528" s="141">
        <v>0</v>
      </c>
    </row>
    <row r="1529" spans="2:4">
      <c r="B1529" s="145" t="s">
        <v>1610</v>
      </c>
      <c r="C1529" s="141">
        <v>11208701</v>
      </c>
      <c r="D1529" s="141">
        <v>0</v>
      </c>
    </row>
    <row r="1530" spans="2:4">
      <c r="B1530" s="146" t="s">
        <v>1611</v>
      </c>
      <c r="C1530" s="141">
        <v>11208701</v>
      </c>
      <c r="D1530" s="141">
        <v>0</v>
      </c>
    </row>
    <row r="1531" spans="2:4">
      <c r="B1531" s="145" t="s">
        <v>1612</v>
      </c>
      <c r="C1531" s="141">
        <v>6731551</v>
      </c>
      <c r="D1531" s="141">
        <v>0</v>
      </c>
    </row>
    <row r="1532" spans="2:4">
      <c r="B1532" s="146" t="s">
        <v>1613</v>
      </c>
      <c r="C1532" s="141">
        <v>6731551</v>
      </c>
      <c r="D1532" s="141">
        <v>0</v>
      </c>
    </row>
    <row r="1533" spans="2:4">
      <c r="B1533" s="145" t="s">
        <v>1614</v>
      </c>
      <c r="C1533" s="141">
        <v>11208701</v>
      </c>
      <c r="D1533" s="141">
        <v>0</v>
      </c>
    </row>
    <row r="1534" spans="2:4">
      <c r="B1534" s="146" t="s">
        <v>1615</v>
      </c>
      <c r="C1534" s="141">
        <v>11208701</v>
      </c>
      <c r="D1534" s="141">
        <v>0</v>
      </c>
    </row>
    <row r="1535" spans="2:4">
      <c r="B1535" s="145" t="s">
        <v>1616</v>
      </c>
      <c r="C1535" s="141">
        <v>4768626</v>
      </c>
      <c r="D1535" s="141">
        <v>0</v>
      </c>
    </row>
    <row r="1536" spans="2:4">
      <c r="B1536" s="146" t="s">
        <v>1617</v>
      </c>
      <c r="C1536" s="141">
        <v>4768626</v>
      </c>
      <c r="D1536" s="141">
        <v>0</v>
      </c>
    </row>
    <row r="1537" spans="2:4">
      <c r="B1537" s="145" t="s">
        <v>2820</v>
      </c>
      <c r="C1537" s="141">
        <v>6731551</v>
      </c>
      <c r="D1537" s="141">
        <v>0</v>
      </c>
    </row>
    <row r="1538" spans="2:4">
      <c r="B1538" s="146" t="s">
        <v>1618</v>
      </c>
      <c r="C1538" s="141">
        <v>6731551</v>
      </c>
      <c r="D1538" s="141">
        <v>0</v>
      </c>
    </row>
    <row r="1539" spans="2:4">
      <c r="B1539" s="145" t="s">
        <v>440</v>
      </c>
      <c r="C1539" s="141">
        <v>201040000</v>
      </c>
      <c r="D1539" s="141">
        <v>179939649.21000001</v>
      </c>
    </row>
    <row r="1540" spans="2:4">
      <c r="B1540" s="146" t="s">
        <v>781</v>
      </c>
      <c r="C1540" s="141">
        <v>201040000</v>
      </c>
      <c r="D1540" s="141">
        <v>179939649.21000001</v>
      </c>
    </row>
    <row r="1541" spans="2:4">
      <c r="B1541" s="145" t="s">
        <v>1619</v>
      </c>
      <c r="C1541" s="141">
        <v>11208701</v>
      </c>
      <c r="D1541" s="141">
        <v>0</v>
      </c>
    </row>
    <row r="1542" spans="2:4">
      <c r="B1542" s="146" t="s">
        <v>1620</v>
      </c>
      <c r="C1542" s="141">
        <v>11208701</v>
      </c>
      <c r="D1542" s="141">
        <v>0</v>
      </c>
    </row>
    <row r="1543" spans="2:4">
      <c r="B1543" s="145" t="s">
        <v>3233</v>
      </c>
      <c r="C1543" s="141">
        <v>6609565</v>
      </c>
      <c r="D1543" s="141">
        <v>0</v>
      </c>
    </row>
    <row r="1544" spans="2:4">
      <c r="B1544" s="146" t="s">
        <v>3234</v>
      </c>
      <c r="C1544" s="141">
        <v>6609565</v>
      </c>
      <c r="D1544" s="141">
        <v>0</v>
      </c>
    </row>
    <row r="1545" spans="2:4">
      <c r="B1545" s="145" t="s">
        <v>1621</v>
      </c>
      <c r="C1545" s="141">
        <v>6731551</v>
      </c>
      <c r="D1545" s="141">
        <v>0</v>
      </c>
    </row>
    <row r="1546" spans="2:4">
      <c r="B1546" s="146" t="s">
        <v>1622</v>
      </c>
      <c r="C1546" s="141">
        <v>6731551</v>
      </c>
      <c r="D1546" s="141">
        <v>0</v>
      </c>
    </row>
    <row r="1547" spans="2:4">
      <c r="B1547" s="145" t="s">
        <v>3235</v>
      </c>
      <c r="C1547" s="141">
        <v>8172073</v>
      </c>
      <c r="D1547" s="141">
        <v>0</v>
      </c>
    </row>
    <row r="1548" spans="2:4">
      <c r="B1548" s="146" t="s">
        <v>3236</v>
      </c>
      <c r="C1548" s="141">
        <v>8172073</v>
      </c>
      <c r="D1548" s="141">
        <v>0</v>
      </c>
    </row>
    <row r="1549" spans="2:4">
      <c r="B1549" s="145" t="s">
        <v>1623</v>
      </c>
      <c r="C1549" s="141">
        <v>11208701</v>
      </c>
      <c r="D1549" s="141">
        <v>0</v>
      </c>
    </row>
    <row r="1550" spans="2:4">
      <c r="B1550" s="146" t="s">
        <v>1624</v>
      </c>
      <c r="C1550" s="141">
        <v>11208701</v>
      </c>
      <c r="D1550" s="141">
        <v>0</v>
      </c>
    </row>
    <row r="1551" spans="2:4">
      <c r="B1551" s="145" t="s">
        <v>1625</v>
      </c>
      <c r="C1551" s="141">
        <v>11208701</v>
      </c>
      <c r="D1551" s="141">
        <v>2471460.1800000002</v>
      </c>
    </row>
    <row r="1552" spans="2:4">
      <c r="B1552" s="146" t="s">
        <v>1626</v>
      </c>
      <c r="C1552" s="141">
        <v>11208701</v>
      </c>
      <c r="D1552" s="141">
        <v>2471460.1800000002</v>
      </c>
    </row>
    <row r="1553" spans="2:4">
      <c r="B1553" s="145" t="s">
        <v>1627</v>
      </c>
      <c r="C1553" s="141">
        <v>4768626</v>
      </c>
      <c r="D1553" s="141">
        <v>1142726.1399999999</v>
      </c>
    </row>
    <row r="1554" spans="2:4">
      <c r="B1554" s="146" t="s">
        <v>1628</v>
      </c>
      <c r="C1554" s="141">
        <v>4768626</v>
      </c>
      <c r="D1554" s="141">
        <v>1142726.1399999999</v>
      </c>
    </row>
    <row r="1555" spans="2:4">
      <c r="B1555" s="145" t="s">
        <v>3237</v>
      </c>
      <c r="C1555" s="141">
        <v>6723367</v>
      </c>
      <c r="D1555" s="141">
        <v>0</v>
      </c>
    </row>
    <row r="1556" spans="2:4">
      <c r="B1556" s="146" t="s">
        <v>3238</v>
      </c>
      <c r="C1556" s="141">
        <v>6723367</v>
      </c>
      <c r="D1556" s="141">
        <v>0</v>
      </c>
    </row>
    <row r="1557" spans="2:4">
      <c r="B1557" s="145" t="s">
        <v>1629</v>
      </c>
      <c r="C1557" s="141">
        <v>6731551</v>
      </c>
      <c r="D1557" s="141">
        <v>1511717.5</v>
      </c>
    </row>
    <row r="1558" spans="2:4">
      <c r="B1558" s="146" t="s">
        <v>1630</v>
      </c>
      <c r="C1558" s="141">
        <v>6731551</v>
      </c>
      <c r="D1558" s="141">
        <v>1511717.5</v>
      </c>
    </row>
    <row r="1559" spans="2:4">
      <c r="B1559" s="145" t="s">
        <v>2821</v>
      </c>
      <c r="C1559" s="141">
        <v>6731551</v>
      </c>
      <c r="D1559" s="141">
        <v>1548690.28</v>
      </c>
    </row>
    <row r="1560" spans="2:4">
      <c r="B1560" s="146" t="s">
        <v>1631</v>
      </c>
      <c r="C1560" s="141">
        <v>6731551</v>
      </c>
      <c r="D1560" s="141">
        <v>1548690.28</v>
      </c>
    </row>
    <row r="1561" spans="2:4">
      <c r="B1561" s="145" t="s">
        <v>2822</v>
      </c>
      <c r="C1561" s="141">
        <v>11208701</v>
      </c>
      <c r="D1561" s="141">
        <v>2471460.1800000002</v>
      </c>
    </row>
    <row r="1562" spans="2:4">
      <c r="B1562" s="146" t="s">
        <v>1632</v>
      </c>
      <c r="C1562" s="141">
        <v>11208701</v>
      </c>
      <c r="D1562" s="141">
        <v>2471460.1800000002</v>
      </c>
    </row>
    <row r="1563" spans="2:4">
      <c r="B1563" s="145" t="s">
        <v>3239</v>
      </c>
      <c r="C1563" s="141">
        <v>7786208</v>
      </c>
      <c r="D1563" s="141">
        <v>0</v>
      </c>
    </row>
    <row r="1564" spans="2:4">
      <c r="B1564" s="146" t="s">
        <v>3240</v>
      </c>
      <c r="C1564" s="141">
        <v>7786208</v>
      </c>
      <c r="D1564" s="141">
        <v>0</v>
      </c>
    </row>
    <row r="1565" spans="2:4">
      <c r="B1565" s="145" t="s">
        <v>2662</v>
      </c>
      <c r="C1565" s="141">
        <v>29127072</v>
      </c>
      <c r="D1565" s="141">
        <v>17239794</v>
      </c>
    </row>
    <row r="1566" spans="2:4">
      <c r="B1566" s="146" t="s">
        <v>2663</v>
      </c>
      <c r="C1566" s="141">
        <v>29127072</v>
      </c>
      <c r="D1566" s="141">
        <v>17239794</v>
      </c>
    </row>
    <row r="1567" spans="2:4">
      <c r="B1567" s="144" t="s">
        <v>298</v>
      </c>
      <c r="C1567" s="142">
        <v>250382443</v>
      </c>
      <c r="D1567" s="142">
        <v>71565607.920000002</v>
      </c>
    </row>
    <row r="1568" spans="2:4">
      <c r="B1568" s="145" t="s">
        <v>441</v>
      </c>
      <c r="C1568" s="141">
        <v>250382443</v>
      </c>
      <c r="D1568" s="141">
        <v>71565607.920000002</v>
      </c>
    </row>
    <row r="1569" spans="2:4">
      <c r="B1569" s="146" t="s">
        <v>782</v>
      </c>
      <c r="C1569" s="141">
        <v>250382443</v>
      </c>
      <c r="D1569" s="141">
        <v>71565607.920000002</v>
      </c>
    </row>
    <row r="1570" spans="2:4">
      <c r="B1570" s="144" t="s">
        <v>285</v>
      </c>
      <c r="C1570" s="142">
        <v>14956600</v>
      </c>
      <c r="D1570" s="142">
        <v>0</v>
      </c>
    </row>
    <row r="1571" spans="2:4">
      <c r="B1571" s="145" t="s">
        <v>282</v>
      </c>
      <c r="C1571" s="141">
        <v>14956600</v>
      </c>
      <c r="D1571" s="141">
        <v>0</v>
      </c>
    </row>
    <row r="1572" spans="2:4">
      <c r="B1572" s="146" t="s">
        <v>775</v>
      </c>
      <c r="C1572" s="141">
        <v>14956600</v>
      </c>
      <c r="D1572" s="141">
        <v>0</v>
      </c>
    </row>
    <row r="1573" spans="2:4">
      <c r="B1573" s="143" t="s">
        <v>442</v>
      </c>
      <c r="C1573" s="141">
        <v>1600461884</v>
      </c>
      <c r="D1573" s="141">
        <v>250220663.17000002</v>
      </c>
    </row>
    <row r="1574" spans="2:4">
      <c r="B1574" s="144" t="s">
        <v>281</v>
      </c>
      <c r="C1574" s="142">
        <v>959295397</v>
      </c>
      <c r="D1574" s="142">
        <v>230911765.91000003</v>
      </c>
    </row>
    <row r="1575" spans="2:4">
      <c r="B1575" s="145" t="s">
        <v>2823</v>
      </c>
      <c r="C1575" s="141">
        <v>6779437</v>
      </c>
      <c r="D1575" s="141">
        <v>1593656.63</v>
      </c>
    </row>
    <row r="1576" spans="2:4">
      <c r="B1576" s="146" t="s">
        <v>2248</v>
      </c>
      <c r="C1576" s="141">
        <v>6779437</v>
      </c>
      <c r="D1576" s="141">
        <v>1593656.63</v>
      </c>
    </row>
    <row r="1577" spans="2:4">
      <c r="B1577" s="145" t="s">
        <v>443</v>
      </c>
      <c r="C1577" s="141">
        <v>4600000</v>
      </c>
      <c r="D1577" s="141">
        <v>0</v>
      </c>
    </row>
    <row r="1578" spans="2:4">
      <c r="B1578" s="146" t="s">
        <v>783</v>
      </c>
      <c r="C1578" s="141">
        <v>4600000</v>
      </c>
      <c r="D1578" s="141">
        <v>0</v>
      </c>
    </row>
    <row r="1579" spans="2:4">
      <c r="B1579" s="145" t="s">
        <v>2824</v>
      </c>
      <c r="C1579" s="141">
        <v>9920341</v>
      </c>
      <c r="D1579" s="141">
        <v>29656956.84</v>
      </c>
    </row>
    <row r="1580" spans="2:4">
      <c r="B1580" s="146" t="s">
        <v>784</v>
      </c>
      <c r="C1580" s="141">
        <v>9920341</v>
      </c>
      <c r="D1580" s="141">
        <v>29656956.84</v>
      </c>
    </row>
    <row r="1581" spans="2:4">
      <c r="B1581" s="145" t="s">
        <v>2249</v>
      </c>
      <c r="C1581" s="141">
        <v>11289410</v>
      </c>
      <c r="D1581" s="141">
        <v>2464313.7999999998</v>
      </c>
    </row>
    <row r="1582" spans="2:4">
      <c r="B1582" s="146" t="s">
        <v>2250</v>
      </c>
      <c r="C1582" s="141">
        <v>11289410</v>
      </c>
      <c r="D1582" s="141">
        <v>2464313.7999999998</v>
      </c>
    </row>
    <row r="1583" spans="2:4">
      <c r="B1583" s="145" t="s">
        <v>2251</v>
      </c>
      <c r="C1583" s="141">
        <v>4802120</v>
      </c>
      <c r="D1583" s="141">
        <v>1095516.8799999999</v>
      </c>
    </row>
    <row r="1584" spans="2:4">
      <c r="B1584" s="146" t="s">
        <v>2252</v>
      </c>
      <c r="C1584" s="141">
        <v>4802120</v>
      </c>
      <c r="D1584" s="141">
        <v>1095516.8799999999</v>
      </c>
    </row>
    <row r="1585" spans="2:4">
      <c r="B1585" s="145" t="s">
        <v>2253</v>
      </c>
      <c r="C1585" s="141">
        <v>11289410</v>
      </c>
      <c r="D1585" s="141">
        <v>2464313.9</v>
      </c>
    </row>
    <row r="1586" spans="2:4">
      <c r="B1586" s="146" t="s">
        <v>2254</v>
      </c>
      <c r="C1586" s="141">
        <v>11289410</v>
      </c>
      <c r="D1586" s="141">
        <v>2464313.9</v>
      </c>
    </row>
    <row r="1587" spans="2:4">
      <c r="B1587" s="145" t="s">
        <v>2255</v>
      </c>
      <c r="C1587" s="141">
        <v>11289410</v>
      </c>
      <c r="D1587" s="141">
        <v>2510239.4300000002</v>
      </c>
    </row>
    <row r="1588" spans="2:4">
      <c r="B1588" s="146" t="s">
        <v>2256</v>
      </c>
      <c r="C1588" s="141">
        <v>11289410</v>
      </c>
      <c r="D1588" s="141">
        <v>2510239.4300000002</v>
      </c>
    </row>
    <row r="1589" spans="2:4">
      <c r="B1589" s="145" t="s">
        <v>2257</v>
      </c>
      <c r="C1589" s="141">
        <v>11289410</v>
      </c>
      <c r="D1589" s="141">
        <v>2510239.4300000002</v>
      </c>
    </row>
    <row r="1590" spans="2:4">
      <c r="B1590" s="146" t="s">
        <v>2258</v>
      </c>
      <c r="C1590" s="141">
        <v>11289410</v>
      </c>
      <c r="D1590" s="141">
        <v>2510239.4300000002</v>
      </c>
    </row>
    <row r="1591" spans="2:4">
      <c r="B1591" s="145" t="s">
        <v>2825</v>
      </c>
      <c r="C1591" s="141">
        <v>11289410</v>
      </c>
      <c r="D1591" s="141">
        <v>2510239.4300000002</v>
      </c>
    </row>
    <row r="1592" spans="2:4">
      <c r="B1592" s="146" t="s">
        <v>2259</v>
      </c>
      <c r="C1592" s="141">
        <v>11289410</v>
      </c>
      <c r="D1592" s="141">
        <v>2510239.4300000002</v>
      </c>
    </row>
    <row r="1593" spans="2:4">
      <c r="B1593" s="145" t="s">
        <v>444</v>
      </c>
      <c r="C1593" s="141">
        <v>39566128</v>
      </c>
      <c r="D1593" s="141">
        <v>0</v>
      </c>
    </row>
    <row r="1594" spans="2:4">
      <c r="B1594" s="146" t="s">
        <v>785</v>
      </c>
      <c r="C1594" s="141">
        <v>39566128</v>
      </c>
      <c r="D1594" s="141">
        <v>0</v>
      </c>
    </row>
    <row r="1595" spans="2:4">
      <c r="B1595" s="145" t="s">
        <v>2826</v>
      </c>
      <c r="C1595" s="141">
        <v>6779437</v>
      </c>
      <c r="D1595" s="141">
        <v>1615006.54</v>
      </c>
    </row>
    <row r="1596" spans="2:4">
      <c r="B1596" s="146" t="s">
        <v>2260</v>
      </c>
      <c r="C1596" s="141">
        <v>6779437</v>
      </c>
      <c r="D1596" s="141">
        <v>1615006.54</v>
      </c>
    </row>
    <row r="1597" spans="2:4">
      <c r="B1597" s="145" t="s">
        <v>1330</v>
      </c>
      <c r="C1597" s="141">
        <v>28510752</v>
      </c>
      <c r="D1597" s="141">
        <v>4928521.3499999996</v>
      </c>
    </row>
    <row r="1598" spans="2:4">
      <c r="B1598" s="146" t="s">
        <v>1331</v>
      </c>
      <c r="C1598" s="141">
        <v>6606206</v>
      </c>
      <c r="D1598" s="141">
        <v>0</v>
      </c>
    </row>
    <row r="1599" spans="2:4">
      <c r="B1599" s="146" t="s">
        <v>2261</v>
      </c>
      <c r="C1599" s="141">
        <v>21904546</v>
      </c>
      <c r="D1599" s="141">
        <v>4928521.3499999996</v>
      </c>
    </row>
    <row r="1600" spans="2:4">
      <c r="B1600" s="145" t="s">
        <v>2827</v>
      </c>
      <c r="C1600" s="141">
        <v>15918299</v>
      </c>
      <c r="D1600" s="141">
        <v>2540116.08</v>
      </c>
    </row>
    <row r="1601" spans="2:4">
      <c r="B1601" s="146" t="s">
        <v>1332</v>
      </c>
      <c r="C1601" s="141">
        <v>4628889</v>
      </c>
      <c r="D1601" s="141">
        <v>0</v>
      </c>
    </row>
    <row r="1602" spans="2:4">
      <c r="B1602" s="146" t="s">
        <v>2262</v>
      </c>
      <c r="C1602" s="141">
        <v>11289410</v>
      </c>
      <c r="D1602" s="141">
        <v>2540116.08</v>
      </c>
    </row>
    <row r="1603" spans="2:4">
      <c r="B1603" s="145" t="s">
        <v>445</v>
      </c>
      <c r="C1603" s="141">
        <v>14473657</v>
      </c>
      <c r="D1603" s="141">
        <v>0</v>
      </c>
    </row>
    <row r="1604" spans="2:4">
      <c r="B1604" s="146" t="s">
        <v>786</v>
      </c>
      <c r="C1604" s="141">
        <v>14473657</v>
      </c>
      <c r="D1604" s="141">
        <v>0</v>
      </c>
    </row>
    <row r="1605" spans="2:4">
      <c r="B1605" s="145" t="s">
        <v>1333</v>
      </c>
      <c r="C1605" s="141">
        <v>17895616</v>
      </c>
      <c r="D1605" s="141">
        <v>1525370.52</v>
      </c>
    </row>
    <row r="1606" spans="2:4">
      <c r="B1606" s="146" t="s">
        <v>1334</v>
      </c>
      <c r="C1606" s="141">
        <v>11116179</v>
      </c>
      <c r="D1606" s="141">
        <v>0</v>
      </c>
    </row>
    <row r="1607" spans="2:4">
      <c r="B1607" s="146" t="s">
        <v>2263</v>
      </c>
      <c r="C1607" s="141">
        <v>6779437</v>
      </c>
      <c r="D1607" s="141">
        <v>1525370.52</v>
      </c>
    </row>
    <row r="1608" spans="2:4">
      <c r="B1608" s="145" t="s">
        <v>1335</v>
      </c>
      <c r="C1608" s="141">
        <v>22405589</v>
      </c>
      <c r="D1608" s="141">
        <v>2508823.46</v>
      </c>
    </row>
    <row r="1609" spans="2:4">
      <c r="B1609" s="146" t="s">
        <v>1336</v>
      </c>
      <c r="C1609" s="141">
        <v>11116179</v>
      </c>
      <c r="D1609" s="141">
        <v>0</v>
      </c>
    </row>
    <row r="1610" spans="2:4">
      <c r="B1610" s="146" t="s">
        <v>2264</v>
      </c>
      <c r="C1610" s="141">
        <v>11289410</v>
      </c>
      <c r="D1610" s="141">
        <v>2508823.46</v>
      </c>
    </row>
    <row r="1611" spans="2:4">
      <c r="B1611" s="145" t="s">
        <v>1337</v>
      </c>
      <c r="C1611" s="141">
        <v>15918299</v>
      </c>
      <c r="D1611" s="141">
        <v>2508823.46</v>
      </c>
    </row>
    <row r="1612" spans="2:4">
      <c r="B1612" s="146" t="s">
        <v>1338</v>
      </c>
      <c r="C1612" s="141">
        <v>4628889</v>
      </c>
      <c r="D1612" s="141">
        <v>0</v>
      </c>
    </row>
    <row r="1613" spans="2:4">
      <c r="B1613" s="146" t="s">
        <v>2265</v>
      </c>
      <c r="C1613" s="141">
        <v>11289410</v>
      </c>
      <c r="D1613" s="141">
        <v>2508823.46</v>
      </c>
    </row>
    <row r="1614" spans="2:4">
      <c r="B1614" s="145" t="s">
        <v>1339</v>
      </c>
      <c r="C1614" s="141">
        <v>13385643</v>
      </c>
      <c r="D1614" s="141">
        <v>1557158.28</v>
      </c>
    </row>
    <row r="1615" spans="2:4">
      <c r="B1615" s="146" t="s">
        <v>1340</v>
      </c>
      <c r="C1615" s="141">
        <v>6606206</v>
      </c>
      <c r="D1615" s="141">
        <v>0</v>
      </c>
    </row>
    <row r="1616" spans="2:4">
      <c r="B1616" s="146" t="s">
        <v>2266</v>
      </c>
      <c r="C1616" s="141">
        <v>6779437</v>
      </c>
      <c r="D1616" s="141">
        <v>1557158.28</v>
      </c>
    </row>
    <row r="1617" spans="2:4">
      <c r="B1617" s="145" t="s">
        <v>1341</v>
      </c>
      <c r="C1617" s="141">
        <v>11408326</v>
      </c>
      <c r="D1617" s="141">
        <v>1557158.27</v>
      </c>
    </row>
    <row r="1618" spans="2:4">
      <c r="B1618" s="146" t="s">
        <v>1342</v>
      </c>
      <c r="C1618" s="141">
        <v>4628889</v>
      </c>
      <c r="D1618" s="141">
        <v>0</v>
      </c>
    </row>
    <row r="1619" spans="2:4">
      <c r="B1619" s="146" t="s">
        <v>2267</v>
      </c>
      <c r="C1619" s="141">
        <v>6779437</v>
      </c>
      <c r="D1619" s="141">
        <v>1557158.27</v>
      </c>
    </row>
    <row r="1620" spans="2:4">
      <c r="B1620" s="145" t="s">
        <v>446</v>
      </c>
      <c r="C1620" s="141">
        <v>3116871</v>
      </c>
      <c r="D1620" s="141">
        <v>0</v>
      </c>
    </row>
    <row r="1621" spans="2:4">
      <c r="B1621" s="146" t="s">
        <v>787</v>
      </c>
      <c r="C1621" s="141">
        <v>3116871</v>
      </c>
      <c r="D1621" s="141">
        <v>0</v>
      </c>
    </row>
    <row r="1622" spans="2:4">
      <c r="B1622" s="145" t="s">
        <v>2828</v>
      </c>
      <c r="C1622" s="141">
        <v>28575728</v>
      </c>
      <c r="D1622" s="141">
        <v>8263909.0300000003</v>
      </c>
    </row>
    <row r="1623" spans="2:4">
      <c r="B1623" s="146" t="s">
        <v>788</v>
      </c>
      <c r="C1623" s="141">
        <v>28575728</v>
      </c>
      <c r="D1623" s="141">
        <v>8263909.0300000003</v>
      </c>
    </row>
    <row r="1624" spans="2:4">
      <c r="B1624" s="145" t="s">
        <v>1927</v>
      </c>
      <c r="C1624" s="141">
        <v>45809138</v>
      </c>
      <c r="D1624" s="141">
        <v>90242266.400000006</v>
      </c>
    </row>
    <row r="1625" spans="2:4">
      <c r="B1625" s="146" t="s">
        <v>1928</v>
      </c>
      <c r="C1625" s="141">
        <v>45809138</v>
      </c>
      <c r="D1625" s="141">
        <v>90242266.400000006</v>
      </c>
    </row>
    <row r="1626" spans="2:4">
      <c r="B1626" s="145" t="s">
        <v>2664</v>
      </c>
      <c r="C1626" s="141">
        <v>26188880</v>
      </c>
      <c r="D1626" s="141">
        <v>15000000</v>
      </c>
    </row>
    <row r="1627" spans="2:4">
      <c r="B1627" s="146" t="s">
        <v>2665</v>
      </c>
      <c r="C1627" s="141">
        <v>26188880</v>
      </c>
      <c r="D1627" s="141">
        <v>15000000</v>
      </c>
    </row>
    <row r="1628" spans="2:4">
      <c r="B1628" s="145" t="s">
        <v>987</v>
      </c>
      <c r="C1628" s="141">
        <v>709263</v>
      </c>
      <c r="D1628" s="141">
        <v>0</v>
      </c>
    </row>
    <row r="1629" spans="2:4">
      <c r="B1629" s="146" t="s">
        <v>988</v>
      </c>
      <c r="C1629" s="141">
        <v>709263</v>
      </c>
      <c r="D1629" s="141">
        <v>0</v>
      </c>
    </row>
    <row r="1630" spans="2:4">
      <c r="B1630" s="145" t="s">
        <v>447</v>
      </c>
      <c r="C1630" s="141">
        <v>62815614</v>
      </c>
      <c r="D1630" s="141">
        <v>0</v>
      </c>
    </row>
    <row r="1631" spans="2:4">
      <c r="B1631" s="146" t="s">
        <v>789</v>
      </c>
      <c r="C1631" s="141">
        <v>62815614</v>
      </c>
      <c r="D1631" s="141">
        <v>0</v>
      </c>
    </row>
    <row r="1632" spans="2:4">
      <c r="B1632" s="145" t="s">
        <v>448</v>
      </c>
      <c r="C1632" s="141">
        <v>1986822</v>
      </c>
      <c r="D1632" s="141">
        <v>0</v>
      </c>
    </row>
    <row r="1633" spans="2:4">
      <c r="B1633" s="146" t="s">
        <v>790</v>
      </c>
      <c r="C1633" s="141">
        <v>1986822</v>
      </c>
      <c r="D1633" s="141">
        <v>0</v>
      </c>
    </row>
    <row r="1634" spans="2:4">
      <c r="B1634" s="145" t="s">
        <v>989</v>
      </c>
      <c r="C1634" s="141">
        <v>2179257</v>
      </c>
      <c r="D1634" s="141">
        <v>0</v>
      </c>
    </row>
    <row r="1635" spans="2:4">
      <c r="B1635" s="146" t="s">
        <v>990</v>
      </c>
      <c r="C1635" s="141">
        <v>2179257</v>
      </c>
      <c r="D1635" s="141">
        <v>0</v>
      </c>
    </row>
    <row r="1636" spans="2:4">
      <c r="B1636" s="145" t="s">
        <v>2829</v>
      </c>
      <c r="C1636" s="141">
        <v>11580836</v>
      </c>
      <c r="D1636" s="141">
        <v>0</v>
      </c>
    </row>
    <row r="1637" spans="2:4">
      <c r="B1637" s="146" t="s">
        <v>791</v>
      </c>
      <c r="C1637" s="141">
        <v>11580836</v>
      </c>
      <c r="D1637" s="141">
        <v>0</v>
      </c>
    </row>
    <row r="1638" spans="2:4">
      <c r="B1638" s="145" t="s">
        <v>2832</v>
      </c>
      <c r="C1638" s="141">
        <v>5448144</v>
      </c>
      <c r="D1638" s="141">
        <v>3552211.16</v>
      </c>
    </row>
    <row r="1639" spans="2:4">
      <c r="B1639" s="146" t="s">
        <v>2270</v>
      </c>
      <c r="C1639" s="141">
        <v>5448144</v>
      </c>
      <c r="D1639" s="141">
        <v>3552211.16</v>
      </c>
    </row>
    <row r="1640" spans="2:4">
      <c r="B1640" s="145" t="s">
        <v>449</v>
      </c>
      <c r="C1640" s="141">
        <v>13817970</v>
      </c>
      <c r="D1640" s="141">
        <v>0</v>
      </c>
    </row>
    <row r="1641" spans="2:4">
      <c r="B1641" s="146" t="s">
        <v>792</v>
      </c>
      <c r="C1641" s="141">
        <v>13817970</v>
      </c>
      <c r="D1641" s="141">
        <v>0</v>
      </c>
    </row>
    <row r="1642" spans="2:4">
      <c r="B1642" s="145" t="s">
        <v>450</v>
      </c>
      <c r="C1642" s="141">
        <v>9906364</v>
      </c>
      <c r="D1642" s="141">
        <v>0</v>
      </c>
    </row>
    <row r="1643" spans="2:4">
      <c r="B1643" s="146" t="s">
        <v>793</v>
      </c>
      <c r="C1643" s="141">
        <v>9906364</v>
      </c>
      <c r="D1643" s="141">
        <v>0</v>
      </c>
    </row>
    <row r="1644" spans="2:4">
      <c r="B1644" s="145" t="s">
        <v>451</v>
      </c>
      <c r="C1644" s="141">
        <v>7839271</v>
      </c>
      <c r="D1644" s="141">
        <v>0</v>
      </c>
    </row>
    <row r="1645" spans="2:4">
      <c r="B1645" s="146" t="s">
        <v>794</v>
      </c>
      <c r="C1645" s="141">
        <v>7839271</v>
      </c>
      <c r="D1645" s="141">
        <v>0</v>
      </c>
    </row>
    <row r="1646" spans="2:4">
      <c r="B1646" s="145" t="s">
        <v>2830</v>
      </c>
      <c r="C1646" s="141">
        <v>12212762</v>
      </c>
      <c r="D1646" s="141">
        <v>3935209.93</v>
      </c>
    </row>
    <row r="1647" spans="2:4">
      <c r="B1647" s="146" t="s">
        <v>795</v>
      </c>
      <c r="C1647" s="141">
        <v>12212762</v>
      </c>
      <c r="D1647" s="141">
        <v>3935209.93</v>
      </c>
    </row>
    <row r="1648" spans="2:4">
      <c r="B1648" s="145" t="s">
        <v>3241</v>
      </c>
      <c r="C1648" s="141">
        <v>11123643</v>
      </c>
      <c r="D1648" s="141">
        <v>0</v>
      </c>
    </row>
    <row r="1649" spans="2:4">
      <c r="B1649" s="146" t="s">
        <v>3242</v>
      </c>
      <c r="C1649" s="141">
        <v>11123643</v>
      </c>
      <c r="D1649" s="141">
        <v>0</v>
      </c>
    </row>
    <row r="1650" spans="2:4">
      <c r="B1650" s="145" t="s">
        <v>3243</v>
      </c>
      <c r="C1650" s="141">
        <v>857150</v>
      </c>
      <c r="D1650" s="141">
        <v>0</v>
      </c>
    </row>
    <row r="1651" spans="2:4">
      <c r="B1651" s="146" t="s">
        <v>3244</v>
      </c>
      <c r="C1651" s="141">
        <v>857150</v>
      </c>
      <c r="D1651" s="141">
        <v>0</v>
      </c>
    </row>
    <row r="1652" spans="2:4">
      <c r="B1652" s="145" t="s">
        <v>452</v>
      </c>
      <c r="C1652" s="141">
        <v>5313714</v>
      </c>
      <c r="D1652" s="141">
        <v>0</v>
      </c>
    </row>
    <row r="1653" spans="2:4">
      <c r="B1653" s="146" t="s">
        <v>796</v>
      </c>
      <c r="C1653" s="141">
        <v>5313714</v>
      </c>
      <c r="D1653" s="141">
        <v>0</v>
      </c>
    </row>
    <row r="1654" spans="2:4">
      <c r="B1654" s="145" t="s">
        <v>453</v>
      </c>
      <c r="C1654" s="141">
        <v>77285965</v>
      </c>
      <c r="D1654" s="141">
        <v>12527473.369999999</v>
      </c>
    </row>
    <row r="1655" spans="2:4">
      <c r="B1655" s="146" t="s">
        <v>797</v>
      </c>
      <c r="C1655" s="141">
        <v>77285965</v>
      </c>
      <c r="D1655" s="141">
        <v>12527473.369999999</v>
      </c>
    </row>
    <row r="1656" spans="2:4">
      <c r="B1656" s="145" t="s">
        <v>1038</v>
      </c>
      <c r="C1656" s="141">
        <v>17110090</v>
      </c>
      <c r="D1656" s="141">
        <v>0</v>
      </c>
    </row>
    <row r="1657" spans="2:4">
      <c r="B1657" s="146" t="s">
        <v>1039</v>
      </c>
      <c r="C1657" s="141">
        <v>17110090</v>
      </c>
      <c r="D1657" s="141">
        <v>0</v>
      </c>
    </row>
    <row r="1658" spans="2:4">
      <c r="B1658" s="145" t="s">
        <v>454</v>
      </c>
      <c r="C1658" s="141">
        <v>11599688</v>
      </c>
      <c r="D1658" s="141">
        <v>4784598.4000000004</v>
      </c>
    </row>
    <row r="1659" spans="2:4">
      <c r="B1659" s="146" t="s">
        <v>798</v>
      </c>
      <c r="C1659" s="141">
        <v>11599688</v>
      </c>
      <c r="D1659" s="141">
        <v>4784598.4000000004</v>
      </c>
    </row>
    <row r="1660" spans="2:4">
      <c r="B1660" s="145" t="s">
        <v>455</v>
      </c>
      <c r="C1660" s="141">
        <v>6146343</v>
      </c>
      <c r="D1660" s="141">
        <v>0</v>
      </c>
    </row>
    <row r="1661" spans="2:4">
      <c r="B1661" s="146" t="s">
        <v>799</v>
      </c>
      <c r="C1661" s="141">
        <v>6146343</v>
      </c>
      <c r="D1661" s="141">
        <v>0</v>
      </c>
    </row>
    <row r="1662" spans="2:4">
      <c r="B1662" s="145" t="s">
        <v>1097</v>
      </c>
      <c r="C1662" s="141">
        <v>61911415</v>
      </c>
      <c r="D1662" s="141">
        <v>20000000</v>
      </c>
    </row>
    <row r="1663" spans="2:4">
      <c r="B1663" s="146" t="s">
        <v>1098</v>
      </c>
      <c r="C1663" s="141">
        <v>28030506</v>
      </c>
      <c r="D1663" s="141">
        <v>0</v>
      </c>
    </row>
    <row r="1664" spans="2:4">
      <c r="B1664" s="146" t="s">
        <v>2666</v>
      </c>
      <c r="C1664" s="141">
        <v>33880909</v>
      </c>
      <c r="D1664" s="141">
        <v>20000000</v>
      </c>
    </row>
    <row r="1665" spans="2:4">
      <c r="B1665" s="145" t="s">
        <v>2831</v>
      </c>
      <c r="C1665" s="141">
        <v>36206720</v>
      </c>
      <c r="D1665" s="141">
        <v>6442852.1200000001</v>
      </c>
    </row>
    <row r="1666" spans="2:4">
      <c r="B1666" s="146" t="s">
        <v>2666</v>
      </c>
      <c r="C1666" s="141">
        <v>36206720</v>
      </c>
      <c r="D1666" s="141">
        <v>6442852.1200000001</v>
      </c>
    </row>
    <row r="1667" spans="2:4">
      <c r="B1667" s="145" t="s">
        <v>456</v>
      </c>
      <c r="C1667" s="141">
        <v>37000000</v>
      </c>
      <c r="D1667" s="141">
        <v>1023134.51</v>
      </c>
    </row>
    <row r="1668" spans="2:4">
      <c r="B1668" s="146" t="s">
        <v>800</v>
      </c>
      <c r="C1668" s="141">
        <v>37000000</v>
      </c>
      <c r="D1668" s="141">
        <v>1023134.51</v>
      </c>
    </row>
    <row r="1669" spans="2:4">
      <c r="B1669" s="145" t="s">
        <v>3003</v>
      </c>
      <c r="C1669" s="141">
        <v>42495789</v>
      </c>
      <c r="D1669" s="141">
        <v>0</v>
      </c>
    </row>
    <row r="1670" spans="2:4">
      <c r="B1670" s="146" t="s">
        <v>3004</v>
      </c>
      <c r="C1670" s="141">
        <v>42495789</v>
      </c>
      <c r="D1670" s="141">
        <v>0</v>
      </c>
    </row>
    <row r="1671" spans="2:4">
      <c r="B1671" s="145" t="s">
        <v>457</v>
      </c>
      <c r="C1671" s="141">
        <v>5024165</v>
      </c>
      <c r="D1671" s="141">
        <v>0</v>
      </c>
    </row>
    <row r="1672" spans="2:4">
      <c r="B1672" s="146" t="s">
        <v>801</v>
      </c>
      <c r="C1672" s="141">
        <v>5024165</v>
      </c>
      <c r="D1672" s="141">
        <v>0</v>
      </c>
    </row>
    <row r="1673" spans="2:4">
      <c r="B1673" s="145" t="s">
        <v>458</v>
      </c>
      <c r="C1673" s="141">
        <v>139443664</v>
      </c>
      <c r="D1673" s="141">
        <v>0</v>
      </c>
    </row>
    <row r="1674" spans="2:4">
      <c r="B1674" s="146" t="s">
        <v>802</v>
      </c>
      <c r="C1674" s="141">
        <v>139443664</v>
      </c>
      <c r="D1674" s="141">
        <v>0</v>
      </c>
    </row>
    <row r="1675" spans="2:4">
      <c r="B1675" s="145" t="s">
        <v>2268</v>
      </c>
      <c r="C1675" s="141">
        <v>6779437</v>
      </c>
      <c r="D1675" s="141">
        <v>1593656.69</v>
      </c>
    </row>
    <row r="1676" spans="2:4">
      <c r="B1676" s="146" t="s">
        <v>2269</v>
      </c>
      <c r="C1676" s="141">
        <v>6779437</v>
      </c>
      <c r="D1676" s="141">
        <v>1593656.69</v>
      </c>
    </row>
    <row r="1677" spans="2:4">
      <c r="B1677" s="144" t="s">
        <v>283</v>
      </c>
      <c r="C1677" s="142">
        <v>641166487</v>
      </c>
      <c r="D1677" s="142">
        <v>19308897.260000002</v>
      </c>
    </row>
    <row r="1678" spans="2:4">
      <c r="B1678" s="145" t="s">
        <v>1343</v>
      </c>
      <c r="C1678" s="141">
        <v>320784100</v>
      </c>
      <c r="D1678" s="141">
        <v>19308897.260000002</v>
      </c>
    </row>
    <row r="1679" spans="2:4">
      <c r="B1679" s="146" t="s">
        <v>1344</v>
      </c>
      <c r="C1679" s="141">
        <v>320784100</v>
      </c>
      <c r="D1679" s="141">
        <v>19308897.260000002</v>
      </c>
    </row>
    <row r="1680" spans="2:4">
      <c r="B1680" s="145" t="s">
        <v>2576</v>
      </c>
      <c r="C1680" s="141">
        <v>22782379</v>
      </c>
      <c r="D1680" s="141">
        <v>0</v>
      </c>
    </row>
    <row r="1681" spans="2:4">
      <c r="B1681" s="146" t="s">
        <v>2577</v>
      </c>
      <c r="C1681" s="141">
        <v>22782379</v>
      </c>
      <c r="D1681" s="141">
        <v>0</v>
      </c>
    </row>
    <row r="1682" spans="2:4">
      <c r="B1682" s="145" t="s">
        <v>3245</v>
      </c>
      <c r="C1682" s="141">
        <v>227199999</v>
      </c>
      <c r="D1682" s="141">
        <v>0</v>
      </c>
    </row>
    <row r="1683" spans="2:4">
      <c r="B1683" s="146" t="s">
        <v>3246</v>
      </c>
      <c r="C1683" s="141">
        <v>227199999</v>
      </c>
      <c r="D1683" s="141">
        <v>0</v>
      </c>
    </row>
    <row r="1684" spans="2:4">
      <c r="B1684" s="145" t="s">
        <v>2667</v>
      </c>
      <c r="C1684" s="141">
        <v>70400009</v>
      </c>
      <c r="D1684" s="141">
        <v>0</v>
      </c>
    </row>
    <row r="1685" spans="2:4">
      <c r="B1685" s="146" t="s">
        <v>2668</v>
      </c>
      <c r="C1685" s="141">
        <v>70400009</v>
      </c>
      <c r="D1685" s="141">
        <v>0</v>
      </c>
    </row>
    <row r="1686" spans="2:4">
      <c r="B1686" s="145" t="s">
        <v>3506</v>
      </c>
      <c r="C1686" s="141">
        <v>0</v>
      </c>
      <c r="D1686" s="141">
        <v>0</v>
      </c>
    </row>
    <row r="1687" spans="2:4">
      <c r="B1687" s="146" t="s">
        <v>3507</v>
      </c>
      <c r="C1687" s="141">
        <v>0</v>
      </c>
      <c r="D1687" s="141">
        <v>0</v>
      </c>
    </row>
    <row r="1688" spans="2:4">
      <c r="B1688" s="143" t="s">
        <v>459</v>
      </c>
      <c r="C1688" s="141">
        <v>261407278</v>
      </c>
      <c r="D1688" s="141">
        <v>33373933.879999999</v>
      </c>
    </row>
    <row r="1689" spans="2:4">
      <c r="B1689" s="144" t="s">
        <v>281</v>
      </c>
      <c r="C1689" s="142">
        <v>261407278</v>
      </c>
      <c r="D1689" s="142">
        <v>33373933.879999999</v>
      </c>
    </row>
    <row r="1690" spans="2:4">
      <c r="B1690" s="145" t="s">
        <v>1345</v>
      </c>
      <c r="C1690" s="141">
        <v>11035275</v>
      </c>
      <c r="D1690" s="141">
        <v>0</v>
      </c>
    </row>
    <row r="1691" spans="2:4">
      <c r="B1691" s="146" t="s">
        <v>1346</v>
      </c>
      <c r="C1691" s="141">
        <v>11035275</v>
      </c>
      <c r="D1691" s="141">
        <v>0</v>
      </c>
    </row>
    <row r="1692" spans="2:4">
      <c r="B1692" s="145" t="s">
        <v>1347</v>
      </c>
      <c r="C1692" s="141">
        <v>4595200</v>
      </c>
      <c r="D1692" s="141">
        <v>0</v>
      </c>
    </row>
    <row r="1693" spans="2:4">
      <c r="B1693" s="146" t="s">
        <v>1348</v>
      </c>
      <c r="C1693" s="141">
        <v>4595200</v>
      </c>
      <c r="D1693" s="141">
        <v>0</v>
      </c>
    </row>
    <row r="1694" spans="2:4">
      <c r="B1694" s="145" t="s">
        <v>1349</v>
      </c>
      <c r="C1694" s="141">
        <v>4595200</v>
      </c>
      <c r="D1694" s="141">
        <v>0</v>
      </c>
    </row>
    <row r="1695" spans="2:4">
      <c r="B1695" s="146" t="s">
        <v>1350</v>
      </c>
      <c r="C1695" s="141">
        <v>4595200</v>
      </c>
      <c r="D1695" s="141">
        <v>0</v>
      </c>
    </row>
    <row r="1696" spans="2:4">
      <c r="B1696" s="145" t="s">
        <v>1351</v>
      </c>
      <c r="C1696" s="141">
        <v>6558125</v>
      </c>
      <c r="D1696" s="141">
        <v>0</v>
      </c>
    </row>
    <row r="1697" spans="2:4">
      <c r="B1697" s="146" t="s">
        <v>1352</v>
      </c>
      <c r="C1697" s="141">
        <v>6558125</v>
      </c>
      <c r="D1697" s="141">
        <v>0</v>
      </c>
    </row>
    <row r="1698" spans="2:4">
      <c r="B1698" s="145" t="s">
        <v>1353</v>
      </c>
      <c r="C1698" s="141">
        <v>4595200</v>
      </c>
      <c r="D1698" s="141">
        <v>0</v>
      </c>
    </row>
    <row r="1699" spans="2:4">
      <c r="B1699" s="146" t="s">
        <v>1354</v>
      </c>
      <c r="C1699" s="141">
        <v>4595200</v>
      </c>
      <c r="D1699" s="141">
        <v>0</v>
      </c>
    </row>
    <row r="1700" spans="2:4">
      <c r="B1700" s="145" t="s">
        <v>3508</v>
      </c>
      <c r="C1700" s="141">
        <v>0</v>
      </c>
      <c r="D1700" s="141">
        <v>0</v>
      </c>
    </row>
    <row r="1701" spans="2:4">
      <c r="B1701" s="146" t="s">
        <v>3509</v>
      </c>
      <c r="C1701" s="141">
        <v>0</v>
      </c>
      <c r="D1701" s="141">
        <v>0</v>
      </c>
    </row>
    <row r="1702" spans="2:4">
      <c r="B1702" s="145" t="s">
        <v>1929</v>
      </c>
      <c r="C1702" s="141">
        <v>11208701</v>
      </c>
      <c r="D1702" s="141">
        <v>0</v>
      </c>
    </row>
    <row r="1703" spans="2:4">
      <c r="B1703" s="146" t="s">
        <v>1930</v>
      </c>
      <c r="C1703" s="141">
        <v>11208701</v>
      </c>
      <c r="D1703" s="141">
        <v>0</v>
      </c>
    </row>
    <row r="1704" spans="2:4">
      <c r="B1704" s="145" t="s">
        <v>1931</v>
      </c>
      <c r="C1704" s="141">
        <v>6731551</v>
      </c>
      <c r="D1704" s="141">
        <v>0</v>
      </c>
    </row>
    <row r="1705" spans="2:4">
      <c r="B1705" s="146" t="s">
        <v>1932</v>
      </c>
      <c r="C1705" s="141">
        <v>6731551</v>
      </c>
      <c r="D1705" s="141">
        <v>0</v>
      </c>
    </row>
    <row r="1706" spans="2:4">
      <c r="B1706" s="145" t="s">
        <v>2833</v>
      </c>
      <c r="C1706" s="141">
        <v>19513382</v>
      </c>
      <c r="D1706" s="141">
        <v>0</v>
      </c>
    </row>
    <row r="1707" spans="2:4">
      <c r="B1707" s="146" t="s">
        <v>2669</v>
      </c>
      <c r="C1707" s="141">
        <v>19513382</v>
      </c>
      <c r="D1707" s="141">
        <v>0</v>
      </c>
    </row>
    <row r="1708" spans="2:4">
      <c r="B1708" s="145" t="s">
        <v>1933</v>
      </c>
      <c r="C1708" s="141">
        <v>11208701</v>
      </c>
      <c r="D1708" s="141">
        <v>0</v>
      </c>
    </row>
    <row r="1709" spans="2:4">
      <c r="B1709" s="146" t="s">
        <v>1934</v>
      </c>
      <c r="C1709" s="141">
        <v>11208701</v>
      </c>
      <c r="D1709" s="141">
        <v>0</v>
      </c>
    </row>
    <row r="1710" spans="2:4">
      <c r="B1710" s="145" t="s">
        <v>1935</v>
      </c>
      <c r="C1710" s="141">
        <v>11208701</v>
      </c>
      <c r="D1710" s="141">
        <v>0</v>
      </c>
    </row>
    <row r="1711" spans="2:4">
      <c r="B1711" s="146" t="s">
        <v>1936</v>
      </c>
      <c r="C1711" s="141">
        <v>11208701</v>
      </c>
      <c r="D1711" s="141">
        <v>0</v>
      </c>
    </row>
    <row r="1712" spans="2:4">
      <c r="B1712" s="145" t="s">
        <v>1937</v>
      </c>
      <c r="C1712" s="141">
        <v>6731551</v>
      </c>
      <c r="D1712" s="141">
        <v>0</v>
      </c>
    </row>
    <row r="1713" spans="2:4">
      <c r="B1713" s="146" t="s">
        <v>1938</v>
      </c>
      <c r="C1713" s="141">
        <v>6731551</v>
      </c>
      <c r="D1713" s="141">
        <v>0</v>
      </c>
    </row>
    <row r="1714" spans="2:4">
      <c r="B1714" s="145" t="s">
        <v>1939</v>
      </c>
      <c r="C1714" s="141">
        <v>6731551</v>
      </c>
      <c r="D1714" s="141">
        <v>0</v>
      </c>
    </row>
    <row r="1715" spans="2:4">
      <c r="B1715" s="146" t="s">
        <v>1940</v>
      </c>
      <c r="C1715" s="141">
        <v>6731551</v>
      </c>
      <c r="D1715" s="141">
        <v>0</v>
      </c>
    </row>
    <row r="1716" spans="2:4">
      <c r="B1716" s="145" t="s">
        <v>1941</v>
      </c>
      <c r="C1716" s="141">
        <v>4768626</v>
      </c>
      <c r="D1716" s="141">
        <v>0</v>
      </c>
    </row>
    <row r="1717" spans="2:4">
      <c r="B1717" s="146" t="s">
        <v>1942</v>
      </c>
      <c r="C1717" s="141">
        <v>4768626</v>
      </c>
      <c r="D1717" s="141">
        <v>0</v>
      </c>
    </row>
    <row r="1718" spans="2:4">
      <c r="B1718" s="145" t="s">
        <v>460</v>
      </c>
      <c r="C1718" s="141">
        <v>9840401</v>
      </c>
      <c r="D1718" s="141">
        <v>0</v>
      </c>
    </row>
    <row r="1719" spans="2:4">
      <c r="B1719" s="146" t="s">
        <v>803</v>
      </c>
      <c r="C1719" s="141">
        <v>9840401</v>
      </c>
      <c r="D1719" s="141">
        <v>0</v>
      </c>
    </row>
    <row r="1720" spans="2:4">
      <c r="B1720" s="145" t="s">
        <v>3247</v>
      </c>
      <c r="C1720" s="141">
        <v>4795216</v>
      </c>
      <c r="D1720" s="141">
        <v>0</v>
      </c>
    </row>
    <row r="1721" spans="2:4">
      <c r="B1721" s="146" t="s">
        <v>3248</v>
      </c>
      <c r="C1721" s="141">
        <v>4795216</v>
      </c>
      <c r="D1721" s="141">
        <v>0</v>
      </c>
    </row>
    <row r="1722" spans="2:4">
      <c r="B1722" s="145" t="s">
        <v>2834</v>
      </c>
      <c r="C1722" s="141">
        <v>26222833</v>
      </c>
      <c r="D1722" s="141">
        <v>0</v>
      </c>
    </row>
    <row r="1723" spans="2:4">
      <c r="B1723" s="146" t="s">
        <v>804</v>
      </c>
      <c r="C1723" s="141">
        <v>26222833</v>
      </c>
      <c r="D1723" s="141">
        <v>0</v>
      </c>
    </row>
    <row r="1724" spans="2:4">
      <c r="B1724" s="145" t="s">
        <v>3249</v>
      </c>
      <c r="C1724" s="141">
        <v>3789143</v>
      </c>
      <c r="D1724" s="141">
        <v>11600000</v>
      </c>
    </row>
    <row r="1725" spans="2:4">
      <c r="B1725" s="146" t="s">
        <v>3250</v>
      </c>
      <c r="C1725" s="141">
        <v>3789143</v>
      </c>
      <c r="D1725" s="141">
        <v>11600000</v>
      </c>
    </row>
    <row r="1726" spans="2:4">
      <c r="B1726" s="145" t="s">
        <v>461</v>
      </c>
      <c r="C1726" s="141">
        <v>7932446</v>
      </c>
      <c r="D1726" s="141">
        <v>0</v>
      </c>
    </row>
    <row r="1727" spans="2:4">
      <c r="B1727" s="146" t="s">
        <v>805</v>
      </c>
      <c r="C1727" s="141">
        <v>7932446</v>
      </c>
      <c r="D1727" s="141">
        <v>0</v>
      </c>
    </row>
    <row r="1728" spans="2:4">
      <c r="B1728" s="145" t="s">
        <v>3251</v>
      </c>
      <c r="C1728" s="141">
        <v>6943750</v>
      </c>
      <c r="D1728" s="141">
        <v>6900000</v>
      </c>
    </row>
    <row r="1729" spans="2:4">
      <c r="B1729" s="146" t="s">
        <v>3252</v>
      </c>
      <c r="C1729" s="141">
        <v>6943750</v>
      </c>
      <c r="D1729" s="141">
        <v>6900000</v>
      </c>
    </row>
    <row r="1730" spans="2:4">
      <c r="B1730" s="145" t="s">
        <v>3253</v>
      </c>
      <c r="C1730" s="141">
        <v>8629922</v>
      </c>
      <c r="D1730" s="141">
        <v>12300000</v>
      </c>
    </row>
    <row r="1731" spans="2:4">
      <c r="B1731" s="146" t="s">
        <v>3254</v>
      </c>
      <c r="C1731" s="141">
        <v>8629922</v>
      </c>
      <c r="D1731" s="141">
        <v>12300000</v>
      </c>
    </row>
    <row r="1732" spans="2:4">
      <c r="B1732" s="145" t="s">
        <v>3255</v>
      </c>
      <c r="C1732" s="141">
        <v>9223416</v>
      </c>
      <c r="D1732" s="141">
        <v>0</v>
      </c>
    </row>
    <row r="1733" spans="2:4">
      <c r="B1733" s="146" t="s">
        <v>3256</v>
      </c>
      <c r="C1733" s="141">
        <v>9223416</v>
      </c>
      <c r="D1733" s="141">
        <v>0</v>
      </c>
    </row>
    <row r="1734" spans="2:4">
      <c r="B1734" s="145" t="s">
        <v>3257</v>
      </c>
      <c r="C1734" s="141">
        <v>6346017</v>
      </c>
      <c r="D1734" s="141">
        <v>0</v>
      </c>
    </row>
    <row r="1735" spans="2:4">
      <c r="B1735" s="146" t="s">
        <v>3258</v>
      </c>
      <c r="C1735" s="141">
        <v>6346017</v>
      </c>
      <c r="D1735" s="141">
        <v>0</v>
      </c>
    </row>
    <row r="1736" spans="2:4">
      <c r="B1736" s="145" t="s">
        <v>1943</v>
      </c>
      <c r="C1736" s="141">
        <v>6731551</v>
      </c>
      <c r="D1736" s="141">
        <v>1496457.82</v>
      </c>
    </row>
    <row r="1737" spans="2:4">
      <c r="B1737" s="146" t="s">
        <v>1944</v>
      </c>
      <c r="C1737" s="141">
        <v>6731551</v>
      </c>
      <c r="D1737" s="141">
        <v>1496457.82</v>
      </c>
    </row>
    <row r="1738" spans="2:4">
      <c r="B1738" s="145" t="s">
        <v>1945</v>
      </c>
      <c r="C1738" s="141">
        <v>4768626</v>
      </c>
      <c r="D1738" s="141">
        <v>1077476.06</v>
      </c>
    </row>
    <row r="1739" spans="2:4">
      <c r="B1739" s="146" t="s">
        <v>1946</v>
      </c>
      <c r="C1739" s="141">
        <v>4768626</v>
      </c>
      <c r="D1739" s="141">
        <v>1077476.06</v>
      </c>
    </row>
    <row r="1740" spans="2:4">
      <c r="B1740" s="145" t="s">
        <v>3005</v>
      </c>
      <c r="C1740" s="141">
        <v>8494141</v>
      </c>
      <c r="D1740" s="141">
        <v>0</v>
      </c>
    </row>
    <row r="1741" spans="2:4">
      <c r="B1741" s="146" t="s">
        <v>3006</v>
      </c>
      <c r="C1741" s="141">
        <v>8494141</v>
      </c>
      <c r="D1741" s="141">
        <v>0</v>
      </c>
    </row>
    <row r="1742" spans="2:4">
      <c r="B1742" s="145" t="s">
        <v>3259</v>
      </c>
      <c r="C1742" s="141">
        <v>9695566</v>
      </c>
      <c r="D1742" s="141">
        <v>0</v>
      </c>
    </row>
    <row r="1743" spans="2:4">
      <c r="B1743" s="146" t="s">
        <v>3260</v>
      </c>
      <c r="C1743" s="141">
        <v>9695566</v>
      </c>
      <c r="D1743" s="141">
        <v>0</v>
      </c>
    </row>
    <row r="1744" spans="2:4">
      <c r="B1744" s="145" t="s">
        <v>3261</v>
      </c>
      <c r="C1744" s="141">
        <v>8617566</v>
      </c>
      <c r="D1744" s="141">
        <v>0</v>
      </c>
    </row>
    <row r="1745" spans="2:4">
      <c r="B1745" s="146" t="s">
        <v>3262</v>
      </c>
      <c r="C1745" s="141">
        <v>8617566</v>
      </c>
      <c r="D1745" s="141">
        <v>0</v>
      </c>
    </row>
    <row r="1746" spans="2:4">
      <c r="B1746" s="145" t="s">
        <v>1099</v>
      </c>
      <c r="C1746" s="141">
        <v>29894920</v>
      </c>
      <c r="D1746" s="141">
        <v>0</v>
      </c>
    </row>
    <row r="1747" spans="2:4">
      <c r="B1747" s="146" t="s">
        <v>1100</v>
      </c>
      <c r="C1747" s="141">
        <v>29894920</v>
      </c>
      <c r="D1747" s="141">
        <v>0</v>
      </c>
    </row>
    <row r="1748" spans="2:4">
      <c r="B1748" s="143" t="s">
        <v>462</v>
      </c>
      <c r="C1748" s="141">
        <v>987095702</v>
      </c>
      <c r="D1748" s="141">
        <v>140352584.81999999</v>
      </c>
    </row>
    <row r="1749" spans="2:4">
      <c r="B1749" s="144" t="s">
        <v>281</v>
      </c>
      <c r="C1749" s="142">
        <v>453903182</v>
      </c>
      <c r="D1749" s="142">
        <v>90448512.349999994</v>
      </c>
    </row>
    <row r="1750" spans="2:4">
      <c r="B1750" s="145" t="s">
        <v>1101</v>
      </c>
      <c r="C1750" s="141">
        <v>55739560</v>
      </c>
      <c r="D1750" s="141">
        <v>28236827.049999997</v>
      </c>
    </row>
    <row r="1751" spans="2:4">
      <c r="B1751" s="146" t="s">
        <v>1102</v>
      </c>
      <c r="C1751" s="141">
        <v>55739560</v>
      </c>
      <c r="D1751" s="141">
        <v>28236827.049999997</v>
      </c>
    </row>
    <row r="1752" spans="2:4">
      <c r="B1752" s="145" t="s">
        <v>463</v>
      </c>
      <c r="C1752" s="141">
        <v>6417846</v>
      </c>
      <c r="D1752" s="141">
        <v>0</v>
      </c>
    </row>
    <row r="1753" spans="2:4">
      <c r="B1753" s="146" t="s">
        <v>806</v>
      </c>
      <c r="C1753" s="141">
        <v>6417846</v>
      </c>
      <c r="D1753" s="141">
        <v>0</v>
      </c>
    </row>
    <row r="1754" spans="2:4">
      <c r="B1754" s="145" t="s">
        <v>464</v>
      </c>
      <c r="C1754" s="141">
        <v>102059449</v>
      </c>
      <c r="D1754" s="141">
        <v>0</v>
      </c>
    </row>
    <row r="1755" spans="2:4">
      <c r="B1755" s="146" t="s">
        <v>807</v>
      </c>
      <c r="C1755" s="141">
        <v>102059449</v>
      </c>
      <c r="D1755" s="141">
        <v>0</v>
      </c>
    </row>
    <row r="1756" spans="2:4">
      <c r="B1756" s="145" t="s">
        <v>2835</v>
      </c>
      <c r="C1756" s="141">
        <v>2348246</v>
      </c>
      <c r="D1756" s="141">
        <v>0</v>
      </c>
    </row>
    <row r="1757" spans="2:4">
      <c r="B1757" s="146" t="s">
        <v>808</v>
      </c>
      <c r="C1757" s="141">
        <v>2348246</v>
      </c>
      <c r="D1757" s="141">
        <v>0</v>
      </c>
    </row>
    <row r="1758" spans="2:4">
      <c r="B1758" s="145" t="s">
        <v>465</v>
      </c>
      <c r="C1758" s="141">
        <v>38350423</v>
      </c>
      <c r="D1758" s="141">
        <v>9871662.9199999999</v>
      </c>
    </row>
    <row r="1759" spans="2:4">
      <c r="B1759" s="146" t="s">
        <v>809</v>
      </c>
      <c r="C1759" s="141">
        <v>38350423</v>
      </c>
      <c r="D1759" s="141">
        <v>9871662.9199999999</v>
      </c>
    </row>
    <row r="1760" spans="2:4">
      <c r="B1760" s="145" t="s">
        <v>2836</v>
      </c>
      <c r="C1760" s="141">
        <v>1892708</v>
      </c>
      <c r="D1760" s="141">
        <v>0</v>
      </c>
    </row>
    <row r="1761" spans="2:4">
      <c r="B1761" s="146" t="s">
        <v>810</v>
      </c>
      <c r="C1761" s="141">
        <v>1892708</v>
      </c>
      <c r="D1761" s="141">
        <v>0</v>
      </c>
    </row>
    <row r="1762" spans="2:4">
      <c r="B1762" s="145" t="s">
        <v>2670</v>
      </c>
      <c r="C1762" s="141">
        <v>40806357</v>
      </c>
      <c r="D1762" s="141">
        <v>30898830</v>
      </c>
    </row>
    <row r="1763" spans="2:4">
      <c r="B1763" s="146" t="s">
        <v>2671</v>
      </c>
      <c r="C1763" s="141">
        <v>40806357</v>
      </c>
      <c r="D1763" s="141">
        <v>30898830</v>
      </c>
    </row>
    <row r="1764" spans="2:4">
      <c r="B1764" s="145" t="s">
        <v>1355</v>
      </c>
      <c r="C1764" s="141">
        <v>4628889</v>
      </c>
      <c r="D1764" s="141">
        <v>0</v>
      </c>
    </row>
    <row r="1765" spans="2:4">
      <c r="B1765" s="146" t="s">
        <v>1356</v>
      </c>
      <c r="C1765" s="141">
        <v>4628889</v>
      </c>
      <c r="D1765" s="141">
        <v>0</v>
      </c>
    </row>
    <row r="1766" spans="2:4">
      <c r="B1766" s="145" t="s">
        <v>1357</v>
      </c>
      <c r="C1766" s="141">
        <v>11116179</v>
      </c>
      <c r="D1766" s="141">
        <v>0</v>
      </c>
    </row>
    <row r="1767" spans="2:4">
      <c r="B1767" s="146" t="s">
        <v>1358</v>
      </c>
      <c r="C1767" s="141">
        <v>11116179</v>
      </c>
      <c r="D1767" s="141">
        <v>0</v>
      </c>
    </row>
    <row r="1768" spans="2:4">
      <c r="B1768" s="145" t="s">
        <v>1359</v>
      </c>
      <c r="C1768" s="141">
        <v>11116179</v>
      </c>
      <c r="D1768" s="141">
        <v>0</v>
      </c>
    </row>
    <row r="1769" spans="2:4">
      <c r="B1769" s="146" t="s">
        <v>1360</v>
      </c>
      <c r="C1769" s="141">
        <v>11116179</v>
      </c>
      <c r="D1769" s="141">
        <v>0</v>
      </c>
    </row>
    <row r="1770" spans="2:4">
      <c r="B1770" s="145" t="s">
        <v>1361</v>
      </c>
      <c r="C1770" s="141">
        <v>6606206</v>
      </c>
      <c r="D1770" s="141">
        <v>0</v>
      </c>
    </row>
    <row r="1771" spans="2:4">
      <c r="B1771" s="146" t="s">
        <v>1362</v>
      </c>
      <c r="C1771" s="141">
        <v>6606206</v>
      </c>
      <c r="D1771" s="141">
        <v>0</v>
      </c>
    </row>
    <row r="1772" spans="2:4">
      <c r="B1772" s="145" t="s">
        <v>2837</v>
      </c>
      <c r="C1772" s="141">
        <v>6606206</v>
      </c>
      <c r="D1772" s="141">
        <v>0</v>
      </c>
    </row>
    <row r="1773" spans="2:4">
      <c r="B1773" s="146" t="s">
        <v>1363</v>
      </c>
      <c r="C1773" s="141">
        <v>6606206</v>
      </c>
      <c r="D1773" s="141">
        <v>0</v>
      </c>
    </row>
    <row r="1774" spans="2:4">
      <c r="B1774" s="145" t="s">
        <v>2838</v>
      </c>
      <c r="C1774" s="141">
        <v>7152038</v>
      </c>
      <c r="D1774" s="141">
        <v>0</v>
      </c>
    </row>
    <row r="1775" spans="2:4">
      <c r="B1775" s="146" t="s">
        <v>811</v>
      </c>
      <c r="C1775" s="141">
        <v>7152038</v>
      </c>
      <c r="D1775" s="141">
        <v>0</v>
      </c>
    </row>
    <row r="1776" spans="2:4">
      <c r="B1776" s="145" t="s">
        <v>466</v>
      </c>
      <c r="C1776" s="141">
        <v>62173252</v>
      </c>
      <c r="D1776" s="141">
        <v>0</v>
      </c>
    </row>
    <row r="1777" spans="2:4">
      <c r="B1777" s="146" t="s">
        <v>812</v>
      </c>
      <c r="C1777" s="141">
        <v>62173252</v>
      </c>
      <c r="D1777" s="141">
        <v>0</v>
      </c>
    </row>
    <row r="1778" spans="2:4">
      <c r="B1778" s="145" t="s">
        <v>3263</v>
      </c>
      <c r="C1778" s="141">
        <v>18492779</v>
      </c>
      <c r="D1778" s="141">
        <v>0</v>
      </c>
    </row>
    <row r="1779" spans="2:4">
      <c r="B1779" s="146" t="s">
        <v>3264</v>
      </c>
      <c r="C1779" s="141">
        <v>18492779</v>
      </c>
      <c r="D1779" s="141">
        <v>0</v>
      </c>
    </row>
    <row r="1780" spans="2:4">
      <c r="B1780" s="145" t="s">
        <v>467</v>
      </c>
      <c r="C1780" s="141">
        <v>8417867</v>
      </c>
      <c r="D1780" s="141">
        <v>2420890.69</v>
      </c>
    </row>
    <row r="1781" spans="2:4">
      <c r="B1781" s="146" t="s">
        <v>813</v>
      </c>
      <c r="C1781" s="141">
        <v>8417867</v>
      </c>
      <c r="D1781" s="141">
        <v>2420890.69</v>
      </c>
    </row>
    <row r="1782" spans="2:4">
      <c r="B1782" s="145" t="s">
        <v>3510</v>
      </c>
      <c r="C1782" s="141">
        <v>0</v>
      </c>
      <c r="D1782" s="141">
        <v>0</v>
      </c>
    </row>
    <row r="1783" spans="2:4">
      <c r="B1783" s="146" t="s">
        <v>3511</v>
      </c>
      <c r="C1783" s="141">
        <v>0</v>
      </c>
      <c r="D1783" s="141">
        <v>0</v>
      </c>
    </row>
    <row r="1784" spans="2:4">
      <c r="B1784" s="145" t="s">
        <v>468</v>
      </c>
      <c r="C1784" s="141">
        <v>7422513</v>
      </c>
      <c r="D1784" s="141">
        <v>683422.51</v>
      </c>
    </row>
    <row r="1785" spans="2:4">
      <c r="B1785" s="146" t="s">
        <v>814</v>
      </c>
      <c r="C1785" s="141">
        <v>7422513</v>
      </c>
      <c r="D1785" s="141">
        <v>683422.51</v>
      </c>
    </row>
    <row r="1786" spans="2:4">
      <c r="B1786" s="145" t="s">
        <v>2271</v>
      </c>
      <c r="C1786" s="141">
        <v>6779437</v>
      </c>
      <c r="D1786" s="141">
        <v>0</v>
      </c>
    </row>
    <row r="1787" spans="2:4">
      <c r="B1787" s="146" t="s">
        <v>2272</v>
      </c>
      <c r="C1787" s="141">
        <v>6779437</v>
      </c>
      <c r="D1787" s="141">
        <v>0</v>
      </c>
    </row>
    <row r="1788" spans="2:4">
      <c r="B1788" s="145" t="s">
        <v>3265</v>
      </c>
      <c r="C1788" s="141">
        <v>7491187</v>
      </c>
      <c r="D1788" s="141">
        <v>6099153.1799999997</v>
      </c>
    </row>
    <row r="1789" spans="2:4">
      <c r="B1789" s="146" t="s">
        <v>3266</v>
      </c>
      <c r="C1789" s="141">
        <v>7491187</v>
      </c>
      <c r="D1789" s="141">
        <v>6099153.1799999997</v>
      </c>
    </row>
    <row r="1790" spans="2:4">
      <c r="B1790" s="145" t="s">
        <v>2273</v>
      </c>
      <c r="C1790" s="141">
        <v>4802120</v>
      </c>
      <c r="D1790" s="141">
        <v>0</v>
      </c>
    </row>
    <row r="1791" spans="2:4">
      <c r="B1791" s="146" t="s">
        <v>2274</v>
      </c>
      <c r="C1791" s="141">
        <v>4802120</v>
      </c>
      <c r="D1791" s="141">
        <v>0</v>
      </c>
    </row>
    <row r="1792" spans="2:4">
      <c r="B1792" s="145" t="s">
        <v>2275</v>
      </c>
      <c r="C1792" s="141">
        <v>4802120</v>
      </c>
      <c r="D1792" s="141">
        <v>0</v>
      </c>
    </row>
    <row r="1793" spans="2:4">
      <c r="B1793" s="146" t="s">
        <v>2276</v>
      </c>
      <c r="C1793" s="141">
        <v>4802120</v>
      </c>
      <c r="D1793" s="141">
        <v>0</v>
      </c>
    </row>
    <row r="1794" spans="2:4">
      <c r="B1794" s="145" t="s">
        <v>3267</v>
      </c>
      <c r="C1794" s="141">
        <v>5743888</v>
      </c>
      <c r="D1794" s="141">
        <v>5530598</v>
      </c>
    </row>
    <row r="1795" spans="2:4">
      <c r="B1795" s="146" t="s">
        <v>3268</v>
      </c>
      <c r="C1795" s="141">
        <v>5743888</v>
      </c>
      <c r="D1795" s="141">
        <v>5530598</v>
      </c>
    </row>
    <row r="1796" spans="2:4">
      <c r="B1796" s="145" t="s">
        <v>3269</v>
      </c>
      <c r="C1796" s="141">
        <v>3960000</v>
      </c>
      <c r="D1796" s="141">
        <v>0</v>
      </c>
    </row>
    <row r="1797" spans="2:4">
      <c r="B1797" s="146" t="s">
        <v>3270</v>
      </c>
      <c r="C1797" s="141">
        <v>3960000</v>
      </c>
      <c r="D1797" s="141">
        <v>0</v>
      </c>
    </row>
    <row r="1798" spans="2:4">
      <c r="B1798" s="145" t="s">
        <v>3271</v>
      </c>
      <c r="C1798" s="141">
        <v>6965791</v>
      </c>
      <c r="D1798" s="141">
        <v>6707128</v>
      </c>
    </row>
    <row r="1799" spans="2:4">
      <c r="B1799" s="146" t="s">
        <v>3272</v>
      </c>
      <c r="C1799" s="141">
        <v>6965791</v>
      </c>
      <c r="D1799" s="141">
        <v>6707128</v>
      </c>
    </row>
    <row r="1800" spans="2:4">
      <c r="B1800" s="145" t="s">
        <v>3273</v>
      </c>
      <c r="C1800" s="141">
        <v>3960000</v>
      </c>
      <c r="D1800" s="141">
        <v>0</v>
      </c>
    </row>
    <row r="1801" spans="2:4">
      <c r="B1801" s="146" t="s">
        <v>3274</v>
      </c>
      <c r="C1801" s="141">
        <v>3960000</v>
      </c>
      <c r="D1801" s="141">
        <v>0</v>
      </c>
    </row>
    <row r="1802" spans="2:4">
      <c r="B1802" s="145" t="s">
        <v>2672</v>
      </c>
      <c r="C1802" s="141">
        <v>18051942</v>
      </c>
      <c r="D1802" s="141">
        <v>0</v>
      </c>
    </row>
    <row r="1803" spans="2:4">
      <c r="B1803" s="146" t="s">
        <v>2673</v>
      </c>
      <c r="C1803" s="141">
        <v>18051942</v>
      </c>
      <c r="D1803" s="141">
        <v>0</v>
      </c>
    </row>
    <row r="1804" spans="2:4">
      <c r="B1804" s="144" t="s">
        <v>283</v>
      </c>
      <c r="C1804" s="142">
        <v>533192520</v>
      </c>
      <c r="D1804" s="142">
        <v>49904072.469999999</v>
      </c>
    </row>
    <row r="1805" spans="2:4">
      <c r="B1805" s="145" t="s">
        <v>2839</v>
      </c>
      <c r="C1805" s="141">
        <v>175307636</v>
      </c>
      <c r="D1805" s="141">
        <v>30077410.280000001</v>
      </c>
    </row>
    <row r="1806" spans="2:4">
      <c r="B1806" s="146" t="s">
        <v>1364</v>
      </c>
      <c r="C1806" s="141">
        <v>175307636</v>
      </c>
      <c r="D1806" s="141">
        <v>30077410.280000001</v>
      </c>
    </row>
    <row r="1807" spans="2:4">
      <c r="B1807" s="145" t="s">
        <v>2840</v>
      </c>
      <c r="C1807" s="141">
        <v>171737257</v>
      </c>
      <c r="D1807" s="141">
        <v>7508485.4399999995</v>
      </c>
    </row>
    <row r="1808" spans="2:4">
      <c r="B1808" s="146" t="s">
        <v>1365</v>
      </c>
      <c r="C1808" s="141">
        <v>171737257</v>
      </c>
      <c r="D1808" s="141">
        <v>7508485.4399999995</v>
      </c>
    </row>
    <row r="1809" spans="2:4">
      <c r="B1809" s="145" t="s">
        <v>2841</v>
      </c>
      <c r="C1809" s="141">
        <v>24000000</v>
      </c>
      <c r="D1809" s="141">
        <v>4432595.29</v>
      </c>
    </row>
    <row r="1810" spans="2:4">
      <c r="B1810" s="146" t="s">
        <v>1366</v>
      </c>
      <c r="C1810" s="141">
        <v>24000000</v>
      </c>
      <c r="D1810" s="141">
        <v>4432595.29</v>
      </c>
    </row>
    <row r="1811" spans="2:4">
      <c r="B1811" s="145" t="s">
        <v>2842</v>
      </c>
      <c r="C1811" s="141">
        <v>27000000</v>
      </c>
      <c r="D1811" s="141">
        <v>0</v>
      </c>
    </row>
    <row r="1812" spans="2:4">
      <c r="B1812" s="146" t="s">
        <v>1367</v>
      </c>
      <c r="C1812" s="141">
        <v>27000000</v>
      </c>
      <c r="D1812" s="141">
        <v>0</v>
      </c>
    </row>
    <row r="1813" spans="2:4">
      <c r="B1813" s="145" t="s">
        <v>3275</v>
      </c>
      <c r="C1813" s="141">
        <v>14653636</v>
      </c>
      <c r="D1813" s="141">
        <v>0</v>
      </c>
    </row>
    <row r="1814" spans="2:4">
      <c r="B1814" s="146" t="s">
        <v>2552</v>
      </c>
      <c r="C1814" s="141">
        <v>14653636</v>
      </c>
      <c r="D1814" s="141">
        <v>0</v>
      </c>
    </row>
    <row r="1815" spans="2:4">
      <c r="B1815" s="145" t="s">
        <v>3276</v>
      </c>
      <c r="C1815" s="141">
        <v>26168408</v>
      </c>
      <c r="D1815" s="141">
        <v>0</v>
      </c>
    </row>
    <row r="1816" spans="2:4">
      <c r="B1816" s="146" t="s">
        <v>2553</v>
      </c>
      <c r="C1816" s="141">
        <v>26168408</v>
      </c>
      <c r="D1816" s="141">
        <v>0</v>
      </c>
    </row>
    <row r="1817" spans="2:4">
      <c r="B1817" s="145" t="s">
        <v>2560</v>
      </c>
      <c r="C1817" s="141">
        <v>12761600</v>
      </c>
      <c r="D1817" s="141">
        <v>0</v>
      </c>
    </row>
    <row r="1818" spans="2:4">
      <c r="B1818" s="146" t="s">
        <v>2561</v>
      </c>
      <c r="C1818" s="141">
        <v>12761600</v>
      </c>
      <c r="D1818" s="141">
        <v>0</v>
      </c>
    </row>
    <row r="1819" spans="2:4">
      <c r="B1819" s="145" t="s">
        <v>2562</v>
      </c>
      <c r="C1819" s="141">
        <v>11944568</v>
      </c>
      <c r="D1819" s="141">
        <v>0</v>
      </c>
    </row>
    <row r="1820" spans="2:4">
      <c r="B1820" s="146" t="s">
        <v>2563</v>
      </c>
      <c r="C1820" s="141">
        <v>11944568</v>
      </c>
      <c r="D1820" s="141">
        <v>0</v>
      </c>
    </row>
    <row r="1821" spans="2:4">
      <c r="B1821" s="145" t="s">
        <v>2843</v>
      </c>
      <c r="C1821" s="141">
        <v>15760002</v>
      </c>
      <c r="D1821" s="141">
        <v>0</v>
      </c>
    </row>
    <row r="1822" spans="2:4">
      <c r="B1822" s="146" t="s">
        <v>2564</v>
      </c>
      <c r="C1822" s="141">
        <v>15760002</v>
      </c>
      <c r="D1822" s="141">
        <v>0</v>
      </c>
    </row>
    <row r="1823" spans="2:4">
      <c r="B1823" s="145" t="s">
        <v>2572</v>
      </c>
      <c r="C1823" s="141">
        <v>9859408</v>
      </c>
      <c r="D1823" s="141">
        <v>7885581.46</v>
      </c>
    </row>
    <row r="1824" spans="2:4">
      <c r="B1824" s="146" t="s">
        <v>2573</v>
      </c>
      <c r="C1824" s="141">
        <v>9859408</v>
      </c>
      <c r="D1824" s="141">
        <v>7885581.46</v>
      </c>
    </row>
    <row r="1825" spans="2:4">
      <c r="B1825" s="145" t="s">
        <v>2674</v>
      </c>
      <c r="C1825" s="141">
        <v>44000005</v>
      </c>
      <c r="D1825" s="141">
        <v>0</v>
      </c>
    </row>
    <row r="1826" spans="2:4">
      <c r="B1826" s="146" t="s">
        <v>2675</v>
      </c>
      <c r="C1826" s="141">
        <v>44000005</v>
      </c>
      <c r="D1826" s="141">
        <v>0</v>
      </c>
    </row>
    <row r="1827" spans="2:4">
      <c r="B1827" s="145" t="s">
        <v>3512</v>
      </c>
      <c r="C1827" s="141">
        <v>0</v>
      </c>
      <c r="D1827" s="141">
        <v>0</v>
      </c>
    </row>
    <row r="1828" spans="2:4">
      <c r="B1828" s="146" t="s">
        <v>3513</v>
      </c>
      <c r="C1828" s="141">
        <v>0</v>
      </c>
      <c r="D1828" s="141">
        <v>0</v>
      </c>
    </row>
    <row r="1829" spans="2:4">
      <c r="B1829" s="145" t="s">
        <v>3514</v>
      </c>
      <c r="C1829" s="141">
        <v>0</v>
      </c>
      <c r="D1829" s="141">
        <v>0</v>
      </c>
    </row>
    <row r="1830" spans="2:4">
      <c r="B1830" s="146" t="s">
        <v>3515</v>
      </c>
      <c r="C1830" s="141">
        <v>0</v>
      </c>
      <c r="D1830" s="141">
        <v>0</v>
      </c>
    </row>
    <row r="1831" spans="2:4">
      <c r="B1831" s="143" t="s">
        <v>292</v>
      </c>
      <c r="C1831" s="141">
        <v>2170135035</v>
      </c>
      <c r="D1831" s="141">
        <v>465976291.66999996</v>
      </c>
    </row>
    <row r="1832" spans="2:4">
      <c r="B1832" s="144" t="s">
        <v>281</v>
      </c>
      <c r="C1832" s="142">
        <v>2012722468</v>
      </c>
      <c r="D1832" s="142">
        <v>465976291.66999996</v>
      </c>
    </row>
    <row r="1833" spans="2:4">
      <c r="B1833" s="145" t="s">
        <v>469</v>
      </c>
      <c r="C1833" s="141">
        <v>3141627</v>
      </c>
      <c r="D1833" s="141">
        <v>0</v>
      </c>
    </row>
    <row r="1834" spans="2:4">
      <c r="B1834" s="146" t="s">
        <v>816</v>
      </c>
      <c r="C1834" s="141">
        <v>3141627</v>
      </c>
      <c r="D1834" s="141">
        <v>0</v>
      </c>
    </row>
    <row r="1835" spans="2:4">
      <c r="B1835" s="145" t="s">
        <v>470</v>
      </c>
      <c r="C1835" s="141">
        <v>23910828</v>
      </c>
      <c r="D1835" s="141">
        <v>0</v>
      </c>
    </row>
    <row r="1836" spans="2:4">
      <c r="B1836" s="146" t="s">
        <v>817</v>
      </c>
      <c r="C1836" s="141">
        <v>23910828</v>
      </c>
      <c r="D1836" s="141">
        <v>0</v>
      </c>
    </row>
    <row r="1837" spans="2:4">
      <c r="B1837" s="145" t="s">
        <v>1059</v>
      </c>
      <c r="C1837" s="141">
        <v>51966310</v>
      </c>
      <c r="D1837" s="141">
        <v>0</v>
      </c>
    </row>
    <row r="1838" spans="2:4">
      <c r="B1838" s="146" t="s">
        <v>1060</v>
      </c>
      <c r="C1838" s="141">
        <v>51966310</v>
      </c>
      <c r="D1838" s="141">
        <v>0</v>
      </c>
    </row>
    <row r="1839" spans="2:4">
      <c r="B1839" s="145" t="s">
        <v>3542</v>
      </c>
      <c r="C1839" s="141">
        <v>0</v>
      </c>
      <c r="D1839" s="141">
        <v>0</v>
      </c>
    </row>
    <row r="1840" spans="2:4">
      <c r="B1840" s="146" t="s">
        <v>3543</v>
      </c>
      <c r="C1840" s="141">
        <v>0</v>
      </c>
      <c r="D1840" s="141">
        <v>0</v>
      </c>
    </row>
    <row r="1841" spans="2:4">
      <c r="B1841" s="145" t="s">
        <v>471</v>
      </c>
      <c r="C1841" s="141">
        <v>7428690</v>
      </c>
      <c r="D1841" s="141">
        <v>7428690</v>
      </c>
    </row>
    <row r="1842" spans="2:4">
      <c r="B1842" s="146" t="s">
        <v>818</v>
      </c>
      <c r="C1842" s="141">
        <v>7428690</v>
      </c>
      <c r="D1842" s="141">
        <v>7428690</v>
      </c>
    </row>
    <row r="1843" spans="2:4">
      <c r="B1843" s="145" t="s">
        <v>472</v>
      </c>
      <c r="C1843" s="141">
        <v>388402000</v>
      </c>
      <c r="D1843" s="141">
        <v>40012666.700000003</v>
      </c>
    </row>
    <row r="1844" spans="2:4">
      <c r="B1844" s="146" t="s">
        <v>819</v>
      </c>
      <c r="C1844" s="141">
        <v>388402000</v>
      </c>
      <c r="D1844" s="141">
        <v>40012666.700000003</v>
      </c>
    </row>
    <row r="1845" spans="2:4">
      <c r="B1845" s="145" t="s">
        <v>3277</v>
      </c>
      <c r="C1845" s="141">
        <v>8638298</v>
      </c>
      <c r="D1845" s="141">
        <v>0</v>
      </c>
    </row>
    <row r="1846" spans="2:4">
      <c r="B1846" s="146" t="s">
        <v>815</v>
      </c>
      <c r="C1846" s="141">
        <v>8638298</v>
      </c>
      <c r="D1846" s="141">
        <v>0</v>
      </c>
    </row>
    <row r="1847" spans="2:4">
      <c r="B1847" s="145" t="s">
        <v>3516</v>
      </c>
      <c r="C1847" s="141">
        <v>0</v>
      </c>
      <c r="D1847" s="141">
        <v>2196435.09</v>
      </c>
    </row>
    <row r="1848" spans="2:4">
      <c r="B1848" s="146" t="s">
        <v>3517</v>
      </c>
      <c r="C1848" s="141">
        <v>0</v>
      </c>
      <c r="D1848" s="141">
        <v>2196435.09</v>
      </c>
    </row>
    <row r="1849" spans="2:4">
      <c r="B1849" s="145" t="s">
        <v>473</v>
      </c>
      <c r="C1849" s="141">
        <v>40554117</v>
      </c>
      <c r="D1849" s="141">
        <v>16246810.75</v>
      </c>
    </row>
    <row r="1850" spans="2:4">
      <c r="B1850" s="146" t="s">
        <v>820</v>
      </c>
      <c r="C1850" s="141">
        <v>40554117</v>
      </c>
      <c r="D1850" s="141">
        <v>16246810.75</v>
      </c>
    </row>
    <row r="1851" spans="2:4">
      <c r="B1851" s="145" t="s">
        <v>474</v>
      </c>
      <c r="C1851" s="141">
        <v>4000000</v>
      </c>
      <c r="D1851" s="141">
        <v>536614.43999999994</v>
      </c>
    </row>
    <row r="1852" spans="2:4">
      <c r="B1852" s="146" t="s">
        <v>821</v>
      </c>
      <c r="C1852" s="141">
        <v>4000000</v>
      </c>
      <c r="D1852" s="141">
        <v>536614.43999999994</v>
      </c>
    </row>
    <row r="1853" spans="2:4">
      <c r="B1853" s="145" t="s">
        <v>475</v>
      </c>
      <c r="C1853" s="141">
        <v>4000000</v>
      </c>
      <c r="D1853" s="141">
        <v>2297981.3199999998</v>
      </c>
    </row>
    <row r="1854" spans="2:4">
      <c r="B1854" s="146" t="s">
        <v>822</v>
      </c>
      <c r="C1854" s="141">
        <v>4000000</v>
      </c>
      <c r="D1854" s="141">
        <v>2297981.3199999998</v>
      </c>
    </row>
    <row r="1855" spans="2:4">
      <c r="B1855" s="145" t="s">
        <v>476</v>
      </c>
      <c r="C1855" s="141">
        <v>8668175</v>
      </c>
      <c r="D1855" s="141">
        <v>1819275.04</v>
      </c>
    </row>
    <row r="1856" spans="2:4">
      <c r="B1856" s="146" t="s">
        <v>823</v>
      </c>
      <c r="C1856" s="141">
        <v>8668175</v>
      </c>
      <c r="D1856" s="141">
        <v>1819275.04</v>
      </c>
    </row>
    <row r="1857" spans="2:4">
      <c r="B1857" s="145" t="s">
        <v>2844</v>
      </c>
      <c r="C1857" s="141">
        <v>4000000</v>
      </c>
      <c r="D1857" s="141">
        <v>0</v>
      </c>
    </row>
    <row r="1858" spans="2:4">
      <c r="B1858" s="146" t="s">
        <v>824</v>
      </c>
      <c r="C1858" s="141">
        <v>4000000</v>
      </c>
      <c r="D1858" s="141">
        <v>0</v>
      </c>
    </row>
    <row r="1859" spans="2:4">
      <c r="B1859" s="145" t="s">
        <v>477</v>
      </c>
      <c r="C1859" s="141">
        <v>4000000</v>
      </c>
      <c r="D1859" s="141">
        <v>0</v>
      </c>
    </row>
    <row r="1860" spans="2:4">
      <c r="B1860" s="146" t="s">
        <v>825</v>
      </c>
      <c r="C1860" s="141">
        <v>4000000</v>
      </c>
      <c r="D1860" s="141">
        <v>0</v>
      </c>
    </row>
    <row r="1861" spans="2:4">
      <c r="B1861" s="145" t="s">
        <v>478</v>
      </c>
      <c r="C1861" s="141">
        <v>3209853</v>
      </c>
      <c r="D1861" s="141">
        <v>0</v>
      </c>
    </row>
    <row r="1862" spans="2:4">
      <c r="B1862" s="146" t="s">
        <v>826</v>
      </c>
      <c r="C1862" s="141">
        <v>3209853</v>
      </c>
      <c r="D1862" s="141">
        <v>0</v>
      </c>
    </row>
    <row r="1863" spans="2:4">
      <c r="B1863" s="145" t="s">
        <v>479</v>
      </c>
      <c r="C1863" s="141">
        <v>3209854</v>
      </c>
      <c r="D1863" s="141">
        <v>0</v>
      </c>
    </row>
    <row r="1864" spans="2:4">
      <c r="B1864" s="146" t="s">
        <v>827</v>
      </c>
      <c r="C1864" s="141">
        <v>3209854</v>
      </c>
      <c r="D1864" s="141">
        <v>0</v>
      </c>
    </row>
    <row r="1865" spans="2:4">
      <c r="B1865" s="145" t="s">
        <v>2845</v>
      </c>
      <c r="C1865" s="141">
        <v>3209853</v>
      </c>
      <c r="D1865" s="141">
        <v>0</v>
      </c>
    </row>
    <row r="1866" spans="2:4">
      <c r="B1866" s="146" t="s">
        <v>828</v>
      </c>
      <c r="C1866" s="141">
        <v>3209853</v>
      </c>
      <c r="D1866" s="141">
        <v>0</v>
      </c>
    </row>
    <row r="1867" spans="2:4">
      <c r="B1867" s="145" t="s">
        <v>480</v>
      </c>
      <c r="C1867" s="141">
        <v>89423870</v>
      </c>
      <c r="D1867" s="141">
        <v>0</v>
      </c>
    </row>
    <row r="1868" spans="2:4">
      <c r="B1868" s="146" t="s">
        <v>829</v>
      </c>
      <c r="C1868" s="141">
        <v>89423870</v>
      </c>
      <c r="D1868" s="141">
        <v>0</v>
      </c>
    </row>
    <row r="1869" spans="2:4">
      <c r="B1869" s="145" t="s">
        <v>481</v>
      </c>
      <c r="C1869" s="141">
        <v>3209853</v>
      </c>
      <c r="D1869" s="141">
        <v>3017579.8</v>
      </c>
    </row>
    <row r="1870" spans="2:4">
      <c r="B1870" s="146" t="s">
        <v>830</v>
      </c>
      <c r="C1870" s="141">
        <v>3209853</v>
      </c>
      <c r="D1870" s="141">
        <v>3017579.8</v>
      </c>
    </row>
    <row r="1871" spans="2:4">
      <c r="B1871" s="145" t="s">
        <v>482</v>
      </c>
      <c r="C1871" s="141">
        <v>203433020</v>
      </c>
      <c r="D1871" s="141">
        <v>71882757.75999999</v>
      </c>
    </row>
    <row r="1872" spans="2:4">
      <c r="B1872" s="146" t="s">
        <v>831</v>
      </c>
      <c r="C1872" s="141">
        <v>203433020</v>
      </c>
      <c r="D1872" s="141">
        <v>71882757.75999999</v>
      </c>
    </row>
    <row r="1873" spans="2:4">
      <c r="B1873" s="145" t="s">
        <v>1633</v>
      </c>
      <c r="C1873" s="141">
        <v>11127992</v>
      </c>
      <c r="D1873" s="141">
        <v>0</v>
      </c>
    </row>
    <row r="1874" spans="2:4">
      <c r="B1874" s="146" t="s">
        <v>1634</v>
      </c>
      <c r="C1874" s="141">
        <v>11127992</v>
      </c>
      <c r="D1874" s="141">
        <v>0</v>
      </c>
    </row>
    <row r="1875" spans="2:4">
      <c r="B1875" s="145" t="s">
        <v>2846</v>
      </c>
      <c r="C1875" s="141">
        <v>6683666</v>
      </c>
      <c r="D1875" s="141">
        <v>0</v>
      </c>
    </row>
    <row r="1876" spans="2:4">
      <c r="B1876" s="146" t="s">
        <v>1635</v>
      </c>
      <c r="C1876" s="141">
        <v>6683666</v>
      </c>
      <c r="D1876" s="141">
        <v>0</v>
      </c>
    </row>
    <row r="1877" spans="2:4">
      <c r="B1877" s="145" t="s">
        <v>483</v>
      </c>
      <c r="C1877" s="141">
        <v>91340400</v>
      </c>
      <c r="D1877" s="141">
        <v>5307132.5999999996</v>
      </c>
    </row>
    <row r="1878" spans="2:4">
      <c r="B1878" s="146" t="s">
        <v>832</v>
      </c>
      <c r="C1878" s="141">
        <v>91340400</v>
      </c>
      <c r="D1878" s="141">
        <v>5307132.5999999996</v>
      </c>
    </row>
    <row r="1879" spans="2:4">
      <c r="B1879" s="145" t="s">
        <v>1636</v>
      </c>
      <c r="C1879" s="141">
        <v>6683666</v>
      </c>
      <c r="D1879" s="141">
        <v>0</v>
      </c>
    </row>
    <row r="1880" spans="2:4">
      <c r="B1880" s="146" t="s">
        <v>1637</v>
      </c>
      <c r="C1880" s="141">
        <v>6683666</v>
      </c>
      <c r="D1880" s="141">
        <v>0</v>
      </c>
    </row>
    <row r="1881" spans="2:4">
      <c r="B1881" s="145" t="s">
        <v>1638</v>
      </c>
      <c r="C1881" s="141">
        <v>11087637</v>
      </c>
      <c r="D1881" s="141">
        <v>0</v>
      </c>
    </row>
    <row r="1882" spans="2:4">
      <c r="B1882" s="146" t="s">
        <v>1639</v>
      </c>
      <c r="C1882" s="141">
        <v>11087637</v>
      </c>
      <c r="D1882" s="141">
        <v>0</v>
      </c>
    </row>
    <row r="1883" spans="2:4">
      <c r="B1883" s="145" t="s">
        <v>1640</v>
      </c>
      <c r="C1883" s="141">
        <v>4718384</v>
      </c>
      <c r="D1883" s="141">
        <v>0</v>
      </c>
    </row>
    <row r="1884" spans="2:4">
      <c r="B1884" s="146" t="s">
        <v>1641</v>
      </c>
      <c r="C1884" s="141">
        <v>4718384</v>
      </c>
      <c r="D1884" s="141">
        <v>0</v>
      </c>
    </row>
    <row r="1885" spans="2:4">
      <c r="B1885" s="145" t="s">
        <v>1642</v>
      </c>
      <c r="C1885" s="141">
        <v>6659723</v>
      </c>
      <c r="D1885" s="141">
        <v>0</v>
      </c>
    </row>
    <row r="1886" spans="2:4">
      <c r="B1886" s="146" t="s">
        <v>1643</v>
      </c>
      <c r="C1886" s="141">
        <v>6659723</v>
      </c>
      <c r="D1886" s="141">
        <v>0</v>
      </c>
    </row>
    <row r="1887" spans="2:4">
      <c r="B1887" s="145" t="s">
        <v>1644</v>
      </c>
      <c r="C1887" s="141">
        <v>11087637</v>
      </c>
      <c r="D1887" s="141">
        <v>0</v>
      </c>
    </row>
    <row r="1888" spans="2:4">
      <c r="B1888" s="146" t="s">
        <v>1645</v>
      </c>
      <c r="C1888" s="141">
        <v>11087637</v>
      </c>
      <c r="D1888" s="141">
        <v>0</v>
      </c>
    </row>
    <row r="1889" spans="2:4">
      <c r="B1889" s="145" t="s">
        <v>1646</v>
      </c>
      <c r="C1889" s="141">
        <v>11087637</v>
      </c>
      <c r="D1889" s="141">
        <v>0</v>
      </c>
    </row>
    <row r="1890" spans="2:4">
      <c r="B1890" s="146" t="s">
        <v>1647</v>
      </c>
      <c r="C1890" s="141">
        <v>11087637</v>
      </c>
      <c r="D1890" s="141">
        <v>0</v>
      </c>
    </row>
    <row r="1891" spans="2:4">
      <c r="B1891" s="145" t="s">
        <v>1648</v>
      </c>
      <c r="C1891" s="141">
        <v>4718384</v>
      </c>
      <c r="D1891" s="141">
        <v>0</v>
      </c>
    </row>
    <row r="1892" spans="2:4">
      <c r="B1892" s="146" t="s">
        <v>1649</v>
      </c>
      <c r="C1892" s="141">
        <v>4718384</v>
      </c>
      <c r="D1892" s="141">
        <v>0</v>
      </c>
    </row>
    <row r="1893" spans="2:4">
      <c r="B1893" s="145" t="s">
        <v>3007</v>
      </c>
      <c r="C1893" s="141">
        <v>44676046</v>
      </c>
      <c r="D1893" s="141">
        <v>14266679.939999999</v>
      </c>
    </row>
    <row r="1894" spans="2:4">
      <c r="B1894" s="146" t="s">
        <v>3008</v>
      </c>
      <c r="C1894" s="141">
        <v>44676046</v>
      </c>
      <c r="D1894" s="141">
        <v>14266679.939999999</v>
      </c>
    </row>
    <row r="1895" spans="2:4">
      <c r="B1895" s="145" t="s">
        <v>1650</v>
      </c>
      <c r="C1895" s="141">
        <v>11087637</v>
      </c>
      <c r="D1895" s="141">
        <v>0</v>
      </c>
    </row>
    <row r="1896" spans="2:4">
      <c r="B1896" s="146" t="s">
        <v>1651</v>
      </c>
      <c r="C1896" s="141">
        <v>11087637</v>
      </c>
      <c r="D1896" s="141">
        <v>0</v>
      </c>
    </row>
    <row r="1897" spans="2:4">
      <c r="B1897" s="145" t="s">
        <v>3009</v>
      </c>
      <c r="C1897" s="141">
        <v>13628761</v>
      </c>
      <c r="D1897" s="141">
        <v>0</v>
      </c>
    </row>
    <row r="1898" spans="2:4">
      <c r="B1898" s="146" t="s">
        <v>3010</v>
      </c>
      <c r="C1898" s="141">
        <v>13628761</v>
      </c>
      <c r="D1898" s="141">
        <v>0</v>
      </c>
    </row>
    <row r="1899" spans="2:4">
      <c r="B1899" s="145" t="s">
        <v>1652</v>
      </c>
      <c r="C1899" s="141">
        <v>11087637</v>
      </c>
      <c r="D1899" s="141">
        <v>0</v>
      </c>
    </row>
    <row r="1900" spans="2:4">
      <c r="B1900" s="146" t="s">
        <v>1653</v>
      </c>
      <c r="C1900" s="141">
        <v>11087637</v>
      </c>
      <c r="D1900" s="141">
        <v>0</v>
      </c>
    </row>
    <row r="1901" spans="2:4">
      <c r="B1901" s="145" t="s">
        <v>1654</v>
      </c>
      <c r="C1901" s="141">
        <v>4718384</v>
      </c>
      <c r="D1901" s="141">
        <v>0</v>
      </c>
    </row>
    <row r="1902" spans="2:4">
      <c r="B1902" s="146" t="s">
        <v>1655</v>
      </c>
      <c r="C1902" s="141">
        <v>4718384</v>
      </c>
      <c r="D1902" s="141">
        <v>0</v>
      </c>
    </row>
    <row r="1903" spans="2:4">
      <c r="B1903" s="145" t="s">
        <v>2847</v>
      </c>
      <c r="C1903" s="141">
        <v>396933497</v>
      </c>
      <c r="D1903" s="141">
        <v>152000000</v>
      </c>
    </row>
    <row r="1904" spans="2:4">
      <c r="B1904" s="146" t="s">
        <v>2676</v>
      </c>
      <c r="C1904" s="141">
        <v>396933497</v>
      </c>
      <c r="D1904" s="141">
        <v>152000000</v>
      </c>
    </row>
    <row r="1905" spans="2:4">
      <c r="B1905" s="145" t="s">
        <v>1656</v>
      </c>
      <c r="C1905" s="141">
        <v>6659723</v>
      </c>
      <c r="D1905" s="141">
        <v>0</v>
      </c>
    </row>
    <row r="1906" spans="2:4">
      <c r="B1906" s="146" t="s">
        <v>1657</v>
      </c>
      <c r="C1906" s="141">
        <v>6659723</v>
      </c>
      <c r="D1906" s="141">
        <v>0</v>
      </c>
    </row>
    <row r="1907" spans="2:4">
      <c r="B1907" s="145" t="s">
        <v>2848</v>
      </c>
      <c r="C1907" s="141">
        <v>91049733</v>
      </c>
      <c r="D1907" s="141">
        <v>36925793.93</v>
      </c>
    </row>
    <row r="1908" spans="2:4">
      <c r="B1908" s="146" t="s">
        <v>2677</v>
      </c>
      <c r="C1908" s="141">
        <v>91049733</v>
      </c>
      <c r="D1908" s="141">
        <v>36925793.93</v>
      </c>
    </row>
    <row r="1909" spans="2:4">
      <c r="B1909" s="145" t="s">
        <v>1658</v>
      </c>
      <c r="C1909" s="141">
        <v>6659723</v>
      </c>
      <c r="D1909" s="141">
        <v>0</v>
      </c>
    </row>
    <row r="1910" spans="2:4">
      <c r="B1910" s="146" t="s">
        <v>1659</v>
      </c>
      <c r="C1910" s="141">
        <v>6659723</v>
      </c>
      <c r="D1910" s="141">
        <v>0</v>
      </c>
    </row>
    <row r="1911" spans="2:4">
      <c r="B1911" s="145" t="s">
        <v>1660</v>
      </c>
      <c r="C1911" s="141">
        <v>11087637</v>
      </c>
      <c r="D1911" s="141">
        <v>0</v>
      </c>
    </row>
    <row r="1912" spans="2:4">
      <c r="B1912" s="146" t="s">
        <v>1661</v>
      </c>
      <c r="C1912" s="141">
        <v>11087637</v>
      </c>
      <c r="D1912" s="141">
        <v>0</v>
      </c>
    </row>
    <row r="1913" spans="2:4">
      <c r="B1913" s="145" t="s">
        <v>2849</v>
      </c>
      <c r="C1913" s="141">
        <v>6659723</v>
      </c>
      <c r="D1913" s="141">
        <v>0</v>
      </c>
    </row>
    <row r="1914" spans="2:4">
      <c r="B1914" s="146" t="s">
        <v>1662</v>
      </c>
      <c r="C1914" s="141">
        <v>6659723</v>
      </c>
      <c r="D1914" s="141">
        <v>0</v>
      </c>
    </row>
    <row r="1915" spans="2:4">
      <c r="B1915" s="145" t="s">
        <v>1663</v>
      </c>
      <c r="C1915" s="141">
        <v>6659723</v>
      </c>
      <c r="D1915" s="141">
        <v>0</v>
      </c>
    </row>
    <row r="1916" spans="2:4">
      <c r="B1916" s="146" t="s">
        <v>1664</v>
      </c>
      <c r="C1916" s="141">
        <v>6659723</v>
      </c>
      <c r="D1916" s="141">
        <v>0</v>
      </c>
    </row>
    <row r="1917" spans="2:4">
      <c r="B1917" s="145" t="s">
        <v>1665</v>
      </c>
      <c r="C1917" s="141">
        <v>6659723</v>
      </c>
      <c r="D1917" s="141">
        <v>0</v>
      </c>
    </row>
    <row r="1918" spans="2:4">
      <c r="B1918" s="146" t="s">
        <v>1666</v>
      </c>
      <c r="C1918" s="141">
        <v>6659723</v>
      </c>
      <c r="D1918" s="141">
        <v>0</v>
      </c>
    </row>
    <row r="1919" spans="2:4">
      <c r="B1919" s="145" t="s">
        <v>1667</v>
      </c>
      <c r="C1919" s="141">
        <v>11087637</v>
      </c>
      <c r="D1919" s="141">
        <v>0</v>
      </c>
    </row>
    <row r="1920" spans="2:4">
      <c r="B1920" s="146" t="s">
        <v>1668</v>
      </c>
      <c r="C1920" s="141">
        <v>11087637</v>
      </c>
      <c r="D1920" s="141">
        <v>0</v>
      </c>
    </row>
    <row r="1921" spans="2:4">
      <c r="B1921" s="145" t="s">
        <v>3011</v>
      </c>
      <c r="C1921" s="141">
        <v>43572933</v>
      </c>
      <c r="D1921" s="141">
        <v>0</v>
      </c>
    </row>
    <row r="1922" spans="2:4">
      <c r="B1922" s="146" t="s">
        <v>3012</v>
      </c>
      <c r="C1922" s="141">
        <v>43572933</v>
      </c>
      <c r="D1922" s="141">
        <v>0</v>
      </c>
    </row>
    <row r="1923" spans="2:4">
      <c r="B1923" s="145" t="s">
        <v>1669</v>
      </c>
      <c r="C1923" s="141">
        <v>6659723</v>
      </c>
      <c r="D1923" s="141">
        <v>0</v>
      </c>
    </row>
    <row r="1924" spans="2:4">
      <c r="B1924" s="146" t="s">
        <v>1670</v>
      </c>
      <c r="C1924" s="141">
        <v>6659723</v>
      </c>
      <c r="D1924" s="141">
        <v>0</v>
      </c>
    </row>
    <row r="1925" spans="2:4">
      <c r="B1925" s="145" t="s">
        <v>3013</v>
      </c>
      <c r="C1925" s="141">
        <v>67105995</v>
      </c>
      <c r="D1925" s="141">
        <v>55000000</v>
      </c>
    </row>
    <row r="1926" spans="2:4">
      <c r="B1926" s="146" t="s">
        <v>3014</v>
      </c>
      <c r="C1926" s="141">
        <v>67105995</v>
      </c>
      <c r="D1926" s="141">
        <v>55000000</v>
      </c>
    </row>
    <row r="1927" spans="2:4">
      <c r="B1927" s="145" t="s">
        <v>1671</v>
      </c>
      <c r="C1927" s="141">
        <v>6659723</v>
      </c>
      <c r="D1927" s="141">
        <v>0</v>
      </c>
    </row>
    <row r="1928" spans="2:4">
      <c r="B1928" s="146" t="s">
        <v>1672</v>
      </c>
      <c r="C1928" s="141">
        <v>6659723</v>
      </c>
      <c r="D1928" s="141">
        <v>0</v>
      </c>
    </row>
    <row r="1929" spans="2:4">
      <c r="B1929" s="145" t="s">
        <v>1673</v>
      </c>
      <c r="C1929" s="141">
        <v>4718384</v>
      </c>
      <c r="D1929" s="141">
        <v>0</v>
      </c>
    </row>
    <row r="1930" spans="2:4">
      <c r="B1930" s="146" t="s">
        <v>1674</v>
      </c>
      <c r="C1930" s="141">
        <v>4718384</v>
      </c>
      <c r="D1930" s="141">
        <v>0</v>
      </c>
    </row>
    <row r="1931" spans="2:4">
      <c r="B1931" s="145" t="s">
        <v>1675</v>
      </c>
      <c r="C1931" s="141">
        <v>11087637</v>
      </c>
      <c r="D1931" s="141">
        <v>0</v>
      </c>
    </row>
    <row r="1932" spans="2:4">
      <c r="B1932" s="146" t="s">
        <v>1676</v>
      </c>
      <c r="C1932" s="141">
        <v>11087637</v>
      </c>
      <c r="D1932" s="141">
        <v>0</v>
      </c>
    </row>
    <row r="1933" spans="2:4">
      <c r="B1933" s="145" t="s">
        <v>1677</v>
      </c>
      <c r="C1933" s="141">
        <v>11087637</v>
      </c>
      <c r="D1933" s="141">
        <v>0</v>
      </c>
    </row>
    <row r="1934" spans="2:4">
      <c r="B1934" s="146" t="s">
        <v>1678</v>
      </c>
      <c r="C1934" s="141">
        <v>11087637</v>
      </c>
      <c r="D1934" s="141">
        <v>0</v>
      </c>
    </row>
    <row r="1935" spans="2:4">
      <c r="B1935" s="145" t="s">
        <v>1679</v>
      </c>
      <c r="C1935" s="141">
        <v>6659723</v>
      </c>
      <c r="D1935" s="141">
        <v>0</v>
      </c>
    </row>
    <row r="1936" spans="2:4">
      <c r="B1936" s="146" t="s">
        <v>1680</v>
      </c>
      <c r="C1936" s="141">
        <v>6659723</v>
      </c>
      <c r="D1936" s="141">
        <v>0</v>
      </c>
    </row>
    <row r="1937" spans="2:4">
      <c r="B1937" s="145" t="s">
        <v>2850</v>
      </c>
      <c r="C1937" s="141">
        <v>6659723</v>
      </c>
      <c r="D1937" s="141">
        <v>0</v>
      </c>
    </row>
    <row r="1938" spans="2:4">
      <c r="B1938" s="146" t="s">
        <v>1681</v>
      </c>
      <c r="C1938" s="141">
        <v>6659723</v>
      </c>
      <c r="D1938" s="141">
        <v>0</v>
      </c>
    </row>
    <row r="1939" spans="2:4">
      <c r="B1939" s="145" t="s">
        <v>2851</v>
      </c>
      <c r="C1939" s="141">
        <v>72768636</v>
      </c>
      <c r="D1939" s="141">
        <v>50174592.420000002</v>
      </c>
    </row>
    <row r="1940" spans="2:4">
      <c r="B1940" s="146" t="s">
        <v>1103</v>
      </c>
      <c r="C1940" s="141">
        <v>72768636</v>
      </c>
      <c r="D1940" s="141">
        <v>50174592.420000002</v>
      </c>
    </row>
    <row r="1941" spans="2:4">
      <c r="B1941" s="145" t="s">
        <v>1682</v>
      </c>
      <c r="C1941" s="141">
        <v>11087637</v>
      </c>
      <c r="D1941" s="141">
        <v>0</v>
      </c>
    </row>
    <row r="1942" spans="2:4">
      <c r="B1942" s="146" t="s">
        <v>1683</v>
      </c>
      <c r="C1942" s="141">
        <v>11087637</v>
      </c>
      <c r="D1942" s="141">
        <v>0</v>
      </c>
    </row>
    <row r="1943" spans="2:4">
      <c r="B1943" s="145" t="s">
        <v>1684</v>
      </c>
      <c r="C1943" s="141">
        <v>6659723</v>
      </c>
      <c r="D1943" s="141">
        <v>0</v>
      </c>
    </row>
    <row r="1944" spans="2:4">
      <c r="B1944" s="146" t="s">
        <v>1685</v>
      </c>
      <c r="C1944" s="141">
        <v>6659723</v>
      </c>
      <c r="D1944" s="141">
        <v>0</v>
      </c>
    </row>
    <row r="1945" spans="2:4">
      <c r="B1945" s="145" t="s">
        <v>1686</v>
      </c>
      <c r="C1945" s="141">
        <v>11087637</v>
      </c>
      <c r="D1945" s="141">
        <v>0</v>
      </c>
    </row>
    <row r="1946" spans="2:4">
      <c r="B1946" s="146" t="s">
        <v>1687</v>
      </c>
      <c r="C1946" s="141">
        <v>11087637</v>
      </c>
      <c r="D1946" s="141">
        <v>0</v>
      </c>
    </row>
    <row r="1947" spans="2:4">
      <c r="B1947" s="145" t="s">
        <v>1688</v>
      </c>
      <c r="C1947" s="141">
        <v>4718384</v>
      </c>
      <c r="D1947" s="141">
        <v>0</v>
      </c>
    </row>
    <row r="1948" spans="2:4">
      <c r="B1948" s="146" t="s">
        <v>1689</v>
      </c>
      <c r="C1948" s="141">
        <v>4718384</v>
      </c>
      <c r="D1948" s="141">
        <v>0</v>
      </c>
    </row>
    <row r="1949" spans="2:4">
      <c r="B1949" s="145" t="s">
        <v>3447</v>
      </c>
      <c r="C1949" s="141">
        <v>0</v>
      </c>
      <c r="D1949" s="141">
        <v>2522402.6</v>
      </c>
    </row>
    <row r="1950" spans="2:4">
      <c r="B1950" s="146" t="s">
        <v>3448</v>
      </c>
      <c r="C1950" s="141">
        <v>0</v>
      </c>
      <c r="D1950" s="141">
        <v>2522402.6</v>
      </c>
    </row>
    <row r="1951" spans="2:4">
      <c r="B1951" s="145" t="s">
        <v>1690</v>
      </c>
      <c r="C1951" s="141">
        <v>4718384</v>
      </c>
      <c r="D1951" s="141">
        <v>0</v>
      </c>
    </row>
    <row r="1952" spans="2:4">
      <c r="B1952" s="146" t="s">
        <v>1691</v>
      </c>
      <c r="C1952" s="141">
        <v>4718384</v>
      </c>
      <c r="D1952" s="141">
        <v>0</v>
      </c>
    </row>
    <row r="1953" spans="2:4">
      <c r="B1953" s="145" t="s">
        <v>1692</v>
      </c>
      <c r="C1953" s="141">
        <v>11087637</v>
      </c>
      <c r="D1953" s="141">
        <v>0</v>
      </c>
    </row>
    <row r="1954" spans="2:4">
      <c r="B1954" s="146" t="s">
        <v>1693</v>
      </c>
      <c r="C1954" s="141">
        <v>11087637</v>
      </c>
      <c r="D1954" s="141">
        <v>0</v>
      </c>
    </row>
    <row r="1955" spans="2:4">
      <c r="B1955" s="145" t="s">
        <v>1694</v>
      </c>
      <c r="C1955" s="141">
        <v>4718384</v>
      </c>
      <c r="D1955" s="141">
        <v>0</v>
      </c>
    </row>
    <row r="1956" spans="2:4">
      <c r="B1956" s="146" t="s">
        <v>1695</v>
      </c>
      <c r="C1956" s="141">
        <v>4718384</v>
      </c>
      <c r="D1956" s="141">
        <v>0</v>
      </c>
    </row>
    <row r="1957" spans="2:4">
      <c r="B1957" s="145" t="s">
        <v>2852</v>
      </c>
      <c r="C1957" s="141">
        <v>11087637</v>
      </c>
      <c r="D1957" s="141">
        <v>0</v>
      </c>
    </row>
    <row r="1958" spans="2:4">
      <c r="B1958" s="146" t="s">
        <v>1696</v>
      </c>
      <c r="C1958" s="141">
        <v>11087637</v>
      </c>
      <c r="D1958" s="141">
        <v>0</v>
      </c>
    </row>
    <row r="1959" spans="2:4">
      <c r="B1959" s="145" t="s">
        <v>484</v>
      </c>
      <c r="C1959" s="141">
        <v>684390</v>
      </c>
      <c r="D1959" s="141">
        <v>0</v>
      </c>
    </row>
    <row r="1960" spans="2:4">
      <c r="B1960" s="146" t="s">
        <v>833</v>
      </c>
      <c r="C1960" s="141">
        <v>684390</v>
      </c>
      <c r="D1960" s="141">
        <v>0</v>
      </c>
    </row>
    <row r="1961" spans="2:4">
      <c r="B1961" s="145" t="s">
        <v>2853</v>
      </c>
      <c r="C1961" s="141">
        <v>6659723</v>
      </c>
      <c r="D1961" s="141">
        <v>0</v>
      </c>
    </row>
    <row r="1962" spans="2:4">
      <c r="B1962" s="146" t="s">
        <v>1697</v>
      </c>
      <c r="C1962" s="141">
        <v>6659723</v>
      </c>
      <c r="D1962" s="141">
        <v>0</v>
      </c>
    </row>
    <row r="1963" spans="2:4">
      <c r="B1963" s="145" t="s">
        <v>1698</v>
      </c>
      <c r="C1963" s="141">
        <v>6659723</v>
      </c>
      <c r="D1963" s="141">
        <v>0</v>
      </c>
    </row>
    <row r="1964" spans="2:4">
      <c r="B1964" s="146" t="s">
        <v>1699</v>
      </c>
      <c r="C1964" s="141">
        <v>6659723</v>
      </c>
      <c r="D1964" s="141">
        <v>0</v>
      </c>
    </row>
    <row r="1965" spans="2:4">
      <c r="B1965" s="145" t="s">
        <v>1700</v>
      </c>
      <c r="C1965" s="141">
        <v>6659723</v>
      </c>
      <c r="D1965" s="141">
        <v>0</v>
      </c>
    </row>
    <row r="1966" spans="2:4">
      <c r="B1966" s="146" t="s">
        <v>1701</v>
      </c>
      <c r="C1966" s="141">
        <v>6659723</v>
      </c>
      <c r="D1966" s="141">
        <v>0</v>
      </c>
    </row>
    <row r="1967" spans="2:4">
      <c r="B1967" s="145" t="s">
        <v>2854</v>
      </c>
      <c r="C1967" s="141">
        <v>6659723</v>
      </c>
      <c r="D1967" s="141">
        <v>0</v>
      </c>
    </row>
    <row r="1968" spans="2:4">
      <c r="B1968" s="146" t="s">
        <v>1702</v>
      </c>
      <c r="C1968" s="141">
        <v>6659723</v>
      </c>
      <c r="D1968" s="141">
        <v>0</v>
      </c>
    </row>
    <row r="1969" spans="2:4">
      <c r="B1969" s="145" t="s">
        <v>485</v>
      </c>
      <c r="C1969" s="141">
        <v>2596334</v>
      </c>
      <c r="D1969" s="141">
        <v>0</v>
      </c>
    </row>
    <row r="1970" spans="2:4">
      <c r="B1970" s="146" t="s">
        <v>834</v>
      </c>
      <c r="C1970" s="141">
        <v>2596334</v>
      </c>
      <c r="D1970" s="141">
        <v>0</v>
      </c>
    </row>
    <row r="1971" spans="2:4">
      <c r="B1971" s="145" t="s">
        <v>2855</v>
      </c>
      <c r="C1971" s="141">
        <v>11087637</v>
      </c>
      <c r="D1971" s="141">
        <v>0</v>
      </c>
    </row>
    <row r="1972" spans="2:4">
      <c r="B1972" s="146" t="s">
        <v>1703</v>
      </c>
      <c r="C1972" s="141">
        <v>11087637</v>
      </c>
      <c r="D1972" s="141">
        <v>0</v>
      </c>
    </row>
    <row r="1973" spans="2:4">
      <c r="B1973" s="145" t="s">
        <v>3518</v>
      </c>
      <c r="C1973" s="141">
        <v>0</v>
      </c>
      <c r="D1973" s="141">
        <v>353173.43</v>
      </c>
    </row>
    <row r="1974" spans="2:4">
      <c r="B1974" s="146" t="s">
        <v>3519</v>
      </c>
      <c r="C1974" s="141">
        <v>0</v>
      </c>
      <c r="D1974" s="141">
        <v>353173.43</v>
      </c>
    </row>
    <row r="1975" spans="2:4">
      <c r="B1975" s="145" t="s">
        <v>2856</v>
      </c>
      <c r="C1975" s="141">
        <v>6659723</v>
      </c>
      <c r="D1975" s="141">
        <v>0</v>
      </c>
    </row>
    <row r="1976" spans="2:4">
      <c r="B1976" s="146" t="s">
        <v>1704</v>
      </c>
      <c r="C1976" s="141">
        <v>6659723</v>
      </c>
      <c r="D1976" s="141">
        <v>0</v>
      </c>
    </row>
    <row r="1977" spans="2:4">
      <c r="B1977" s="145" t="s">
        <v>486</v>
      </c>
      <c r="C1977" s="141">
        <v>1333451</v>
      </c>
      <c r="D1977" s="141">
        <v>3645433.7800000003</v>
      </c>
    </row>
    <row r="1978" spans="2:4">
      <c r="B1978" s="146" t="s">
        <v>835</v>
      </c>
      <c r="C1978" s="141">
        <v>1333451</v>
      </c>
      <c r="D1978" s="141">
        <v>3645433.7800000003</v>
      </c>
    </row>
    <row r="1979" spans="2:4">
      <c r="B1979" s="145" t="s">
        <v>2857</v>
      </c>
      <c r="C1979" s="141">
        <v>6659723</v>
      </c>
      <c r="D1979" s="141">
        <v>0</v>
      </c>
    </row>
    <row r="1980" spans="2:4">
      <c r="B1980" s="146" t="s">
        <v>1705</v>
      </c>
      <c r="C1980" s="141">
        <v>6659723</v>
      </c>
      <c r="D1980" s="141">
        <v>0</v>
      </c>
    </row>
    <row r="1981" spans="2:4">
      <c r="B1981" s="145" t="s">
        <v>3520</v>
      </c>
      <c r="C1981" s="141">
        <v>0</v>
      </c>
      <c r="D1981" s="141">
        <v>342272.07</v>
      </c>
    </row>
    <row r="1982" spans="2:4">
      <c r="B1982" s="146" t="s">
        <v>3521</v>
      </c>
      <c r="C1982" s="141">
        <v>0</v>
      </c>
      <c r="D1982" s="141">
        <v>342272.07</v>
      </c>
    </row>
    <row r="1983" spans="2:4">
      <c r="B1983" s="145" t="s">
        <v>1706</v>
      </c>
      <c r="C1983" s="141">
        <v>6659723</v>
      </c>
      <c r="D1983" s="141">
        <v>0</v>
      </c>
    </row>
    <row r="1984" spans="2:4">
      <c r="B1984" s="146" t="s">
        <v>1707</v>
      </c>
      <c r="C1984" s="141">
        <v>6659723</v>
      </c>
      <c r="D1984" s="141">
        <v>0</v>
      </c>
    </row>
    <row r="1985" spans="2:4">
      <c r="B1985" s="145" t="s">
        <v>3449</v>
      </c>
      <c r="C1985" s="141">
        <v>0</v>
      </c>
      <c r="D1985" s="141">
        <v>0</v>
      </c>
    </row>
    <row r="1986" spans="2:4">
      <c r="B1986" s="146" t="s">
        <v>3450</v>
      </c>
      <c r="C1986" s="141">
        <v>0</v>
      </c>
      <c r="D1986" s="141">
        <v>0</v>
      </c>
    </row>
    <row r="1987" spans="2:4">
      <c r="B1987" s="144" t="s">
        <v>283</v>
      </c>
      <c r="C1987" s="142">
        <v>157412567</v>
      </c>
      <c r="D1987" s="142">
        <v>0</v>
      </c>
    </row>
    <row r="1988" spans="2:4">
      <c r="B1988" s="145" t="s">
        <v>3278</v>
      </c>
      <c r="C1988" s="141">
        <v>71271768</v>
      </c>
      <c r="D1988" s="141">
        <v>0</v>
      </c>
    </row>
    <row r="1989" spans="2:4">
      <c r="B1989" s="146" t="s">
        <v>2554</v>
      </c>
      <c r="C1989" s="141">
        <v>71271768</v>
      </c>
      <c r="D1989" s="141">
        <v>0</v>
      </c>
    </row>
    <row r="1990" spans="2:4">
      <c r="B1990" s="145" t="s">
        <v>2578</v>
      </c>
      <c r="C1990" s="141">
        <v>86140799</v>
      </c>
      <c r="D1990" s="141">
        <v>0</v>
      </c>
    </row>
    <row r="1991" spans="2:4">
      <c r="B1991" s="146" t="s">
        <v>2579</v>
      </c>
      <c r="C1991" s="141">
        <v>86140799</v>
      </c>
      <c r="D1991" s="141">
        <v>0</v>
      </c>
    </row>
    <row r="1992" spans="2:4">
      <c r="B1992" s="145" t="s">
        <v>3522</v>
      </c>
      <c r="C1992" s="141">
        <v>0</v>
      </c>
      <c r="D1992" s="141">
        <v>0</v>
      </c>
    </row>
    <row r="1993" spans="2:4">
      <c r="B1993" s="146" t="s">
        <v>3523</v>
      </c>
      <c r="C1993" s="141">
        <v>0</v>
      </c>
      <c r="D1993" s="141">
        <v>0</v>
      </c>
    </row>
    <row r="1994" spans="2:4">
      <c r="B1994" s="143" t="s">
        <v>293</v>
      </c>
      <c r="C1994" s="141">
        <v>748337412</v>
      </c>
      <c r="D1994" s="141">
        <v>56233835.149999999</v>
      </c>
    </row>
    <row r="1995" spans="2:4">
      <c r="B1995" s="144" t="s">
        <v>281</v>
      </c>
      <c r="C1995" s="142">
        <v>589437831</v>
      </c>
      <c r="D1995" s="142">
        <v>45699723.609999999</v>
      </c>
    </row>
    <row r="1996" spans="2:4">
      <c r="B1996" s="145" t="s">
        <v>1368</v>
      </c>
      <c r="C1996" s="141">
        <v>11075727</v>
      </c>
      <c r="D1996" s="141">
        <v>0</v>
      </c>
    </row>
    <row r="1997" spans="2:4">
      <c r="B1997" s="146" t="s">
        <v>1369</v>
      </c>
      <c r="C1997" s="141">
        <v>11075727</v>
      </c>
      <c r="D1997" s="141">
        <v>0</v>
      </c>
    </row>
    <row r="1998" spans="2:4">
      <c r="B1998" s="145" t="s">
        <v>2858</v>
      </c>
      <c r="C1998" s="141">
        <v>11075727</v>
      </c>
      <c r="D1998" s="141">
        <v>0</v>
      </c>
    </row>
    <row r="1999" spans="2:4">
      <c r="B1999" s="146" t="s">
        <v>1370</v>
      </c>
      <c r="C1999" s="141">
        <v>11075727</v>
      </c>
      <c r="D1999" s="141">
        <v>0</v>
      </c>
    </row>
    <row r="2000" spans="2:4">
      <c r="B2000" s="145" t="s">
        <v>487</v>
      </c>
      <c r="C2000" s="141">
        <v>6462128</v>
      </c>
      <c r="D2000" s="141">
        <v>1589846.72</v>
      </c>
    </row>
    <row r="2001" spans="2:4">
      <c r="B2001" s="146" t="s">
        <v>836</v>
      </c>
      <c r="C2001" s="141">
        <v>6462128</v>
      </c>
      <c r="D2001" s="141">
        <v>1589846.72</v>
      </c>
    </row>
    <row r="2002" spans="2:4">
      <c r="B2002" s="145" t="s">
        <v>2859</v>
      </c>
      <c r="C2002" s="141">
        <v>11075727</v>
      </c>
      <c r="D2002" s="141">
        <v>0</v>
      </c>
    </row>
    <row r="2003" spans="2:4">
      <c r="B2003" s="146" t="s">
        <v>1371</v>
      </c>
      <c r="C2003" s="141">
        <v>11075727</v>
      </c>
      <c r="D2003" s="141">
        <v>0</v>
      </c>
    </row>
    <row r="2004" spans="2:4">
      <c r="B2004" s="145" t="s">
        <v>488</v>
      </c>
      <c r="C2004" s="141">
        <v>2393489</v>
      </c>
      <c r="D2004" s="141">
        <v>0</v>
      </c>
    </row>
    <row r="2005" spans="2:4">
      <c r="B2005" s="146" t="s">
        <v>837</v>
      </c>
      <c r="C2005" s="141">
        <v>2393489</v>
      </c>
      <c r="D2005" s="141">
        <v>0</v>
      </c>
    </row>
    <row r="2006" spans="2:4">
      <c r="B2006" s="145" t="s">
        <v>2860</v>
      </c>
      <c r="C2006" s="141">
        <v>11070175</v>
      </c>
      <c r="D2006" s="141">
        <v>0</v>
      </c>
    </row>
    <row r="2007" spans="2:4">
      <c r="B2007" s="146" t="s">
        <v>1372</v>
      </c>
      <c r="C2007" s="141">
        <v>11070175</v>
      </c>
      <c r="D2007" s="141">
        <v>0</v>
      </c>
    </row>
    <row r="2008" spans="2:4">
      <c r="B2008" s="145" t="s">
        <v>489</v>
      </c>
      <c r="C2008" s="141">
        <v>4317004</v>
      </c>
      <c r="D2008" s="141">
        <v>0</v>
      </c>
    </row>
    <row r="2009" spans="2:4">
      <c r="B2009" s="146" t="s">
        <v>838</v>
      </c>
      <c r="C2009" s="141">
        <v>4317004</v>
      </c>
      <c r="D2009" s="141">
        <v>0</v>
      </c>
    </row>
    <row r="2010" spans="2:4">
      <c r="B2010" s="145" t="s">
        <v>2861</v>
      </c>
      <c r="C2010" s="141">
        <v>6582165</v>
      </c>
      <c r="D2010" s="141">
        <v>0</v>
      </c>
    </row>
    <row r="2011" spans="2:4">
      <c r="B2011" s="146" t="s">
        <v>1373</v>
      </c>
      <c r="C2011" s="141">
        <v>6582165</v>
      </c>
      <c r="D2011" s="141">
        <v>0</v>
      </c>
    </row>
    <row r="2012" spans="2:4">
      <c r="B2012" s="145" t="s">
        <v>490</v>
      </c>
      <c r="C2012" s="141">
        <v>4317004</v>
      </c>
      <c r="D2012" s="141">
        <v>0</v>
      </c>
    </row>
    <row r="2013" spans="2:4">
      <c r="B2013" s="146" t="s">
        <v>839</v>
      </c>
      <c r="C2013" s="141">
        <v>4317004</v>
      </c>
      <c r="D2013" s="141">
        <v>0</v>
      </c>
    </row>
    <row r="2014" spans="2:4">
      <c r="B2014" s="145" t="s">
        <v>2862</v>
      </c>
      <c r="C2014" s="141">
        <v>12351078</v>
      </c>
      <c r="D2014" s="141">
        <v>4951665.07</v>
      </c>
    </row>
    <row r="2015" spans="2:4">
      <c r="B2015" s="146" t="s">
        <v>1067</v>
      </c>
      <c r="C2015" s="141">
        <v>12351078</v>
      </c>
      <c r="D2015" s="141">
        <v>4951665.07</v>
      </c>
    </row>
    <row r="2016" spans="2:4">
      <c r="B2016" s="145" t="s">
        <v>2863</v>
      </c>
      <c r="C2016" s="141">
        <v>6582165</v>
      </c>
      <c r="D2016" s="141">
        <v>0</v>
      </c>
    </row>
    <row r="2017" spans="2:4">
      <c r="B2017" s="146" t="s">
        <v>1374</v>
      </c>
      <c r="C2017" s="141">
        <v>6582165</v>
      </c>
      <c r="D2017" s="141">
        <v>0</v>
      </c>
    </row>
    <row r="2018" spans="2:4">
      <c r="B2018" s="145" t="s">
        <v>1375</v>
      </c>
      <c r="C2018" s="141">
        <v>6582165</v>
      </c>
      <c r="D2018" s="141">
        <v>0</v>
      </c>
    </row>
    <row r="2019" spans="2:4">
      <c r="B2019" s="146" t="s">
        <v>1376</v>
      </c>
      <c r="C2019" s="141">
        <v>6582165</v>
      </c>
      <c r="D2019" s="141">
        <v>0</v>
      </c>
    </row>
    <row r="2020" spans="2:4">
      <c r="B2020" s="145" t="s">
        <v>491</v>
      </c>
      <c r="C2020" s="141">
        <v>649163</v>
      </c>
      <c r="D2020" s="141">
        <v>0</v>
      </c>
    </row>
    <row r="2021" spans="2:4">
      <c r="B2021" s="146" t="s">
        <v>840</v>
      </c>
      <c r="C2021" s="141">
        <v>649163</v>
      </c>
      <c r="D2021" s="141">
        <v>0</v>
      </c>
    </row>
    <row r="2022" spans="2:4">
      <c r="B2022" s="145" t="s">
        <v>2678</v>
      </c>
      <c r="C2022" s="141">
        <v>19636158</v>
      </c>
      <c r="D2022" s="141">
        <v>0</v>
      </c>
    </row>
    <row r="2023" spans="2:4">
      <c r="B2023" s="146" t="s">
        <v>2679</v>
      </c>
      <c r="C2023" s="141">
        <v>19636158</v>
      </c>
      <c r="D2023" s="141">
        <v>0</v>
      </c>
    </row>
    <row r="2024" spans="2:4">
      <c r="B2024" s="145" t="s">
        <v>2680</v>
      </c>
      <c r="C2024" s="141">
        <v>72864945</v>
      </c>
      <c r="D2024" s="141">
        <v>0</v>
      </c>
    </row>
    <row r="2025" spans="2:4">
      <c r="B2025" s="146" t="s">
        <v>2681</v>
      </c>
      <c r="C2025" s="141">
        <v>72864945</v>
      </c>
      <c r="D2025" s="141">
        <v>0</v>
      </c>
    </row>
    <row r="2026" spans="2:4">
      <c r="B2026" s="145" t="s">
        <v>1947</v>
      </c>
      <c r="C2026" s="141">
        <v>8000000</v>
      </c>
      <c r="D2026" s="141">
        <v>3600031.86</v>
      </c>
    </row>
    <row r="2027" spans="2:4">
      <c r="B2027" s="146" t="s">
        <v>1948</v>
      </c>
      <c r="C2027" s="141">
        <v>8000000</v>
      </c>
      <c r="D2027" s="141">
        <v>3600031.86</v>
      </c>
    </row>
    <row r="2028" spans="2:4">
      <c r="B2028" s="145" t="s">
        <v>492</v>
      </c>
      <c r="C2028" s="141">
        <v>16000000</v>
      </c>
      <c r="D2028" s="141">
        <v>0</v>
      </c>
    </row>
    <row r="2029" spans="2:4">
      <c r="B2029" s="146" t="s">
        <v>841</v>
      </c>
      <c r="C2029" s="141">
        <v>16000000</v>
      </c>
      <c r="D2029" s="141">
        <v>0</v>
      </c>
    </row>
    <row r="2030" spans="2:4">
      <c r="B2030" s="145" t="s">
        <v>1459</v>
      </c>
      <c r="C2030" s="141">
        <v>4785373</v>
      </c>
      <c r="D2030" s="141">
        <v>0</v>
      </c>
    </row>
    <row r="2031" spans="2:4">
      <c r="B2031" s="146" t="s">
        <v>1460</v>
      </c>
      <c r="C2031" s="141">
        <v>4785373</v>
      </c>
      <c r="D2031" s="141">
        <v>0</v>
      </c>
    </row>
    <row r="2032" spans="2:4">
      <c r="B2032" s="145" t="s">
        <v>1461</v>
      </c>
      <c r="C2032" s="141">
        <v>6755494</v>
      </c>
      <c r="D2032" s="141">
        <v>0</v>
      </c>
    </row>
    <row r="2033" spans="2:4">
      <c r="B2033" s="146" t="s">
        <v>1462</v>
      </c>
      <c r="C2033" s="141">
        <v>6755494</v>
      </c>
      <c r="D2033" s="141">
        <v>0</v>
      </c>
    </row>
    <row r="2034" spans="2:4">
      <c r="B2034" s="145" t="s">
        <v>1463</v>
      </c>
      <c r="C2034" s="141">
        <v>6755494</v>
      </c>
      <c r="D2034" s="141">
        <v>0</v>
      </c>
    </row>
    <row r="2035" spans="2:4">
      <c r="B2035" s="146" t="s">
        <v>1464</v>
      </c>
      <c r="C2035" s="141">
        <v>6755494</v>
      </c>
      <c r="D2035" s="141">
        <v>0</v>
      </c>
    </row>
    <row r="2036" spans="2:4">
      <c r="B2036" s="145" t="s">
        <v>1465</v>
      </c>
      <c r="C2036" s="141">
        <v>4785373</v>
      </c>
      <c r="D2036" s="141">
        <v>0</v>
      </c>
    </row>
    <row r="2037" spans="2:4">
      <c r="B2037" s="146" t="s">
        <v>1466</v>
      </c>
      <c r="C2037" s="141">
        <v>4785373</v>
      </c>
      <c r="D2037" s="141">
        <v>0</v>
      </c>
    </row>
    <row r="2038" spans="2:4">
      <c r="B2038" s="145" t="s">
        <v>1467</v>
      </c>
      <c r="C2038" s="141">
        <v>6755494</v>
      </c>
      <c r="D2038" s="141">
        <v>1504802.82</v>
      </c>
    </row>
    <row r="2039" spans="2:4">
      <c r="B2039" s="146" t="s">
        <v>1468</v>
      </c>
      <c r="C2039" s="141">
        <v>6755494</v>
      </c>
      <c r="D2039" s="141">
        <v>1504802.82</v>
      </c>
    </row>
    <row r="2040" spans="2:4">
      <c r="B2040" s="145" t="s">
        <v>1469</v>
      </c>
      <c r="C2040" s="141">
        <v>4785373</v>
      </c>
      <c r="D2040" s="141">
        <v>1175316.6599999999</v>
      </c>
    </row>
    <row r="2041" spans="2:4">
      <c r="B2041" s="146" t="s">
        <v>1470</v>
      </c>
      <c r="C2041" s="141">
        <v>4785373</v>
      </c>
      <c r="D2041" s="141">
        <v>1175316.6599999999</v>
      </c>
    </row>
    <row r="2042" spans="2:4">
      <c r="B2042" s="145" t="s">
        <v>1471</v>
      </c>
      <c r="C2042" s="141">
        <v>11249055</v>
      </c>
      <c r="D2042" s="141">
        <v>2429693.39</v>
      </c>
    </row>
    <row r="2043" spans="2:4">
      <c r="B2043" s="146" t="s">
        <v>1472</v>
      </c>
      <c r="C2043" s="141">
        <v>11249055</v>
      </c>
      <c r="D2043" s="141">
        <v>2429693.39</v>
      </c>
    </row>
    <row r="2044" spans="2:4">
      <c r="B2044" s="145" t="s">
        <v>1708</v>
      </c>
      <c r="C2044" s="141">
        <v>4785373</v>
      </c>
      <c r="D2044" s="141">
        <v>1175316.6599999999</v>
      </c>
    </row>
    <row r="2045" spans="2:4">
      <c r="B2045" s="146" t="s">
        <v>1709</v>
      </c>
      <c r="C2045" s="141">
        <v>4785373</v>
      </c>
      <c r="D2045" s="141">
        <v>1175316.6599999999</v>
      </c>
    </row>
    <row r="2046" spans="2:4">
      <c r="B2046" s="145" t="s">
        <v>2864</v>
      </c>
      <c r="C2046" s="141">
        <v>6755494</v>
      </c>
      <c r="D2046" s="141">
        <v>1504802.81</v>
      </c>
    </row>
    <row r="2047" spans="2:4">
      <c r="B2047" s="146" t="s">
        <v>1710</v>
      </c>
      <c r="C2047" s="141">
        <v>6755494</v>
      </c>
      <c r="D2047" s="141">
        <v>1504802.81</v>
      </c>
    </row>
    <row r="2048" spans="2:4">
      <c r="B2048" s="145" t="s">
        <v>493</v>
      </c>
      <c r="C2048" s="141">
        <v>3466653</v>
      </c>
      <c r="D2048" s="141">
        <v>3895872.84</v>
      </c>
    </row>
    <row r="2049" spans="2:4">
      <c r="B2049" s="146" t="s">
        <v>842</v>
      </c>
      <c r="C2049" s="141">
        <v>3466653</v>
      </c>
      <c r="D2049" s="141">
        <v>3895872.84</v>
      </c>
    </row>
    <row r="2050" spans="2:4">
      <c r="B2050" s="145" t="s">
        <v>2865</v>
      </c>
      <c r="C2050" s="141">
        <v>6755494</v>
      </c>
      <c r="D2050" s="141">
        <v>0</v>
      </c>
    </row>
    <row r="2051" spans="2:4">
      <c r="B2051" s="146" t="s">
        <v>1711</v>
      </c>
      <c r="C2051" s="141">
        <v>6755494</v>
      </c>
      <c r="D2051" s="141">
        <v>0</v>
      </c>
    </row>
    <row r="2052" spans="2:4">
      <c r="B2052" s="145" t="s">
        <v>494</v>
      </c>
      <c r="C2052" s="141">
        <v>3907520</v>
      </c>
      <c r="D2052" s="141">
        <v>0</v>
      </c>
    </row>
    <row r="2053" spans="2:4">
      <c r="B2053" s="146" t="s">
        <v>843</v>
      </c>
      <c r="C2053" s="141">
        <v>3907520</v>
      </c>
      <c r="D2053" s="141">
        <v>0</v>
      </c>
    </row>
    <row r="2054" spans="2:4">
      <c r="B2054" s="145" t="s">
        <v>2866</v>
      </c>
      <c r="C2054" s="141">
        <v>1602705</v>
      </c>
      <c r="D2054" s="141">
        <v>0</v>
      </c>
    </row>
    <row r="2055" spans="2:4">
      <c r="B2055" s="146" t="s">
        <v>844</v>
      </c>
      <c r="C2055" s="141">
        <v>1602705</v>
      </c>
      <c r="D2055" s="141">
        <v>0</v>
      </c>
    </row>
    <row r="2056" spans="2:4">
      <c r="B2056" s="145" t="s">
        <v>1712</v>
      </c>
      <c r="C2056" s="141">
        <v>4785373</v>
      </c>
      <c r="D2056" s="141">
        <v>0</v>
      </c>
    </row>
    <row r="2057" spans="2:4">
      <c r="B2057" s="146" t="s">
        <v>1713</v>
      </c>
      <c r="C2057" s="141">
        <v>4785373</v>
      </c>
      <c r="D2057" s="141">
        <v>0</v>
      </c>
    </row>
    <row r="2058" spans="2:4">
      <c r="B2058" s="145" t="s">
        <v>2867</v>
      </c>
      <c r="C2058" s="141">
        <v>6755494</v>
      </c>
      <c r="D2058" s="141">
        <v>0</v>
      </c>
    </row>
    <row r="2059" spans="2:4">
      <c r="B2059" s="146" t="s">
        <v>1714</v>
      </c>
      <c r="C2059" s="141">
        <v>6755494</v>
      </c>
      <c r="D2059" s="141">
        <v>0</v>
      </c>
    </row>
    <row r="2060" spans="2:4">
      <c r="B2060" s="145" t="s">
        <v>3524</v>
      </c>
      <c r="C2060" s="141">
        <v>0</v>
      </c>
      <c r="D2060" s="141">
        <v>11678840.99</v>
      </c>
    </row>
    <row r="2061" spans="2:4">
      <c r="B2061" s="146" t="s">
        <v>3525</v>
      </c>
      <c r="C2061" s="141">
        <v>0</v>
      </c>
      <c r="D2061" s="141">
        <v>11678840.99</v>
      </c>
    </row>
    <row r="2062" spans="2:4">
      <c r="B2062" s="145" t="s">
        <v>2868</v>
      </c>
      <c r="C2062" s="141">
        <v>4785373</v>
      </c>
      <c r="D2062" s="141">
        <v>0</v>
      </c>
    </row>
    <row r="2063" spans="2:4">
      <c r="B2063" s="146" t="s">
        <v>1715</v>
      </c>
      <c r="C2063" s="141">
        <v>4785373</v>
      </c>
      <c r="D2063" s="141">
        <v>0</v>
      </c>
    </row>
    <row r="2064" spans="2:4">
      <c r="B2064" s="145" t="s">
        <v>495</v>
      </c>
      <c r="C2064" s="141">
        <v>3612275</v>
      </c>
      <c r="D2064" s="141">
        <v>0</v>
      </c>
    </row>
    <row r="2065" spans="2:4">
      <c r="B2065" s="146" t="s">
        <v>845</v>
      </c>
      <c r="C2065" s="141">
        <v>3612275</v>
      </c>
      <c r="D2065" s="141">
        <v>0</v>
      </c>
    </row>
    <row r="2066" spans="2:4">
      <c r="B2066" s="145" t="s">
        <v>1716</v>
      </c>
      <c r="C2066" s="141">
        <v>4785373</v>
      </c>
      <c r="D2066" s="141">
        <v>0</v>
      </c>
    </row>
    <row r="2067" spans="2:4">
      <c r="B2067" s="146" t="s">
        <v>1717</v>
      </c>
      <c r="C2067" s="141">
        <v>4785373</v>
      </c>
      <c r="D2067" s="141">
        <v>0</v>
      </c>
    </row>
    <row r="2068" spans="2:4">
      <c r="B2068" s="145" t="s">
        <v>1718</v>
      </c>
      <c r="C2068" s="141">
        <v>11249055</v>
      </c>
      <c r="D2068" s="141">
        <v>0</v>
      </c>
    </row>
    <row r="2069" spans="2:4">
      <c r="B2069" s="146" t="s">
        <v>1719</v>
      </c>
      <c r="C2069" s="141">
        <v>11249055</v>
      </c>
      <c r="D2069" s="141">
        <v>0</v>
      </c>
    </row>
    <row r="2070" spans="2:4">
      <c r="B2070" s="145" t="s">
        <v>1720</v>
      </c>
      <c r="C2070" s="141">
        <v>4785373</v>
      </c>
      <c r="D2070" s="141">
        <v>0</v>
      </c>
    </row>
    <row r="2071" spans="2:4">
      <c r="B2071" s="146" t="s">
        <v>1721</v>
      </c>
      <c r="C2071" s="141">
        <v>4785373</v>
      </c>
      <c r="D2071" s="141">
        <v>0</v>
      </c>
    </row>
    <row r="2072" spans="2:4">
      <c r="B2072" s="145" t="s">
        <v>1722</v>
      </c>
      <c r="C2072" s="141">
        <v>4785373</v>
      </c>
      <c r="D2072" s="141">
        <v>0</v>
      </c>
    </row>
    <row r="2073" spans="2:4">
      <c r="B2073" s="146" t="s">
        <v>1723</v>
      </c>
      <c r="C2073" s="141">
        <v>4785373</v>
      </c>
      <c r="D2073" s="141">
        <v>0</v>
      </c>
    </row>
    <row r="2074" spans="2:4">
      <c r="B2074" s="145" t="s">
        <v>1724</v>
      </c>
      <c r="C2074" s="141">
        <v>4785373</v>
      </c>
      <c r="D2074" s="141">
        <v>0</v>
      </c>
    </row>
    <row r="2075" spans="2:4">
      <c r="B2075" s="146" t="s">
        <v>1725</v>
      </c>
      <c r="C2075" s="141">
        <v>4785373</v>
      </c>
      <c r="D2075" s="141">
        <v>0</v>
      </c>
    </row>
    <row r="2076" spans="2:4">
      <c r="B2076" s="145" t="s">
        <v>1726</v>
      </c>
      <c r="C2076" s="141">
        <v>4785373</v>
      </c>
      <c r="D2076" s="141">
        <v>0</v>
      </c>
    </row>
    <row r="2077" spans="2:4">
      <c r="B2077" s="146" t="s">
        <v>1727</v>
      </c>
      <c r="C2077" s="141">
        <v>4785373</v>
      </c>
      <c r="D2077" s="141">
        <v>0</v>
      </c>
    </row>
    <row r="2078" spans="2:4">
      <c r="B2078" s="145" t="s">
        <v>1728</v>
      </c>
      <c r="C2078" s="141">
        <v>4785373</v>
      </c>
      <c r="D2078" s="141">
        <v>0</v>
      </c>
    </row>
    <row r="2079" spans="2:4">
      <c r="B2079" s="146" t="s">
        <v>1729</v>
      </c>
      <c r="C2079" s="141">
        <v>4785373</v>
      </c>
      <c r="D2079" s="141">
        <v>0</v>
      </c>
    </row>
    <row r="2080" spans="2:4">
      <c r="B2080" s="145" t="s">
        <v>3279</v>
      </c>
      <c r="C2080" s="141">
        <v>23298750</v>
      </c>
      <c r="D2080" s="141">
        <v>0</v>
      </c>
    </row>
    <row r="2081" spans="2:4">
      <c r="B2081" s="146" t="s">
        <v>3280</v>
      </c>
      <c r="C2081" s="141">
        <v>23298750</v>
      </c>
      <c r="D2081" s="141">
        <v>0</v>
      </c>
    </row>
    <row r="2082" spans="2:4">
      <c r="B2082" s="145" t="s">
        <v>1730</v>
      </c>
      <c r="C2082" s="141">
        <v>6755494</v>
      </c>
      <c r="D2082" s="141">
        <v>0</v>
      </c>
    </row>
    <row r="2083" spans="2:4">
      <c r="B2083" s="146" t="s">
        <v>1731</v>
      </c>
      <c r="C2083" s="141">
        <v>6755494</v>
      </c>
      <c r="D2083" s="141">
        <v>0</v>
      </c>
    </row>
    <row r="2084" spans="2:4">
      <c r="B2084" s="145" t="s">
        <v>3015</v>
      </c>
      <c r="C2084" s="141">
        <v>12343709</v>
      </c>
      <c r="D2084" s="141">
        <v>0</v>
      </c>
    </row>
    <row r="2085" spans="2:4">
      <c r="B2085" s="146" t="s">
        <v>3016</v>
      </c>
      <c r="C2085" s="141">
        <v>12343709</v>
      </c>
      <c r="D2085" s="141">
        <v>0</v>
      </c>
    </row>
    <row r="2086" spans="2:4">
      <c r="B2086" s="145" t="s">
        <v>1732</v>
      </c>
      <c r="C2086" s="141">
        <v>4785373</v>
      </c>
      <c r="D2086" s="141">
        <v>0</v>
      </c>
    </row>
    <row r="2087" spans="2:4">
      <c r="B2087" s="146" t="s">
        <v>1733</v>
      </c>
      <c r="C2087" s="141">
        <v>4785373</v>
      </c>
      <c r="D2087" s="141">
        <v>0</v>
      </c>
    </row>
    <row r="2088" spans="2:4">
      <c r="B2088" s="145" t="s">
        <v>1734</v>
      </c>
      <c r="C2088" s="141">
        <v>4785373</v>
      </c>
      <c r="D2088" s="141">
        <v>0</v>
      </c>
    </row>
    <row r="2089" spans="2:4">
      <c r="B2089" s="146" t="s">
        <v>1735</v>
      </c>
      <c r="C2089" s="141">
        <v>4785373</v>
      </c>
      <c r="D2089" s="141">
        <v>0</v>
      </c>
    </row>
    <row r="2090" spans="2:4">
      <c r="B2090" s="145" t="s">
        <v>1736</v>
      </c>
      <c r="C2090" s="141">
        <v>6755494</v>
      </c>
      <c r="D2090" s="141">
        <v>0</v>
      </c>
    </row>
    <row r="2091" spans="2:4">
      <c r="B2091" s="146" t="s">
        <v>1737</v>
      </c>
      <c r="C2091" s="141">
        <v>6755494</v>
      </c>
      <c r="D2091" s="141">
        <v>0</v>
      </c>
    </row>
    <row r="2092" spans="2:4">
      <c r="B2092" s="145" t="s">
        <v>1738</v>
      </c>
      <c r="C2092" s="141">
        <v>6755494</v>
      </c>
      <c r="D2092" s="141">
        <v>0</v>
      </c>
    </row>
    <row r="2093" spans="2:4">
      <c r="B2093" s="146" t="s">
        <v>1739</v>
      </c>
      <c r="C2093" s="141">
        <v>6755494</v>
      </c>
      <c r="D2093" s="141">
        <v>0</v>
      </c>
    </row>
    <row r="2094" spans="2:4">
      <c r="B2094" s="145" t="s">
        <v>1740</v>
      </c>
      <c r="C2094" s="141">
        <v>11249055</v>
      </c>
      <c r="D2094" s="141">
        <v>0</v>
      </c>
    </row>
    <row r="2095" spans="2:4">
      <c r="B2095" s="146" t="s">
        <v>1741</v>
      </c>
      <c r="C2095" s="141">
        <v>11249055</v>
      </c>
      <c r="D2095" s="141">
        <v>0</v>
      </c>
    </row>
    <row r="2096" spans="2:4">
      <c r="B2096" s="145" t="s">
        <v>3281</v>
      </c>
      <c r="C2096" s="141">
        <v>2356658</v>
      </c>
      <c r="D2096" s="141">
        <v>0</v>
      </c>
    </row>
    <row r="2097" spans="2:4">
      <c r="B2097" s="146" t="s">
        <v>3282</v>
      </c>
      <c r="C2097" s="141">
        <v>2356658</v>
      </c>
      <c r="D2097" s="141">
        <v>0</v>
      </c>
    </row>
    <row r="2098" spans="2:4">
      <c r="B2098" s="145" t="s">
        <v>1742</v>
      </c>
      <c r="C2098" s="141">
        <v>4785373</v>
      </c>
      <c r="D2098" s="141">
        <v>0</v>
      </c>
    </row>
    <row r="2099" spans="2:4">
      <c r="B2099" s="146" t="s">
        <v>1743</v>
      </c>
      <c r="C2099" s="141">
        <v>4785373</v>
      </c>
      <c r="D2099" s="141">
        <v>0</v>
      </c>
    </row>
    <row r="2100" spans="2:4">
      <c r="B2100" s="145" t="s">
        <v>1744</v>
      </c>
      <c r="C2100" s="141">
        <v>4785373</v>
      </c>
      <c r="D2100" s="141">
        <v>0</v>
      </c>
    </row>
    <row r="2101" spans="2:4">
      <c r="B2101" s="146" t="s">
        <v>1745</v>
      </c>
      <c r="C2101" s="141">
        <v>4785373</v>
      </c>
      <c r="D2101" s="141">
        <v>0</v>
      </c>
    </row>
    <row r="2102" spans="2:4">
      <c r="B2102" s="145" t="s">
        <v>1746</v>
      </c>
      <c r="C2102" s="141">
        <v>6755494</v>
      </c>
      <c r="D2102" s="141">
        <v>0</v>
      </c>
    </row>
    <row r="2103" spans="2:4">
      <c r="B2103" s="146" t="s">
        <v>1747</v>
      </c>
      <c r="C2103" s="141">
        <v>6755494</v>
      </c>
      <c r="D2103" s="141">
        <v>0</v>
      </c>
    </row>
    <row r="2104" spans="2:4">
      <c r="B2104" s="145" t="s">
        <v>2869</v>
      </c>
      <c r="C2104" s="141">
        <v>6755494</v>
      </c>
      <c r="D2104" s="141">
        <v>0</v>
      </c>
    </row>
    <row r="2105" spans="2:4">
      <c r="B2105" s="146" t="s">
        <v>1748</v>
      </c>
      <c r="C2105" s="141">
        <v>6755494</v>
      </c>
      <c r="D2105" s="141">
        <v>0</v>
      </c>
    </row>
    <row r="2106" spans="2:4">
      <c r="B2106" s="145" t="s">
        <v>496</v>
      </c>
      <c r="C2106" s="141">
        <v>15235929</v>
      </c>
      <c r="D2106" s="141">
        <v>0</v>
      </c>
    </row>
    <row r="2107" spans="2:4">
      <c r="B2107" s="146" t="s">
        <v>846</v>
      </c>
      <c r="C2107" s="141">
        <v>15235929</v>
      </c>
      <c r="D2107" s="141">
        <v>0</v>
      </c>
    </row>
    <row r="2108" spans="2:4">
      <c r="B2108" s="145" t="s">
        <v>2870</v>
      </c>
      <c r="C2108" s="141">
        <v>62404864</v>
      </c>
      <c r="D2108" s="141">
        <v>6869177.6900000004</v>
      </c>
    </row>
    <row r="2109" spans="2:4">
      <c r="B2109" s="146" t="s">
        <v>847</v>
      </c>
      <c r="C2109" s="141">
        <v>62404864</v>
      </c>
      <c r="D2109" s="141">
        <v>6869177.6900000004</v>
      </c>
    </row>
    <row r="2110" spans="2:4">
      <c r="B2110" s="145" t="s">
        <v>1749</v>
      </c>
      <c r="C2110" s="141">
        <v>6755494</v>
      </c>
      <c r="D2110" s="141">
        <v>0</v>
      </c>
    </row>
    <row r="2111" spans="2:4">
      <c r="B2111" s="146" t="s">
        <v>1750</v>
      </c>
      <c r="C2111" s="141">
        <v>6755494</v>
      </c>
      <c r="D2111" s="141">
        <v>0</v>
      </c>
    </row>
    <row r="2112" spans="2:4">
      <c r="B2112" s="145" t="s">
        <v>2871</v>
      </c>
      <c r="C2112" s="141">
        <v>4785373</v>
      </c>
      <c r="D2112" s="141">
        <v>0</v>
      </c>
    </row>
    <row r="2113" spans="2:4">
      <c r="B2113" s="146" t="s">
        <v>1751</v>
      </c>
      <c r="C2113" s="141">
        <v>4785373</v>
      </c>
      <c r="D2113" s="141">
        <v>0</v>
      </c>
    </row>
    <row r="2114" spans="2:4">
      <c r="B2114" s="145" t="s">
        <v>497</v>
      </c>
      <c r="C2114" s="141">
        <v>6686174</v>
      </c>
      <c r="D2114" s="141">
        <v>0</v>
      </c>
    </row>
    <row r="2115" spans="2:4">
      <c r="B2115" s="146" t="s">
        <v>848</v>
      </c>
      <c r="C2115" s="141">
        <v>6686174</v>
      </c>
      <c r="D2115" s="141">
        <v>0</v>
      </c>
    </row>
    <row r="2116" spans="2:4">
      <c r="B2116" s="145" t="s">
        <v>498</v>
      </c>
      <c r="C2116" s="141">
        <v>22924842</v>
      </c>
      <c r="D2116" s="141">
        <v>0</v>
      </c>
    </row>
    <row r="2117" spans="2:4">
      <c r="B2117" s="146" t="s">
        <v>849</v>
      </c>
      <c r="C2117" s="141">
        <v>22924842</v>
      </c>
      <c r="D2117" s="141">
        <v>0</v>
      </c>
    </row>
    <row r="2118" spans="2:4">
      <c r="B2118" s="145" t="s">
        <v>1104</v>
      </c>
      <c r="C2118" s="141">
        <v>16522568</v>
      </c>
      <c r="D2118" s="141">
        <v>2890190.43</v>
      </c>
    </row>
    <row r="2119" spans="2:4">
      <c r="B2119" s="146" t="s">
        <v>1105</v>
      </c>
      <c r="C2119" s="141">
        <v>16522568</v>
      </c>
      <c r="D2119" s="141">
        <v>2890190.43</v>
      </c>
    </row>
    <row r="2120" spans="2:4">
      <c r="B2120" s="145" t="s">
        <v>3451</v>
      </c>
      <c r="C2120" s="141">
        <v>0</v>
      </c>
      <c r="D2120" s="141">
        <v>0</v>
      </c>
    </row>
    <row r="2121" spans="2:4">
      <c r="B2121" s="146" t="s">
        <v>3452</v>
      </c>
      <c r="C2121" s="141">
        <v>0</v>
      </c>
      <c r="D2121" s="141">
        <v>0</v>
      </c>
    </row>
    <row r="2122" spans="2:4">
      <c r="B2122" s="145" t="s">
        <v>499</v>
      </c>
      <c r="C2122" s="141">
        <v>2625310</v>
      </c>
      <c r="D2122" s="141">
        <v>0</v>
      </c>
    </row>
    <row r="2123" spans="2:4">
      <c r="B2123" s="146" t="s">
        <v>850</v>
      </c>
      <c r="C2123" s="141">
        <v>2625310</v>
      </c>
      <c r="D2123" s="141">
        <v>0</v>
      </c>
    </row>
    <row r="2124" spans="2:4">
      <c r="B2124" s="145" t="s">
        <v>3453</v>
      </c>
      <c r="C2124" s="141">
        <v>0</v>
      </c>
      <c r="D2124" s="141">
        <v>0</v>
      </c>
    </row>
    <row r="2125" spans="2:4">
      <c r="B2125" s="146" t="s">
        <v>3454</v>
      </c>
      <c r="C2125" s="141">
        <v>0</v>
      </c>
      <c r="D2125" s="141">
        <v>0</v>
      </c>
    </row>
    <row r="2126" spans="2:4">
      <c r="B2126" s="145" t="s">
        <v>500</v>
      </c>
      <c r="C2126" s="141">
        <v>2625310</v>
      </c>
      <c r="D2126" s="141">
        <v>0</v>
      </c>
    </row>
    <row r="2127" spans="2:4">
      <c r="B2127" s="146" t="s">
        <v>851</v>
      </c>
      <c r="C2127" s="141">
        <v>2625310</v>
      </c>
      <c r="D2127" s="141">
        <v>0</v>
      </c>
    </row>
    <row r="2128" spans="2:4">
      <c r="B2128" s="145" t="s">
        <v>501</v>
      </c>
      <c r="C2128" s="141">
        <v>2625310</v>
      </c>
      <c r="D2128" s="141">
        <v>2434165.67</v>
      </c>
    </row>
    <row r="2129" spans="2:4">
      <c r="B2129" s="146" t="s">
        <v>852</v>
      </c>
      <c r="C2129" s="141">
        <v>2625310</v>
      </c>
      <c r="D2129" s="141">
        <v>2434165.67</v>
      </c>
    </row>
    <row r="2130" spans="2:4">
      <c r="B2130" s="144" t="s">
        <v>284</v>
      </c>
      <c r="C2130" s="142">
        <v>158899581</v>
      </c>
      <c r="D2130" s="142">
        <v>10534111.540000001</v>
      </c>
    </row>
    <row r="2131" spans="2:4">
      <c r="B2131" s="145" t="s">
        <v>327</v>
      </c>
      <c r="C2131" s="141">
        <v>158899581</v>
      </c>
      <c r="D2131" s="141">
        <v>10534111.540000001</v>
      </c>
    </row>
    <row r="2132" spans="2:4">
      <c r="B2132" s="146" t="s">
        <v>3421</v>
      </c>
      <c r="C2132" s="141">
        <v>158899581</v>
      </c>
      <c r="D2132" s="141">
        <v>10534111.540000001</v>
      </c>
    </row>
    <row r="2133" spans="2:4">
      <c r="B2133" s="143" t="s">
        <v>502</v>
      </c>
      <c r="C2133" s="141">
        <v>1852467650</v>
      </c>
      <c r="D2133" s="141">
        <v>292884404.56</v>
      </c>
    </row>
    <row r="2134" spans="2:4">
      <c r="B2134" s="144" t="s">
        <v>281</v>
      </c>
      <c r="C2134" s="142">
        <v>1631032120</v>
      </c>
      <c r="D2134" s="142">
        <v>283848972.01999998</v>
      </c>
    </row>
    <row r="2135" spans="2:4">
      <c r="B2135" s="145" t="s">
        <v>1040</v>
      </c>
      <c r="C2135" s="141">
        <v>15096247</v>
      </c>
      <c r="D2135" s="141">
        <v>0</v>
      </c>
    </row>
    <row r="2136" spans="2:4">
      <c r="B2136" s="146" t="s">
        <v>1041</v>
      </c>
      <c r="C2136" s="141">
        <v>15096247</v>
      </c>
      <c r="D2136" s="141">
        <v>0</v>
      </c>
    </row>
    <row r="2137" spans="2:4">
      <c r="B2137" s="145" t="s">
        <v>2872</v>
      </c>
      <c r="C2137" s="141">
        <v>52993756</v>
      </c>
      <c r="D2137" s="141">
        <v>0</v>
      </c>
    </row>
    <row r="2138" spans="2:4">
      <c r="B2138" s="146" t="s">
        <v>2555</v>
      </c>
      <c r="C2138" s="141">
        <v>52993756</v>
      </c>
      <c r="D2138" s="141">
        <v>0</v>
      </c>
    </row>
    <row r="2139" spans="2:4">
      <c r="B2139" s="145" t="s">
        <v>3283</v>
      </c>
      <c r="C2139" s="141">
        <v>1449026</v>
      </c>
      <c r="D2139" s="141">
        <v>0</v>
      </c>
    </row>
    <row r="2140" spans="2:4">
      <c r="B2140" s="146" t="s">
        <v>3284</v>
      </c>
      <c r="C2140" s="141">
        <v>1449026</v>
      </c>
      <c r="D2140" s="141">
        <v>0</v>
      </c>
    </row>
    <row r="2141" spans="2:4">
      <c r="B2141" s="145" t="s">
        <v>1752</v>
      </c>
      <c r="C2141" s="141">
        <v>6659723</v>
      </c>
      <c r="D2141" s="141">
        <v>0</v>
      </c>
    </row>
    <row r="2142" spans="2:4">
      <c r="B2142" s="146" t="s">
        <v>1753</v>
      </c>
      <c r="C2142" s="141">
        <v>6659723</v>
      </c>
      <c r="D2142" s="141">
        <v>0</v>
      </c>
    </row>
    <row r="2143" spans="2:4">
      <c r="B2143" s="145" t="s">
        <v>1754</v>
      </c>
      <c r="C2143" s="141">
        <v>11087637</v>
      </c>
      <c r="D2143" s="141">
        <v>0</v>
      </c>
    </row>
    <row r="2144" spans="2:4">
      <c r="B2144" s="146" t="s">
        <v>1755</v>
      </c>
      <c r="C2144" s="141">
        <v>11087637</v>
      </c>
      <c r="D2144" s="141">
        <v>0</v>
      </c>
    </row>
    <row r="2145" spans="2:4">
      <c r="B2145" s="145" t="s">
        <v>503</v>
      </c>
      <c r="C2145" s="141">
        <v>6379233</v>
      </c>
      <c r="D2145" s="141">
        <v>3010905.12</v>
      </c>
    </row>
    <row r="2146" spans="2:4">
      <c r="B2146" s="146" t="s">
        <v>853</v>
      </c>
      <c r="C2146" s="141">
        <v>6379233</v>
      </c>
      <c r="D2146" s="141">
        <v>3010905.12</v>
      </c>
    </row>
    <row r="2147" spans="2:4">
      <c r="B2147" s="145" t="s">
        <v>2873</v>
      </c>
      <c r="C2147" s="141">
        <v>6659723</v>
      </c>
      <c r="D2147" s="141">
        <v>0</v>
      </c>
    </row>
    <row r="2148" spans="2:4">
      <c r="B2148" s="146" t="s">
        <v>1756</v>
      </c>
      <c r="C2148" s="141">
        <v>6659723</v>
      </c>
      <c r="D2148" s="141">
        <v>0</v>
      </c>
    </row>
    <row r="2149" spans="2:4">
      <c r="B2149" s="145" t="s">
        <v>1757</v>
      </c>
      <c r="C2149" s="141">
        <v>4718384</v>
      </c>
      <c r="D2149" s="141">
        <v>0</v>
      </c>
    </row>
    <row r="2150" spans="2:4">
      <c r="B2150" s="146" t="s">
        <v>1758</v>
      </c>
      <c r="C2150" s="141">
        <v>4718384</v>
      </c>
      <c r="D2150" s="141">
        <v>0</v>
      </c>
    </row>
    <row r="2151" spans="2:4">
      <c r="B2151" s="145" t="s">
        <v>1759</v>
      </c>
      <c r="C2151" s="141">
        <v>4718384</v>
      </c>
      <c r="D2151" s="141">
        <v>0</v>
      </c>
    </row>
    <row r="2152" spans="2:4">
      <c r="B2152" s="146" t="s">
        <v>1760</v>
      </c>
      <c r="C2152" s="141">
        <v>4718384</v>
      </c>
      <c r="D2152" s="141">
        <v>0</v>
      </c>
    </row>
    <row r="2153" spans="2:4">
      <c r="B2153" s="145" t="s">
        <v>1761</v>
      </c>
      <c r="C2153" s="141">
        <v>4718384</v>
      </c>
      <c r="D2153" s="141">
        <v>0</v>
      </c>
    </row>
    <row r="2154" spans="2:4">
      <c r="B2154" s="146" t="s">
        <v>1762</v>
      </c>
      <c r="C2154" s="141">
        <v>4718384</v>
      </c>
      <c r="D2154" s="141">
        <v>0</v>
      </c>
    </row>
    <row r="2155" spans="2:4">
      <c r="B2155" s="145" t="s">
        <v>1763</v>
      </c>
      <c r="C2155" s="141">
        <v>11087637</v>
      </c>
      <c r="D2155" s="141">
        <v>0</v>
      </c>
    </row>
    <row r="2156" spans="2:4">
      <c r="B2156" s="146" t="s">
        <v>1764</v>
      </c>
      <c r="C2156" s="141">
        <v>11087637</v>
      </c>
      <c r="D2156" s="141">
        <v>0</v>
      </c>
    </row>
    <row r="2157" spans="2:4">
      <c r="B2157" s="145" t="s">
        <v>1765</v>
      </c>
      <c r="C2157" s="141">
        <v>11087637</v>
      </c>
      <c r="D2157" s="141">
        <v>0</v>
      </c>
    </row>
    <row r="2158" spans="2:4">
      <c r="B2158" s="146" t="s">
        <v>1766</v>
      </c>
      <c r="C2158" s="141">
        <v>11087637</v>
      </c>
      <c r="D2158" s="141">
        <v>0</v>
      </c>
    </row>
    <row r="2159" spans="2:4">
      <c r="B2159" s="145" t="s">
        <v>1767</v>
      </c>
      <c r="C2159" s="141">
        <v>6659723</v>
      </c>
      <c r="D2159" s="141">
        <v>1498436.96</v>
      </c>
    </row>
    <row r="2160" spans="2:4">
      <c r="B2160" s="146" t="s">
        <v>1768</v>
      </c>
      <c r="C2160" s="141">
        <v>6659723</v>
      </c>
      <c r="D2160" s="141">
        <v>1498436.96</v>
      </c>
    </row>
    <row r="2161" spans="2:4">
      <c r="B2161" s="145" t="s">
        <v>1769</v>
      </c>
      <c r="C2161" s="141">
        <v>6659723</v>
      </c>
      <c r="D2161" s="141">
        <v>1498436.96</v>
      </c>
    </row>
    <row r="2162" spans="2:4">
      <c r="B2162" s="146" t="s">
        <v>1770</v>
      </c>
      <c r="C2162" s="141">
        <v>6659723</v>
      </c>
      <c r="D2162" s="141">
        <v>1498436.96</v>
      </c>
    </row>
    <row r="2163" spans="2:4">
      <c r="B2163" s="145" t="s">
        <v>1771</v>
      </c>
      <c r="C2163" s="141">
        <v>6659723</v>
      </c>
      <c r="D2163" s="141">
        <v>1498436.96</v>
      </c>
    </row>
    <row r="2164" spans="2:4">
      <c r="B2164" s="146" t="s">
        <v>1772</v>
      </c>
      <c r="C2164" s="141">
        <v>6659723</v>
      </c>
      <c r="D2164" s="141">
        <v>1498436.96</v>
      </c>
    </row>
    <row r="2165" spans="2:4">
      <c r="B2165" s="145" t="s">
        <v>1773</v>
      </c>
      <c r="C2165" s="141">
        <v>6659723</v>
      </c>
      <c r="D2165" s="141">
        <v>1498436.96</v>
      </c>
    </row>
    <row r="2166" spans="2:4">
      <c r="B2166" s="146" t="s">
        <v>1774</v>
      </c>
      <c r="C2166" s="141">
        <v>6659723</v>
      </c>
      <c r="D2166" s="141">
        <v>1498436.96</v>
      </c>
    </row>
    <row r="2167" spans="2:4">
      <c r="B2167" s="145" t="s">
        <v>1775</v>
      </c>
      <c r="C2167" s="141">
        <v>4718384</v>
      </c>
      <c r="D2167" s="141">
        <v>1061636.3899999999</v>
      </c>
    </row>
    <row r="2168" spans="2:4">
      <c r="B2168" s="146" t="s">
        <v>1776</v>
      </c>
      <c r="C2168" s="141">
        <v>4718384</v>
      </c>
      <c r="D2168" s="141">
        <v>1061636.3899999999</v>
      </c>
    </row>
    <row r="2169" spans="2:4">
      <c r="B2169" s="145" t="s">
        <v>2874</v>
      </c>
      <c r="C2169" s="141">
        <v>6659723</v>
      </c>
      <c r="D2169" s="141">
        <v>0</v>
      </c>
    </row>
    <row r="2170" spans="2:4">
      <c r="B2170" s="146" t="s">
        <v>1777</v>
      </c>
      <c r="C2170" s="141">
        <v>6659723</v>
      </c>
      <c r="D2170" s="141">
        <v>0</v>
      </c>
    </row>
    <row r="2171" spans="2:4">
      <c r="B2171" s="145" t="s">
        <v>2875</v>
      </c>
      <c r="C2171" s="141">
        <v>3861559</v>
      </c>
      <c r="D2171" s="141">
        <v>0</v>
      </c>
    </row>
    <row r="2172" spans="2:4">
      <c r="B2172" s="146" t="s">
        <v>854</v>
      </c>
      <c r="C2172" s="141">
        <v>3861559</v>
      </c>
      <c r="D2172" s="141">
        <v>0</v>
      </c>
    </row>
    <row r="2173" spans="2:4">
      <c r="B2173" s="145" t="s">
        <v>504</v>
      </c>
      <c r="C2173" s="141">
        <v>9125381</v>
      </c>
      <c r="D2173" s="141">
        <v>0</v>
      </c>
    </row>
    <row r="2174" spans="2:4">
      <c r="B2174" s="146" t="s">
        <v>855</v>
      </c>
      <c r="C2174" s="141">
        <v>9125381</v>
      </c>
      <c r="D2174" s="141">
        <v>0</v>
      </c>
    </row>
    <row r="2175" spans="2:4">
      <c r="B2175" s="145" t="s">
        <v>1778</v>
      </c>
      <c r="C2175" s="141">
        <v>6659723</v>
      </c>
      <c r="D2175" s="141">
        <v>0</v>
      </c>
    </row>
    <row r="2176" spans="2:4">
      <c r="B2176" s="146" t="s">
        <v>1779</v>
      </c>
      <c r="C2176" s="141">
        <v>6659723</v>
      </c>
      <c r="D2176" s="141">
        <v>0</v>
      </c>
    </row>
    <row r="2177" spans="2:4">
      <c r="B2177" s="145" t="s">
        <v>1780</v>
      </c>
      <c r="C2177" s="141">
        <v>6635781</v>
      </c>
      <c r="D2177" s="141">
        <v>0</v>
      </c>
    </row>
    <row r="2178" spans="2:4">
      <c r="B2178" s="146" t="s">
        <v>1781</v>
      </c>
      <c r="C2178" s="141">
        <v>6635781</v>
      </c>
      <c r="D2178" s="141">
        <v>0</v>
      </c>
    </row>
    <row r="2179" spans="2:4">
      <c r="B2179" s="145" t="s">
        <v>2876</v>
      </c>
      <c r="C2179" s="141">
        <v>4701637</v>
      </c>
      <c r="D2179" s="141">
        <v>0</v>
      </c>
    </row>
    <row r="2180" spans="2:4">
      <c r="B2180" s="146" t="s">
        <v>1782</v>
      </c>
      <c r="C2180" s="141">
        <v>4701637</v>
      </c>
      <c r="D2180" s="141">
        <v>0</v>
      </c>
    </row>
    <row r="2181" spans="2:4">
      <c r="B2181" s="145" t="s">
        <v>1042</v>
      </c>
      <c r="C2181" s="141">
        <v>963350</v>
      </c>
      <c r="D2181" s="141">
        <v>0</v>
      </c>
    </row>
    <row r="2182" spans="2:4">
      <c r="B2182" s="146" t="s">
        <v>1043</v>
      </c>
      <c r="C2182" s="141">
        <v>963350</v>
      </c>
      <c r="D2182" s="141">
        <v>0</v>
      </c>
    </row>
    <row r="2183" spans="2:4">
      <c r="B2183" s="145" t="s">
        <v>1783</v>
      </c>
      <c r="C2183" s="141">
        <v>6635781</v>
      </c>
      <c r="D2183" s="141">
        <v>0</v>
      </c>
    </row>
    <row r="2184" spans="2:4">
      <c r="B2184" s="146" t="s">
        <v>1784</v>
      </c>
      <c r="C2184" s="141">
        <v>6635781</v>
      </c>
      <c r="D2184" s="141">
        <v>0</v>
      </c>
    </row>
    <row r="2185" spans="2:4">
      <c r="B2185" s="145" t="s">
        <v>1785</v>
      </c>
      <c r="C2185" s="141">
        <v>4701637</v>
      </c>
      <c r="D2185" s="141">
        <v>0</v>
      </c>
    </row>
    <row r="2186" spans="2:4">
      <c r="B2186" s="146" t="s">
        <v>1786</v>
      </c>
      <c r="C2186" s="141">
        <v>4701637</v>
      </c>
      <c r="D2186" s="141">
        <v>0</v>
      </c>
    </row>
    <row r="2187" spans="2:4">
      <c r="B2187" s="145" t="s">
        <v>3285</v>
      </c>
      <c r="C2187" s="141">
        <v>4815940</v>
      </c>
      <c r="D2187" s="141">
        <v>0</v>
      </c>
    </row>
    <row r="2188" spans="2:4">
      <c r="B2188" s="146" t="s">
        <v>3286</v>
      </c>
      <c r="C2188" s="141">
        <v>4815940</v>
      </c>
      <c r="D2188" s="141">
        <v>0</v>
      </c>
    </row>
    <row r="2189" spans="2:4">
      <c r="B2189" s="145" t="s">
        <v>1787</v>
      </c>
      <c r="C2189" s="141">
        <v>4701637</v>
      </c>
      <c r="D2189" s="141">
        <v>0</v>
      </c>
    </row>
    <row r="2190" spans="2:4">
      <c r="B2190" s="146" t="s">
        <v>1788</v>
      </c>
      <c r="C2190" s="141">
        <v>4701637</v>
      </c>
      <c r="D2190" s="141">
        <v>0</v>
      </c>
    </row>
    <row r="2191" spans="2:4">
      <c r="B2191" s="145" t="s">
        <v>505</v>
      </c>
      <c r="C2191" s="141">
        <v>9531651</v>
      </c>
      <c r="D2191" s="141">
        <v>0</v>
      </c>
    </row>
    <row r="2192" spans="2:4">
      <c r="B2192" s="146" t="s">
        <v>856</v>
      </c>
      <c r="C2192" s="141">
        <v>9531651</v>
      </c>
      <c r="D2192" s="141">
        <v>0</v>
      </c>
    </row>
    <row r="2193" spans="2:4">
      <c r="B2193" s="145" t="s">
        <v>506</v>
      </c>
      <c r="C2193" s="141">
        <v>39589936</v>
      </c>
      <c r="D2193" s="141">
        <v>2612934.0699999998</v>
      </c>
    </row>
    <row r="2194" spans="2:4">
      <c r="B2194" s="146" t="s">
        <v>857</v>
      </c>
      <c r="C2194" s="141">
        <v>39589936</v>
      </c>
      <c r="D2194" s="141">
        <v>2612934.0699999998</v>
      </c>
    </row>
    <row r="2195" spans="2:4">
      <c r="B2195" s="145" t="s">
        <v>3287</v>
      </c>
      <c r="C2195" s="141">
        <v>14344529</v>
      </c>
      <c r="D2195" s="141">
        <v>0</v>
      </c>
    </row>
    <row r="2196" spans="2:4">
      <c r="B2196" s="146" t="s">
        <v>3288</v>
      </c>
      <c r="C2196" s="141">
        <v>14344529</v>
      </c>
      <c r="D2196" s="141">
        <v>0</v>
      </c>
    </row>
    <row r="2197" spans="2:4">
      <c r="B2197" s="145" t="s">
        <v>1789</v>
      </c>
      <c r="C2197" s="141">
        <v>12351763</v>
      </c>
      <c r="D2197" s="141">
        <v>0</v>
      </c>
    </row>
    <row r="2198" spans="2:4">
      <c r="B2198" s="146" t="s">
        <v>1790</v>
      </c>
      <c r="C2198" s="141">
        <v>12351763</v>
      </c>
      <c r="D2198" s="141">
        <v>0</v>
      </c>
    </row>
    <row r="2199" spans="2:4">
      <c r="B2199" s="145" t="s">
        <v>1791</v>
      </c>
      <c r="C2199" s="141">
        <v>6659723</v>
      </c>
      <c r="D2199" s="141">
        <v>0</v>
      </c>
    </row>
    <row r="2200" spans="2:4">
      <c r="B2200" s="146" t="s">
        <v>1792</v>
      </c>
      <c r="C2200" s="141">
        <v>6659723</v>
      </c>
      <c r="D2200" s="141">
        <v>0</v>
      </c>
    </row>
    <row r="2201" spans="2:4">
      <c r="B2201" s="145" t="s">
        <v>1793</v>
      </c>
      <c r="C2201" s="141">
        <v>11087637</v>
      </c>
      <c r="D2201" s="141">
        <v>0</v>
      </c>
    </row>
    <row r="2202" spans="2:4">
      <c r="B2202" s="146" t="s">
        <v>1794</v>
      </c>
      <c r="C2202" s="141">
        <v>11087637</v>
      </c>
      <c r="D2202" s="141">
        <v>0</v>
      </c>
    </row>
    <row r="2203" spans="2:4">
      <c r="B2203" s="145" t="s">
        <v>1795</v>
      </c>
      <c r="C2203" s="141">
        <v>21509631</v>
      </c>
      <c r="D2203" s="141">
        <v>0</v>
      </c>
    </row>
    <row r="2204" spans="2:4">
      <c r="B2204" s="146" t="s">
        <v>1796</v>
      </c>
      <c r="C2204" s="141">
        <v>21509631</v>
      </c>
      <c r="D2204" s="141">
        <v>0</v>
      </c>
    </row>
    <row r="2205" spans="2:4">
      <c r="B2205" s="145" t="s">
        <v>1797</v>
      </c>
      <c r="C2205" s="141">
        <v>11087637</v>
      </c>
      <c r="D2205" s="141">
        <v>0</v>
      </c>
    </row>
    <row r="2206" spans="2:4">
      <c r="B2206" s="146" t="s">
        <v>1798</v>
      </c>
      <c r="C2206" s="141">
        <v>11087637</v>
      </c>
      <c r="D2206" s="141">
        <v>0</v>
      </c>
    </row>
    <row r="2207" spans="2:4">
      <c r="B2207" s="145" t="s">
        <v>3289</v>
      </c>
      <c r="C2207" s="141">
        <v>6148624</v>
      </c>
      <c r="D2207" s="141">
        <v>0</v>
      </c>
    </row>
    <row r="2208" spans="2:4">
      <c r="B2208" s="146" t="s">
        <v>3290</v>
      </c>
      <c r="C2208" s="141">
        <v>6148624</v>
      </c>
      <c r="D2208" s="141">
        <v>0</v>
      </c>
    </row>
    <row r="2209" spans="2:4">
      <c r="B2209" s="145" t="s">
        <v>1799</v>
      </c>
      <c r="C2209" s="141">
        <v>4718384</v>
      </c>
      <c r="D2209" s="141">
        <v>0</v>
      </c>
    </row>
    <row r="2210" spans="2:4">
      <c r="B2210" s="146" t="s">
        <v>1800</v>
      </c>
      <c r="C2210" s="141">
        <v>4718384</v>
      </c>
      <c r="D2210" s="141">
        <v>0</v>
      </c>
    </row>
    <row r="2211" spans="2:4">
      <c r="B2211" s="145" t="s">
        <v>2877</v>
      </c>
      <c r="C2211" s="141">
        <v>53540816</v>
      </c>
      <c r="D2211" s="141">
        <v>40000000</v>
      </c>
    </row>
    <row r="2212" spans="2:4">
      <c r="B2212" s="146" t="s">
        <v>2682</v>
      </c>
      <c r="C2212" s="141">
        <v>53540816</v>
      </c>
      <c r="D2212" s="141">
        <v>40000000</v>
      </c>
    </row>
    <row r="2213" spans="2:4">
      <c r="B2213" s="145" t="s">
        <v>1801</v>
      </c>
      <c r="C2213" s="141">
        <v>6659723</v>
      </c>
      <c r="D2213" s="141">
        <v>0</v>
      </c>
    </row>
    <row r="2214" spans="2:4">
      <c r="B2214" s="146" t="s">
        <v>1802</v>
      </c>
      <c r="C2214" s="141">
        <v>6659723</v>
      </c>
      <c r="D2214" s="141">
        <v>0</v>
      </c>
    </row>
    <row r="2215" spans="2:4">
      <c r="B2215" s="145" t="s">
        <v>1803</v>
      </c>
      <c r="C2215" s="141">
        <v>4718384</v>
      </c>
      <c r="D2215" s="141">
        <v>0</v>
      </c>
    </row>
    <row r="2216" spans="2:4">
      <c r="B2216" s="146" t="s">
        <v>1804</v>
      </c>
      <c r="C2216" s="141">
        <v>4718384</v>
      </c>
      <c r="D2216" s="141">
        <v>0</v>
      </c>
    </row>
    <row r="2217" spans="2:4">
      <c r="B2217" s="145" t="s">
        <v>2878</v>
      </c>
      <c r="C2217" s="141">
        <v>33693024</v>
      </c>
      <c r="D2217" s="141">
        <v>16000000</v>
      </c>
    </row>
    <row r="2218" spans="2:4">
      <c r="B2218" s="146" t="s">
        <v>2683</v>
      </c>
      <c r="C2218" s="141">
        <v>33693024</v>
      </c>
      <c r="D2218" s="141">
        <v>16000000</v>
      </c>
    </row>
    <row r="2219" spans="2:4">
      <c r="B2219" s="145" t="s">
        <v>2879</v>
      </c>
      <c r="C2219" s="141">
        <v>11087637</v>
      </c>
      <c r="D2219" s="141">
        <v>0</v>
      </c>
    </row>
    <row r="2220" spans="2:4">
      <c r="B2220" s="146" t="s">
        <v>1805</v>
      </c>
      <c r="C2220" s="141">
        <v>11087637</v>
      </c>
      <c r="D2220" s="141">
        <v>0</v>
      </c>
    </row>
    <row r="2221" spans="2:4">
      <c r="B2221" s="145" t="s">
        <v>3291</v>
      </c>
      <c r="C2221" s="141">
        <v>2210394</v>
      </c>
      <c r="D2221" s="141">
        <v>0</v>
      </c>
    </row>
    <row r="2222" spans="2:4">
      <c r="B2222" s="146" t="s">
        <v>3292</v>
      </c>
      <c r="C2222" s="141">
        <v>2210394</v>
      </c>
      <c r="D2222" s="141">
        <v>0</v>
      </c>
    </row>
    <row r="2223" spans="2:4">
      <c r="B2223" s="145" t="s">
        <v>507</v>
      </c>
      <c r="C2223" s="141">
        <v>241916640</v>
      </c>
      <c r="D2223" s="141">
        <v>67605680.060000002</v>
      </c>
    </row>
    <row r="2224" spans="2:4">
      <c r="B2224" s="146" t="s">
        <v>858</v>
      </c>
      <c r="C2224" s="141">
        <v>241916640</v>
      </c>
      <c r="D2224" s="141">
        <v>67605680.060000002</v>
      </c>
    </row>
    <row r="2225" spans="2:4">
      <c r="B2225" s="145" t="s">
        <v>1806</v>
      </c>
      <c r="C2225" s="141">
        <v>21509631</v>
      </c>
      <c r="D2225" s="141">
        <v>4787992.08</v>
      </c>
    </row>
    <row r="2226" spans="2:4">
      <c r="B2226" s="146" t="s">
        <v>1807</v>
      </c>
      <c r="C2226" s="141">
        <v>21509631</v>
      </c>
      <c r="D2226" s="141">
        <v>4787992.08</v>
      </c>
    </row>
    <row r="2227" spans="2:4">
      <c r="B2227" s="145" t="s">
        <v>1808</v>
      </c>
      <c r="C2227" s="141">
        <v>4718384</v>
      </c>
      <c r="D2227" s="141">
        <v>1087475.1599999999</v>
      </c>
    </row>
    <row r="2228" spans="2:4">
      <c r="B2228" s="146" t="s">
        <v>1809</v>
      </c>
      <c r="C2228" s="141">
        <v>4718384</v>
      </c>
      <c r="D2228" s="141">
        <v>1087475.1599999999</v>
      </c>
    </row>
    <row r="2229" spans="2:4">
      <c r="B2229" s="145" t="s">
        <v>3293</v>
      </c>
      <c r="C2229" s="141">
        <v>32064029</v>
      </c>
      <c r="D2229" s="141">
        <v>0</v>
      </c>
    </row>
    <row r="2230" spans="2:4">
      <c r="B2230" s="146" t="s">
        <v>3294</v>
      </c>
      <c r="C2230" s="141">
        <v>32064029</v>
      </c>
      <c r="D2230" s="141">
        <v>0</v>
      </c>
    </row>
    <row r="2231" spans="2:4">
      <c r="B2231" s="145" t="s">
        <v>2880</v>
      </c>
      <c r="C2231" s="141">
        <v>4718384</v>
      </c>
      <c r="D2231" s="141">
        <v>1087475.1599999999</v>
      </c>
    </row>
    <row r="2232" spans="2:4">
      <c r="B2232" s="146" t="s">
        <v>1810</v>
      </c>
      <c r="C2232" s="141">
        <v>4718384</v>
      </c>
      <c r="D2232" s="141">
        <v>1087475.1599999999</v>
      </c>
    </row>
    <row r="2233" spans="2:4">
      <c r="B2233" s="145" t="s">
        <v>508</v>
      </c>
      <c r="C2233" s="141">
        <v>138822901</v>
      </c>
      <c r="D2233" s="141">
        <v>16971023.560000002</v>
      </c>
    </row>
    <row r="2234" spans="2:4">
      <c r="B2234" s="146" t="s">
        <v>859</v>
      </c>
      <c r="C2234" s="141">
        <v>138822901</v>
      </c>
      <c r="D2234" s="141">
        <v>16971023.560000002</v>
      </c>
    </row>
    <row r="2235" spans="2:4">
      <c r="B2235" s="145" t="s">
        <v>2881</v>
      </c>
      <c r="C2235" s="141">
        <v>12351763</v>
      </c>
      <c r="D2235" s="141">
        <v>0</v>
      </c>
    </row>
    <row r="2236" spans="2:4">
      <c r="B2236" s="146" t="s">
        <v>1811</v>
      </c>
      <c r="C2236" s="141">
        <v>12351763</v>
      </c>
      <c r="D2236" s="141">
        <v>0</v>
      </c>
    </row>
    <row r="2237" spans="2:4">
      <c r="B2237" s="145" t="s">
        <v>509</v>
      </c>
      <c r="C2237" s="141">
        <v>48368948</v>
      </c>
      <c r="D2237" s="141">
        <v>0</v>
      </c>
    </row>
    <row r="2238" spans="2:4">
      <c r="B2238" s="146" t="s">
        <v>860</v>
      </c>
      <c r="C2238" s="141">
        <v>48368948</v>
      </c>
      <c r="D2238" s="141">
        <v>0</v>
      </c>
    </row>
    <row r="2239" spans="2:4">
      <c r="B2239" s="145" t="s">
        <v>2882</v>
      </c>
      <c r="C2239" s="141">
        <v>12351763</v>
      </c>
      <c r="D2239" s="141">
        <v>0</v>
      </c>
    </row>
    <row r="2240" spans="2:4">
      <c r="B2240" s="146" t="s">
        <v>1812</v>
      </c>
      <c r="C2240" s="141">
        <v>12351763</v>
      </c>
      <c r="D2240" s="141">
        <v>0</v>
      </c>
    </row>
    <row r="2241" spans="2:4">
      <c r="B2241" s="145" t="s">
        <v>510</v>
      </c>
      <c r="C2241" s="141">
        <v>29766749</v>
      </c>
      <c r="D2241" s="141">
        <v>0</v>
      </c>
    </row>
    <row r="2242" spans="2:4">
      <c r="B2242" s="146" t="s">
        <v>861</v>
      </c>
      <c r="C2242" s="141">
        <v>29766749</v>
      </c>
      <c r="D2242" s="141">
        <v>0</v>
      </c>
    </row>
    <row r="2243" spans="2:4">
      <c r="B2243" s="145" t="s">
        <v>1813</v>
      </c>
      <c r="C2243" s="141">
        <v>6659723</v>
      </c>
      <c r="D2243" s="141">
        <v>0</v>
      </c>
    </row>
    <row r="2244" spans="2:4">
      <c r="B2244" s="146" t="s">
        <v>1814</v>
      </c>
      <c r="C2244" s="141">
        <v>6659723</v>
      </c>
      <c r="D2244" s="141">
        <v>0</v>
      </c>
    </row>
    <row r="2245" spans="2:4">
      <c r="B2245" s="145" t="s">
        <v>2684</v>
      </c>
      <c r="C2245" s="141">
        <v>83777259</v>
      </c>
      <c r="D2245" s="141">
        <v>24947156.699999999</v>
      </c>
    </row>
    <row r="2246" spans="2:4">
      <c r="B2246" s="146" t="s">
        <v>2685</v>
      </c>
      <c r="C2246" s="141">
        <v>83777259</v>
      </c>
      <c r="D2246" s="141">
        <v>24947156.699999999</v>
      </c>
    </row>
    <row r="2247" spans="2:4">
      <c r="B2247" s="145" t="s">
        <v>511</v>
      </c>
      <c r="C2247" s="141">
        <v>1353993</v>
      </c>
      <c r="D2247" s="141">
        <v>14167250.880000001</v>
      </c>
    </row>
    <row r="2248" spans="2:4">
      <c r="B2248" s="146" t="s">
        <v>862</v>
      </c>
      <c r="C2248" s="141">
        <v>1353993</v>
      </c>
      <c r="D2248" s="141">
        <v>14167250.880000001</v>
      </c>
    </row>
    <row r="2249" spans="2:4">
      <c r="B2249" s="145" t="s">
        <v>991</v>
      </c>
      <c r="C2249" s="141">
        <v>1634443</v>
      </c>
      <c r="D2249" s="141">
        <v>0</v>
      </c>
    </row>
    <row r="2250" spans="2:4">
      <c r="B2250" s="146" t="s">
        <v>992</v>
      </c>
      <c r="C2250" s="141">
        <v>1634443</v>
      </c>
      <c r="D2250" s="141">
        <v>0</v>
      </c>
    </row>
    <row r="2251" spans="2:4">
      <c r="B2251" s="145" t="s">
        <v>512</v>
      </c>
      <c r="C2251" s="141">
        <v>256993362</v>
      </c>
      <c r="D2251" s="141">
        <v>0</v>
      </c>
    </row>
    <row r="2252" spans="2:4">
      <c r="B2252" s="146" t="s">
        <v>863</v>
      </c>
      <c r="C2252" s="141">
        <v>256993362</v>
      </c>
      <c r="D2252" s="141">
        <v>0</v>
      </c>
    </row>
    <row r="2253" spans="2:4">
      <c r="B2253" s="145" t="s">
        <v>1106</v>
      </c>
      <c r="C2253" s="141">
        <v>56994132</v>
      </c>
      <c r="D2253" s="141">
        <v>0</v>
      </c>
    </row>
    <row r="2254" spans="2:4">
      <c r="B2254" s="146" t="s">
        <v>1107</v>
      </c>
      <c r="C2254" s="141">
        <v>56994132</v>
      </c>
      <c r="D2254" s="141">
        <v>0</v>
      </c>
    </row>
    <row r="2255" spans="2:4">
      <c r="B2255" s="145" t="s">
        <v>3295</v>
      </c>
      <c r="C2255" s="141">
        <v>200615327</v>
      </c>
      <c r="D2255" s="141">
        <v>84515695</v>
      </c>
    </row>
    <row r="2256" spans="2:4">
      <c r="B2256" s="146" t="s">
        <v>863</v>
      </c>
      <c r="C2256" s="141">
        <v>200615327</v>
      </c>
      <c r="D2256" s="141">
        <v>84515695</v>
      </c>
    </row>
    <row r="2257" spans="2:4">
      <c r="B2257" s="144" t="s">
        <v>283</v>
      </c>
      <c r="C2257" s="142">
        <v>221435530</v>
      </c>
      <c r="D2257" s="142">
        <v>9035432.5399999991</v>
      </c>
    </row>
    <row r="2258" spans="2:4">
      <c r="B2258" s="145" t="s">
        <v>1377</v>
      </c>
      <c r="C2258" s="141">
        <v>146000000</v>
      </c>
      <c r="D2258" s="141">
        <v>9035432.5399999991</v>
      </c>
    </row>
    <row r="2259" spans="2:4">
      <c r="B2259" s="146" t="s">
        <v>1378</v>
      </c>
      <c r="C2259" s="141">
        <v>146000000</v>
      </c>
      <c r="D2259" s="141">
        <v>9035432.5399999991</v>
      </c>
    </row>
    <row r="2260" spans="2:4">
      <c r="B2260" s="145" t="s">
        <v>3296</v>
      </c>
      <c r="C2260" s="141">
        <v>28968834</v>
      </c>
      <c r="D2260" s="141">
        <v>0</v>
      </c>
    </row>
    <row r="2261" spans="2:4">
      <c r="B2261" s="146" t="s">
        <v>2557</v>
      </c>
      <c r="C2261" s="141">
        <v>28968834</v>
      </c>
      <c r="D2261" s="141">
        <v>0</v>
      </c>
    </row>
    <row r="2262" spans="2:4">
      <c r="B2262" s="145" t="s">
        <v>3297</v>
      </c>
      <c r="C2262" s="141">
        <v>30295751</v>
      </c>
      <c r="D2262" s="141">
        <v>0</v>
      </c>
    </row>
    <row r="2263" spans="2:4">
      <c r="B2263" s="146" t="s">
        <v>2556</v>
      </c>
      <c r="C2263" s="141">
        <v>30295751</v>
      </c>
      <c r="D2263" s="141">
        <v>0</v>
      </c>
    </row>
    <row r="2264" spans="2:4">
      <c r="B2264" s="145" t="s">
        <v>2883</v>
      </c>
      <c r="C2264" s="141">
        <v>16170945</v>
      </c>
      <c r="D2264" s="141">
        <v>0</v>
      </c>
    </row>
    <row r="2265" spans="2:4">
      <c r="B2265" s="146" t="s">
        <v>2574</v>
      </c>
      <c r="C2265" s="141">
        <v>16170945</v>
      </c>
      <c r="D2265" s="141">
        <v>0</v>
      </c>
    </row>
    <row r="2266" spans="2:4">
      <c r="B2266" s="145" t="s">
        <v>3526</v>
      </c>
      <c r="C2266" s="141">
        <v>0</v>
      </c>
      <c r="D2266" s="141">
        <v>0</v>
      </c>
    </row>
    <row r="2267" spans="2:4">
      <c r="B2267" s="146" t="s">
        <v>3527</v>
      </c>
      <c r="C2267" s="141">
        <v>0</v>
      </c>
      <c r="D2267" s="141">
        <v>0</v>
      </c>
    </row>
    <row r="2268" spans="2:4">
      <c r="B2268" s="143" t="s">
        <v>513</v>
      </c>
      <c r="C2268" s="141">
        <v>758300741</v>
      </c>
      <c r="D2268" s="141">
        <v>43142448.690000005</v>
      </c>
    </row>
    <row r="2269" spans="2:4">
      <c r="B2269" s="144" t="s">
        <v>281</v>
      </c>
      <c r="C2269" s="142">
        <v>450468358</v>
      </c>
      <c r="D2269" s="142">
        <v>43142448.690000005</v>
      </c>
    </row>
    <row r="2270" spans="2:4">
      <c r="B2270" s="145" t="s">
        <v>3528</v>
      </c>
      <c r="C2270" s="141">
        <v>4768626</v>
      </c>
      <c r="D2270" s="141">
        <v>1081517.04</v>
      </c>
    </row>
    <row r="2271" spans="2:4">
      <c r="B2271" s="146" t="s">
        <v>3529</v>
      </c>
      <c r="C2271" s="141">
        <v>0</v>
      </c>
      <c r="D2271" s="141">
        <v>0</v>
      </c>
    </row>
    <row r="2272" spans="2:4">
      <c r="B2272" s="146" t="s">
        <v>2277</v>
      </c>
      <c r="C2272" s="141">
        <v>4768626</v>
      </c>
      <c r="D2272" s="141">
        <v>1081517.04</v>
      </c>
    </row>
    <row r="2273" spans="2:4">
      <c r="B2273" s="145" t="s">
        <v>2278</v>
      </c>
      <c r="C2273" s="141">
        <v>4768626</v>
      </c>
      <c r="D2273" s="141">
        <v>1081517.03</v>
      </c>
    </row>
    <row r="2274" spans="2:4">
      <c r="B2274" s="146" t="s">
        <v>2279</v>
      </c>
      <c r="C2274" s="141">
        <v>4768626</v>
      </c>
      <c r="D2274" s="141">
        <v>1081517.03</v>
      </c>
    </row>
    <row r="2275" spans="2:4">
      <c r="B2275" s="145" t="s">
        <v>2280</v>
      </c>
      <c r="C2275" s="141">
        <v>4768626</v>
      </c>
      <c r="D2275" s="141">
        <v>0</v>
      </c>
    </row>
    <row r="2276" spans="2:4">
      <c r="B2276" s="146" t="s">
        <v>2281</v>
      </c>
      <c r="C2276" s="141">
        <v>4768626</v>
      </c>
      <c r="D2276" s="141">
        <v>0</v>
      </c>
    </row>
    <row r="2277" spans="2:4">
      <c r="B2277" s="145" t="s">
        <v>2282</v>
      </c>
      <c r="C2277" s="141">
        <v>11208701</v>
      </c>
      <c r="D2277" s="141">
        <v>0</v>
      </c>
    </row>
    <row r="2278" spans="2:4">
      <c r="B2278" s="146" t="s">
        <v>2283</v>
      </c>
      <c r="C2278" s="141">
        <v>11208701</v>
      </c>
      <c r="D2278" s="141">
        <v>0</v>
      </c>
    </row>
    <row r="2279" spans="2:4">
      <c r="B2279" s="145" t="s">
        <v>2284</v>
      </c>
      <c r="C2279" s="141">
        <v>6731551</v>
      </c>
      <c r="D2279" s="141">
        <v>0</v>
      </c>
    </row>
    <row r="2280" spans="2:4">
      <c r="B2280" s="146" t="s">
        <v>2285</v>
      </c>
      <c r="C2280" s="141">
        <v>6731551</v>
      </c>
      <c r="D2280" s="141">
        <v>0</v>
      </c>
    </row>
    <row r="2281" spans="2:4">
      <c r="B2281" s="145" t="s">
        <v>2286</v>
      </c>
      <c r="C2281" s="141">
        <v>6731551</v>
      </c>
      <c r="D2281" s="141">
        <v>0</v>
      </c>
    </row>
    <row r="2282" spans="2:4">
      <c r="B2282" s="146" t="s">
        <v>2287</v>
      </c>
      <c r="C2282" s="141">
        <v>6731551</v>
      </c>
      <c r="D2282" s="141">
        <v>0</v>
      </c>
    </row>
    <row r="2283" spans="2:4">
      <c r="B2283" s="145" t="s">
        <v>2288</v>
      </c>
      <c r="C2283" s="141">
        <v>6731551</v>
      </c>
      <c r="D2283" s="141">
        <v>0</v>
      </c>
    </row>
    <row r="2284" spans="2:4">
      <c r="B2284" s="146" t="s">
        <v>2289</v>
      </c>
      <c r="C2284" s="141">
        <v>6731551</v>
      </c>
      <c r="D2284" s="141">
        <v>0</v>
      </c>
    </row>
    <row r="2285" spans="2:4">
      <c r="B2285" s="145" t="s">
        <v>2290</v>
      </c>
      <c r="C2285" s="141">
        <v>4768626</v>
      </c>
      <c r="D2285" s="141">
        <v>1072939.8400000001</v>
      </c>
    </row>
    <row r="2286" spans="2:4">
      <c r="B2286" s="146" t="s">
        <v>2291</v>
      </c>
      <c r="C2286" s="141">
        <v>4768626</v>
      </c>
      <c r="D2286" s="141">
        <v>1072939.8400000001</v>
      </c>
    </row>
    <row r="2287" spans="2:4">
      <c r="B2287" s="145" t="s">
        <v>2292</v>
      </c>
      <c r="C2287" s="141">
        <v>6731551</v>
      </c>
      <c r="D2287" s="141">
        <v>1514597.78</v>
      </c>
    </row>
    <row r="2288" spans="2:4">
      <c r="B2288" s="146" t="s">
        <v>2293</v>
      </c>
      <c r="C2288" s="141">
        <v>6731551</v>
      </c>
      <c r="D2288" s="141">
        <v>1514597.78</v>
      </c>
    </row>
    <row r="2289" spans="2:4">
      <c r="B2289" s="145" t="s">
        <v>2294</v>
      </c>
      <c r="C2289" s="141">
        <v>6731551</v>
      </c>
      <c r="D2289" s="141">
        <v>1514597.78</v>
      </c>
    </row>
    <row r="2290" spans="2:4">
      <c r="B2290" s="146" t="s">
        <v>2295</v>
      </c>
      <c r="C2290" s="141">
        <v>6731551</v>
      </c>
      <c r="D2290" s="141">
        <v>1514597.78</v>
      </c>
    </row>
    <row r="2291" spans="2:4">
      <c r="B2291" s="145" t="s">
        <v>2296</v>
      </c>
      <c r="C2291" s="141">
        <v>6731551</v>
      </c>
      <c r="D2291" s="141">
        <v>1514597.78</v>
      </c>
    </row>
    <row r="2292" spans="2:4">
      <c r="B2292" s="146" t="s">
        <v>2297</v>
      </c>
      <c r="C2292" s="141">
        <v>6731551</v>
      </c>
      <c r="D2292" s="141">
        <v>1514597.78</v>
      </c>
    </row>
    <row r="2293" spans="2:4">
      <c r="B2293" s="145" t="s">
        <v>2298</v>
      </c>
      <c r="C2293" s="141">
        <v>4768626</v>
      </c>
      <c r="D2293" s="141">
        <v>1072939.8400000001</v>
      </c>
    </row>
    <row r="2294" spans="2:4">
      <c r="B2294" s="146" t="s">
        <v>2299</v>
      </c>
      <c r="C2294" s="141">
        <v>4768626</v>
      </c>
      <c r="D2294" s="141">
        <v>1072939.8400000001</v>
      </c>
    </row>
    <row r="2295" spans="2:4">
      <c r="B2295" s="145" t="s">
        <v>2300</v>
      </c>
      <c r="C2295" s="141">
        <v>6731551</v>
      </c>
      <c r="D2295" s="141">
        <v>1514597.79</v>
      </c>
    </row>
    <row r="2296" spans="2:4">
      <c r="B2296" s="146" t="s">
        <v>2301</v>
      </c>
      <c r="C2296" s="141">
        <v>6731551</v>
      </c>
      <c r="D2296" s="141">
        <v>1514597.79</v>
      </c>
    </row>
    <row r="2297" spans="2:4">
      <c r="B2297" s="145" t="s">
        <v>2302</v>
      </c>
      <c r="C2297" s="141">
        <v>4768626</v>
      </c>
      <c r="D2297" s="141">
        <v>0</v>
      </c>
    </row>
    <row r="2298" spans="2:4">
      <c r="B2298" s="146" t="s">
        <v>2303</v>
      </c>
      <c r="C2298" s="141">
        <v>4768626</v>
      </c>
      <c r="D2298" s="141">
        <v>0</v>
      </c>
    </row>
    <row r="2299" spans="2:4">
      <c r="B2299" s="145" t="s">
        <v>2304</v>
      </c>
      <c r="C2299" s="141">
        <v>11208701</v>
      </c>
      <c r="D2299" s="141">
        <v>0</v>
      </c>
    </row>
    <row r="2300" spans="2:4">
      <c r="B2300" s="146" t="s">
        <v>2305</v>
      </c>
      <c r="C2300" s="141">
        <v>11208701</v>
      </c>
      <c r="D2300" s="141">
        <v>0</v>
      </c>
    </row>
    <row r="2301" spans="2:4">
      <c r="B2301" s="145" t="s">
        <v>2306</v>
      </c>
      <c r="C2301" s="141">
        <v>6567165</v>
      </c>
      <c r="D2301" s="141">
        <v>0</v>
      </c>
    </row>
    <row r="2302" spans="2:4">
      <c r="B2302" s="146" t="s">
        <v>2307</v>
      </c>
      <c r="C2302" s="141">
        <v>6567165</v>
      </c>
      <c r="D2302" s="141">
        <v>0</v>
      </c>
    </row>
    <row r="2303" spans="2:4">
      <c r="B2303" s="145" t="s">
        <v>2308</v>
      </c>
      <c r="C2303" s="141">
        <v>6731551</v>
      </c>
      <c r="D2303" s="141">
        <v>0</v>
      </c>
    </row>
    <row r="2304" spans="2:4">
      <c r="B2304" s="146" t="s">
        <v>2309</v>
      </c>
      <c r="C2304" s="141">
        <v>6731551</v>
      </c>
      <c r="D2304" s="141">
        <v>0</v>
      </c>
    </row>
    <row r="2305" spans="2:4">
      <c r="B2305" s="145" t="s">
        <v>3017</v>
      </c>
      <c r="C2305" s="141">
        <v>21794361</v>
      </c>
      <c r="D2305" s="141">
        <v>0</v>
      </c>
    </row>
    <row r="2306" spans="2:4">
      <c r="B2306" s="146" t="s">
        <v>3018</v>
      </c>
      <c r="C2306" s="141">
        <v>21794361</v>
      </c>
      <c r="D2306" s="141">
        <v>0</v>
      </c>
    </row>
    <row r="2307" spans="2:4">
      <c r="B2307" s="145" t="s">
        <v>3298</v>
      </c>
      <c r="C2307" s="141">
        <v>53450831</v>
      </c>
      <c r="D2307" s="141">
        <v>0</v>
      </c>
    </row>
    <row r="2308" spans="2:4">
      <c r="B2308" s="146" t="s">
        <v>3299</v>
      </c>
      <c r="C2308" s="141">
        <v>53450831</v>
      </c>
      <c r="D2308" s="141">
        <v>0</v>
      </c>
    </row>
    <row r="2309" spans="2:4">
      <c r="B2309" s="145" t="s">
        <v>515</v>
      </c>
      <c r="C2309" s="141">
        <v>2868620</v>
      </c>
      <c r="D2309" s="141">
        <v>0</v>
      </c>
    </row>
    <row r="2310" spans="2:4">
      <c r="B2310" s="146" t="s">
        <v>865</v>
      </c>
      <c r="C2310" s="141">
        <v>2868620</v>
      </c>
      <c r="D2310" s="141">
        <v>0</v>
      </c>
    </row>
    <row r="2311" spans="2:4">
      <c r="B2311" s="145" t="s">
        <v>2310</v>
      </c>
      <c r="C2311" s="141">
        <v>6731551</v>
      </c>
      <c r="D2311" s="141">
        <v>0</v>
      </c>
    </row>
    <row r="2312" spans="2:4">
      <c r="B2312" s="146" t="s">
        <v>2311</v>
      </c>
      <c r="C2312" s="141">
        <v>6731551</v>
      </c>
      <c r="D2312" s="141">
        <v>0</v>
      </c>
    </row>
    <row r="2313" spans="2:4">
      <c r="B2313" s="145" t="s">
        <v>2312</v>
      </c>
      <c r="C2313" s="141">
        <v>11208701</v>
      </c>
      <c r="D2313" s="141">
        <v>0</v>
      </c>
    </row>
    <row r="2314" spans="2:4">
      <c r="B2314" s="146" t="s">
        <v>2313</v>
      </c>
      <c r="C2314" s="141">
        <v>11208701</v>
      </c>
      <c r="D2314" s="141">
        <v>0</v>
      </c>
    </row>
    <row r="2315" spans="2:4">
      <c r="B2315" s="145" t="s">
        <v>2686</v>
      </c>
      <c r="C2315" s="141">
        <v>37280773</v>
      </c>
      <c r="D2315" s="141">
        <v>1124651.23</v>
      </c>
    </row>
    <row r="2316" spans="2:4">
      <c r="B2316" s="146" t="s">
        <v>2687</v>
      </c>
      <c r="C2316" s="141">
        <v>37280773</v>
      </c>
      <c r="D2316" s="141">
        <v>1124651.23</v>
      </c>
    </row>
    <row r="2317" spans="2:4">
      <c r="B2317" s="145" t="s">
        <v>516</v>
      </c>
      <c r="C2317" s="141">
        <v>95767327</v>
      </c>
      <c r="D2317" s="141">
        <v>11650492.58</v>
      </c>
    </row>
    <row r="2318" spans="2:4">
      <c r="B2318" s="146" t="s">
        <v>866</v>
      </c>
      <c r="C2318" s="141">
        <v>95767327</v>
      </c>
      <c r="D2318" s="141">
        <v>11650492.58</v>
      </c>
    </row>
    <row r="2319" spans="2:4">
      <c r="B2319" s="145" t="s">
        <v>3300</v>
      </c>
      <c r="C2319" s="141">
        <v>12325016</v>
      </c>
      <c r="D2319" s="141">
        <v>0</v>
      </c>
    </row>
    <row r="2320" spans="2:4">
      <c r="B2320" s="146" t="s">
        <v>3301</v>
      </c>
      <c r="C2320" s="141">
        <v>12325016</v>
      </c>
      <c r="D2320" s="141">
        <v>0</v>
      </c>
    </row>
    <row r="2321" spans="2:4">
      <c r="B2321" s="145" t="s">
        <v>1108</v>
      </c>
      <c r="C2321" s="141">
        <v>97592447</v>
      </c>
      <c r="D2321" s="141">
        <v>20000000</v>
      </c>
    </row>
    <row r="2322" spans="2:4">
      <c r="B2322" s="146" t="s">
        <v>1109</v>
      </c>
      <c r="C2322" s="141">
        <v>97592447</v>
      </c>
      <c r="D2322" s="141">
        <v>20000000</v>
      </c>
    </row>
    <row r="2323" spans="2:4">
      <c r="B2323" s="144" t="s">
        <v>298</v>
      </c>
      <c r="C2323" s="142">
        <v>307832383</v>
      </c>
      <c r="D2323" s="142">
        <v>0</v>
      </c>
    </row>
    <row r="2324" spans="2:4">
      <c r="B2324" s="145" t="s">
        <v>514</v>
      </c>
      <c r="C2324" s="141">
        <v>307832383</v>
      </c>
      <c r="D2324" s="141">
        <v>0</v>
      </c>
    </row>
    <row r="2325" spans="2:4">
      <c r="B2325" s="146" t="s">
        <v>864</v>
      </c>
      <c r="C2325" s="141">
        <v>307832383</v>
      </c>
      <c r="D2325" s="141">
        <v>0</v>
      </c>
    </row>
    <row r="2326" spans="2:4">
      <c r="B2326" s="143" t="s">
        <v>294</v>
      </c>
      <c r="C2326" s="141">
        <v>4366110256</v>
      </c>
      <c r="D2326" s="141">
        <v>896176098.10000002</v>
      </c>
    </row>
    <row r="2327" spans="2:4">
      <c r="B2327" s="144" t="s">
        <v>281</v>
      </c>
      <c r="C2327" s="142">
        <v>2925166791</v>
      </c>
      <c r="D2327" s="142">
        <v>588423567.37</v>
      </c>
    </row>
    <row r="2328" spans="2:4">
      <c r="B2328" s="145" t="s">
        <v>1044</v>
      </c>
      <c r="C2328" s="141">
        <v>2642267</v>
      </c>
      <c r="D2328" s="141">
        <v>0</v>
      </c>
    </row>
    <row r="2329" spans="2:4">
      <c r="B2329" s="146" t="s">
        <v>1045</v>
      </c>
      <c r="C2329" s="141">
        <v>2642267</v>
      </c>
      <c r="D2329" s="141">
        <v>0</v>
      </c>
    </row>
    <row r="2330" spans="2:4">
      <c r="B2330" s="145" t="s">
        <v>3019</v>
      </c>
      <c r="C2330" s="141">
        <v>176445360</v>
      </c>
      <c r="D2330" s="141">
        <v>129866006</v>
      </c>
    </row>
    <row r="2331" spans="2:4">
      <c r="B2331" s="146" t="s">
        <v>3020</v>
      </c>
      <c r="C2331" s="141">
        <v>176445360</v>
      </c>
      <c r="D2331" s="141">
        <v>129866006</v>
      </c>
    </row>
    <row r="2332" spans="2:4">
      <c r="B2332" s="145" t="s">
        <v>518</v>
      </c>
      <c r="C2332" s="141">
        <v>126602042</v>
      </c>
      <c r="D2332" s="141">
        <v>0</v>
      </c>
    </row>
    <row r="2333" spans="2:4">
      <c r="B2333" s="146" t="s">
        <v>868</v>
      </c>
      <c r="C2333" s="141">
        <v>126602042</v>
      </c>
      <c r="D2333" s="141">
        <v>0</v>
      </c>
    </row>
    <row r="2334" spans="2:4">
      <c r="B2334" s="145" t="s">
        <v>519</v>
      </c>
      <c r="C2334" s="141">
        <v>2424075</v>
      </c>
      <c r="D2334" s="141">
        <v>0</v>
      </c>
    </row>
    <row r="2335" spans="2:4">
      <c r="B2335" s="146" t="s">
        <v>869</v>
      </c>
      <c r="C2335" s="141">
        <v>2424075</v>
      </c>
      <c r="D2335" s="141">
        <v>0</v>
      </c>
    </row>
    <row r="2336" spans="2:4">
      <c r="B2336" s="145" t="s">
        <v>520</v>
      </c>
      <c r="C2336" s="141">
        <v>36150946</v>
      </c>
      <c r="D2336" s="141">
        <v>0</v>
      </c>
    </row>
    <row r="2337" spans="2:4">
      <c r="B2337" s="146" t="s">
        <v>870</v>
      </c>
      <c r="C2337" s="141">
        <v>36150946</v>
      </c>
      <c r="D2337" s="141">
        <v>0</v>
      </c>
    </row>
    <row r="2338" spans="2:4">
      <c r="B2338" s="145" t="s">
        <v>521</v>
      </c>
      <c r="C2338" s="141">
        <v>13585784</v>
      </c>
      <c r="D2338" s="141">
        <v>0</v>
      </c>
    </row>
    <row r="2339" spans="2:4">
      <c r="B2339" s="146" t="s">
        <v>871</v>
      </c>
      <c r="C2339" s="141">
        <v>13585784</v>
      </c>
      <c r="D2339" s="141">
        <v>0</v>
      </c>
    </row>
    <row r="2340" spans="2:4">
      <c r="B2340" s="145" t="s">
        <v>2884</v>
      </c>
      <c r="C2340" s="141">
        <v>7812291</v>
      </c>
      <c r="D2340" s="141">
        <v>0</v>
      </c>
    </row>
    <row r="2341" spans="2:4">
      <c r="B2341" s="146" t="s">
        <v>872</v>
      </c>
      <c r="C2341" s="141">
        <v>7812291</v>
      </c>
      <c r="D2341" s="141">
        <v>0</v>
      </c>
    </row>
    <row r="2342" spans="2:4">
      <c r="B2342" s="145" t="s">
        <v>522</v>
      </c>
      <c r="C2342" s="141">
        <v>5769597</v>
      </c>
      <c r="D2342" s="141">
        <v>6041293.7800000003</v>
      </c>
    </row>
    <row r="2343" spans="2:4">
      <c r="B2343" s="146" t="s">
        <v>873</v>
      </c>
      <c r="C2343" s="141">
        <v>5769597</v>
      </c>
      <c r="D2343" s="141">
        <v>6041293.7800000003</v>
      </c>
    </row>
    <row r="2344" spans="2:4">
      <c r="B2344" s="145" t="s">
        <v>523</v>
      </c>
      <c r="C2344" s="141">
        <v>1883869</v>
      </c>
      <c r="D2344" s="141">
        <v>0</v>
      </c>
    </row>
    <row r="2345" spans="2:4">
      <c r="B2345" s="146" t="s">
        <v>874</v>
      </c>
      <c r="C2345" s="141">
        <v>1883869</v>
      </c>
      <c r="D2345" s="141">
        <v>0</v>
      </c>
    </row>
    <row r="2346" spans="2:4">
      <c r="B2346" s="145" t="s">
        <v>524</v>
      </c>
      <c r="C2346" s="141">
        <v>27806785</v>
      </c>
      <c r="D2346" s="141">
        <v>0</v>
      </c>
    </row>
    <row r="2347" spans="2:4">
      <c r="B2347" s="146" t="s">
        <v>875</v>
      </c>
      <c r="C2347" s="141">
        <v>27806785</v>
      </c>
      <c r="D2347" s="141">
        <v>0</v>
      </c>
    </row>
    <row r="2348" spans="2:4">
      <c r="B2348" s="145" t="s">
        <v>2688</v>
      </c>
      <c r="C2348" s="141">
        <v>132499050</v>
      </c>
      <c r="D2348" s="141">
        <v>54000000</v>
      </c>
    </row>
    <row r="2349" spans="2:4">
      <c r="B2349" s="146" t="s">
        <v>2689</v>
      </c>
      <c r="C2349" s="141">
        <v>132499050</v>
      </c>
      <c r="D2349" s="141">
        <v>54000000</v>
      </c>
    </row>
    <row r="2350" spans="2:4">
      <c r="B2350" s="145" t="s">
        <v>2690</v>
      </c>
      <c r="C2350" s="141">
        <v>88742887</v>
      </c>
      <c r="D2350" s="141">
        <v>60973907.579999998</v>
      </c>
    </row>
    <row r="2351" spans="2:4">
      <c r="B2351" s="146" t="s">
        <v>2691</v>
      </c>
      <c r="C2351" s="141">
        <v>88742887</v>
      </c>
      <c r="D2351" s="141">
        <v>60973907.579999998</v>
      </c>
    </row>
    <row r="2352" spans="2:4">
      <c r="B2352" s="145" t="s">
        <v>2692</v>
      </c>
      <c r="C2352" s="141">
        <v>95131249</v>
      </c>
      <c r="D2352" s="141">
        <v>0</v>
      </c>
    </row>
    <row r="2353" spans="2:4">
      <c r="B2353" s="146" t="s">
        <v>2693</v>
      </c>
      <c r="C2353" s="141">
        <v>95131249</v>
      </c>
      <c r="D2353" s="141">
        <v>0</v>
      </c>
    </row>
    <row r="2354" spans="2:4">
      <c r="B2354" s="145" t="s">
        <v>525</v>
      </c>
      <c r="C2354" s="141">
        <v>19015184</v>
      </c>
      <c r="D2354" s="141">
        <v>0</v>
      </c>
    </row>
    <row r="2355" spans="2:4">
      <c r="B2355" s="146" t="s">
        <v>876</v>
      </c>
      <c r="C2355" s="141">
        <v>19015184</v>
      </c>
      <c r="D2355" s="141">
        <v>0</v>
      </c>
    </row>
    <row r="2356" spans="2:4">
      <c r="B2356" s="145" t="s">
        <v>3021</v>
      </c>
      <c r="C2356" s="141">
        <v>26744703</v>
      </c>
      <c r="D2356" s="141">
        <v>0</v>
      </c>
    </row>
    <row r="2357" spans="2:4">
      <c r="B2357" s="146" t="s">
        <v>3022</v>
      </c>
      <c r="C2357" s="141">
        <v>26744703</v>
      </c>
      <c r="D2357" s="141">
        <v>0</v>
      </c>
    </row>
    <row r="2358" spans="2:4">
      <c r="B2358" s="145" t="s">
        <v>2885</v>
      </c>
      <c r="C2358" s="141">
        <v>4768626</v>
      </c>
      <c r="D2358" s="141">
        <v>0</v>
      </c>
    </row>
    <row r="2359" spans="2:4">
      <c r="B2359" s="146" t="s">
        <v>1949</v>
      </c>
      <c r="C2359" s="141">
        <v>4768626</v>
      </c>
      <c r="D2359" s="141">
        <v>0</v>
      </c>
    </row>
    <row r="2360" spans="2:4">
      <c r="B2360" s="145" t="s">
        <v>2886</v>
      </c>
      <c r="C2360" s="141">
        <v>141541201</v>
      </c>
      <c r="D2360" s="141">
        <v>40000000</v>
      </c>
    </row>
    <row r="2361" spans="2:4">
      <c r="B2361" s="146" t="s">
        <v>2694</v>
      </c>
      <c r="C2361" s="141">
        <v>141541201</v>
      </c>
      <c r="D2361" s="141">
        <v>40000000</v>
      </c>
    </row>
    <row r="2362" spans="2:4">
      <c r="B2362" s="145" t="s">
        <v>526</v>
      </c>
      <c r="C2362" s="141">
        <v>190094058</v>
      </c>
      <c r="D2362" s="141">
        <v>3631091</v>
      </c>
    </row>
    <row r="2363" spans="2:4">
      <c r="B2363" s="146" t="s">
        <v>877</v>
      </c>
      <c r="C2363" s="141">
        <v>190094058</v>
      </c>
      <c r="D2363" s="141">
        <v>3631091</v>
      </c>
    </row>
    <row r="2364" spans="2:4">
      <c r="B2364" s="145" t="s">
        <v>1950</v>
      </c>
      <c r="C2364" s="141">
        <v>4768626</v>
      </c>
      <c r="D2364" s="141">
        <v>0</v>
      </c>
    </row>
    <row r="2365" spans="2:4">
      <c r="B2365" s="146" t="s">
        <v>1951</v>
      </c>
      <c r="C2365" s="141">
        <v>4768626</v>
      </c>
      <c r="D2365" s="141">
        <v>0</v>
      </c>
    </row>
    <row r="2366" spans="2:4">
      <c r="B2366" s="145" t="s">
        <v>3023</v>
      </c>
      <c r="C2366" s="141">
        <v>152964898</v>
      </c>
      <c r="D2366" s="141">
        <v>68000000</v>
      </c>
    </row>
    <row r="2367" spans="2:4">
      <c r="B2367" s="146" t="s">
        <v>3024</v>
      </c>
      <c r="C2367" s="141">
        <v>152964898</v>
      </c>
      <c r="D2367" s="141">
        <v>68000000</v>
      </c>
    </row>
    <row r="2368" spans="2:4">
      <c r="B2368" s="145" t="s">
        <v>1952</v>
      </c>
      <c r="C2368" s="141">
        <v>11208701</v>
      </c>
      <c r="D2368" s="141">
        <v>0</v>
      </c>
    </row>
    <row r="2369" spans="2:4">
      <c r="B2369" s="146" t="s">
        <v>1953</v>
      </c>
      <c r="C2369" s="141">
        <v>11208701</v>
      </c>
      <c r="D2369" s="141">
        <v>0</v>
      </c>
    </row>
    <row r="2370" spans="2:4">
      <c r="B2370" s="145" t="s">
        <v>3302</v>
      </c>
      <c r="C2370" s="141">
        <v>3749866</v>
      </c>
      <c r="D2370" s="141">
        <v>0</v>
      </c>
    </row>
    <row r="2371" spans="2:4">
      <c r="B2371" s="146" t="s">
        <v>3303</v>
      </c>
      <c r="C2371" s="141">
        <v>3749866</v>
      </c>
      <c r="D2371" s="141">
        <v>0</v>
      </c>
    </row>
    <row r="2372" spans="2:4">
      <c r="B2372" s="145" t="s">
        <v>1954</v>
      </c>
      <c r="C2372" s="141">
        <v>4768626</v>
      </c>
      <c r="D2372" s="141">
        <v>0</v>
      </c>
    </row>
    <row r="2373" spans="2:4">
      <c r="B2373" s="146" t="s">
        <v>1955</v>
      </c>
      <c r="C2373" s="141">
        <v>4768626</v>
      </c>
      <c r="D2373" s="141">
        <v>0</v>
      </c>
    </row>
    <row r="2374" spans="2:4">
      <c r="B2374" s="145" t="s">
        <v>3025</v>
      </c>
      <c r="C2374" s="141">
        <v>38792781</v>
      </c>
      <c r="D2374" s="141">
        <v>20000000</v>
      </c>
    </row>
    <row r="2375" spans="2:4">
      <c r="B2375" s="146" t="s">
        <v>3026</v>
      </c>
      <c r="C2375" s="141">
        <v>38792781</v>
      </c>
      <c r="D2375" s="141">
        <v>20000000</v>
      </c>
    </row>
    <row r="2376" spans="2:4">
      <c r="B2376" s="145" t="s">
        <v>1956</v>
      </c>
      <c r="C2376" s="141">
        <v>6731551</v>
      </c>
      <c r="D2376" s="141">
        <v>0</v>
      </c>
    </row>
    <row r="2377" spans="2:4">
      <c r="B2377" s="146" t="s">
        <v>1957</v>
      </c>
      <c r="C2377" s="141">
        <v>6731551</v>
      </c>
      <c r="D2377" s="141">
        <v>0</v>
      </c>
    </row>
    <row r="2378" spans="2:4">
      <c r="B2378" s="145" t="s">
        <v>2887</v>
      </c>
      <c r="C2378" s="141">
        <v>12486882</v>
      </c>
      <c r="D2378" s="141">
        <v>0</v>
      </c>
    </row>
    <row r="2379" spans="2:4">
      <c r="B2379" s="146" t="s">
        <v>1958</v>
      </c>
      <c r="C2379" s="141">
        <v>12486882</v>
      </c>
      <c r="D2379" s="141">
        <v>0</v>
      </c>
    </row>
    <row r="2380" spans="2:4">
      <c r="B2380" s="145" t="s">
        <v>3530</v>
      </c>
      <c r="C2380" s="141">
        <v>0</v>
      </c>
      <c r="D2380" s="141">
        <v>5014859.5999999996</v>
      </c>
    </row>
    <row r="2381" spans="2:4">
      <c r="B2381" s="146" t="s">
        <v>3531</v>
      </c>
      <c r="C2381" s="141">
        <v>0</v>
      </c>
      <c r="D2381" s="141">
        <v>5014859.5999999996</v>
      </c>
    </row>
    <row r="2382" spans="2:4">
      <c r="B2382" s="145" t="s">
        <v>2888</v>
      </c>
      <c r="C2382" s="141">
        <v>4768626</v>
      </c>
      <c r="D2382" s="141">
        <v>0</v>
      </c>
    </row>
    <row r="2383" spans="2:4">
      <c r="B2383" s="146" t="s">
        <v>1959</v>
      </c>
      <c r="C2383" s="141">
        <v>4768626</v>
      </c>
      <c r="D2383" s="141">
        <v>0</v>
      </c>
    </row>
    <row r="2384" spans="2:4">
      <c r="B2384" s="145" t="s">
        <v>527</v>
      </c>
      <c r="C2384" s="141">
        <v>112184524</v>
      </c>
      <c r="D2384" s="141">
        <v>0</v>
      </c>
    </row>
    <row r="2385" spans="2:4">
      <c r="B2385" s="146" t="s">
        <v>878</v>
      </c>
      <c r="C2385" s="141">
        <v>112184524</v>
      </c>
      <c r="D2385" s="141">
        <v>0</v>
      </c>
    </row>
    <row r="2386" spans="2:4">
      <c r="B2386" s="145" t="s">
        <v>2889</v>
      </c>
      <c r="C2386" s="141">
        <v>11208701</v>
      </c>
      <c r="D2386" s="141">
        <v>0</v>
      </c>
    </row>
    <row r="2387" spans="2:4">
      <c r="B2387" s="146" t="s">
        <v>1960</v>
      </c>
      <c r="C2387" s="141">
        <v>11208701</v>
      </c>
      <c r="D2387" s="141">
        <v>0</v>
      </c>
    </row>
    <row r="2388" spans="2:4">
      <c r="B2388" s="145" t="s">
        <v>528</v>
      </c>
      <c r="C2388" s="141">
        <v>83503706</v>
      </c>
      <c r="D2388" s="141">
        <v>42411366.790000007</v>
      </c>
    </row>
    <row r="2389" spans="2:4">
      <c r="B2389" s="146" t="s">
        <v>879</v>
      </c>
      <c r="C2389" s="141">
        <v>83503706</v>
      </c>
      <c r="D2389" s="141">
        <v>42411366.790000007</v>
      </c>
    </row>
    <row r="2390" spans="2:4">
      <c r="B2390" s="145" t="s">
        <v>2890</v>
      </c>
      <c r="C2390" s="141">
        <v>11208701</v>
      </c>
      <c r="D2390" s="141">
        <v>0</v>
      </c>
    </row>
    <row r="2391" spans="2:4">
      <c r="B2391" s="146" t="s">
        <v>1961</v>
      </c>
      <c r="C2391" s="141">
        <v>11208701</v>
      </c>
      <c r="D2391" s="141">
        <v>0</v>
      </c>
    </row>
    <row r="2392" spans="2:4">
      <c r="B2392" s="145" t="s">
        <v>529</v>
      </c>
      <c r="C2392" s="141">
        <v>17964612</v>
      </c>
      <c r="D2392" s="141">
        <v>0</v>
      </c>
    </row>
    <row r="2393" spans="2:4">
      <c r="B2393" s="146" t="s">
        <v>880</v>
      </c>
      <c r="C2393" s="141">
        <v>17964612</v>
      </c>
      <c r="D2393" s="141">
        <v>0</v>
      </c>
    </row>
    <row r="2394" spans="2:4">
      <c r="B2394" s="145" t="s">
        <v>1962</v>
      </c>
      <c r="C2394" s="141">
        <v>4768626</v>
      </c>
      <c r="D2394" s="141">
        <v>0</v>
      </c>
    </row>
    <row r="2395" spans="2:4">
      <c r="B2395" s="146" t="s">
        <v>1963</v>
      </c>
      <c r="C2395" s="141">
        <v>4768626</v>
      </c>
      <c r="D2395" s="141">
        <v>0</v>
      </c>
    </row>
    <row r="2396" spans="2:4">
      <c r="B2396" s="145" t="s">
        <v>2891</v>
      </c>
      <c r="C2396" s="141">
        <v>11208701</v>
      </c>
      <c r="D2396" s="141">
        <v>2521954.12</v>
      </c>
    </row>
    <row r="2397" spans="2:4">
      <c r="B2397" s="146" t="s">
        <v>1964</v>
      </c>
      <c r="C2397" s="141">
        <v>11208701</v>
      </c>
      <c r="D2397" s="141">
        <v>2521954.12</v>
      </c>
    </row>
    <row r="2398" spans="2:4">
      <c r="B2398" s="145" t="s">
        <v>530</v>
      </c>
      <c r="C2398" s="141">
        <v>162289337</v>
      </c>
      <c r="D2398" s="141">
        <v>0</v>
      </c>
    </row>
    <row r="2399" spans="2:4">
      <c r="B2399" s="146" t="s">
        <v>881</v>
      </c>
      <c r="C2399" s="141">
        <v>162289337</v>
      </c>
      <c r="D2399" s="141">
        <v>0</v>
      </c>
    </row>
    <row r="2400" spans="2:4">
      <c r="B2400" s="145" t="s">
        <v>1965</v>
      </c>
      <c r="C2400" s="141">
        <v>12486882</v>
      </c>
      <c r="D2400" s="141">
        <v>2809547.05</v>
      </c>
    </row>
    <row r="2401" spans="2:4">
      <c r="B2401" s="146" t="s">
        <v>1966</v>
      </c>
      <c r="C2401" s="141">
        <v>12486882</v>
      </c>
      <c r="D2401" s="141">
        <v>2809547.05</v>
      </c>
    </row>
    <row r="2402" spans="2:4">
      <c r="B2402" s="145" t="s">
        <v>1967</v>
      </c>
      <c r="C2402" s="141">
        <v>4768626</v>
      </c>
      <c r="D2402" s="141">
        <v>1072940.79</v>
      </c>
    </row>
    <row r="2403" spans="2:4">
      <c r="B2403" s="146" t="s">
        <v>1968</v>
      </c>
      <c r="C2403" s="141">
        <v>4768626</v>
      </c>
      <c r="D2403" s="141">
        <v>1072940.79</v>
      </c>
    </row>
    <row r="2404" spans="2:4">
      <c r="B2404" s="145" t="s">
        <v>1969</v>
      </c>
      <c r="C2404" s="141">
        <v>11208701</v>
      </c>
      <c r="D2404" s="141">
        <v>2521954.13</v>
      </c>
    </row>
    <row r="2405" spans="2:4">
      <c r="B2405" s="146" t="s">
        <v>1970</v>
      </c>
      <c r="C2405" s="141">
        <v>11208701</v>
      </c>
      <c r="D2405" s="141">
        <v>2521954.13</v>
      </c>
    </row>
    <row r="2406" spans="2:4">
      <c r="B2406" s="145" t="s">
        <v>1971</v>
      </c>
      <c r="C2406" s="141">
        <v>6731551</v>
      </c>
      <c r="D2406" s="141">
        <v>0</v>
      </c>
    </row>
    <row r="2407" spans="2:4">
      <c r="B2407" s="146" t="s">
        <v>1972</v>
      </c>
      <c r="C2407" s="141">
        <v>6731551</v>
      </c>
      <c r="D2407" s="141">
        <v>0</v>
      </c>
    </row>
    <row r="2408" spans="2:4">
      <c r="B2408" s="145" t="s">
        <v>1973</v>
      </c>
      <c r="C2408" s="141">
        <v>4768626</v>
      </c>
      <c r="D2408" s="141">
        <v>0</v>
      </c>
    </row>
    <row r="2409" spans="2:4">
      <c r="B2409" s="146" t="s">
        <v>1974</v>
      </c>
      <c r="C2409" s="141">
        <v>4768626</v>
      </c>
      <c r="D2409" s="141">
        <v>0</v>
      </c>
    </row>
    <row r="2410" spans="2:4">
      <c r="B2410" s="145" t="s">
        <v>2892</v>
      </c>
      <c r="C2410" s="141">
        <v>11208701</v>
      </c>
      <c r="D2410" s="141">
        <v>0</v>
      </c>
    </row>
    <row r="2411" spans="2:4">
      <c r="B2411" s="146" t="s">
        <v>1975</v>
      </c>
      <c r="C2411" s="141">
        <v>11208701</v>
      </c>
      <c r="D2411" s="141">
        <v>0</v>
      </c>
    </row>
    <row r="2412" spans="2:4">
      <c r="B2412" s="145" t="s">
        <v>1976</v>
      </c>
      <c r="C2412" s="141">
        <v>11208701</v>
      </c>
      <c r="D2412" s="141">
        <v>0</v>
      </c>
    </row>
    <row r="2413" spans="2:4">
      <c r="B2413" s="146" t="s">
        <v>1977</v>
      </c>
      <c r="C2413" s="141">
        <v>11208701</v>
      </c>
      <c r="D2413" s="141">
        <v>0</v>
      </c>
    </row>
    <row r="2414" spans="2:4">
      <c r="B2414" s="145" t="s">
        <v>1978</v>
      </c>
      <c r="C2414" s="141">
        <v>4768626</v>
      </c>
      <c r="D2414" s="141">
        <v>1104976.57</v>
      </c>
    </row>
    <row r="2415" spans="2:4">
      <c r="B2415" s="146" t="s">
        <v>1979</v>
      </c>
      <c r="C2415" s="141">
        <v>4768626</v>
      </c>
      <c r="D2415" s="141">
        <v>1104976.57</v>
      </c>
    </row>
    <row r="2416" spans="2:4">
      <c r="B2416" s="145" t="s">
        <v>1980</v>
      </c>
      <c r="C2416" s="141">
        <v>11208701</v>
      </c>
      <c r="D2416" s="141">
        <v>2473131.88</v>
      </c>
    </row>
    <row r="2417" spans="2:4">
      <c r="B2417" s="146" t="s">
        <v>1981</v>
      </c>
      <c r="C2417" s="141">
        <v>11208701</v>
      </c>
      <c r="D2417" s="141">
        <v>2473131.88</v>
      </c>
    </row>
    <row r="2418" spans="2:4">
      <c r="B2418" s="145" t="s">
        <v>531</v>
      </c>
      <c r="C2418" s="141">
        <v>22368479</v>
      </c>
      <c r="D2418" s="141">
        <v>0</v>
      </c>
    </row>
    <row r="2419" spans="2:4">
      <c r="B2419" s="146" t="s">
        <v>882</v>
      </c>
      <c r="C2419" s="141">
        <v>22368479</v>
      </c>
      <c r="D2419" s="141">
        <v>0</v>
      </c>
    </row>
    <row r="2420" spans="2:4">
      <c r="B2420" s="145" t="s">
        <v>2893</v>
      </c>
      <c r="C2420" s="141">
        <v>6731551</v>
      </c>
      <c r="D2420" s="141">
        <v>1523283.76</v>
      </c>
    </row>
    <row r="2421" spans="2:4">
      <c r="B2421" s="146" t="s">
        <v>1982</v>
      </c>
      <c r="C2421" s="141">
        <v>6731551</v>
      </c>
      <c r="D2421" s="141">
        <v>1523283.76</v>
      </c>
    </row>
    <row r="2422" spans="2:4">
      <c r="B2422" s="145" t="s">
        <v>1983</v>
      </c>
      <c r="C2422" s="141">
        <v>6731551</v>
      </c>
      <c r="D2422" s="141">
        <v>1523283.76</v>
      </c>
    </row>
    <row r="2423" spans="2:4">
      <c r="B2423" s="146" t="s">
        <v>1984</v>
      </c>
      <c r="C2423" s="141">
        <v>6731551</v>
      </c>
      <c r="D2423" s="141">
        <v>1523283.76</v>
      </c>
    </row>
    <row r="2424" spans="2:4">
      <c r="B2424" s="145" t="s">
        <v>1985</v>
      </c>
      <c r="C2424" s="141">
        <v>4768626</v>
      </c>
      <c r="D2424" s="141">
        <v>0</v>
      </c>
    </row>
    <row r="2425" spans="2:4">
      <c r="B2425" s="146" t="s">
        <v>1986</v>
      </c>
      <c r="C2425" s="141">
        <v>4768626</v>
      </c>
      <c r="D2425" s="141">
        <v>0</v>
      </c>
    </row>
    <row r="2426" spans="2:4">
      <c r="B2426" s="145" t="s">
        <v>1987</v>
      </c>
      <c r="C2426" s="141">
        <v>11208701</v>
      </c>
      <c r="D2426" s="141">
        <v>0</v>
      </c>
    </row>
    <row r="2427" spans="2:4">
      <c r="B2427" s="146" t="s">
        <v>1988</v>
      </c>
      <c r="C2427" s="141">
        <v>11208701</v>
      </c>
      <c r="D2427" s="141">
        <v>0</v>
      </c>
    </row>
    <row r="2428" spans="2:4">
      <c r="B2428" s="145" t="s">
        <v>1989</v>
      </c>
      <c r="C2428" s="141">
        <v>4768626</v>
      </c>
      <c r="D2428" s="141">
        <v>0</v>
      </c>
    </row>
    <row r="2429" spans="2:4">
      <c r="B2429" s="146" t="s">
        <v>1990</v>
      </c>
      <c r="C2429" s="141">
        <v>4768626</v>
      </c>
      <c r="D2429" s="141">
        <v>0</v>
      </c>
    </row>
    <row r="2430" spans="2:4">
      <c r="B2430" s="145" t="s">
        <v>1991</v>
      </c>
      <c r="C2430" s="141">
        <v>11208701</v>
      </c>
      <c r="D2430" s="141">
        <v>0</v>
      </c>
    </row>
    <row r="2431" spans="2:4">
      <c r="B2431" s="146" t="s">
        <v>1992</v>
      </c>
      <c r="C2431" s="141">
        <v>11208701</v>
      </c>
      <c r="D2431" s="141">
        <v>0</v>
      </c>
    </row>
    <row r="2432" spans="2:4">
      <c r="B2432" s="145" t="s">
        <v>2894</v>
      </c>
      <c r="C2432" s="141">
        <v>6731551</v>
      </c>
      <c r="D2432" s="141">
        <v>0</v>
      </c>
    </row>
    <row r="2433" spans="2:4">
      <c r="B2433" s="146" t="s">
        <v>1993</v>
      </c>
      <c r="C2433" s="141">
        <v>6731551</v>
      </c>
      <c r="D2433" s="141">
        <v>0</v>
      </c>
    </row>
    <row r="2434" spans="2:4">
      <c r="B2434" s="145" t="s">
        <v>2903</v>
      </c>
      <c r="C2434" s="141">
        <v>89494061</v>
      </c>
      <c r="D2434" s="141">
        <v>0</v>
      </c>
    </row>
    <row r="2435" spans="2:4">
      <c r="B2435" s="146" t="s">
        <v>887</v>
      </c>
      <c r="C2435" s="141">
        <v>89494061</v>
      </c>
      <c r="D2435" s="141">
        <v>0</v>
      </c>
    </row>
    <row r="2436" spans="2:4">
      <c r="B2436" s="145" t="s">
        <v>532</v>
      </c>
      <c r="C2436" s="141">
        <v>41235553</v>
      </c>
      <c r="D2436" s="141">
        <v>12375753.609999999</v>
      </c>
    </row>
    <row r="2437" spans="2:4">
      <c r="B2437" s="146" t="s">
        <v>883</v>
      </c>
      <c r="C2437" s="141">
        <v>41235553</v>
      </c>
      <c r="D2437" s="141">
        <v>12375753.609999999</v>
      </c>
    </row>
    <row r="2438" spans="2:4">
      <c r="B2438" s="145" t="s">
        <v>1994</v>
      </c>
      <c r="C2438" s="141">
        <v>6731551</v>
      </c>
      <c r="D2438" s="141">
        <v>0</v>
      </c>
    </row>
    <row r="2439" spans="2:4">
      <c r="B2439" s="146" t="s">
        <v>1995</v>
      </c>
      <c r="C2439" s="141">
        <v>6731551</v>
      </c>
      <c r="D2439" s="141">
        <v>0</v>
      </c>
    </row>
    <row r="2440" spans="2:4">
      <c r="B2440" s="145" t="s">
        <v>1996</v>
      </c>
      <c r="C2440" s="141">
        <v>11208701</v>
      </c>
      <c r="D2440" s="141">
        <v>0</v>
      </c>
    </row>
    <row r="2441" spans="2:4">
      <c r="B2441" s="146" t="s">
        <v>1997</v>
      </c>
      <c r="C2441" s="141">
        <v>11208701</v>
      </c>
      <c r="D2441" s="141">
        <v>0</v>
      </c>
    </row>
    <row r="2442" spans="2:4">
      <c r="B2442" s="145" t="s">
        <v>1998</v>
      </c>
      <c r="C2442" s="141">
        <v>11208701</v>
      </c>
      <c r="D2442" s="141">
        <v>0</v>
      </c>
    </row>
    <row r="2443" spans="2:4">
      <c r="B2443" s="146" t="s">
        <v>1999</v>
      </c>
      <c r="C2443" s="141">
        <v>11208701</v>
      </c>
      <c r="D2443" s="141">
        <v>0</v>
      </c>
    </row>
    <row r="2444" spans="2:4">
      <c r="B2444" s="145" t="s">
        <v>2895</v>
      </c>
      <c r="C2444" s="141">
        <v>11208701</v>
      </c>
      <c r="D2444" s="141">
        <v>0</v>
      </c>
    </row>
    <row r="2445" spans="2:4">
      <c r="B2445" s="146" t="s">
        <v>2000</v>
      </c>
      <c r="C2445" s="141">
        <v>11208701</v>
      </c>
      <c r="D2445" s="141">
        <v>0</v>
      </c>
    </row>
    <row r="2446" spans="2:4">
      <c r="B2446" s="145" t="s">
        <v>533</v>
      </c>
      <c r="C2446" s="141">
        <v>112581153</v>
      </c>
      <c r="D2446" s="141">
        <v>18096099.66</v>
      </c>
    </row>
    <row r="2447" spans="2:4">
      <c r="B2447" s="146" t="s">
        <v>884</v>
      </c>
      <c r="C2447" s="141">
        <v>112581153</v>
      </c>
      <c r="D2447" s="141">
        <v>18096099.66</v>
      </c>
    </row>
    <row r="2448" spans="2:4">
      <c r="B2448" s="145" t="s">
        <v>2001</v>
      </c>
      <c r="C2448" s="141">
        <v>4768626</v>
      </c>
      <c r="D2448" s="141">
        <v>0</v>
      </c>
    </row>
    <row r="2449" spans="2:4">
      <c r="B2449" s="146" t="s">
        <v>2002</v>
      </c>
      <c r="C2449" s="141">
        <v>4768626</v>
      </c>
      <c r="D2449" s="141">
        <v>0</v>
      </c>
    </row>
    <row r="2450" spans="2:4">
      <c r="B2450" s="145" t="s">
        <v>2003</v>
      </c>
      <c r="C2450" s="141">
        <v>6731551</v>
      </c>
      <c r="D2450" s="141">
        <v>0</v>
      </c>
    </row>
    <row r="2451" spans="2:4">
      <c r="B2451" s="146" t="s">
        <v>2004</v>
      </c>
      <c r="C2451" s="141">
        <v>6731551</v>
      </c>
      <c r="D2451" s="141">
        <v>0</v>
      </c>
    </row>
    <row r="2452" spans="2:4">
      <c r="B2452" s="145" t="s">
        <v>2005</v>
      </c>
      <c r="C2452" s="141">
        <v>11208701</v>
      </c>
      <c r="D2452" s="141">
        <v>0</v>
      </c>
    </row>
    <row r="2453" spans="2:4">
      <c r="B2453" s="146" t="s">
        <v>2006</v>
      </c>
      <c r="C2453" s="141">
        <v>11208701</v>
      </c>
      <c r="D2453" s="141">
        <v>0</v>
      </c>
    </row>
    <row r="2454" spans="2:4">
      <c r="B2454" s="145" t="s">
        <v>2007</v>
      </c>
      <c r="C2454" s="141">
        <v>11208701</v>
      </c>
      <c r="D2454" s="141">
        <v>0</v>
      </c>
    </row>
    <row r="2455" spans="2:4">
      <c r="B2455" s="146" t="s">
        <v>2008</v>
      </c>
      <c r="C2455" s="141">
        <v>11208701</v>
      </c>
      <c r="D2455" s="141">
        <v>0</v>
      </c>
    </row>
    <row r="2456" spans="2:4">
      <c r="B2456" s="145" t="s">
        <v>2009</v>
      </c>
      <c r="C2456" s="141">
        <v>4768626</v>
      </c>
      <c r="D2456" s="141">
        <v>0</v>
      </c>
    </row>
    <row r="2457" spans="2:4">
      <c r="B2457" s="146" t="s">
        <v>2010</v>
      </c>
      <c r="C2457" s="141">
        <v>4768626</v>
      </c>
      <c r="D2457" s="141">
        <v>0</v>
      </c>
    </row>
    <row r="2458" spans="2:4">
      <c r="B2458" s="145" t="s">
        <v>2896</v>
      </c>
      <c r="C2458" s="141">
        <v>11208701</v>
      </c>
      <c r="D2458" s="141">
        <v>0</v>
      </c>
    </row>
    <row r="2459" spans="2:4">
      <c r="B2459" s="146" t="s">
        <v>2011</v>
      </c>
      <c r="C2459" s="141">
        <v>11208701</v>
      </c>
      <c r="D2459" s="141">
        <v>0</v>
      </c>
    </row>
    <row r="2460" spans="2:4">
      <c r="B2460" s="145" t="s">
        <v>534</v>
      </c>
      <c r="C2460" s="141">
        <v>38457890</v>
      </c>
      <c r="D2460" s="141">
        <v>0</v>
      </c>
    </row>
    <row r="2461" spans="2:4">
      <c r="B2461" s="146" t="s">
        <v>885</v>
      </c>
      <c r="C2461" s="141">
        <v>38457890</v>
      </c>
      <c r="D2461" s="141">
        <v>0</v>
      </c>
    </row>
    <row r="2462" spans="2:4">
      <c r="B2462" s="145" t="s">
        <v>2012</v>
      </c>
      <c r="C2462" s="141">
        <v>4768626</v>
      </c>
      <c r="D2462" s="141">
        <v>3594898.5</v>
      </c>
    </row>
    <row r="2463" spans="2:4">
      <c r="B2463" s="146" t="s">
        <v>2013</v>
      </c>
      <c r="C2463" s="141">
        <v>4768626</v>
      </c>
      <c r="D2463" s="141">
        <v>3594898.5</v>
      </c>
    </row>
    <row r="2464" spans="2:4">
      <c r="B2464" s="145" t="s">
        <v>2014</v>
      </c>
      <c r="C2464" s="141">
        <v>11208701</v>
      </c>
      <c r="D2464" s="141">
        <v>0</v>
      </c>
    </row>
    <row r="2465" spans="2:4">
      <c r="B2465" s="146" t="s">
        <v>2015</v>
      </c>
      <c r="C2465" s="141">
        <v>11208701</v>
      </c>
      <c r="D2465" s="141">
        <v>0</v>
      </c>
    </row>
    <row r="2466" spans="2:4">
      <c r="B2466" s="145" t="s">
        <v>2016</v>
      </c>
      <c r="C2466" s="141">
        <v>11208701</v>
      </c>
      <c r="D2466" s="141">
        <v>2476598.5699999998</v>
      </c>
    </row>
    <row r="2467" spans="2:4">
      <c r="B2467" s="146" t="s">
        <v>2017</v>
      </c>
      <c r="C2467" s="141">
        <v>11208701</v>
      </c>
      <c r="D2467" s="141">
        <v>2476598.5699999998</v>
      </c>
    </row>
    <row r="2468" spans="2:4">
      <c r="B2468" s="145" t="s">
        <v>2897</v>
      </c>
      <c r="C2468" s="141">
        <v>4768626</v>
      </c>
      <c r="D2468" s="141">
        <v>1118299.93</v>
      </c>
    </row>
    <row r="2469" spans="2:4">
      <c r="B2469" s="146" t="s">
        <v>2018</v>
      </c>
      <c r="C2469" s="141">
        <v>4768626</v>
      </c>
      <c r="D2469" s="141">
        <v>1118299.93</v>
      </c>
    </row>
    <row r="2470" spans="2:4">
      <c r="B2470" s="145" t="s">
        <v>2019</v>
      </c>
      <c r="C2470" s="141">
        <v>6731551</v>
      </c>
      <c r="D2470" s="141">
        <v>0</v>
      </c>
    </row>
    <row r="2471" spans="2:4">
      <c r="B2471" s="146" t="s">
        <v>2020</v>
      </c>
      <c r="C2471" s="141">
        <v>6731551</v>
      </c>
      <c r="D2471" s="141">
        <v>0</v>
      </c>
    </row>
    <row r="2472" spans="2:4">
      <c r="B2472" s="145" t="s">
        <v>2021</v>
      </c>
      <c r="C2472" s="141">
        <v>11208701</v>
      </c>
      <c r="D2472" s="141">
        <v>0</v>
      </c>
    </row>
    <row r="2473" spans="2:4">
      <c r="B2473" s="146" t="s">
        <v>2022</v>
      </c>
      <c r="C2473" s="141">
        <v>11208701</v>
      </c>
      <c r="D2473" s="141">
        <v>0</v>
      </c>
    </row>
    <row r="2474" spans="2:4">
      <c r="B2474" s="145" t="s">
        <v>2023</v>
      </c>
      <c r="C2474" s="141">
        <v>11208701</v>
      </c>
      <c r="D2474" s="141">
        <v>0</v>
      </c>
    </row>
    <row r="2475" spans="2:4">
      <c r="B2475" s="146" t="s">
        <v>2024</v>
      </c>
      <c r="C2475" s="141">
        <v>11208701</v>
      </c>
      <c r="D2475" s="141">
        <v>0</v>
      </c>
    </row>
    <row r="2476" spans="2:4">
      <c r="B2476" s="145" t="s">
        <v>2025</v>
      </c>
      <c r="C2476" s="141">
        <v>4768626</v>
      </c>
      <c r="D2476" s="141">
        <v>0</v>
      </c>
    </row>
    <row r="2477" spans="2:4">
      <c r="B2477" s="146" t="s">
        <v>2026</v>
      </c>
      <c r="C2477" s="141">
        <v>4768626</v>
      </c>
      <c r="D2477" s="141">
        <v>0</v>
      </c>
    </row>
    <row r="2478" spans="2:4">
      <c r="B2478" s="145" t="s">
        <v>2027</v>
      </c>
      <c r="C2478" s="141">
        <v>11208701</v>
      </c>
      <c r="D2478" s="141">
        <v>2505450.08</v>
      </c>
    </row>
    <row r="2479" spans="2:4">
      <c r="B2479" s="146" t="s">
        <v>2028</v>
      </c>
      <c r="C2479" s="141">
        <v>11208701</v>
      </c>
      <c r="D2479" s="141">
        <v>2505450.08</v>
      </c>
    </row>
    <row r="2480" spans="2:4">
      <c r="B2480" s="145" t="s">
        <v>2029</v>
      </c>
      <c r="C2480" s="141">
        <v>11208701</v>
      </c>
      <c r="D2480" s="141">
        <v>2505450.08</v>
      </c>
    </row>
    <row r="2481" spans="2:4">
      <c r="B2481" s="146" t="s">
        <v>2030</v>
      </c>
      <c r="C2481" s="141">
        <v>11208701</v>
      </c>
      <c r="D2481" s="141">
        <v>2505450.08</v>
      </c>
    </row>
    <row r="2482" spans="2:4">
      <c r="B2482" s="145" t="s">
        <v>535</v>
      </c>
      <c r="C2482" s="141">
        <v>32649233</v>
      </c>
      <c r="D2482" s="141">
        <v>0</v>
      </c>
    </row>
    <row r="2483" spans="2:4">
      <c r="B2483" s="146" t="s">
        <v>886</v>
      </c>
      <c r="C2483" s="141">
        <v>32649233</v>
      </c>
      <c r="D2483" s="141">
        <v>0</v>
      </c>
    </row>
    <row r="2484" spans="2:4">
      <c r="B2484" s="145" t="s">
        <v>2898</v>
      </c>
      <c r="C2484" s="141">
        <v>4768626</v>
      </c>
      <c r="D2484" s="141">
        <v>1123454.27</v>
      </c>
    </row>
    <row r="2485" spans="2:4">
      <c r="B2485" s="146" t="s">
        <v>2031</v>
      </c>
      <c r="C2485" s="141">
        <v>4768626</v>
      </c>
      <c r="D2485" s="141">
        <v>1123454.27</v>
      </c>
    </row>
    <row r="2486" spans="2:4">
      <c r="B2486" s="145" t="s">
        <v>536</v>
      </c>
      <c r="C2486" s="141">
        <v>47760412</v>
      </c>
      <c r="D2486" s="141">
        <v>0</v>
      </c>
    </row>
    <row r="2487" spans="2:4">
      <c r="B2487" s="146" t="s">
        <v>888</v>
      </c>
      <c r="C2487" s="141">
        <v>47760412</v>
      </c>
      <c r="D2487" s="141">
        <v>0</v>
      </c>
    </row>
    <row r="2488" spans="2:4">
      <c r="B2488" s="145" t="s">
        <v>2900</v>
      </c>
      <c r="C2488" s="141">
        <v>11208701</v>
      </c>
      <c r="D2488" s="141">
        <v>2505450.08</v>
      </c>
    </row>
    <row r="2489" spans="2:4">
      <c r="B2489" s="146" t="s">
        <v>2032</v>
      </c>
      <c r="C2489" s="141">
        <v>11208701</v>
      </c>
      <c r="D2489" s="141">
        <v>2505450.08</v>
      </c>
    </row>
    <row r="2490" spans="2:4">
      <c r="B2490" s="145" t="s">
        <v>2033</v>
      </c>
      <c r="C2490" s="141">
        <v>4768626</v>
      </c>
      <c r="D2490" s="141">
        <v>0</v>
      </c>
    </row>
    <row r="2491" spans="2:4">
      <c r="B2491" s="146" t="s">
        <v>2034</v>
      </c>
      <c r="C2491" s="141">
        <v>4768626</v>
      </c>
      <c r="D2491" s="141">
        <v>0</v>
      </c>
    </row>
    <row r="2492" spans="2:4">
      <c r="B2492" s="145" t="s">
        <v>2035</v>
      </c>
      <c r="C2492" s="141">
        <v>11208701</v>
      </c>
      <c r="D2492" s="141">
        <v>0</v>
      </c>
    </row>
    <row r="2493" spans="2:4">
      <c r="B2493" s="146" t="s">
        <v>2036</v>
      </c>
      <c r="C2493" s="141">
        <v>11208701</v>
      </c>
      <c r="D2493" s="141">
        <v>0</v>
      </c>
    </row>
    <row r="2494" spans="2:4">
      <c r="B2494" s="145" t="s">
        <v>2037</v>
      </c>
      <c r="C2494" s="141">
        <v>11208701</v>
      </c>
      <c r="D2494" s="141">
        <v>0</v>
      </c>
    </row>
    <row r="2495" spans="2:4">
      <c r="B2495" s="146" t="s">
        <v>2038</v>
      </c>
      <c r="C2495" s="141">
        <v>11208701</v>
      </c>
      <c r="D2495" s="141">
        <v>0</v>
      </c>
    </row>
    <row r="2496" spans="2:4">
      <c r="B2496" s="145" t="s">
        <v>3455</v>
      </c>
      <c r="C2496" s="141">
        <v>0</v>
      </c>
      <c r="D2496" s="141">
        <v>4632515.78</v>
      </c>
    </row>
    <row r="2497" spans="2:4">
      <c r="B2497" s="146" t="s">
        <v>3456</v>
      </c>
      <c r="C2497" s="141">
        <v>0</v>
      </c>
      <c r="D2497" s="141">
        <v>4632515.78</v>
      </c>
    </row>
    <row r="2498" spans="2:4">
      <c r="B2498" s="145" t="s">
        <v>2039</v>
      </c>
      <c r="C2498" s="141">
        <v>11208701</v>
      </c>
      <c r="D2498" s="141">
        <v>0</v>
      </c>
    </row>
    <row r="2499" spans="2:4">
      <c r="B2499" s="146" t="s">
        <v>2040</v>
      </c>
      <c r="C2499" s="141">
        <v>11208701</v>
      </c>
      <c r="D2499" s="141">
        <v>0</v>
      </c>
    </row>
    <row r="2500" spans="2:4">
      <c r="B2500" s="145" t="s">
        <v>2041</v>
      </c>
      <c r="C2500" s="141">
        <v>11208701</v>
      </c>
      <c r="D2500" s="141">
        <v>0</v>
      </c>
    </row>
    <row r="2501" spans="2:4">
      <c r="B2501" s="146" t="s">
        <v>2042</v>
      </c>
      <c r="C2501" s="141">
        <v>11208701</v>
      </c>
      <c r="D2501" s="141">
        <v>0</v>
      </c>
    </row>
    <row r="2502" spans="2:4">
      <c r="B2502" s="145" t="s">
        <v>2043</v>
      </c>
      <c r="C2502" s="141">
        <v>4768626</v>
      </c>
      <c r="D2502" s="141">
        <v>0</v>
      </c>
    </row>
    <row r="2503" spans="2:4">
      <c r="B2503" s="146" t="s">
        <v>2044</v>
      </c>
      <c r="C2503" s="141">
        <v>4768626</v>
      </c>
      <c r="D2503" s="141">
        <v>0</v>
      </c>
    </row>
    <row r="2504" spans="2:4">
      <c r="B2504" s="145" t="s">
        <v>2045</v>
      </c>
      <c r="C2504" s="141">
        <v>11208701</v>
      </c>
      <c r="D2504" s="141">
        <v>0</v>
      </c>
    </row>
    <row r="2505" spans="2:4">
      <c r="B2505" s="146" t="s">
        <v>2046</v>
      </c>
      <c r="C2505" s="141">
        <v>11208701</v>
      </c>
      <c r="D2505" s="141">
        <v>0</v>
      </c>
    </row>
    <row r="2506" spans="2:4">
      <c r="B2506" s="145" t="s">
        <v>2047</v>
      </c>
      <c r="C2506" s="141">
        <v>6731551</v>
      </c>
      <c r="D2506" s="141">
        <v>0</v>
      </c>
    </row>
    <row r="2507" spans="2:4">
      <c r="B2507" s="146" t="s">
        <v>2048</v>
      </c>
      <c r="C2507" s="141">
        <v>6731551</v>
      </c>
      <c r="D2507" s="141">
        <v>0</v>
      </c>
    </row>
    <row r="2508" spans="2:4">
      <c r="B2508" s="145" t="s">
        <v>2049</v>
      </c>
      <c r="C2508" s="141">
        <v>6731551</v>
      </c>
      <c r="D2508" s="141">
        <v>0</v>
      </c>
    </row>
    <row r="2509" spans="2:4">
      <c r="B2509" s="146" t="s">
        <v>2050</v>
      </c>
      <c r="C2509" s="141">
        <v>6731551</v>
      </c>
      <c r="D2509" s="141">
        <v>0</v>
      </c>
    </row>
    <row r="2510" spans="2:4">
      <c r="B2510" s="145" t="s">
        <v>2901</v>
      </c>
      <c r="C2510" s="141">
        <v>4768626</v>
      </c>
      <c r="D2510" s="141">
        <v>0</v>
      </c>
    </row>
    <row r="2511" spans="2:4">
      <c r="B2511" s="146" t="s">
        <v>2051</v>
      </c>
      <c r="C2511" s="141">
        <v>4768626</v>
      </c>
      <c r="D2511" s="141">
        <v>0</v>
      </c>
    </row>
    <row r="2512" spans="2:4">
      <c r="B2512" s="145" t="s">
        <v>2902</v>
      </c>
      <c r="C2512" s="141">
        <v>300721032</v>
      </c>
      <c r="D2512" s="141">
        <v>92000000</v>
      </c>
    </row>
    <row r="2513" spans="2:4">
      <c r="B2513" s="146" t="s">
        <v>2695</v>
      </c>
      <c r="C2513" s="141">
        <v>300721032</v>
      </c>
      <c r="D2513" s="141">
        <v>92000000</v>
      </c>
    </row>
    <row r="2514" spans="2:4">
      <c r="B2514" s="145" t="s">
        <v>2052</v>
      </c>
      <c r="C2514" s="141">
        <v>6731551</v>
      </c>
      <c r="D2514" s="141">
        <v>0</v>
      </c>
    </row>
    <row r="2515" spans="2:4">
      <c r="B2515" s="146" t="s">
        <v>2053</v>
      </c>
      <c r="C2515" s="141">
        <v>6731551</v>
      </c>
      <c r="D2515" s="141">
        <v>0</v>
      </c>
    </row>
    <row r="2516" spans="2:4">
      <c r="B2516" s="145" t="s">
        <v>2054</v>
      </c>
      <c r="C2516" s="141">
        <v>6731551</v>
      </c>
      <c r="D2516" s="141">
        <v>0</v>
      </c>
    </row>
    <row r="2517" spans="2:4">
      <c r="B2517" s="146" t="s">
        <v>2055</v>
      </c>
      <c r="C2517" s="141">
        <v>6731551</v>
      </c>
      <c r="D2517" s="141">
        <v>0</v>
      </c>
    </row>
    <row r="2518" spans="2:4">
      <c r="B2518" s="145" t="s">
        <v>2056</v>
      </c>
      <c r="C2518" s="141">
        <v>6731551</v>
      </c>
      <c r="D2518" s="141">
        <v>0</v>
      </c>
    </row>
    <row r="2519" spans="2:4">
      <c r="B2519" s="146" t="s">
        <v>2057</v>
      </c>
      <c r="C2519" s="141">
        <v>6731551</v>
      </c>
      <c r="D2519" s="141">
        <v>0</v>
      </c>
    </row>
    <row r="2520" spans="2:4">
      <c r="B2520" s="145" t="s">
        <v>2058</v>
      </c>
      <c r="C2520" s="141">
        <v>6731551</v>
      </c>
      <c r="D2520" s="141">
        <v>0</v>
      </c>
    </row>
    <row r="2521" spans="2:4">
      <c r="B2521" s="146" t="s">
        <v>2059</v>
      </c>
      <c r="C2521" s="141">
        <v>6731551</v>
      </c>
      <c r="D2521" s="141">
        <v>0</v>
      </c>
    </row>
    <row r="2522" spans="2:4">
      <c r="B2522" s="145" t="s">
        <v>2060</v>
      </c>
      <c r="C2522" s="141">
        <v>4768626</v>
      </c>
      <c r="D2522" s="141">
        <v>0</v>
      </c>
    </row>
    <row r="2523" spans="2:4">
      <c r="B2523" s="146" t="s">
        <v>2061</v>
      </c>
      <c r="C2523" s="141">
        <v>4768626</v>
      </c>
      <c r="D2523" s="141">
        <v>0</v>
      </c>
    </row>
    <row r="2524" spans="2:4">
      <c r="B2524" s="145" t="s">
        <v>3457</v>
      </c>
      <c r="C2524" s="141">
        <v>0</v>
      </c>
      <c r="D2524" s="141">
        <v>0</v>
      </c>
    </row>
    <row r="2525" spans="2:4">
      <c r="B2525" s="146" t="s">
        <v>3458</v>
      </c>
      <c r="C2525" s="141">
        <v>0</v>
      </c>
      <c r="D2525" s="141">
        <v>0</v>
      </c>
    </row>
    <row r="2526" spans="2:4">
      <c r="B2526" s="145" t="s">
        <v>2062</v>
      </c>
      <c r="C2526" s="141">
        <v>11208701</v>
      </c>
      <c r="D2526" s="141">
        <v>0</v>
      </c>
    </row>
    <row r="2527" spans="2:4">
      <c r="B2527" s="146" t="s">
        <v>2063</v>
      </c>
      <c r="C2527" s="141">
        <v>11208701</v>
      </c>
      <c r="D2527" s="141">
        <v>0</v>
      </c>
    </row>
    <row r="2528" spans="2:4">
      <c r="B2528" s="145" t="s">
        <v>2064</v>
      </c>
      <c r="C2528" s="141">
        <v>6731551</v>
      </c>
      <c r="D2528" s="141">
        <v>0</v>
      </c>
    </row>
    <row r="2529" spans="2:4">
      <c r="B2529" s="146" t="s">
        <v>2065</v>
      </c>
      <c r="C2529" s="141">
        <v>6731551</v>
      </c>
      <c r="D2529" s="141">
        <v>0</v>
      </c>
    </row>
    <row r="2530" spans="2:4">
      <c r="B2530" s="145" t="s">
        <v>2066</v>
      </c>
      <c r="C2530" s="141">
        <v>4768626</v>
      </c>
      <c r="D2530" s="141">
        <v>0</v>
      </c>
    </row>
    <row r="2531" spans="2:4">
      <c r="B2531" s="146" t="s">
        <v>2067</v>
      </c>
      <c r="C2531" s="141">
        <v>4768626</v>
      </c>
      <c r="D2531" s="141">
        <v>0</v>
      </c>
    </row>
    <row r="2532" spans="2:4">
      <c r="B2532" s="145" t="s">
        <v>2068</v>
      </c>
      <c r="C2532" s="141">
        <v>11208701</v>
      </c>
      <c r="D2532" s="141">
        <v>0</v>
      </c>
    </row>
    <row r="2533" spans="2:4">
      <c r="B2533" s="146" t="s">
        <v>2069</v>
      </c>
      <c r="C2533" s="141">
        <v>11208701</v>
      </c>
      <c r="D2533" s="141">
        <v>0</v>
      </c>
    </row>
    <row r="2534" spans="2:4">
      <c r="B2534" s="145" t="s">
        <v>2070</v>
      </c>
      <c r="C2534" s="141">
        <v>11208701</v>
      </c>
      <c r="D2534" s="141">
        <v>0</v>
      </c>
    </row>
    <row r="2535" spans="2:4">
      <c r="B2535" s="146" t="s">
        <v>2071</v>
      </c>
      <c r="C2535" s="141">
        <v>11208701</v>
      </c>
      <c r="D2535" s="141">
        <v>0</v>
      </c>
    </row>
    <row r="2536" spans="2:4">
      <c r="B2536" s="144" t="s">
        <v>298</v>
      </c>
      <c r="C2536" s="142">
        <v>1211993465</v>
      </c>
      <c r="D2536" s="142">
        <v>307752530.73000002</v>
      </c>
    </row>
    <row r="2537" spans="2:4">
      <c r="B2537" s="145" t="s">
        <v>517</v>
      </c>
      <c r="C2537" s="141">
        <v>1022723262</v>
      </c>
      <c r="D2537" s="141">
        <v>300000000</v>
      </c>
    </row>
    <row r="2538" spans="2:4">
      <c r="B2538" s="146" t="s">
        <v>867</v>
      </c>
      <c r="C2538" s="141">
        <v>1022723262</v>
      </c>
      <c r="D2538" s="141">
        <v>300000000</v>
      </c>
    </row>
    <row r="2539" spans="2:4">
      <c r="B2539" s="145" t="s">
        <v>535</v>
      </c>
      <c r="C2539" s="141">
        <v>94956552</v>
      </c>
      <c r="D2539" s="141">
        <v>7752530.7300000004</v>
      </c>
    </row>
    <row r="2540" spans="2:4">
      <c r="B2540" s="146" t="s">
        <v>1110</v>
      </c>
      <c r="C2540" s="141">
        <v>94956552</v>
      </c>
      <c r="D2540" s="141">
        <v>7752530.7300000004</v>
      </c>
    </row>
    <row r="2541" spans="2:4">
      <c r="B2541" s="145" t="s">
        <v>2899</v>
      </c>
      <c r="C2541" s="141">
        <v>94313651</v>
      </c>
      <c r="D2541" s="141">
        <v>0</v>
      </c>
    </row>
    <row r="2542" spans="2:4">
      <c r="B2542" s="146" t="s">
        <v>1110</v>
      </c>
      <c r="C2542" s="141">
        <v>94313651</v>
      </c>
      <c r="D2542" s="141">
        <v>0</v>
      </c>
    </row>
    <row r="2543" spans="2:4">
      <c r="B2543" s="144" t="s">
        <v>284</v>
      </c>
      <c r="C2543" s="142">
        <v>228950000</v>
      </c>
      <c r="D2543" s="142">
        <v>0</v>
      </c>
    </row>
    <row r="2544" spans="2:4">
      <c r="B2544" s="145" t="s">
        <v>282</v>
      </c>
      <c r="C2544" s="141">
        <v>228950000</v>
      </c>
      <c r="D2544" s="141">
        <v>0</v>
      </c>
    </row>
    <row r="2545" spans="2:4">
      <c r="B2545" s="146" t="s">
        <v>889</v>
      </c>
      <c r="C2545" s="141">
        <v>228950000</v>
      </c>
      <c r="D2545" s="141">
        <v>0</v>
      </c>
    </row>
    <row r="2546" spans="2:4">
      <c r="B2546" s="143" t="s">
        <v>537</v>
      </c>
      <c r="C2546" s="141">
        <v>291330348</v>
      </c>
      <c r="D2546" s="141">
        <v>26027956.190000005</v>
      </c>
    </row>
    <row r="2547" spans="2:4">
      <c r="B2547" s="144" t="s">
        <v>281</v>
      </c>
      <c r="C2547" s="142">
        <v>291330348</v>
      </c>
      <c r="D2547" s="142">
        <v>26027956.190000005</v>
      </c>
    </row>
    <row r="2548" spans="2:4">
      <c r="B2548" s="145" t="s">
        <v>2072</v>
      </c>
      <c r="C2548" s="141">
        <v>5149544</v>
      </c>
      <c r="D2548" s="141">
        <v>0</v>
      </c>
    </row>
    <row r="2549" spans="2:4">
      <c r="B2549" s="146" t="s">
        <v>2073</v>
      </c>
      <c r="C2549" s="141">
        <v>5149544</v>
      </c>
      <c r="D2549" s="141">
        <v>0</v>
      </c>
    </row>
    <row r="2550" spans="2:4">
      <c r="B2550" s="145" t="s">
        <v>2074</v>
      </c>
      <c r="C2550" s="141">
        <v>21825563</v>
      </c>
      <c r="D2550" s="141">
        <v>0</v>
      </c>
    </row>
    <row r="2551" spans="2:4">
      <c r="B2551" s="146" t="s">
        <v>2075</v>
      </c>
      <c r="C2551" s="141">
        <v>21825563</v>
      </c>
      <c r="D2551" s="141">
        <v>0</v>
      </c>
    </row>
    <row r="2552" spans="2:4">
      <c r="B2552" s="145" t="s">
        <v>2076</v>
      </c>
      <c r="C2552" s="141">
        <v>11249055</v>
      </c>
      <c r="D2552" s="141">
        <v>0</v>
      </c>
    </row>
    <row r="2553" spans="2:4">
      <c r="B2553" s="146" t="s">
        <v>2077</v>
      </c>
      <c r="C2553" s="141">
        <v>11249055</v>
      </c>
      <c r="D2553" s="141">
        <v>0</v>
      </c>
    </row>
    <row r="2554" spans="2:4">
      <c r="B2554" s="145" t="s">
        <v>2904</v>
      </c>
      <c r="C2554" s="141">
        <v>11249055</v>
      </c>
      <c r="D2554" s="141">
        <v>0</v>
      </c>
    </row>
    <row r="2555" spans="2:4">
      <c r="B2555" s="146" t="s">
        <v>2078</v>
      </c>
      <c r="C2555" s="141">
        <v>11249055</v>
      </c>
      <c r="D2555" s="141">
        <v>0</v>
      </c>
    </row>
    <row r="2556" spans="2:4">
      <c r="B2556" s="145" t="s">
        <v>2079</v>
      </c>
      <c r="C2556" s="141">
        <v>11249055</v>
      </c>
      <c r="D2556" s="141">
        <v>0</v>
      </c>
    </row>
    <row r="2557" spans="2:4">
      <c r="B2557" s="146" t="s">
        <v>2080</v>
      </c>
      <c r="C2557" s="141">
        <v>11249055</v>
      </c>
      <c r="D2557" s="141">
        <v>0</v>
      </c>
    </row>
    <row r="2558" spans="2:4">
      <c r="B2558" s="145" t="s">
        <v>2081</v>
      </c>
      <c r="C2558" s="141">
        <v>6755494</v>
      </c>
      <c r="D2558" s="141">
        <v>0</v>
      </c>
    </row>
    <row r="2559" spans="2:4">
      <c r="B2559" s="146" t="s">
        <v>2082</v>
      </c>
      <c r="C2559" s="141">
        <v>6755494</v>
      </c>
      <c r="D2559" s="141">
        <v>0</v>
      </c>
    </row>
    <row r="2560" spans="2:4">
      <c r="B2560" s="145" t="s">
        <v>2905</v>
      </c>
      <c r="C2560" s="141">
        <v>12430253</v>
      </c>
      <c r="D2560" s="141">
        <v>11377153</v>
      </c>
    </row>
    <row r="2561" spans="2:4">
      <c r="B2561" s="146" t="s">
        <v>2696</v>
      </c>
      <c r="C2561" s="141">
        <v>12430253</v>
      </c>
      <c r="D2561" s="141">
        <v>11377153</v>
      </c>
    </row>
    <row r="2562" spans="2:4">
      <c r="B2562" s="145" t="s">
        <v>2083</v>
      </c>
      <c r="C2562" s="141">
        <v>6755494</v>
      </c>
      <c r="D2562" s="141">
        <v>0</v>
      </c>
    </row>
    <row r="2563" spans="2:4">
      <c r="B2563" s="146" t="s">
        <v>2084</v>
      </c>
      <c r="C2563" s="141">
        <v>6755494</v>
      </c>
      <c r="D2563" s="141">
        <v>0</v>
      </c>
    </row>
    <row r="2564" spans="2:4">
      <c r="B2564" s="145" t="s">
        <v>2085</v>
      </c>
      <c r="C2564" s="141">
        <v>21825563</v>
      </c>
      <c r="D2564" s="141">
        <v>0</v>
      </c>
    </row>
    <row r="2565" spans="2:4">
      <c r="B2565" s="146" t="s">
        <v>2086</v>
      </c>
      <c r="C2565" s="141">
        <v>21825563</v>
      </c>
      <c r="D2565" s="141">
        <v>0</v>
      </c>
    </row>
    <row r="2566" spans="2:4">
      <c r="B2566" s="145" t="s">
        <v>3027</v>
      </c>
      <c r="C2566" s="141">
        <v>19672786</v>
      </c>
      <c r="D2566" s="141">
        <v>7003943.9199999999</v>
      </c>
    </row>
    <row r="2567" spans="2:4">
      <c r="B2567" s="146" t="s">
        <v>3028</v>
      </c>
      <c r="C2567" s="141">
        <v>19672786</v>
      </c>
      <c r="D2567" s="141">
        <v>7003943.9199999999</v>
      </c>
    </row>
    <row r="2568" spans="2:4">
      <c r="B2568" s="145" t="s">
        <v>2087</v>
      </c>
      <c r="C2568" s="141">
        <v>6755494</v>
      </c>
      <c r="D2568" s="141">
        <v>0</v>
      </c>
    </row>
    <row r="2569" spans="2:4">
      <c r="B2569" s="146" t="s">
        <v>2088</v>
      </c>
      <c r="C2569" s="141">
        <v>6755494</v>
      </c>
      <c r="D2569" s="141">
        <v>0</v>
      </c>
    </row>
    <row r="2570" spans="2:4">
      <c r="B2570" s="145" t="s">
        <v>2089</v>
      </c>
      <c r="C2570" s="141">
        <v>11249055</v>
      </c>
      <c r="D2570" s="141">
        <v>0</v>
      </c>
    </row>
    <row r="2571" spans="2:4">
      <c r="B2571" s="146" t="s">
        <v>2090</v>
      </c>
      <c r="C2571" s="141">
        <v>11249055</v>
      </c>
      <c r="D2571" s="141">
        <v>0</v>
      </c>
    </row>
    <row r="2572" spans="2:4">
      <c r="B2572" s="145" t="s">
        <v>2091</v>
      </c>
      <c r="C2572" s="141">
        <v>11249055</v>
      </c>
      <c r="D2572" s="141">
        <v>0</v>
      </c>
    </row>
    <row r="2573" spans="2:4">
      <c r="B2573" s="146" t="s">
        <v>2092</v>
      </c>
      <c r="C2573" s="141">
        <v>11249055</v>
      </c>
      <c r="D2573" s="141">
        <v>0</v>
      </c>
    </row>
    <row r="2574" spans="2:4">
      <c r="B2574" s="145" t="s">
        <v>538</v>
      </c>
      <c r="C2574" s="141">
        <v>91030632</v>
      </c>
      <c r="D2574" s="141">
        <v>0</v>
      </c>
    </row>
    <row r="2575" spans="2:4">
      <c r="B2575" s="146" t="s">
        <v>890</v>
      </c>
      <c r="C2575" s="141">
        <v>91030632</v>
      </c>
      <c r="D2575" s="141">
        <v>0</v>
      </c>
    </row>
    <row r="2576" spans="2:4">
      <c r="B2576" s="145" t="s">
        <v>539</v>
      </c>
      <c r="C2576" s="141">
        <v>4592751</v>
      </c>
      <c r="D2576" s="141">
        <v>4191120.17</v>
      </c>
    </row>
    <row r="2577" spans="2:4">
      <c r="B2577" s="146" t="s">
        <v>891</v>
      </c>
      <c r="C2577" s="141">
        <v>4592751</v>
      </c>
      <c r="D2577" s="141">
        <v>4191120.17</v>
      </c>
    </row>
    <row r="2578" spans="2:4">
      <c r="B2578" s="145" t="s">
        <v>540</v>
      </c>
      <c r="C2578" s="141">
        <v>20611708</v>
      </c>
      <c r="D2578" s="141">
        <v>3455739.1</v>
      </c>
    </row>
    <row r="2579" spans="2:4">
      <c r="B2579" s="146" t="s">
        <v>892</v>
      </c>
      <c r="C2579" s="141">
        <v>20611708</v>
      </c>
      <c r="D2579" s="141">
        <v>3455739.1</v>
      </c>
    </row>
    <row r="2580" spans="2:4">
      <c r="B2580" s="145" t="s">
        <v>1111</v>
      </c>
      <c r="C2580" s="141">
        <v>17679791</v>
      </c>
      <c r="D2580" s="141">
        <v>0</v>
      </c>
    </row>
    <row r="2581" spans="2:4">
      <c r="B2581" s="146" t="s">
        <v>1112</v>
      </c>
      <c r="C2581" s="141">
        <v>17679791</v>
      </c>
      <c r="D2581" s="141">
        <v>0</v>
      </c>
    </row>
    <row r="2582" spans="2:4">
      <c r="B2582" s="143" t="s">
        <v>295</v>
      </c>
      <c r="C2582" s="141">
        <v>542829466</v>
      </c>
      <c r="D2582" s="141">
        <v>153742943.34</v>
      </c>
    </row>
    <row r="2583" spans="2:4">
      <c r="B2583" s="144" t="s">
        <v>281</v>
      </c>
      <c r="C2583" s="142">
        <v>542829466</v>
      </c>
      <c r="D2583" s="142">
        <v>153742943.34</v>
      </c>
    </row>
    <row r="2584" spans="2:4">
      <c r="B2584" s="145" t="s">
        <v>2093</v>
      </c>
      <c r="C2584" s="141">
        <v>11249055</v>
      </c>
      <c r="D2584" s="141">
        <v>0</v>
      </c>
    </row>
    <row r="2585" spans="2:4">
      <c r="B2585" s="146" t="s">
        <v>2094</v>
      </c>
      <c r="C2585" s="141">
        <v>11249055</v>
      </c>
      <c r="D2585" s="141">
        <v>0</v>
      </c>
    </row>
    <row r="2586" spans="2:4">
      <c r="B2586" s="145" t="s">
        <v>2095</v>
      </c>
      <c r="C2586" s="141">
        <v>6755494</v>
      </c>
      <c r="D2586" s="141">
        <v>0</v>
      </c>
    </row>
    <row r="2587" spans="2:4">
      <c r="B2587" s="146" t="s">
        <v>2096</v>
      </c>
      <c r="C2587" s="141">
        <v>6755494</v>
      </c>
      <c r="D2587" s="141">
        <v>0</v>
      </c>
    </row>
    <row r="2588" spans="2:4">
      <c r="B2588" s="145" t="s">
        <v>2097</v>
      </c>
      <c r="C2588" s="141">
        <v>11249055</v>
      </c>
      <c r="D2588" s="141">
        <v>0</v>
      </c>
    </row>
    <row r="2589" spans="2:4">
      <c r="B2589" s="146" t="s">
        <v>2098</v>
      </c>
      <c r="C2589" s="141">
        <v>11249055</v>
      </c>
      <c r="D2589" s="141">
        <v>0</v>
      </c>
    </row>
    <row r="2590" spans="2:4">
      <c r="B2590" s="145" t="s">
        <v>2906</v>
      </c>
      <c r="C2590" s="141">
        <v>6755494</v>
      </c>
      <c r="D2590" s="141">
        <v>0</v>
      </c>
    </row>
    <row r="2591" spans="2:4">
      <c r="B2591" s="146" t="s">
        <v>2099</v>
      </c>
      <c r="C2591" s="141">
        <v>6755494</v>
      </c>
      <c r="D2591" s="141">
        <v>0</v>
      </c>
    </row>
    <row r="2592" spans="2:4">
      <c r="B2592" s="145" t="s">
        <v>2100</v>
      </c>
      <c r="C2592" s="141">
        <v>12531922</v>
      </c>
      <c r="D2592" s="141">
        <v>0</v>
      </c>
    </row>
    <row r="2593" spans="2:4">
      <c r="B2593" s="146" t="s">
        <v>2101</v>
      </c>
      <c r="C2593" s="141">
        <v>12531922</v>
      </c>
      <c r="D2593" s="141">
        <v>0</v>
      </c>
    </row>
    <row r="2594" spans="2:4">
      <c r="B2594" s="145" t="s">
        <v>2102</v>
      </c>
      <c r="C2594" s="141">
        <v>21825563</v>
      </c>
      <c r="D2594" s="141">
        <v>0</v>
      </c>
    </row>
    <row r="2595" spans="2:4">
      <c r="B2595" s="146" t="s">
        <v>2103</v>
      </c>
      <c r="C2595" s="141">
        <v>21825563</v>
      </c>
      <c r="D2595" s="141">
        <v>0</v>
      </c>
    </row>
    <row r="2596" spans="2:4">
      <c r="B2596" s="145" t="s">
        <v>2104</v>
      </c>
      <c r="C2596" s="141">
        <v>12531922</v>
      </c>
      <c r="D2596" s="141">
        <v>0</v>
      </c>
    </row>
    <row r="2597" spans="2:4">
      <c r="B2597" s="146" t="s">
        <v>2105</v>
      </c>
      <c r="C2597" s="141">
        <v>12531922</v>
      </c>
      <c r="D2597" s="141">
        <v>0</v>
      </c>
    </row>
    <row r="2598" spans="2:4">
      <c r="B2598" s="145" t="s">
        <v>2106</v>
      </c>
      <c r="C2598" s="141">
        <v>4785373</v>
      </c>
      <c r="D2598" s="141">
        <v>0</v>
      </c>
    </row>
    <row r="2599" spans="2:4">
      <c r="B2599" s="146" t="s">
        <v>2107</v>
      </c>
      <c r="C2599" s="141">
        <v>4785373</v>
      </c>
      <c r="D2599" s="141">
        <v>0</v>
      </c>
    </row>
    <row r="2600" spans="2:4">
      <c r="B2600" s="145" t="s">
        <v>2108</v>
      </c>
      <c r="C2600" s="141">
        <v>4785373</v>
      </c>
      <c r="D2600" s="141">
        <v>0</v>
      </c>
    </row>
    <row r="2601" spans="2:4">
      <c r="B2601" s="146" t="s">
        <v>2109</v>
      </c>
      <c r="C2601" s="141">
        <v>4785373</v>
      </c>
      <c r="D2601" s="141">
        <v>0</v>
      </c>
    </row>
    <row r="2602" spans="2:4">
      <c r="B2602" s="145" t="s">
        <v>2110</v>
      </c>
      <c r="C2602" s="141">
        <v>21825563</v>
      </c>
      <c r="D2602" s="141">
        <v>0</v>
      </c>
    </row>
    <row r="2603" spans="2:4">
      <c r="B2603" s="146" t="s">
        <v>2111</v>
      </c>
      <c r="C2603" s="141">
        <v>21825563</v>
      </c>
      <c r="D2603" s="141">
        <v>0</v>
      </c>
    </row>
    <row r="2604" spans="2:4">
      <c r="B2604" s="145" t="s">
        <v>2112</v>
      </c>
      <c r="C2604" s="141">
        <v>11249055</v>
      </c>
      <c r="D2604" s="141">
        <v>0</v>
      </c>
    </row>
    <row r="2605" spans="2:4">
      <c r="B2605" s="146" t="s">
        <v>2113</v>
      </c>
      <c r="C2605" s="141">
        <v>11249055</v>
      </c>
      <c r="D2605" s="141">
        <v>0</v>
      </c>
    </row>
    <row r="2606" spans="2:4">
      <c r="B2606" s="145" t="s">
        <v>2114</v>
      </c>
      <c r="C2606" s="141">
        <v>11249055</v>
      </c>
      <c r="D2606" s="141">
        <v>0</v>
      </c>
    </row>
    <row r="2607" spans="2:4">
      <c r="B2607" s="146" t="s">
        <v>2115</v>
      </c>
      <c r="C2607" s="141">
        <v>11249055</v>
      </c>
      <c r="D2607" s="141">
        <v>0</v>
      </c>
    </row>
    <row r="2608" spans="2:4">
      <c r="B2608" s="145" t="s">
        <v>2116</v>
      </c>
      <c r="C2608" s="141">
        <v>6755494</v>
      </c>
      <c r="D2608" s="141">
        <v>0</v>
      </c>
    </row>
    <row r="2609" spans="2:4">
      <c r="B2609" s="146" t="s">
        <v>2117</v>
      </c>
      <c r="C2609" s="141">
        <v>6755494</v>
      </c>
      <c r="D2609" s="141">
        <v>0</v>
      </c>
    </row>
    <row r="2610" spans="2:4">
      <c r="B2610" s="145" t="s">
        <v>2118</v>
      </c>
      <c r="C2610" s="141">
        <v>11249055</v>
      </c>
      <c r="D2610" s="141">
        <v>0</v>
      </c>
    </row>
    <row r="2611" spans="2:4">
      <c r="B2611" s="146" t="s">
        <v>2119</v>
      </c>
      <c r="C2611" s="141">
        <v>11249055</v>
      </c>
      <c r="D2611" s="141">
        <v>0</v>
      </c>
    </row>
    <row r="2612" spans="2:4">
      <c r="B2612" s="145" t="s">
        <v>541</v>
      </c>
      <c r="C2612" s="141">
        <v>1646396</v>
      </c>
      <c r="D2612" s="141">
        <v>0</v>
      </c>
    </row>
    <row r="2613" spans="2:4">
      <c r="B2613" s="146" t="s">
        <v>893</v>
      </c>
      <c r="C2613" s="141">
        <v>1646396</v>
      </c>
      <c r="D2613" s="141">
        <v>0</v>
      </c>
    </row>
    <row r="2614" spans="2:4">
      <c r="B2614" s="145" t="s">
        <v>2120</v>
      </c>
      <c r="C2614" s="141">
        <v>11249055</v>
      </c>
      <c r="D2614" s="141">
        <v>0</v>
      </c>
    </row>
    <row r="2615" spans="2:4">
      <c r="B2615" s="146" t="s">
        <v>2121</v>
      </c>
      <c r="C2615" s="141">
        <v>11249055</v>
      </c>
      <c r="D2615" s="141">
        <v>0</v>
      </c>
    </row>
    <row r="2616" spans="2:4">
      <c r="B2616" s="145" t="s">
        <v>2122</v>
      </c>
      <c r="C2616" s="141">
        <v>11249055</v>
      </c>
      <c r="D2616" s="141">
        <v>0</v>
      </c>
    </row>
    <row r="2617" spans="2:4">
      <c r="B2617" s="146" t="s">
        <v>2123</v>
      </c>
      <c r="C2617" s="141">
        <v>11249055</v>
      </c>
      <c r="D2617" s="141">
        <v>0</v>
      </c>
    </row>
    <row r="2618" spans="2:4">
      <c r="B2618" s="145" t="s">
        <v>2124</v>
      </c>
      <c r="C2618" s="141">
        <v>11249055</v>
      </c>
      <c r="D2618" s="141">
        <v>0</v>
      </c>
    </row>
    <row r="2619" spans="2:4">
      <c r="B2619" s="146" t="s">
        <v>2125</v>
      </c>
      <c r="C2619" s="141">
        <v>11249055</v>
      </c>
      <c r="D2619" s="141">
        <v>0</v>
      </c>
    </row>
    <row r="2620" spans="2:4">
      <c r="B2620" s="145" t="s">
        <v>2907</v>
      </c>
      <c r="C2620" s="141">
        <v>11249055</v>
      </c>
      <c r="D2620" s="141">
        <v>0</v>
      </c>
    </row>
    <row r="2621" spans="2:4">
      <c r="B2621" s="146" t="s">
        <v>2126</v>
      </c>
      <c r="C2621" s="141">
        <v>11249055</v>
      </c>
      <c r="D2621" s="141">
        <v>0</v>
      </c>
    </row>
    <row r="2622" spans="2:4">
      <c r="B2622" s="145" t="s">
        <v>542</v>
      </c>
      <c r="C2622" s="141">
        <v>29000000</v>
      </c>
      <c r="D2622" s="141">
        <v>0</v>
      </c>
    </row>
    <row r="2623" spans="2:4">
      <c r="B2623" s="146" t="s">
        <v>894</v>
      </c>
      <c r="C2623" s="141">
        <v>29000000</v>
      </c>
      <c r="D2623" s="141">
        <v>0</v>
      </c>
    </row>
    <row r="2624" spans="2:4">
      <c r="B2624" s="145" t="s">
        <v>2908</v>
      </c>
      <c r="C2624" s="141">
        <v>11249055</v>
      </c>
      <c r="D2624" s="141">
        <v>0</v>
      </c>
    </row>
    <row r="2625" spans="2:4">
      <c r="B2625" s="146" t="s">
        <v>2127</v>
      </c>
      <c r="C2625" s="141">
        <v>11249055</v>
      </c>
      <c r="D2625" s="141">
        <v>0</v>
      </c>
    </row>
    <row r="2626" spans="2:4">
      <c r="B2626" s="145" t="s">
        <v>543</v>
      </c>
      <c r="C2626" s="141">
        <v>21175912</v>
      </c>
      <c r="D2626" s="141">
        <v>0</v>
      </c>
    </row>
    <row r="2627" spans="2:4">
      <c r="B2627" s="146" t="s">
        <v>895</v>
      </c>
      <c r="C2627" s="141">
        <v>21175912</v>
      </c>
      <c r="D2627" s="141">
        <v>0</v>
      </c>
    </row>
    <row r="2628" spans="2:4">
      <c r="B2628" s="145" t="s">
        <v>3304</v>
      </c>
      <c r="C2628" s="141">
        <v>4103995</v>
      </c>
      <c r="D2628" s="141">
        <v>0</v>
      </c>
    </row>
    <row r="2629" spans="2:4">
      <c r="B2629" s="146" t="s">
        <v>3305</v>
      </c>
      <c r="C2629" s="141">
        <v>4103995</v>
      </c>
      <c r="D2629" s="141">
        <v>0</v>
      </c>
    </row>
    <row r="2630" spans="2:4">
      <c r="B2630" s="145" t="s">
        <v>544</v>
      </c>
      <c r="C2630" s="141">
        <v>24649618</v>
      </c>
      <c r="D2630" s="141">
        <v>0</v>
      </c>
    </row>
    <row r="2631" spans="2:4">
      <c r="B2631" s="146" t="s">
        <v>896</v>
      </c>
      <c r="C2631" s="141">
        <v>24649618</v>
      </c>
      <c r="D2631" s="141">
        <v>0</v>
      </c>
    </row>
    <row r="2632" spans="2:4">
      <c r="B2632" s="145" t="s">
        <v>545</v>
      </c>
      <c r="C2632" s="141">
        <v>6028024</v>
      </c>
      <c r="D2632" s="141">
        <v>1687581.97</v>
      </c>
    </row>
    <row r="2633" spans="2:4">
      <c r="B2633" s="146" t="s">
        <v>897</v>
      </c>
      <c r="C2633" s="141">
        <v>6028024</v>
      </c>
      <c r="D2633" s="141">
        <v>1687581.97</v>
      </c>
    </row>
    <row r="2634" spans="2:4">
      <c r="B2634" s="145" t="s">
        <v>546</v>
      </c>
      <c r="C2634" s="141">
        <v>45000000</v>
      </c>
      <c r="D2634" s="141">
        <v>93277146.950000003</v>
      </c>
    </row>
    <row r="2635" spans="2:4">
      <c r="B2635" s="146" t="s">
        <v>898</v>
      </c>
      <c r="C2635" s="141">
        <v>45000000</v>
      </c>
      <c r="D2635" s="141">
        <v>93277146.950000003</v>
      </c>
    </row>
    <row r="2636" spans="2:4">
      <c r="B2636" s="145" t="s">
        <v>547</v>
      </c>
      <c r="C2636" s="141">
        <v>16438254</v>
      </c>
      <c r="D2636" s="141">
        <v>0</v>
      </c>
    </row>
    <row r="2637" spans="2:4">
      <c r="B2637" s="146" t="s">
        <v>899</v>
      </c>
      <c r="C2637" s="141">
        <v>16438254</v>
      </c>
      <c r="D2637" s="141">
        <v>0</v>
      </c>
    </row>
    <row r="2638" spans="2:4">
      <c r="B2638" s="145" t="s">
        <v>548</v>
      </c>
      <c r="C2638" s="141">
        <v>8262236</v>
      </c>
      <c r="D2638" s="141">
        <v>0</v>
      </c>
    </row>
    <row r="2639" spans="2:4">
      <c r="B2639" s="146" t="s">
        <v>900</v>
      </c>
      <c r="C2639" s="141">
        <v>8262236</v>
      </c>
      <c r="D2639" s="141">
        <v>0</v>
      </c>
    </row>
    <row r="2640" spans="2:4">
      <c r="B2640" s="145" t="s">
        <v>549</v>
      </c>
      <c r="C2640" s="141">
        <v>69208419</v>
      </c>
      <c r="D2640" s="141">
        <v>0</v>
      </c>
    </row>
    <row r="2641" spans="2:4">
      <c r="B2641" s="146" t="s">
        <v>901</v>
      </c>
      <c r="C2641" s="141">
        <v>69208419</v>
      </c>
      <c r="D2641" s="141">
        <v>0</v>
      </c>
    </row>
    <row r="2642" spans="2:4">
      <c r="B2642" s="145" t="s">
        <v>550</v>
      </c>
      <c r="C2642" s="141">
        <v>75856452</v>
      </c>
      <c r="D2642" s="141">
        <v>57704077.630000003</v>
      </c>
    </row>
    <row r="2643" spans="2:4">
      <c r="B2643" s="146" t="s">
        <v>902</v>
      </c>
      <c r="C2643" s="141">
        <v>75856452</v>
      </c>
      <c r="D2643" s="141">
        <v>57704077.630000003</v>
      </c>
    </row>
    <row r="2644" spans="2:4">
      <c r="B2644" s="145" t="s">
        <v>551</v>
      </c>
      <c r="C2644" s="141">
        <v>1051764</v>
      </c>
      <c r="D2644" s="141">
        <v>0</v>
      </c>
    </row>
    <row r="2645" spans="2:4">
      <c r="B2645" s="146" t="s">
        <v>903</v>
      </c>
      <c r="C2645" s="141">
        <v>1051764</v>
      </c>
      <c r="D2645" s="141">
        <v>0</v>
      </c>
    </row>
    <row r="2646" spans="2:4">
      <c r="B2646" s="145" t="s">
        <v>552</v>
      </c>
      <c r="C2646" s="141">
        <v>29365648</v>
      </c>
      <c r="D2646" s="141">
        <v>1074136.79</v>
      </c>
    </row>
    <row r="2647" spans="2:4">
      <c r="B2647" s="146" t="s">
        <v>904</v>
      </c>
      <c r="C2647" s="141">
        <v>29365648</v>
      </c>
      <c r="D2647" s="141">
        <v>1074136.79</v>
      </c>
    </row>
    <row r="2648" spans="2:4">
      <c r="B2648" s="144" t="s">
        <v>298</v>
      </c>
      <c r="C2648" s="142">
        <v>0</v>
      </c>
      <c r="D2648" s="142">
        <v>0</v>
      </c>
    </row>
    <row r="2649" spans="2:4">
      <c r="B2649" s="145" t="s">
        <v>546</v>
      </c>
      <c r="C2649" s="141">
        <v>0</v>
      </c>
      <c r="D2649" s="141">
        <v>0</v>
      </c>
    </row>
    <row r="2650" spans="2:4">
      <c r="B2650" s="146" t="s">
        <v>898</v>
      </c>
      <c r="C2650" s="141">
        <v>0</v>
      </c>
      <c r="D2650" s="141">
        <v>0</v>
      </c>
    </row>
    <row r="2651" spans="2:4">
      <c r="B2651" s="143" t="s">
        <v>553</v>
      </c>
      <c r="C2651" s="141">
        <v>480820595</v>
      </c>
      <c r="D2651" s="141">
        <v>54442363.850000001</v>
      </c>
    </row>
    <row r="2652" spans="2:4">
      <c r="B2652" s="144" t="s">
        <v>281</v>
      </c>
      <c r="C2652" s="142">
        <v>480820595</v>
      </c>
      <c r="D2652" s="142">
        <v>54442363.850000001</v>
      </c>
    </row>
    <row r="2653" spans="2:4">
      <c r="B2653" s="145" t="s">
        <v>3306</v>
      </c>
      <c r="C2653" s="141">
        <v>6304849</v>
      </c>
      <c r="D2653" s="141">
        <v>5989607</v>
      </c>
    </row>
    <row r="2654" spans="2:4">
      <c r="B2654" s="146" t="s">
        <v>3307</v>
      </c>
      <c r="C2654" s="141">
        <v>6304849</v>
      </c>
      <c r="D2654" s="141">
        <v>5989607</v>
      </c>
    </row>
    <row r="2655" spans="2:4">
      <c r="B2655" s="145" t="s">
        <v>554</v>
      </c>
      <c r="C2655" s="141">
        <v>1176208</v>
      </c>
      <c r="D2655" s="141">
        <v>0</v>
      </c>
    </row>
    <row r="2656" spans="2:4">
      <c r="B2656" s="146" t="s">
        <v>905</v>
      </c>
      <c r="C2656" s="141">
        <v>1176208</v>
      </c>
      <c r="D2656" s="141">
        <v>0</v>
      </c>
    </row>
    <row r="2657" spans="2:4">
      <c r="B2657" s="145" t="s">
        <v>555</v>
      </c>
      <c r="C2657" s="141">
        <v>395979</v>
      </c>
      <c r="D2657" s="141">
        <v>0</v>
      </c>
    </row>
    <row r="2658" spans="2:4">
      <c r="B2658" s="146" t="s">
        <v>906</v>
      </c>
      <c r="C2658" s="141">
        <v>395979</v>
      </c>
      <c r="D2658" s="141">
        <v>0</v>
      </c>
    </row>
    <row r="2659" spans="2:4">
      <c r="B2659" s="145" t="s">
        <v>556</v>
      </c>
      <c r="C2659" s="141">
        <v>366625</v>
      </c>
      <c r="D2659" s="141">
        <v>0</v>
      </c>
    </row>
    <row r="2660" spans="2:4">
      <c r="B2660" s="146" t="s">
        <v>907</v>
      </c>
      <c r="C2660" s="141">
        <v>366625</v>
      </c>
      <c r="D2660" s="141">
        <v>0</v>
      </c>
    </row>
    <row r="2661" spans="2:4">
      <c r="B2661" s="145" t="s">
        <v>557</v>
      </c>
      <c r="C2661" s="141">
        <v>1069096</v>
      </c>
      <c r="D2661" s="141">
        <v>0</v>
      </c>
    </row>
    <row r="2662" spans="2:4">
      <c r="B2662" s="146" t="s">
        <v>908</v>
      </c>
      <c r="C2662" s="141">
        <v>1069096</v>
      </c>
      <c r="D2662" s="141">
        <v>0</v>
      </c>
    </row>
    <row r="2663" spans="2:4">
      <c r="B2663" s="145" t="s">
        <v>558</v>
      </c>
      <c r="C2663" s="141">
        <v>395979</v>
      </c>
      <c r="D2663" s="141">
        <v>0</v>
      </c>
    </row>
    <row r="2664" spans="2:4">
      <c r="B2664" s="146" t="s">
        <v>909</v>
      </c>
      <c r="C2664" s="141">
        <v>395979</v>
      </c>
      <c r="D2664" s="141">
        <v>0</v>
      </c>
    </row>
    <row r="2665" spans="2:4">
      <c r="B2665" s="145" t="s">
        <v>559</v>
      </c>
      <c r="C2665" s="141">
        <v>2706487</v>
      </c>
      <c r="D2665" s="141">
        <v>0</v>
      </c>
    </row>
    <row r="2666" spans="2:4">
      <c r="B2666" s="146" t="s">
        <v>910</v>
      </c>
      <c r="C2666" s="141">
        <v>2706487</v>
      </c>
      <c r="D2666" s="141">
        <v>0</v>
      </c>
    </row>
    <row r="2667" spans="2:4">
      <c r="B2667" s="145" t="s">
        <v>560</v>
      </c>
      <c r="C2667" s="141">
        <v>5396255</v>
      </c>
      <c r="D2667" s="141">
        <v>0</v>
      </c>
    </row>
    <row r="2668" spans="2:4">
      <c r="B2668" s="146" t="s">
        <v>911</v>
      </c>
      <c r="C2668" s="141">
        <v>5396255</v>
      </c>
      <c r="D2668" s="141">
        <v>0</v>
      </c>
    </row>
    <row r="2669" spans="2:4">
      <c r="B2669" s="145" t="s">
        <v>561</v>
      </c>
      <c r="C2669" s="141">
        <v>359703</v>
      </c>
      <c r="D2669" s="141">
        <v>0</v>
      </c>
    </row>
    <row r="2670" spans="2:4">
      <c r="B2670" s="146" t="s">
        <v>912</v>
      </c>
      <c r="C2670" s="141">
        <v>359703</v>
      </c>
      <c r="D2670" s="141">
        <v>0</v>
      </c>
    </row>
    <row r="2671" spans="2:4">
      <c r="B2671" s="145" t="s">
        <v>562</v>
      </c>
      <c r="C2671" s="141">
        <v>10286248</v>
      </c>
      <c r="D2671" s="141">
        <v>0</v>
      </c>
    </row>
    <row r="2672" spans="2:4">
      <c r="B2672" s="146" t="s">
        <v>913</v>
      </c>
      <c r="C2672" s="141">
        <v>10286248</v>
      </c>
      <c r="D2672" s="141">
        <v>0</v>
      </c>
    </row>
    <row r="2673" spans="2:4">
      <c r="B2673" s="145" t="s">
        <v>2314</v>
      </c>
      <c r="C2673" s="141">
        <v>6731551</v>
      </c>
      <c r="D2673" s="141">
        <v>1558695.07</v>
      </c>
    </row>
    <row r="2674" spans="2:4">
      <c r="B2674" s="146" t="s">
        <v>2315</v>
      </c>
      <c r="C2674" s="141">
        <v>6731551</v>
      </c>
      <c r="D2674" s="141">
        <v>1558695.07</v>
      </c>
    </row>
    <row r="2675" spans="2:4">
      <c r="B2675" s="145" t="s">
        <v>2316</v>
      </c>
      <c r="C2675" s="141">
        <v>6731551</v>
      </c>
      <c r="D2675" s="141">
        <v>1558695.07</v>
      </c>
    </row>
    <row r="2676" spans="2:4">
      <c r="B2676" s="146" t="s">
        <v>2317</v>
      </c>
      <c r="C2676" s="141">
        <v>6731551</v>
      </c>
      <c r="D2676" s="141">
        <v>1558695.07</v>
      </c>
    </row>
    <row r="2677" spans="2:4">
      <c r="B2677" s="145" t="s">
        <v>2318</v>
      </c>
      <c r="C2677" s="141">
        <v>12486882</v>
      </c>
      <c r="D2677" s="141">
        <v>2704204.05</v>
      </c>
    </row>
    <row r="2678" spans="2:4">
      <c r="B2678" s="146" t="s">
        <v>2319</v>
      </c>
      <c r="C2678" s="141">
        <v>12486882</v>
      </c>
      <c r="D2678" s="141">
        <v>2704204.05</v>
      </c>
    </row>
    <row r="2679" spans="2:4">
      <c r="B2679" s="145" t="s">
        <v>563</v>
      </c>
      <c r="C2679" s="141">
        <v>14693812</v>
      </c>
      <c r="D2679" s="141">
        <v>0</v>
      </c>
    </row>
    <row r="2680" spans="2:4">
      <c r="B2680" s="146" t="s">
        <v>914</v>
      </c>
      <c r="C2680" s="141">
        <v>14693812</v>
      </c>
      <c r="D2680" s="141">
        <v>0</v>
      </c>
    </row>
    <row r="2681" spans="2:4">
      <c r="B2681" s="145" t="s">
        <v>564</v>
      </c>
      <c r="C2681" s="141">
        <v>1239531</v>
      </c>
      <c r="D2681" s="141">
        <v>0</v>
      </c>
    </row>
    <row r="2682" spans="2:4">
      <c r="B2682" s="146" t="s">
        <v>915</v>
      </c>
      <c r="C2682" s="141">
        <v>1239531</v>
      </c>
      <c r="D2682" s="141">
        <v>0</v>
      </c>
    </row>
    <row r="2683" spans="2:4">
      <c r="B2683" s="145" t="s">
        <v>3029</v>
      </c>
      <c r="C2683" s="141">
        <v>83390754</v>
      </c>
      <c r="D2683" s="141">
        <v>5000000</v>
      </c>
    </row>
    <row r="2684" spans="2:4">
      <c r="B2684" s="146" t="s">
        <v>3030</v>
      </c>
      <c r="C2684" s="141">
        <v>83390754</v>
      </c>
      <c r="D2684" s="141">
        <v>5000000</v>
      </c>
    </row>
    <row r="2685" spans="2:4">
      <c r="B2685" s="145" t="s">
        <v>2697</v>
      </c>
      <c r="C2685" s="141">
        <v>56208476</v>
      </c>
      <c r="D2685" s="141">
        <v>4062687.22</v>
      </c>
    </row>
    <row r="2686" spans="2:4">
      <c r="B2686" s="146" t="s">
        <v>2698</v>
      </c>
      <c r="C2686" s="141">
        <v>56208476</v>
      </c>
      <c r="D2686" s="141">
        <v>4062687.22</v>
      </c>
    </row>
    <row r="2687" spans="2:4">
      <c r="B2687" s="145" t="s">
        <v>2320</v>
      </c>
      <c r="C2687" s="141">
        <v>11208701</v>
      </c>
      <c r="D2687" s="141">
        <v>0</v>
      </c>
    </row>
    <row r="2688" spans="2:4">
      <c r="B2688" s="146" t="s">
        <v>2321</v>
      </c>
      <c r="C2688" s="141">
        <v>11208701</v>
      </c>
      <c r="D2688" s="141">
        <v>0</v>
      </c>
    </row>
    <row r="2689" spans="2:4">
      <c r="B2689" s="145" t="s">
        <v>3308</v>
      </c>
      <c r="C2689" s="141">
        <v>11548427</v>
      </c>
      <c r="D2689" s="141">
        <v>4367357.8899999997</v>
      </c>
    </row>
    <row r="2690" spans="2:4">
      <c r="B2690" s="146" t="s">
        <v>3309</v>
      </c>
      <c r="C2690" s="141">
        <v>11548427</v>
      </c>
      <c r="D2690" s="141">
        <v>4367357.8899999997</v>
      </c>
    </row>
    <row r="2691" spans="2:4">
      <c r="B2691" s="145" t="s">
        <v>2322</v>
      </c>
      <c r="C2691" s="141">
        <v>4768626</v>
      </c>
      <c r="D2691" s="141">
        <v>0</v>
      </c>
    </row>
    <row r="2692" spans="2:4">
      <c r="B2692" s="146" t="s">
        <v>2323</v>
      </c>
      <c r="C2692" s="141">
        <v>4768626</v>
      </c>
      <c r="D2692" s="141">
        <v>0</v>
      </c>
    </row>
    <row r="2693" spans="2:4">
      <c r="B2693" s="145" t="s">
        <v>3310</v>
      </c>
      <c r="C2693" s="141">
        <v>3589097</v>
      </c>
      <c r="D2693" s="141">
        <v>1845902.55</v>
      </c>
    </row>
    <row r="2694" spans="2:4">
      <c r="B2694" s="146" t="s">
        <v>3311</v>
      </c>
      <c r="C2694" s="141">
        <v>3589097</v>
      </c>
      <c r="D2694" s="141">
        <v>1845902.55</v>
      </c>
    </row>
    <row r="2695" spans="2:4">
      <c r="B2695" s="145" t="s">
        <v>2324</v>
      </c>
      <c r="C2695" s="141">
        <v>11208701</v>
      </c>
      <c r="D2695" s="141">
        <v>0</v>
      </c>
    </row>
    <row r="2696" spans="2:4">
      <c r="B2696" s="146" t="s">
        <v>2325</v>
      </c>
      <c r="C2696" s="141">
        <v>11208701</v>
      </c>
      <c r="D2696" s="141">
        <v>0</v>
      </c>
    </row>
    <row r="2697" spans="2:4">
      <c r="B2697" s="145" t="s">
        <v>2326</v>
      </c>
      <c r="C2697" s="141">
        <v>6731551</v>
      </c>
      <c r="D2697" s="141">
        <v>0</v>
      </c>
    </row>
    <row r="2698" spans="2:4">
      <c r="B2698" s="146" t="s">
        <v>2327</v>
      </c>
      <c r="C2698" s="141">
        <v>6731551</v>
      </c>
      <c r="D2698" s="141">
        <v>0</v>
      </c>
    </row>
    <row r="2699" spans="2:4">
      <c r="B2699" s="145" t="s">
        <v>2328</v>
      </c>
      <c r="C2699" s="141">
        <v>6731551</v>
      </c>
      <c r="D2699" s="141">
        <v>0</v>
      </c>
    </row>
    <row r="2700" spans="2:4">
      <c r="B2700" s="146" t="s">
        <v>2329</v>
      </c>
      <c r="C2700" s="141">
        <v>6731551</v>
      </c>
      <c r="D2700" s="141">
        <v>0</v>
      </c>
    </row>
    <row r="2701" spans="2:4">
      <c r="B2701" s="145" t="s">
        <v>2330</v>
      </c>
      <c r="C2701" s="141">
        <v>4768626</v>
      </c>
      <c r="D2701" s="141">
        <v>0</v>
      </c>
    </row>
    <row r="2702" spans="2:4">
      <c r="B2702" s="146" t="s">
        <v>2331</v>
      </c>
      <c r="C2702" s="141">
        <v>4768626</v>
      </c>
      <c r="D2702" s="141">
        <v>0</v>
      </c>
    </row>
    <row r="2703" spans="2:4">
      <c r="B2703" s="145" t="s">
        <v>2909</v>
      </c>
      <c r="C2703" s="141">
        <v>11208701</v>
      </c>
      <c r="D2703" s="141">
        <v>0</v>
      </c>
    </row>
    <row r="2704" spans="2:4">
      <c r="B2704" s="146" t="s">
        <v>2332</v>
      </c>
      <c r="C2704" s="141">
        <v>11208701</v>
      </c>
      <c r="D2704" s="141">
        <v>0</v>
      </c>
    </row>
    <row r="2705" spans="2:4">
      <c r="B2705" s="145" t="s">
        <v>565</v>
      </c>
      <c r="C2705" s="141">
        <v>2080099</v>
      </c>
      <c r="D2705" s="141">
        <v>0</v>
      </c>
    </row>
    <row r="2706" spans="2:4">
      <c r="B2706" s="146" t="s">
        <v>916</v>
      </c>
      <c r="C2706" s="141">
        <v>2080099</v>
      </c>
      <c r="D2706" s="141">
        <v>0</v>
      </c>
    </row>
    <row r="2707" spans="2:4">
      <c r="B2707" s="145" t="s">
        <v>1068</v>
      </c>
      <c r="C2707" s="141">
        <v>6223248</v>
      </c>
      <c r="D2707" s="141">
        <v>0</v>
      </c>
    </row>
    <row r="2708" spans="2:4">
      <c r="B2708" s="146" t="s">
        <v>1069</v>
      </c>
      <c r="C2708" s="141">
        <v>6223248</v>
      </c>
      <c r="D2708" s="141">
        <v>0</v>
      </c>
    </row>
    <row r="2709" spans="2:4">
      <c r="B2709" s="145" t="s">
        <v>2910</v>
      </c>
      <c r="C2709" s="141">
        <v>11208701</v>
      </c>
      <c r="D2709" s="141">
        <v>0</v>
      </c>
    </row>
    <row r="2710" spans="2:4">
      <c r="B2710" s="146" t="s">
        <v>2333</v>
      </c>
      <c r="C2710" s="141">
        <v>11208701</v>
      </c>
      <c r="D2710" s="141">
        <v>0</v>
      </c>
    </row>
    <row r="2711" spans="2:4">
      <c r="B2711" s="145" t="s">
        <v>2334</v>
      </c>
      <c r="C2711" s="141">
        <v>6731551</v>
      </c>
      <c r="D2711" s="141">
        <v>0</v>
      </c>
    </row>
    <row r="2712" spans="2:4">
      <c r="B2712" s="146" t="s">
        <v>2335</v>
      </c>
      <c r="C2712" s="141">
        <v>6731551</v>
      </c>
      <c r="D2712" s="141">
        <v>0</v>
      </c>
    </row>
    <row r="2713" spans="2:4">
      <c r="B2713" s="145" t="s">
        <v>2336</v>
      </c>
      <c r="C2713" s="141">
        <v>11208701</v>
      </c>
      <c r="D2713" s="141">
        <v>0</v>
      </c>
    </row>
    <row r="2714" spans="2:4">
      <c r="B2714" s="146" t="s">
        <v>2337</v>
      </c>
      <c r="C2714" s="141">
        <v>11208701</v>
      </c>
      <c r="D2714" s="141">
        <v>0</v>
      </c>
    </row>
    <row r="2715" spans="2:4">
      <c r="B2715" s="145" t="s">
        <v>2338</v>
      </c>
      <c r="C2715" s="141">
        <v>4768626</v>
      </c>
      <c r="D2715" s="141">
        <v>0</v>
      </c>
    </row>
    <row r="2716" spans="2:4">
      <c r="B2716" s="146" t="s">
        <v>2339</v>
      </c>
      <c r="C2716" s="141">
        <v>4768626</v>
      </c>
      <c r="D2716" s="141">
        <v>0</v>
      </c>
    </row>
    <row r="2717" spans="2:4">
      <c r="B2717" s="145" t="s">
        <v>2340</v>
      </c>
      <c r="C2717" s="141">
        <v>6731551</v>
      </c>
      <c r="D2717" s="141">
        <v>0</v>
      </c>
    </row>
    <row r="2718" spans="2:4">
      <c r="B2718" s="146" t="s">
        <v>2341</v>
      </c>
      <c r="C2718" s="141">
        <v>6731551</v>
      </c>
      <c r="D2718" s="141">
        <v>0</v>
      </c>
    </row>
    <row r="2719" spans="2:4">
      <c r="B2719" s="145" t="s">
        <v>2342</v>
      </c>
      <c r="C2719" s="141">
        <v>6731551</v>
      </c>
      <c r="D2719" s="141">
        <v>0</v>
      </c>
    </row>
    <row r="2720" spans="2:4">
      <c r="B2720" s="146" t="s">
        <v>2343</v>
      </c>
      <c r="C2720" s="141">
        <v>6731551</v>
      </c>
      <c r="D2720" s="141">
        <v>0</v>
      </c>
    </row>
    <row r="2721" spans="2:4">
      <c r="B2721" s="145" t="s">
        <v>3312</v>
      </c>
      <c r="C2721" s="141">
        <v>26373497</v>
      </c>
      <c r="D2721" s="141">
        <v>7355215</v>
      </c>
    </row>
    <row r="2722" spans="2:4">
      <c r="B2722" s="146" t="s">
        <v>3307</v>
      </c>
      <c r="C2722" s="141">
        <v>26373497</v>
      </c>
      <c r="D2722" s="141">
        <v>7355215</v>
      </c>
    </row>
    <row r="2723" spans="2:4">
      <c r="B2723" s="145" t="s">
        <v>1113</v>
      </c>
      <c r="C2723" s="141">
        <v>109550415</v>
      </c>
      <c r="D2723" s="141">
        <v>20000000</v>
      </c>
    </row>
    <row r="2724" spans="2:4">
      <c r="B2724" s="146" t="s">
        <v>1114</v>
      </c>
      <c r="C2724" s="141">
        <v>109550415</v>
      </c>
      <c r="D2724" s="141">
        <v>20000000</v>
      </c>
    </row>
    <row r="2725" spans="2:4">
      <c r="B2725" s="145" t="s">
        <v>566</v>
      </c>
      <c r="C2725" s="141">
        <v>813873</v>
      </c>
      <c r="D2725" s="141">
        <v>0</v>
      </c>
    </row>
    <row r="2726" spans="2:4">
      <c r="B2726" s="146" t="s">
        <v>917</v>
      </c>
      <c r="C2726" s="141">
        <v>813873</v>
      </c>
      <c r="D2726" s="141">
        <v>0</v>
      </c>
    </row>
    <row r="2727" spans="2:4">
      <c r="B2727" s="145" t="s">
        <v>567</v>
      </c>
      <c r="C2727" s="141">
        <v>472277</v>
      </c>
      <c r="D2727" s="141">
        <v>0</v>
      </c>
    </row>
    <row r="2728" spans="2:4">
      <c r="B2728" s="146" t="s">
        <v>918</v>
      </c>
      <c r="C2728" s="141">
        <v>472277</v>
      </c>
      <c r="D2728" s="141">
        <v>0</v>
      </c>
    </row>
    <row r="2729" spans="2:4">
      <c r="B2729" s="145" t="s">
        <v>568</v>
      </c>
      <c r="C2729" s="141">
        <v>2605992</v>
      </c>
      <c r="D2729" s="141">
        <v>0</v>
      </c>
    </row>
    <row r="2730" spans="2:4">
      <c r="B2730" s="146" t="s">
        <v>919</v>
      </c>
      <c r="C2730" s="141">
        <v>2605992</v>
      </c>
      <c r="D2730" s="141">
        <v>0</v>
      </c>
    </row>
    <row r="2731" spans="2:4">
      <c r="B2731" s="145" t="s">
        <v>3313</v>
      </c>
      <c r="C2731" s="141">
        <v>3616546</v>
      </c>
      <c r="D2731" s="141">
        <v>0</v>
      </c>
    </row>
    <row r="2732" spans="2:4">
      <c r="B2732" s="146" t="s">
        <v>3307</v>
      </c>
      <c r="C2732" s="141">
        <v>3616546</v>
      </c>
      <c r="D2732" s="141">
        <v>0</v>
      </c>
    </row>
    <row r="2733" spans="2:4">
      <c r="B2733" s="143" t="s">
        <v>569</v>
      </c>
      <c r="C2733" s="141">
        <v>1032177202</v>
      </c>
      <c r="D2733" s="141">
        <v>44147394.800000004</v>
      </c>
    </row>
    <row r="2734" spans="2:4">
      <c r="B2734" s="144" t="s">
        <v>281</v>
      </c>
      <c r="C2734" s="142">
        <v>1032177202</v>
      </c>
      <c r="D2734" s="142">
        <v>44147394.800000004</v>
      </c>
    </row>
    <row r="2735" spans="2:4">
      <c r="B2735" s="145" t="s">
        <v>1379</v>
      </c>
      <c r="C2735" s="141">
        <v>4561511</v>
      </c>
      <c r="D2735" s="141">
        <v>0</v>
      </c>
    </row>
    <row r="2736" spans="2:4">
      <c r="B2736" s="146" t="s">
        <v>1380</v>
      </c>
      <c r="C2736" s="141">
        <v>4561511</v>
      </c>
      <c r="D2736" s="141">
        <v>0</v>
      </c>
    </row>
    <row r="2737" spans="2:4">
      <c r="B2737" s="145" t="s">
        <v>1381</v>
      </c>
      <c r="C2737" s="141">
        <v>10954371</v>
      </c>
      <c r="D2737" s="141">
        <v>0</v>
      </c>
    </row>
    <row r="2738" spans="2:4">
      <c r="B2738" s="146" t="s">
        <v>1382</v>
      </c>
      <c r="C2738" s="141">
        <v>10954371</v>
      </c>
      <c r="D2738" s="141">
        <v>0</v>
      </c>
    </row>
    <row r="2739" spans="2:4">
      <c r="B2739" s="145" t="s">
        <v>1383</v>
      </c>
      <c r="C2739" s="141">
        <v>4561511</v>
      </c>
      <c r="D2739" s="141">
        <v>0</v>
      </c>
    </row>
    <row r="2740" spans="2:4">
      <c r="B2740" s="146" t="s">
        <v>1384</v>
      </c>
      <c r="C2740" s="141">
        <v>4561511</v>
      </c>
      <c r="D2740" s="141">
        <v>0</v>
      </c>
    </row>
    <row r="2741" spans="2:4">
      <c r="B2741" s="145" t="s">
        <v>1385</v>
      </c>
      <c r="C2741" s="141">
        <v>6510045</v>
      </c>
      <c r="D2741" s="141">
        <v>0</v>
      </c>
    </row>
    <row r="2742" spans="2:4">
      <c r="B2742" s="146" t="s">
        <v>1386</v>
      </c>
      <c r="C2742" s="141">
        <v>6510045</v>
      </c>
      <c r="D2742" s="141">
        <v>0</v>
      </c>
    </row>
    <row r="2743" spans="2:4">
      <c r="B2743" s="145" t="s">
        <v>1387</v>
      </c>
      <c r="C2743" s="141">
        <v>12223182</v>
      </c>
      <c r="D2743" s="141">
        <v>0</v>
      </c>
    </row>
    <row r="2744" spans="2:4">
      <c r="B2744" s="146" t="s">
        <v>1388</v>
      </c>
      <c r="C2744" s="141">
        <v>12223182</v>
      </c>
      <c r="D2744" s="141">
        <v>0</v>
      </c>
    </row>
    <row r="2745" spans="2:4">
      <c r="B2745" s="145" t="s">
        <v>1389</v>
      </c>
      <c r="C2745" s="141">
        <v>4561511</v>
      </c>
      <c r="D2745" s="141">
        <v>0</v>
      </c>
    </row>
    <row r="2746" spans="2:4">
      <c r="B2746" s="146" t="s">
        <v>1390</v>
      </c>
      <c r="C2746" s="141">
        <v>4561511</v>
      </c>
      <c r="D2746" s="141">
        <v>0</v>
      </c>
    </row>
    <row r="2747" spans="2:4">
      <c r="B2747" s="145" t="s">
        <v>1391</v>
      </c>
      <c r="C2747" s="141">
        <v>6510045</v>
      </c>
      <c r="D2747" s="141">
        <v>0</v>
      </c>
    </row>
    <row r="2748" spans="2:4">
      <c r="B2748" s="146" t="s">
        <v>1392</v>
      </c>
      <c r="C2748" s="141">
        <v>6510045</v>
      </c>
      <c r="D2748" s="141">
        <v>0</v>
      </c>
    </row>
    <row r="2749" spans="2:4">
      <c r="B2749" s="145" t="s">
        <v>1046</v>
      </c>
      <c r="C2749" s="141">
        <v>17110090</v>
      </c>
      <c r="D2749" s="141">
        <v>0</v>
      </c>
    </row>
    <row r="2750" spans="2:4">
      <c r="B2750" s="146" t="s">
        <v>1047</v>
      </c>
      <c r="C2750" s="141">
        <v>17110090</v>
      </c>
      <c r="D2750" s="141">
        <v>0</v>
      </c>
    </row>
    <row r="2751" spans="2:4">
      <c r="B2751" s="145" t="s">
        <v>570</v>
      </c>
      <c r="C2751" s="141">
        <v>27732712</v>
      </c>
      <c r="D2751" s="141">
        <v>0</v>
      </c>
    </row>
    <row r="2752" spans="2:4">
      <c r="B2752" s="146" t="s">
        <v>920</v>
      </c>
      <c r="C2752" s="141">
        <v>27732712</v>
      </c>
      <c r="D2752" s="141">
        <v>0</v>
      </c>
    </row>
    <row r="2753" spans="2:4">
      <c r="B2753" s="145" t="s">
        <v>571</v>
      </c>
      <c r="C2753" s="141">
        <v>4945292</v>
      </c>
      <c r="D2753" s="141">
        <v>0</v>
      </c>
    </row>
    <row r="2754" spans="2:4">
      <c r="B2754" s="146" t="s">
        <v>921</v>
      </c>
      <c r="C2754" s="141">
        <v>4945292</v>
      </c>
      <c r="D2754" s="141">
        <v>0</v>
      </c>
    </row>
    <row r="2755" spans="2:4">
      <c r="B2755" s="145" t="s">
        <v>2911</v>
      </c>
      <c r="C2755" s="141">
        <v>1764860</v>
      </c>
      <c r="D2755" s="141">
        <v>0</v>
      </c>
    </row>
    <row r="2756" spans="2:4">
      <c r="B2756" s="146" t="s">
        <v>922</v>
      </c>
      <c r="C2756" s="141">
        <v>1764860</v>
      </c>
      <c r="D2756" s="141">
        <v>0</v>
      </c>
    </row>
    <row r="2757" spans="2:4">
      <c r="B2757" s="145" t="s">
        <v>3031</v>
      </c>
      <c r="C2757" s="141">
        <v>19151206</v>
      </c>
      <c r="D2757" s="141">
        <v>0</v>
      </c>
    </row>
    <row r="2758" spans="2:4">
      <c r="B2758" s="146" t="s">
        <v>3032</v>
      </c>
      <c r="C2758" s="141">
        <v>19151206</v>
      </c>
      <c r="D2758" s="141">
        <v>0</v>
      </c>
    </row>
    <row r="2759" spans="2:4">
      <c r="B2759" s="145" t="s">
        <v>572</v>
      </c>
      <c r="C2759" s="141">
        <v>5742217</v>
      </c>
      <c r="D2759" s="141">
        <v>0</v>
      </c>
    </row>
    <row r="2760" spans="2:4">
      <c r="B2760" s="146" t="s">
        <v>923</v>
      </c>
      <c r="C2760" s="141">
        <v>5742217</v>
      </c>
      <c r="D2760" s="141">
        <v>0</v>
      </c>
    </row>
    <row r="2761" spans="2:4">
      <c r="B2761" s="145" t="s">
        <v>3314</v>
      </c>
      <c r="C2761" s="141">
        <v>1999367</v>
      </c>
      <c r="D2761" s="141">
        <v>0</v>
      </c>
    </row>
    <row r="2762" spans="2:4">
      <c r="B2762" s="146" t="s">
        <v>3315</v>
      </c>
      <c r="C2762" s="141">
        <v>1999367</v>
      </c>
      <c r="D2762" s="141">
        <v>0</v>
      </c>
    </row>
    <row r="2763" spans="2:4">
      <c r="B2763" s="145" t="s">
        <v>573</v>
      </c>
      <c r="C2763" s="141">
        <v>2724072</v>
      </c>
      <c r="D2763" s="141">
        <v>0</v>
      </c>
    </row>
    <row r="2764" spans="2:4">
      <c r="B2764" s="146" t="s">
        <v>924</v>
      </c>
      <c r="C2764" s="141">
        <v>2724072</v>
      </c>
      <c r="D2764" s="141">
        <v>0</v>
      </c>
    </row>
    <row r="2765" spans="2:4">
      <c r="B2765" s="145" t="s">
        <v>3316</v>
      </c>
      <c r="C2765" s="141">
        <v>4562691</v>
      </c>
      <c r="D2765" s="141">
        <v>0</v>
      </c>
    </row>
    <row r="2766" spans="2:4">
      <c r="B2766" s="146" t="s">
        <v>3317</v>
      </c>
      <c r="C2766" s="141">
        <v>4562691</v>
      </c>
      <c r="D2766" s="141">
        <v>0</v>
      </c>
    </row>
    <row r="2767" spans="2:4">
      <c r="B2767" s="145" t="s">
        <v>3318</v>
      </c>
      <c r="C2767" s="141">
        <v>15225234</v>
      </c>
      <c r="D2767" s="141">
        <v>0</v>
      </c>
    </row>
    <row r="2768" spans="2:4">
      <c r="B2768" s="146" t="s">
        <v>3319</v>
      </c>
      <c r="C2768" s="141">
        <v>15225234</v>
      </c>
      <c r="D2768" s="141">
        <v>0</v>
      </c>
    </row>
    <row r="2769" spans="2:4">
      <c r="B2769" s="145" t="s">
        <v>3320</v>
      </c>
      <c r="C2769" s="141">
        <v>7694092</v>
      </c>
      <c r="D2769" s="141">
        <v>0</v>
      </c>
    </row>
    <row r="2770" spans="2:4">
      <c r="B2770" s="146" t="s">
        <v>3321</v>
      </c>
      <c r="C2770" s="141">
        <v>7694092</v>
      </c>
      <c r="D2770" s="141">
        <v>0</v>
      </c>
    </row>
    <row r="2771" spans="2:4">
      <c r="B2771" s="145" t="s">
        <v>574</v>
      </c>
      <c r="C2771" s="141">
        <v>51505022</v>
      </c>
      <c r="D2771" s="141">
        <v>14799488.25</v>
      </c>
    </row>
    <row r="2772" spans="2:4">
      <c r="B2772" s="146" t="s">
        <v>925</v>
      </c>
      <c r="C2772" s="141">
        <v>51505022</v>
      </c>
      <c r="D2772" s="141">
        <v>14799488.25</v>
      </c>
    </row>
    <row r="2773" spans="2:4">
      <c r="B2773" s="145" t="s">
        <v>575</v>
      </c>
      <c r="C2773" s="141">
        <v>34929333</v>
      </c>
      <c r="D2773" s="141">
        <v>0</v>
      </c>
    </row>
    <row r="2774" spans="2:4">
      <c r="B2774" s="146" t="s">
        <v>926</v>
      </c>
      <c r="C2774" s="141">
        <v>34929333</v>
      </c>
      <c r="D2774" s="141">
        <v>0</v>
      </c>
    </row>
    <row r="2775" spans="2:4">
      <c r="B2775" s="145" t="s">
        <v>3033</v>
      </c>
      <c r="C2775" s="141">
        <v>87879417</v>
      </c>
      <c r="D2775" s="141">
        <v>0</v>
      </c>
    </row>
    <row r="2776" spans="2:4">
      <c r="B2776" s="146" t="s">
        <v>3034</v>
      </c>
      <c r="C2776" s="141">
        <v>87879417</v>
      </c>
      <c r="D2776" s="141">
        <v>0</v>
      </c>
    </row>
    <row r="2777" spans="2:4">
      <c r="B2777" s="145" t="s">
        <v>3066</v>
      </c>
      <c r="C2777" s="141">
        <v>18159739</v>
      </c>
      <c r="D2777" s="141">
        <v>0</v>
      </c>
    </row>
    <row r="2778" spans="2:4">
      <c r="B2778" s="146" t="s">
        <v>3067</v>
      </c>
      <c r="C2778" s="141">
        <v>18159739</v>
      </c>
      <c r="D2778" s="141">
        <v>0</v>
      </c>
    </row>
    <row r="2779" spans="2:4">
      <c r="B2779" s="145" t="s">
        <v>3035</v>
      </c>
      <c r="C2779" s="141">
        <v>18141523</v>
      </c>
      <c r="D2779" s="141">
        <v>0</v>
      </c>
    </row>
    <row r="2780" spans="2:4">
      <c r="B2780" s="146" t="s">
        <v>3036</v>
      </c>
      <c r="C2780" s="141">
        <v>18141523</v>
      </c>
      <c r="D2780" s="141">
        <v>0</v>
      </c>
    </row>
    <row r="2781" spans="2:4">
      <c r="B2781" s="145" t="s">
        <v>3322</v>
      </c>
      <c r="C2781" s="141">
        <v>7564426</v>
      </c>
      <c r="D2781" s="141">
        <v>0</v>
      </c>
    </row>
    <row r="2782" spans="2:4">
      <c r="B2782" s="146" t="s">
        <v>3323</v>
      </c>
      <c r="C2782" s="141">
        <v>7564426</v>
      </c>
      <c r="D2782" s="141">
        <v>0</v>
      </c>
    </row>
    <row r="2783" spans="2:4">
      <c r="B2783" s="145" t="s">
        <v>2699</v>
      </c>
      <c r="C2783" s="141">
        <v>18611549</v>
      </c>
      <c r="D2783" s="141">
        <v>0</v>
      </c>
    </row>
    <row r="2784" spans="2:4">
      <c r="B2784" s="146" t="s">
        <v>2700</v>
      </c>
      <c r="C2784" s="141">
        <v>18611549</v>
      </c>
      <c r="D2784" s="141">
        <v>0</v>
      </c>
    </row>
    <row r="2785" spans="2:4">
      <c r="B2785" s="145" t="s">
        <v>2701</v>
      </c>
      <c r="C2785" s="141">
        <v>37326861</v>
      </c>
      <c r="D2785" s="141">
        <v>10000000</v>
      </c>
    </row>
    <row r="2786" spans="2:4">
      <c r="B2786" s="146" t="s">
        <v>2702</v>
      </c>
      <c r="C2786" s="141">
        <v>37326861</v>
      </c>
      <c r="D2786" s="141">
        <v>10000000</v>
      </c>
    </row>
    <row r="2787" spans="2:4">
      <c r="B2787" s="145" t="s">
        <v>2703</v>
      </c>
      <c r="C2787" s="141">
        <v>44273355</v>
      </c>
      <c r="D2787" s="141">
        <v>8000000</v>
      </c>
    </row>
    <row r="2788" spans="2:4">
      <c r="B2788" s="146" t="s">
        <v>2704</v>
      </c>
      <c r="C2788" s="141">
        <v>40250191</v>
      </c>
      <c r="D2788" s="141">
        <v>8000000</v>
      </c>
    </row>
    <row r="2789" spans="2:4">
      <c r="B2789" s="146" t="s">
        <v>3037</v>
      </c>
      <c r="C2789" s="141">
        <v>4023164</v>
      </c>
      <c r="D2789" s="141">
        <v>0</v>
      </c>
    </row>
    <row r="2790" spans="2:4">
      <c r="B2790" s="145" t="s">
        <v>3038</v>
      </c>
      <c r="C2790" s="141">
        <v>2390995</v>
      </c>
      <c r="D2790" s="141">
        <v>0</v>
      </c>
    </row>
    <row r="2791" spans="2:4">
      <c r="B2791" s="146" t="s">
        <v>3039</v>
      </c>
      <c r="C2791" s="141">
        <v>2390995</v>
      </c>
      <c r="D2791" s="141">
        <v>0</v>
      </c>
    </row>
    <row r="2792" spans="2:4">
      <c r="B2792" s="145" t="s">
        <v>2344</v>
      </c>
      <c r="C2792" s="141">
        <v>6683666</v>
      </c>
      <c r="D2792" s="141">
        <v>0</v>
      </c>
    </row>
    <row r="2793" spans="2:4">
      <c r="B2793" s="146" t="s">
        <v>2345</v>
      </c>
      <c r="C2793" s="141">
        <v>6683666</v>
      </c>
      <c r="D2793" s="141">
        <v>0</v>
      </c>
    </row>
    <row r="2794" spans="2:4">
      <c r="B2794" s="145" t="s">
        <v>2912</v>
      </c>
      <c r="C2794" s="141">
        <v>4735132</v>
      </c>
      <c r="D2794" s="141">
        <v>0</v>
      </c>
    </row>
    <row r="2795" spans="2:4">
      <c r="B2795" s="146" t="s">
        <v>2346</v>
      </c>
      <c r="C2795" s="141">
        <v>4735132</v>
      </c>
      <c r="D2795" s="141">
        <v>0</v>
      </c>
    </row>
    <row r="2796" spans="2:4">
      <c r="B2796" s="145" t="s">
        <v>576</v>
      </c>
      <c r="C2796" s="141">
        <v>14770199</v>
      </c>
      <c r="D2796" s="141">
        <v>5826755</v>
      </c>
    </row>
    <row r="2797" spans="2:4">
      <c r="B2797" s="146" t="s">
        <v>927</v>
      </c>
      <c r="C2797" s="141">
        <v>14770199</v>
      </c>
      <c r="D2797" s="141">
        <v>5826755</v>
      </c>
    </row>
    <row r="2798" spans="2:4">
      <c r="B2798" s="145" t="s">
        <v>3324</v>
      </c>
      <c r="C2798" s="141">
        <v>11127992</v>
      </c>
      <c r="D2798" s="141">
        <v>0</v>
      </c>
    </row>
    <row r="2799" spans="2:4">
      <c r="B2799" s="146" t="s">
        <v>2587</v>
      </c>
      <c r="C2799" s="141">
        <v>11127992</v>
      </c>
      <c r="D2799" s="141">
        <v>0</v>
      </c>
    </row>
    <row r="2800" spans="2:4">
      <c r="B2800" s="145" t="s">
        <v>3325</v>
      </c>
      <c r="C2800" s="141">
        <v>2789356</v>
      </c>
      <c r="D2800" s="141">
        <v>0</v>
      </c>
    </row>
    <row r="2801" spans="2:4">
      <c r="B2801" s="146" t="s">
        <v>3326</v>
      </c>
      <c r="C2801" s="141">
        <v>2789356</v>
      </c>
      <c r="D2801" s="141">
        <v>0</v>
      </c>
    </row>
    <row r="2802" spans="2:4">
      <c r="B2802" s="145" t="s">
        <v>2913</v>
      </c>
      <c r="C2802" s="141">
        <v>11127992</v>
      </c>
      <c r="D2802" s="141">
        <v>0</v>
      </c>
    </row>
    <row r="2803" spans="2:4">
      <c r="B2803" s="146" t="s">
        <v>2347</v>
      </c>
      <c r="C2803" s="141">
        <v>11127992</v>
      </c>
      <c r="D2803" s="141">
        <v>0</v>
      </c>
    </row>
    <row r="2804" spans="2:4">
      <c r="B2804" s="145" t="s">
        <v>2348</v>
      </c>
      <c r="C2804" s="141">
        <v>6683666</v>
      </c>
      <c r="D2804" s="141">
        <v>0</v>
      </c>
    </row>
    <row r="2805" spans="2:4">
      <c r="B2805" s="146" t="s">
        <v>2349</v>
      </c>
      <c r="C2805" s="141">
        <v>6683666</v>
      </c>
      <c r="D2805" s="141">
        <v>0</v>
      </c>
    </row>
    <row r="2806" spans="2:4">
      <c r="B2806" s="145" t="s">
        <v>2350</v>
      </c>
      <c r="C2806" s="141">
        <v>6683666</v>
      </c>
      <c r="D2806" s="141">
        <v>0</v>
      </c>
    </row>
    <row r="2807" spans="2:4">
      <c r="B2807" s="146" t="s">
        <v>2351</v>
      </c>
      <c r="C2807" s="141">
        <v>6683666</v>
      </c>
      <c r="D2807" s="141">
        <v>0</v>
      </c>
    </row>
    <row r="2808" spans="2:4">
      <c r="B2808" s="145" t="s">
        <v>3327</v>
      </c>
      <c r="C2808" s="141">
        <v>13760435</v>
      </c>
      <c r="D2808" s="141">
        <v>0</v>
      </c>
    </row>
    <row r="2809" spans="2:4">
      <c r="B2809" s="146" t="s">
        <v>3328</v>
      </c>
      <c r="C2809" s="141">
        <v>13760435</v>
      </c>
      <c r="D2809" s="141">
        <v>0</v>
      </c>
    </row>
    <row r="2810" spans="2:4">
      <c r="B2810" s="145" t="s">
        <v>2352</v>
      </c>
      <c r="C2810" s="141">
        <v>6683666</v>
      </c>
      <c r="D2810" s="141">
        <v>0</v>
      </c>
    </row>
    <row r="2811" spans="2:4">
      <c r="B2811" s="146" t="s">
        <v>2353</v>
      </c>
      <c r="C2811" s="141">
        <v>6683666</v>
      </c>
      <c r="D2811" s="141">
        <v>0</v>
      </c>
    </row>
    <row r="2812" spans="2:4">
      <c r="B2812" s="145" t="s">
        <v>3329</v>
      </c>
      <c r="C2812" s="141">
        <v>2049849</v>
      </c>
      <c r="D2812" s="141">
        <v>0</v>
      </c>
    </row>
    <row r="2813" spans="2:4">
      <c r="B2813" s="146" t="s">
        <v>3330</v>
      </c>
      <c r="C2813" s="141">
        <v>2049849</v>
      </c>
      <c r="D2813" s="141">
        <v>0</v>
      </c>
    </row>
    <row r="2814" spans="2:4">
      <c r="B2814" s="145" t="s">
        <v>3331</v>
      </c>
      <c r="C2814" s="141">
        <v>10106363</v>
      </c>
      <c r="D2814" s="141">
        <v>0</v>
      </c>
    </row>
    <row r="2815" spans="2:4">
      <c r="B2815" s="146" t="s">
        <v>3332</v>
      </c>
      <c r="C2815" s="141">
        <v>10106363</v>
      </c>
      <c r="D2815" s="141">
        <v>0</v>
      </c>
    </row>
    <row r="2816" spans="2:4">
      <c r="B2816" s="145" t="s">
        <v>2354</v>
      </c>
      <c r="C2816" s="141">
        <v>6683666</v>
      </c>
      <c r="D2816" s="141">
        <v>0</v>
      </c>
    </row>
    <row r="2817" spans="2:4">
      <c r="B2817" s="146" t="s">
        <v>2355</v>
      </c>
      <c r="C2817" s="141">
        <v>6683666</v>
      </c>
      <c r="D2817" s="141">
        <v>0</v>
      </c>
    </row>
    <row r="2818" spans="2:4">
      <c r="B2818" s="145" t="s">
        <v>3333</v>
      </c>
      <c r="C2818" s="141">
        <v>8886803</v>
      </c>
      <c r="D2818" s="141">
        <v>0</v>
      </c>
    </row>
    <row r="2819" spans="2:4">
      <c r="B2819" s="146" t="s">
        <v>3334</v>
      </c>
      <c r="C2819" s="141">
        <v>8886803</v>
      </c>
      <c r="D2819" s="141">
        <v>0</v>
      </c>
    </row>
    <row r="2820" spans="2:4">
      <c r="B2820" s="145" t="s">
        <v>2356</v>
      </c>
      <c r="C2820" s="141">
        <v>11127992</v>
      </c>
      <c r="D2820" s="141">
        <v>0</v>
      </c>
    </row>
    <row r="2821" spans="2:4">
      <c r="B2821" s="146" t="s">
        <v>2357</v>
      </c>
      <c r="C2821" s="141">
        <v>11127992</v>
      </c>
      <c r="D2821" s="141">
        <v>0</v>
      </c>
    </row>
    <row r="2822" spans="2:4">
      <c r="B2822" s="145" t="s">
        <v>3335</v>
      </c>
      <c r="C2822" s="141">
        <v>9277539</v>
      </c>
      <c r="D2822" s="141">
        <v>0</v>
      </c>
    </row>
    <row r="2823" spans="2:4">
      <c r="B2823" s="146" t="s">
        <v>3336</v>
      </c>
      <c r="C2823" s="141">
        <v>9277539</v>
      </c>
      <c r="D2823" s="141">
        <v>0</v>
      </c>
    </row>
    <row r="2824" spans="2:4">
      <c r="B2824" s="145" t="s">
        <v>2358</v>
      </c>
      <c r="C2824" s="141">
        <v>4735132</v>
      </c>
      <c r="D2824" s="141">
        <v>0</v>
      </c>
    </row>
    <row r="2825" spans="2:4">
      <c r="B2825" s="146" t="s">
        <v>2359</v>
      </c>
      <c r="C2825" s="141">
        <v>4735132</v>
      </c>
      <c r="D2825" s="141">
        <v>0</v>
      </c>
    </row>
    <row r="2826" spans="2:4">
      <c r="B2826" s="145" t="s">
        <v>3040</v>
      </c>
      <c r="C2826" s="141">
        <v>8375826</v>
      </c>
      <c r="D2826" s="141">
        <v>0</v>
      </c>
    </row>
    <row r="2827" spans="2:4">
      <c r="B2827" s="146" t="s">
        <v>3041</v>
      </c>
      <c r="C2827" s="141">
        <v>8375826</v>
      </c>
      <c r="D2827" s="141">
        <v>0</v>
      </c>
    </row>
    <row r="2828" spans="2:4">
      <c r="B2828" s="145" t="s">
        <v>2360</v>
      </c>
      <c r="C2828" s="141">
        <v>6683666</v>
      </c>
      <c r="D2828" s="141">
        <v>0</v>
      </c>
    </row>
    <row r="2829" spans="2:4">
      <c r="B2829" s="146" t="s">
        <v>2361</v>
      </c>
      <c r="C2829" s="141">
        <v>6683666</v>
      </c>
      <c r="D2829" s="141">
        <v>0</v>
      </c>
    </row>
    <row r="2830" spans="2:4">
      <c r="B2830" s="145" t="s">
        <v>3042</v>
      </c>
      <c r="C2830" s="141">
        <v>2522874</v>
      </c>
      <c r="D2830" s="141">
        <v>0</v>
      </c>
    </row>
    <row r="2831" spans="2:4">
      <c r="B2831" s="146" t="s">
        <v>3043</v>
      </c>
      <c r="C2831" s="141">
        <v>2522874</v>
      </c>
      <c r="D2831" s="141">
        <v>0</v>
      </c>
    </row>
    <row r="2832" spans="2:4">
      <c r="B2832" s="145" t="s">
        <v>2362</v>
      </c>
      <c r="C2832" s="141">
        <v>6683666</v>
      </c>
      <c r="D2832" s="141">
        <v>0</v>
      </c>
    </row>
    <row r="2833" spans="2:4">
      <c r="B2833" s="146" t="s">
        <v>2363</v>
      </c>
      <c r="C2833" s="141">
        <v>6683666</v>
      </c>
      <c r="D2833" s="141">
        <v>0</v>
      </c>
    </row>
    <row r="2834" spans="2:4">
      <c r="B2834" s="145" t="s">
        <v>2364</v>
      </c>
      <c r="C2834" s="141">
        <v>6683666</v>
      </c>
      <c r="D2834" s="141">
        <v>0</v>
      </c>
    </row>
    <row r="2835" spans="2:4">
      <c r="B2835" s="146" t="s">
        <v>2365</v>
      </c>
      <c r="C2835" s="141">
        <v>6683666</v>
      </c>
      <c r="D2835" s="141">
        <v>0</v>
      </c>
    </row>
    <row r="2836" spans="2:4">
      <c r="B2836" s="145" t="s">
        <v>2366</v>
      </c>
      <c r="C2836" s="141">
        <v>11127992</v>
      </c>
      <c r="D2836" s="141">
        <v>0</v>
      </c>
    </row>
    <row r="2837" spans="2:4">
      <c r="B2837" s="146" t="s">
        <v>2367</v>
      </c>
      <c r="C2837" s="141">
        <v>11127992</v>
      </c>
      <c r="D2837" s="141">
        <v>0</v>
      </c>
    </row>
    <row r="2838" spans="2:4">
      <c r="B2838" s="145" t="s">
        <v>2914</v>
      </c>
      <c r="C2838" s="141">
        <v>29858470</v>
      </c>
      <c r="D2838" s="141">
        <v>0</v>
      </c>
    </row>
    <row r="2839" spans="2:4">
      <c r="B2839" s="146" t="s">
        <v>2705</v>
      </c>
      <c r="C2839" s="141">
        <v>29858470</v>
      </c>
      <c r="D2839" s="141">
        <v>0</v>
      </c>
    </row>
    <row r="2840" spans="2:4">
      <c r="B2840" s="145" t="s">
        <v>3532</v>
      </c>
      <c r="C2840" s="141">
        <v>4735132</v>
      </c>
      <c r="D2840" s="141">
        <v>0</v>
      </c>
    </row>
    <row r="2841" spans="2:4">
      <c r="B2841" s="146" t="s">
        <v>3533</v>
      </c>
      <c r="C2841" s="141">
        <v>0</v>
      </c>
      <c r="D2841" s="141">
        <v>0</v>
      </c>
    </row>
    <row r="2842" spans="2:4">
      <c r="B2842" s="146" t="s">
        <v>2368</v>
      </c>
      <c r="C2842" s="141">
        <v>4735132</v>
      </c>
      <c r="D2842" s="141">
        <v>0</v>
      </c>
    </row>
    <row r="2843" spans="2:4">
      <c r="B2843" s="145" t="s">
        <v>3044</v>
      </c>
      <c r="C2843" s="141">
        <v>103869279</v>
      </c>
      <c r="D2843" s="141">
        <v>2523884.38</v>
      </c>
    </row>
    <row r="2844" spans="2:4">
      <c r="B2844" s="146" t="s">
        <v>3045</v>
      </c>
      <c r="C2844" s="141">
        <v>103869279</v>
      </c>
      <c r="D2844" s="141">
        <v>2523884.38</v>
      </c>
    </row>
    <row r="2845" spans="2:4">
      <c r="B2845" s="145" t="s">
        <v>2369</v>
      </c>
      <c r="C2845" s="141">
        <v>6683666</v>
      </c>
      <c r="D2845" s="141">
        <v>0</v>
      </c>
    </row>
    <row r="2846" spans="2:4">
      <c r="B2846" s="146" t="s">
        <v>2370</v>
      </c>
      <c r="C2846" s="141">
        <v>6683666</v>
      </c>
      <c r="D2846" s="141">
        <v>0</v>
      </c>
    </row>
    <row r="2847" spans="2:4">
      <c r="B2847" s="145" t="s">
        <v>2915</v>
      </c>
      <c r="C2847" s="141">
        <v>4735132</v>
      </c>
      <c r="D2847" s="141">
        <v>0</v>
      </c>
    </row>
    <row r="2848" spans="2:4">
      <c r="B2848" s="146" t="s">
        <v>2371</v>
      </c>
      <c r="C2848" s="141">
        <v>4735132</v>
      </c>
      <c r="D2848" s="141">
        <v>0</v>
      </c>
    </row>
    <row r="2849" spans="2:4">
      <c r="B2849" s="145" t="s">
        <v>1115</v>
      </c>
      <c r="C2849" s="141">
        <v>27415621</v>
      </c>
      <c r="D2849" s="141">
        <v>0</v>
      </c>
    </row>
    <row r="2850" spans="2:4">
      <c r="B2850" s="146" t="s">
        <v>1116</v>
      </c>
      <c r="C2850" s="141">
        <v>25073159</v>
      </c>
      <c r="D2850" s="141">
        <v>0</v>
      </c>
    </row>
    <row r="2851" spans="2:4">
      <c r="B2851" s="146" t="s">
        <v>3337</v>
      </c>
      <c r="C2851" s="141">
        <v>2342462</v>
      </c>
      <c r="D2851" s="141">
        <v>0</v>
      </c>
    </row>
    <row r="2852" spans="2:4">
      <c r="B2852" s="145" t="s">
        <v>2372</v>
      </c>
      <c r="C2852" s="141">
        <v>6683666</v>
      </c>
      <c r="D2852" s="141">
        <v>0</v>
      </c>
    </row>
    <row r="2853" spans="2:4">
      <c r="B2853" s="146" t="s">
        <v>2373</v>
      </c>
      <c r="C2853" s="141">
        <v>6683666</v>
      </c>
      <c r="D2853" s="141">
        <v>0</v>
      </c>
    </row>
    <row r="2854" spans="2:4">
      <c r="B2854" s="145" t="s">
        <v>2374</v>
      </c>
      <c r="C2854" s="141">
        <v>6683666</v>
      </c>
      <c r="D2854" s="141">
        <v>0</v>
      </c>
    </row>
    <row r="2855" spans="2:4">
      <c r="B2855" s="146" t="s">
        <v>2375</v>
      </c>
      <c r="C2855" s="141">
        <v>6683666</v>
      </c>
      <c r="D2855" s="141">
        <v>0</v>
      </c>
    </row>
    <row r="2856" spans="2:4">
      <c r="B2856" s="145" t="s">
        <v>2376</v>
      </c>
      <c r="C2856" s="141">
        <v>6683666</v>
      </c>
      <c r="D2856" s="141">
        <v>0</v>
      </c>
    </row>
    <row r="2857" spans="2:4">
      <c r="B2857" s="146" t="s">
        <v>2377</v>
      </c>
      <c r="C2857" s="141">
        <v>6683666</v>
      </c>
      <c r="D2857" s="141">
        <v>0</v>
      </c>
    </row>
    <row r="2858" spans="2:4">
      <c r="B2858" s="145" t="s">
        <v>2378</v>
      </c>
      <c r="C2858" s="141">
        <v>4735132</v>
      </c>
      <c r="D2858" s="141">
        <v>0</v>
      </c>
    </row>
    <row r="2859" spans="2:4">
      <c r="B2859" s="146" t="s">
        <v>2379</v>
      </c>
      <c r="C2859" s="141">
        <v>4735132</v>
      </c>
      <c r="D2859" s="141">
        <v>0</v>
      </c>
    </row>
    <row r="2860" spans="2:4">
      <c r="B2860" s="145" t="s">
        <v>2380</v>
      </c>
      <c r="C2860" s="141">
        <v>6683666</v>
      </c>
      <c r="D2860" s="141">
        <v>0</v>
      </c>
    </row>
    <row r="2861" spans="2:4">
      <c r="B2861" s="146" t="s">
        <v>2381</v>
      </c>
      <c r="C2861" s="141">
        <v>6683666</v>
      </c>
      <c r="D2861" s="141">
        <v>0</v>
      </c>
    </row>
    <row r="2862" spans="2:4">
      <c r="B2862" s="145" t="s">
        <v>2382</v>
      </c>
      <c r="C2862" s="141">
        <v>11127992</v>
      </c>
      <c r="D2862" s="141">
        <v>0</v>
      </c>
    </row>
    <row r="2863" spans="2:4">
      <c r="B2863" s="146" t="s">
        <v>2383</v>
      </c>
      <c r="C2863" s="141">
        <v>11127992</v>
      </c>
      <c r="D2863" s="141">
        <v>0</v>
      </c>
    </row>
    <row r="2864" spans="2:4">
      <c r="B2864" s="145" t="s">
        <v>3338</v>
      </c>
      <c r="C2864" s="141">
        <v>11768758</v>
      </c>
      <c r="D2864" s="141">
        <v>0</v>
      </c>
    </row>
    <row r="2865" spans="2:4">
      <c r="B2865" s="146" t="s">
        <v>3339</v>
      </c>
      <c r="C2865" s="141">
        <v>11768758</v>
      </c>
      <c r="D2865" s="141">
        <v>0</v>
      </c>
    </row>
    <row r="2866" spans="2:4">
      <c r="B2866" s="145" t="s">
        <v>2384</v>
      </c>
      <c r="C2866" s="141">
        <v>4735132</v>
      </c>
      <c r="D2866" s="141">
        <v>0</v>
      </c>
    </row>
    <row r="2867" spans="2:4">
      <c r="B2867" s="146" t="s">
        <v>2385</v>
      </c>
      <c r="C2867" s="141">
        <v>4735132</v>
      </c>
      <c r="D2867" s="141">
        <v>0</v>
      </c>
    </row>
    <row r="2868" spans="2:4">
      <c r="B2868" s="145" t="s">
        <v>3046</v>
      </c>
      <c r="C2868" s="141">
        <v>29745219</v>
      </c>
      <c r="D2868" s="141">
        <v>0</v>
      </c>
    </row>
    <row r="2869" spans="2:4">
      <c r="B2869" s="146" t="s">
        <v>3047</v>
      </c>
      <c r="C2869" s="141">
        <v>29745219</v>
      </c>
      <c r="D2869" s="141">
        <v>0</v>
      </c>
    </row>
    <row r="2870" spans="2:4">
      <c r="B2870" s="145" t="s">
        <v>2386</v>
      </c>
      <c r="C2870" s="141">
        <v>4735132</v>
      </c>
      <c r="D2870" s="141">
        <v>0</v>
      </c>
    </row>
    <row r="2871" spans="2:4">
      <c r="B2871" s="146" t="s">
        <v>2387</v>
      </c>
      <c r="C2871" s="141">
        <v>4735132</v>
      </c>
      <c r="D2871" s="141">
        <v>0</v>
      </c>
    </row>
    <row r="2872" spans="2:4">
      <c r="B2872" s="145" t="s">
        <v>3340</v>
      </c>
      <c r="C2872" s="141">
        <v>9395859</v>
      </c>
      <c r="D2872" s="141">
        <v>0</v>
      </c>
    </row>
    <row r="2873" spans="2:4">
      <c r="B2873" s="146" t="s">
        <v>3339</v>
      </c>
      <c r="C2873" s="141">
        <v>9395859</v>
      </c>
      <c r="D2873" s="141">
        <v>0</v>
      </c>
    </row>
    <row r="2874" spans="2:4">
      <c r="B2874" s="145" t="s">
        <v>2388</v>
      </c>
      <c r="C2874" s="141">
        <v>4735132</v>
      </c>
      <c r="D2874" s="141">
        <v>0</v>
      </c>
    </row>
    <row r="2875" spans="2:4">
      <c r="B2875" s="146" t="s">
        <v>2389</v>
      </c>
      <c r="C2875" s="141">
        <v>4735132</v>
      </c>
      <c r="D2875" s="141">
        <v>0</v>
      </c>
    </row>
    <row r="2876" spans="2:4">
      <c r="B2876" s="145" t="s">
        <v>2390</v>
      </c>
      <c r="C2876" s="141">
        <v>4735132</v>
      </c>
      <c r="D2876" s="141">
        <v>0</v>
      </c>
    </row>
    <row r="2877" spans="2:4">
      <c r="B2877" s="146" t="s">
        <v>2391</v>
      </c>
      <c r="C2877" s="141">
        <v>4735132</v>
      </c>
      <c r="D2877" s="141">
        <v>0</v>
      </c>
    </row>
    <row r="2878" spans="2:4">
      <c r="B2878" s="145" t="s">
        <v>3341</v>
      </c>
      <c r="C2878" s="141">
        <v>4735132</v>
      </c>
      <c r="D2878" s="141">
        <v>0</v>
      </c>
    </row>
    <row r="2879" spans="2:4">
      <c r="B2879" s="146" t="s">
        <v>2588</v>
      </c>
      <c r="C2879" s="141">
        <v>4735132</v>
      </c>
      <c r="D2879" s="141">
        <v>0</v>
      </c>
    </row>
    <row r="2880" spans="2:4">
      <c r="B2880" s="145" t="s">
        <v>2392</v>
      </c>
      <c r="C2880" s="141">
        <v>11127992</v>
      </c>
      <c r="D2880" s="141">
        <v>0</v>
      </c>
    </row>
    <row r="2881" spans="2:4">
      <c r="B2881" s="146" t="s">
        <v>2393</v>
      </c>
      <c r="C2881" s="141">
        <v>11127992</v>
      </c>
      <c r="D2881" s="141">
        <v>0</v>
      </c>
    </row>
    <row r="2882" spans="2:4">
      <c r="B2882" s="145" t="s">
        <v>2394</v>
      </c>
      <c r="C2882" s="141">
        <v>4735132</v>
      </c>
      <c r="D2882" s="141">
        <v>0</v>
      </c>
    </row>
    <row r="2883" spans="2:4">
      <c r="B2883" s="146" t="s">
        <v>2395</v>
      </c>
      <c r="C2883" s="141">
        <v>4735132</v>
      </c>
      <c r="D2883" s="141">
        <v>0</v>
      </c>
    </row>
    <row r="2884" spans="2:4">
      <c r="B2884" s="145" t="s">
        <v>2396</v>
      </c>
      <c r="C2884" s="141">
        <v>6683666</v>
      </c>
      <c r="D2884" s="141">
        <v>0</v>
      </c>
    </row>
    <row r="2885" spans="2:4">
      <c r="B2885" s="146" t="s">
        <v>2397</v>
      </c>
      <c r="C2885" s="141">
        <v>6683666</v>
      </c>
      <c r="D2885" s="141">
        <v>0</v>
      </c>
    </row>
    <row r="2886" spans="2:4">
      <c r="B2886" s="145" t="s">
        <v>2398</v>
      </c>
      <c r="C2886" s="141">
        <v>6683666</v>
      </c>
      <c r="D2886" s="141">
        <v>0</v>
      </c>
    </row>
    <row r="2887" spans="2:4">
      <c r="B2887" s="146" t="s">
        <v>2399</v>
      </c>
      <c r="C2887" s="141">
        <v>6683666</v>
      </c>
      <c r="D2887" s="141">
        <v>0</v>
      </c>
    </row>
    <row r="2888" spans="2:4">
      <c r="B2888" s="145" t="s">
        <v>2400</v>
      </c>
      <c r="C2888" s="141">
        <v>4735132</v>
      </c>
      <c r="D2888" s="141">
        <v>0</v>
      </c>
    </row>
    <row r="2889" spans="2:4">
      <c r="B2889" s="146" t="s">
        <v>2401</v>
      </c>
      <c r="C2889" s="141">
        <v>4735132</v>
      </c>
      <c r="D2889" s="141">
        <v>0</v>
      </c>
    </row>
    <row r="2890" spans="2:4">
      <c r="B2890" s="145" t="s">
        <v>2402</v>
      </c>
      <c r="C2890" s="141">
        <v>6683666</v>
      </c>
      <c r="D2890" s="141">
        <v>0</v>
      </c>
    </row>
    <row r="2891" spans="2:4">
      <c r="B2891" s="146" t="s">
        <v>2403</v>
      </c>
      <c r="C2891" s="141">
        <v>6683666</v>
      </c>
      <c r="D2891" s="141">
        <v>0</v>
      </c>
    </row>
    <row r="2892" spans="2:4">
      <c r="B2892" s="145" t="s">
        <v>2404</v>
      </c>
      <c r="C2892" s="141">
        <v>6683666</v>
      </c>
      <c r="D2892" s="141">
        <v>0</v>
      </c>
    </row>
    <row r="2893" spans="2:4">
      <c r="B2893" s="146" t="s">
        <v>2405</v>
      </c>
      <c r="C2893" s="141">
        <v>6683666</v>
      </c>
      <c r="D2893" s="141">
        <v>0</v>
      </c>
    </row>
    <row r="2894" spans="2:4">
      <c r="B2894" s="145" t="s">
        <v>2406</v>
      </c>
      <c r="C2894" s="141">
        <v>4735132</v>
      </c>
      <c r="D2894" s="141">
        <v>0</v>
      </c>
    </row>
    <row r="2895" spans="2:4">
      <c r="B2895" s="146" t="s">
        <v>2407</v>
      </c>
      <c r="C2895" s="141">
        <v>4735132</v>
      </c>
      <c r="D2895" s="141">
        <v>0</v>
      </c>
    </row>
    <row r="2896" spans="2:4">
      <c r="B2896" s="145" t="s">
        <v>3048</v>
      </c>
      <c r="C2896" s="141">
        <v>5901674</v>
      </c>
      <c r="D2896" s="141">
        <v>0</v>
      </c>
    </row>
    <row r="2897" spans="2:4">
      <c r="B2897" s="146" t="s">
        <v>3049</v>
      </c>
      <c r="C2897" s="141">
        <v>5901674</v>
      </c>
      <c r="D2897" s="141">
        <v>0</v>
      </c>
    </row>
    <row r="2898" spans="2:4">
      <c r="B2898" s="145" t="s">
        <v>2408</v>
      </c>
      <c r="C2898" s="141">
        <v>4735132</v>
      </c>
      <c r="D2898" s="141">
        <v>0</v>
      </c>
    </row>
    <row r="2899" spans="2:4">
      <c r="B2899" s="146" t="s">
        <v>2409</v>
      </c>
      <c r="C2899" s="141">
        <v>4735132</v>
      </c>
      <c r="D2899" s="141">
        <v>0</v>
      </c>
    </row>
    <row r="2900" spans="2:4">
      <c r="B2900" s="145" t="s">
        <v>2410</v>
      </c>
      <c r="C2900" s="141">
        <v>4735132</v>
      </c>
      <c r="D2900" s="141">
        <v>0</v>
      </c>
    </row>
    <row r="2901" spans="2:4">
      <c r="B2901" s="146" t="s">
        <v>2411</v>
      </c>
      <c r="C2901" s="141">
        <v>4735132</v>
      </c>
      <c r="D2901" s="141">
        <v>0</v>
      </c>
    </row>
    <row r="2902" spans="2:4">
      <c r="B2902" s="145" t="s">
        <v>3342</v>
      </c>
      <c r="C2902" s="141">
        <v>2803807</v>
      </c>
      <c r="D2902" s="141">
        <v>0</v>
      </c>
    </row>
    <row r="2903" spans="2:4">
      <c r="B2903" s="146" t="s">
        <v>3343</v>
      </c>
      <c r="C2903" s="141">
        <v>2803807</v>
      </c>
      <c r="D2903" s="141">
        <v>0</v>
      </c>
    </row>
    <row r="2904" spans="2:4">
      <c r="B2904" s="145" t="s">
        <v>3344</v>
      </c>
      <c r="C2904" s="141">
        <v>8145788</v>
      </c>
      <c r="D2904" s="141">
        <v>2997267.17</v>
      </c>
    </row>
    <row r="2905" spans="2:4">
      <c r="B2905" s="146" t="s">
        <v>3345</v>
      </c>
      <c r="C2905" s="141">
        <v>8145788</v>
      </c>
      <c r="D2905" s="141">
        <v>2997267.17</v>
      </c>
    </row>
    <row r="2906" spans="2:4">
      <c r="B2906" s="144" t="s">
        <v>283</v>
      </c>
      <c r="C2906" s="142">
        <v>0</v>
      </c>
      <c r="D2906" s="142">
        <v>0</v>
      </c>
    </row>
    <row r="2907" spans="2:4">
      <c r="B2907" s="145" t="s">
        <v>3534</v>
      </c>
      <c r="C2907" s="141">
        <v>0</v>
      </c>
      <c r="D2907" s="141">
        <v>0</v>
      </c>
    </row>
    <row r="2908" spans="2:4">
      <c r="B2908" s="146" t="s">
        <v>3535</v>
      </c>
      <c r="C2908" s="141">
        <v>0</v>
      </c>
      <c r="D2908" s="141">
        <v>0</v>
      </c>
    </row>
    <row r="2909" spans="2:4">
      <c r="B2909" s="143" t="s">
        <v>577</v>
      </c>
      <c r="C2909" s="141">
        <v>707064865</v>
      </c>
      <c r="D2909" s="141">
        <v>389150541.05000007</v>
      </c>
    </row>
    <row r="2910" spans="2:4">
      <c r="B2910" s="144" t="s">
        <v>281</v>
      </c>
      <c r="C2910" s="142">
        <v>707064865</v>
      </c>
      <c r="D2910" s="142">
        <v>389150541.05000007</v>
      </c>
    </row>
    <row r="2911" spans="2:4">
      <c r="B2911" s="145" t="s">
        <v>578</v>
      </c>
      <c r="C2911" s="141">
        <v>43345560</v>
      </c>
      <c r="D2911" s="141">
        <v>204869886.71000001</v>
      </c>
    </row>
    <row r="2912" spans="2:4">
      <c r="B2912" s="146" t="s">
        <v>928</v>
      </c>
      <c r="C2912" s="141">
        <v>43345560</v>
      </c>
      <c r="D2912" s="141">
        <v>204869886.71000001</v>
      </c>
    </row>
    <row r="2913" spans="2:4">
      <c r="B2913" s="145" t="s">
        <v>2916</v>
      </c>
      <c r="C2913" s="141">
        <v>4718384</v>
      </c>
      <c r="D2913" s="141">
        <v>0</v>
      </c>
    </row>
    <row r="2914" spans="2:4">
      <c r="B2914" s="146" t="s">
        <v>1815</v>
      </c>
      <c r="C2914" s="141">
        <v>4718384</v>
      </c>
      <c r="D2914" s="141">
        <v>0</v>
      </c>
    </row>
    <row r="2915" spans="2:4">
      <c r="B2915" s="145" t="s">
        <v>1816</v>
      </c>
      <c r="C2915" s="141">
        <v>4718384</v>
      </c>
      <c r="D2915" s="141">
        <v>0</v>
      </c>
    </row>
    <row r="2916" spans="2:4">
      <c r="B2916" s="146" t="s">
        <v>1817</v>
      </c>
      <c r="C2916" s="141">
        <v>4718384</v>
      </c>
      <c r="D2916" s="141">
        <v>0</v>
      </c>
    </row>
    <row r="2917" spans="2:4">
      <c r="B2917" s="145" t="s">
        <v>579</v>
      </c>
      <c r="C2917" s="141">
        <v>11838218</v>
      </c>
      <c r="D2917" s="141">
        <v>0</v>
      </c>
    </row>
    <row r="2918" spans="2:4">
      <c r="B2918" s="146" t="s">
        <v>929</v>
      </c>
      <c r="C2918" s="141">
        <v>11838218</v>
      </c>
      <c r="D2918" s="141">
        <v>0</v>
      </c>
    </row>
    <row r="2919" spans="2:4">
      <c r="B2919" s="145" t="s">
        <v>2706</v>
      </c>
      <c r="C2919" s="141">
        <v>60128042</v>
      </c>
      <c r="D2919" s="141">
        <v>41797660</v>
      </c>
    </row>
    <row r="2920" spans="2:4">
      <c r="B2920" s="146" t="s">
        <v>2707</v>
      </c>
      <c r="C2920" s="141">
        <v>60128042</v>
      </c>
      <c r="D2920" s="141">
        <v>41797660</v>
      </c>
    </row>
    <row r="2921" spans="2:4">
      <c r="B2921" s="145" t="s">
        <v>2917</v>
      </c>
      <c r="C2921" s="141">
        <v>128563109</v>
      </c>
      <c r="D2921" s="141">
        <v>71696490</v>
      </c>
    </row>
    <row r="2922" spans="2:4">
      <c r="B2922" s="146" t="s">
        <v>2708</v>
      </c>
      <c r="C2922" s="141">
        <v>128563109</v>
      </c>
      <c r="D2922" s="141">
        <v>71696490</v>
      </c>
    </row>
    <row r="2923" spans="2:4">
      <c r="B2923" s="145" t="s">
        <v>580</v>
      </c>
      <c r="C2923" s="141">
        <v>17947328</v>
      </c>
      <c r="D2923" s="141">
        <v>0</v>
      </c>
    </row>
    <row r="2924" spans="2:4">
      <c r="B2924" s="146" t="s">
        <v>930</v>
      </c>
      <c r="C2924" s="141">
        <v>17947328</v>
      </c>
      <c r="D2924" s="141">
        <v>0</v>
      </c>
    </row>
    <row r="2925" spans="2:4">
      <c r="B2925" s="145" t="s">
        <v>1818</v>
      </c>
      <c r="C2925" s="141">
        <v>11087637</v>
      </c>
      <c r="D2925" s="141">
        <v>0</v>
      </c>
    </row>
    <row r="2926" spans="2:4">
      <c r="B2926" s="146" t="s">
        <v>1819</v>
      </c>
      <c r="C2926" s="141">
        <v>11087637</v>
      </c>
      <c r="D2926" s="141">
        <v>0</v>
      </c>
    </row>
    <row r="2927" spans="2:4">
      <c r="B2927" s="145" t="s">
        <v>1820</v>
      </c>
      <c r="C2927" s="141">
        <v>6659723</v>
      </c>
      <c r="D2927" s="141">
        <v>0</v>
      </c>
    </row>
    <row r="2928" spans="2:4">
      <c r="B2928" s="146" t="s">
        <v>1821</v>
      </c>
      <c r="C2928" s="141">
        <v>6659723</v>
      </c>
      <c r="D2928" s="141">
        <v>0</v>
      </c>
    </row>
    <row r="2929" spans="2:4">
      <c r="B2929" s="145" t="s">
        <v>1822</v>
      </c>
      <c r="C2929" s="141">
        <v>6659723</v>
      </c>
      <c r="D2929" s="141">
        <v>0</v>
      </c>
    </row>
    <row r="2930" spans="2:4">
      <c r="B2930" s="146" t="s">
        <v>1823</v>
      </c>
      <c r="C2930" s="141">
        <v>6659723</v>
      </c>
      <c r="D2930" s="141">
        <v>0</v>
      </c>
    </row>
    <row r="2931" spans="2:4">
      <c r="B2931" s="145" t="s">
        <v>1824</v>
      </c>
      <c r="C2931" s="141">
        <v>4718384</v>
      </c>
      <c r="D2931" s="141">
        <v>0</v>
      </c>
    </row>
    <row r="2932" spans="2:4">
      <c r="B2932" s="146" t="s">
        <v>1825</v>
      </c>
      <c r="C2932" s="141">
        <v>4718384</v>
      </c>
      <c r="D2932" s="141">
        <v>0</v>
      </c>
    </row>
    <row r="2933" spans="2:4">
      <c r="B2933" s="145" t="s">
        <v>1826</v>
      </c>
      <c r="C2933" s="141">
        <v>11087637</v>
      </c>
      <c r="D2933" s="141">
        <v>0</v>
      </c>
    </row>
    <row r="2934" spans="2:4">
      <c r="B2934" s="146" t="s">
        <v>1827</v>
      </c>
      <c r="C2934" s="141">
        <v>11087637</v>
      </c>
      <c r="D2934" s="141">
        <v>0</v>
      </c>
    </row>
    <row r="2935" spans="2:4">
      <c r="B2935" s="145" t="s">
        <v>1828</v>
      </c>
      <c r="C2935" s="141">
        <v>4718384</v>
      </c>
      <c r="D2935" s="141">
        <v>0</v>
      </c>
    </row>
    <row r="2936" spans="2:4">
      <c r="B2936" s="146" t="s">
        <v>1829</v>
      </c>
      <c r="C2936" s="141">
        <v>4718384</v>
      </c>
      <c r="D2936" s="141">
        <v>0</v>
      </c>
    </row>
    <row r="2937" spans="2:4">
      <c r="B2937" s="145" t="s">
        <v>1830</v>
      </c>
      <c r="C2937" s="141">
        <v>6659723</v>
      </c>
      <c r="D2937" s="141">
        <v>1534916.2</v>
      </c>
    </row>
    <row r="2938" spans="2:4">
      <c r="B2938" s="146" t="s">
        <v>1831</v>
      </c>
      <c r="C2938" s="141">
        <v>6659723</v>
      </c>
      <c r="D2938" s="141">
        <v>1534916.2</v>
      </c>
    </row>
    <row r="2939" spans="2:4">
      <c r="B2939" s="145" t="s">
        <v>1832</v>
      </c>
      <c r="C2939" s="141">
        <v>6659723</v>
      </c>
      <c r="D2939" s="141">
        <v>1534916.2</v>
      </c>
    </row>
    <row r="2940" spans="2:4">
      <c r="B2940" s="146" t="s">
        <v>1833</v>
      </c>
      <c r="C2940" s="141">
        <v>6659723</v>
      </c>
      <c r="D2940" s="141">
        <v>1534916.2</v>
      </c>
    </row>
    <row r="2941" spans="2:4">
      <c r="B2941" s="145" t="s">
        <v>2918</v>
      </c>
      <c r="C2941" s="141">
        <v>6659723</v>
      </c>
      <c r="D2941" s="141">
        <v>1534916.2</v>
      </c>
    </row>
    <row r="2942" spans="2:4">
      <c r="B2942" s="146" t="s">
        <v>1834</v>
      </c>
      <c r="C2942" s="141">
        <v>6659723</v>
      </c>
      <c r="D2942" s="141">
        <v>1534916.2</v>
      </c>
    </row>
    <row r="2943" spans="2:4">
      <c r="B2943" s="145" t="s">
        <v>581</v>
      </c>
      <c r="C2943" s="141">
        <v>166366052</v>
      </c>
      <c r="D2943" s="141">
        <v>0</v>
      </c>
    </row>
    <row r="2944" spans="2:4">
      <c r="B2944" s="146" t="s">
        <v>931</v>
      </c>
      <c r="C2944" s="141">
        <v>166366052</v>
      </c>
      <c r="D2944" s="141">
        <v>0</v>
      </c>
    </row>
    <row r="2945" spans="2:4">
      <c r="B2945" s="145" t="s">
        <v>2919</v>
      </c>
      <c r="C2945" s="141">
        <v>4718384</v>
      </c>
      <c r="D2945" s="141">
        <v>1083703.79</v>
      </c>
    </row>
    <row r="2946" spans="2:4">
      <c r="B2946" s="146" t="s">
        <v>1835</v>
      </c>
      <c r="C2946" s="141">
        <v>4718384</v>
      </c>
      <c r="D2946" s="141">
        <v>1083703.79</v>
      </c>
    </row>
    <row r="2947" spans="2:4">
      <c r="B2947" s="145" t="s">
        <v>582</v>
      </c>
      <c r="C2947" s="141">
        <v>3900459</v>
      </c>
      <c r="D2947" s="141">
        <v>0</v>
      </c>
    </row>
    <row r="2948" spans="2:4">
      <c r="B2948" s="146" t="s">
        <v>932</v>
      </c>
      <c r="C2948" s="141">
        <v>3900459</v>
      </c>
      <c r="D2948" s="141">
        <v>0</v>
      </c>
    </row>
    <row r="2949" spans="2:4">
      <c r="B2949" s="145" t="s">
        <v>1836</v>
      </c>
      <c r="C2949" s="141">
        <v>11087637</v>
      </c>
      <c r="D2949" s="141">
        <v>2388807.88</v>
      </c>
    </row>
    <row r="2950" spans="2:4">
      <c r="B2950" s="146" t="s">
        <v>1837</v>
      </c>
      <c r="C2950" s="141">
        <v>11087637</v>
      </c>
      <c r="D2950" s="141">
        <v>2388807.88</v>
      </c>
    </row>
    <row r="2951" spans="2:4">
      <c r="B2951" s="145" t="s">
        <v>1838</v>
      </c>
      <c r="C2951" s="141">
        <v>4718384</v>
      </c>
      <c r="D2951" s="141">
        <v>1083703.8</v>
      </c>
    </row>
    <row r="2952" spans="2:4">
      <c r="B2952" s="146" t="s">
        <v>1839</v>
      </c>
      <c r="C2952" s="141">
        <v>4718384</v>
      </c>
      <c r="D2952" s="141">
        <v>1083703.8</v>
      </c>
    </row>
    <row r="2953" spans="2:4">
      <c r="B2953" s="145" t="s">
        <v>2920</v>
      </c>
      <c r="C2953" s="141">
        <v>6659723</v>
      </c>
      <c r="D2953" s="141">
        <v>1529325.72</v>
      </c>
    </row>
    <row r="2954" spans="2:4">
      <c r="B2954" s="146" t="s">
        <v>1840</v>
      </c>
      <c r="C2954" s="141">
        <v>6659723</v>
      </c>
      <c r="D2954" s="141">
        <v>1529325.72</v>
      </c>
    </row>
    <row r="2955" spans="2:4">
      <c r="B2955" s="145" t="s">
        <v>2921</v>
      </c>
      <c r="C2955" s="141">
        <v>7102971</v>
      </c>
      <c r="D2955" s="141">
        <v>0</v>
      </c>
    </row>
    <row r="2956" spans="2:4">
      <c r="B2956" s="146" t="s">
        <v>1048</v>
      </c>
      <c r="C2956" s="141">
        <v>7102971</v>
      </c>
      <c r="D2956" s="141">
        <v>0</v>
      </c>
    </row>
    <row r="2957" spans="2:4">
      <c r="B2957" s="145" t="s">
        <v>1841</v>
      </c>
      <c r="C2957" s="141">
        <v>6659723</v>
      </c>
      <c r="D2957" s="141">
        <v>1529325.72</v>
      </c>
    </row>
    <row r="2958" spans="2:4">
      <c r="B2958" s="146" t="s">
        <v>1842</v>
      </c>
      <c r="C2958" s="141">
        <v>6659723</v>
      </c>
      <c r="D2958" s="141">
        <v>1529325.72</v>
      </c>
    </row>
    <row r="2959" spans="2:4">
      <c r="B2959" s="145" t="s">
        <v>3346</v>
      </c>
      <c r="C2959" s="141">
        <v>7517059</v>
      </c>
      <c r="D2959" s="141">
        <v>0</v>
      </c>
    </row>
    <row r="2960" spans="2:4">
      <c r="B2960" s="146" t="s">
        <v>3347</v>
      </c>
      <c r="C2960" s="141">
        <v>7517059</v>
      </c>
      <c r="D2960" s="141">
        <v>0</v>
      </c>
    </row>
    <row r="2961" spans="2:4">
      <c r="B2961" s="145" t="s">
        <v>3348</v>
      </c>
      <c r="C2961" s="141">
        <v>4170092</v>
      </c>
      <c r="D2961" s="141">
        <v>0</v>
      </c>
    </row>
    <row r="2962" spans="2:4">
      <c r="B2962" s="146" t="s">
        <v>3349</v>
      </c>
      <c r="C2962" s="141">
        <v>4170092</v>
      </c>
      <c r="D2962" s="141">
        <v>0</v>
      </c>
    </row>
    <row r="2963" spans="2:4">
      <c r="B2963" s="145" t="s">
        <v>3350</v>
      </c>
      <c r="C2963" s="141">
        <v>3591040</v>
      </c>
      <c r="D2963" s="141">
        <v>0</v>
      </c>
    </row>
    <row r="2964" spans="2:4">
      <c r="B2964" s="146" t="s">
        <v>3351</v>
      </c>
      <c r="C2964" s="141">
        <v>3591040</v>
      </c>
      <c r="D2964" s="141">
        <v>0</v>
      </c>
    </row>
    <row r="2965" spans="2:4">
      <c r="B2965" s="145" t="s">
        <v>3352</v>
      </c>
      <c r="C2965" s="141">
        <v>2180781</v>
      </c>
      <c r="D2965" s="141">
        <v>0</v>
      </c>
    </row>
    <row r="2966" spans="2:4">
      <c r="B2966" s="146" t="s">
        <v>3353</v>
      </c>
      <c r="C2966" s="141">
        <v>2180781</v>
      </c>
      <c r="D2966" s="141">
        <v>0</v>
      </c>
    </row>
    <row r="2967" spans="2:4">
      <c r="B2967" s="145" t="s">
        <v>3354</v>
      </c>
      <c r="C2967" s="141">
        <v>18409193</v>
      </c>
      <c r="D2967" s="141">
        <v>0</v>
      </c>
    </row>
    <row r="2968" spans="2:4">
      <c r="B2968" s="146" t="s">
        <v>3355</v>
      </c>
      <c r="C2968" s="141">
        <v>18409193</v>
      </c>
      <c r="D2968" s="141">
        <v>0</v>
      </c>
    </row>
    <row r="2969" spans="2:4">
      <c r="B2969" s="145" t="s">
        <v>1117</v>
      </c>
      <c r="C2969" s="141">
        <v>115901234</v>
      </c>
      <c r="D2969" s="141">
        <v>58566888.829999998</v>
      </c>
    </row>
    <row r="2970" spans="2:4">
      <c r="B2970" s="146" t="s">
        <v>1118</v>
      </c>
      <c r="C2970" s="141">
        <v>115901234</v>
      </c>
      <c r="D2970" s="141">
        <v>58566888.829999998</v>
      </c>
    </row>
    <row r="2971" spans="2:4">
      <c r="B2971" s="145" t="s">
        <v>3356</v>
      </c>
      <c r="C2971" s="141">
        <v>3942648</v>
      </c>
      <c r="D2971" s="141">
        <v>0</v>
      </c>
    </row>
    <row r="2972" spans="2:4">
      <c r="B2972" s="146" t="s">
        <v>3357</v>
      </c>
      <c r="C2972" s="141">
        <v>3942648</v>
      </c>
      <c r="D2972" s="141">
        <v>0</v>
      </c>
    </row>
    <row r="2973" spans="2:4">
      <c r="B2973" s="145" t="s">
        <v>3358</v>
      </c>
      <c r="C2973" s="141">
        <v>3969803</v>
      </c>
      <c r="D2973" s="141">
        <v>0</v>
      </c>
    </row>
    <row r="2974" spans="2:4">
      <c r="B2974" s="146" t="s">
        <v>3359</v>
      </c>
      <c r="C2974" s="141">
        <v>3969803</v>
      </c>
      <c r="D2974" s="141">
        <v>0</v>
      </c>
    </row>
    <row r="2975" spans="2:4">
      <c r="B2975" s="143" t="s">
        <v>583</v>
      </c>
      <c r="C2975" s="141">
        <v>283034350</v>
      </c>
      <c r="D2975" s="141">
        <v>336945389.63</v>
      </c>
    </row>
    <row r="2976" spans="2:4">
      <c r="B2976" s="144" t="s">
        <v>281</v>
      </c>
      <c r="C2976" s="142">
        <v>283034350</v>
      </c>
      <c r="D2976" s="142">
        <v>336945389.63</v>
      </c>
    </row>
    <row r="2977" spans="2:4">
      <c r="B2977" s="145" t="s">
        <v>584</v>
      </c>
      <c r="C2977" s="141">
        <v>46832035</v>
      </c>
      <c r="D2977" s="141">
        <v>4212000</v>
      </c>
    </row>
    <row r="2978" spans="2:4">
      <c r="B2978" s="146" t="s">
        <v>933</v>
      </c>
      <c r="C2978" s="141">
        <v>46832035</v>
      </c>
      <c r="D2978" s="141">
        <v>4212000</v>
      </c>
    </row>
    <row r="2979" spans="2:4">
      <c r="B2979" s="145" t="s">
        <v>585</v>
      </c>
      <c r="C2979" s="141">
        <v>70741</v>
      </c>
      <c r="D2979" s="141">
        <v>0</v>
      </c>
    </row>
    <row r="2980" spans="2:4">
      <c r="B2980" s="146" t="s">
        <v>934</v>
      </c>
      <c r="C2980" s="141">
        <v>70741</v>
      </c>
      <c r="D2980" s="141">
        <v>0</v>
      </c>
    </row>
    <row r="2981" spans="2:4">
      <c r="B2981" s="145" t="s">
        <v>1843</v>
      </c>
      <c r="C2981" s="141">
        <v>11208701</v>
      </c>
      <c r="D2981" s="141">
        <v>0</v>
      </c>
    </row>
    <row r="2982" spans="2:4">
      <c r="B2982" s="146" t="s">
        <v>1844</v>
      </c>
      <c r="C2982" s="141">
        <v>11208701</v>
      </c>
      <c r="D2982" s="141">
        <v>0</v>
      </c>
    </row>
    <row r="2983" spans="2:4">
      <c r="B2983" s="145" t="s">
        <v>1845</v>
      </c>
      <c r="C2983" s="141">
        <v>4768626</v>
      </c>
      <c r="D2983" s="141">
        <v>0</v>
      </c>
    </row>
    <row r="2984" spans="2:4">
      <c r="B2984" s="146" t="s">
        <v>1846</v>
      </c>
      <c r="C2984" s="141">
        <v>4768626</v>
      </c>
      <c r="D2984" s="141">
        <v>0</v>
      </c>
    </row>
    <row r="2985" spans="2:4">
      <c r="B2985" s="145" t="s">
        <v>3360</v>
      </c>
      <c r="C2985" s="141">
        <v>13545371</v>
      </c>
      <c r="D2985" s="141">
        <v>0</v>
      </c>
    </row>
    <row r="2986" spans="2:4">
      <c r="B2986" s="146" t="s">
        <v>3361</v>
      </c>
      <c r="C2986" s="141">
        <v>13545371</v>
      </c>
      <c r="D2986" s="141">
        <v>0</v>
      </c>
    </row>
    <row r="2987" spans="2:4">
      <c r="B2987" s="145" t="s">
        <v>1847</v>
      </c>
      <c r="C2987" s="141">
        <v>4768626</v>
      </c>
      <c r="D2987" s="141">
        <v>0</v>
      </c>
    </row>
    <row r="2988" spans="2:4">
      <c r="B2988" s="146" t="s">
        <v>1848</v>
      </c>
      <c r="C2988" s="141">
        <v>4768626</v>
      </c>
      <c r="D2988" s="141">
        <v>0</v>
      </c>
    </row>
    <row r="2989" spans="2:4">
      <c r="B2989" s="145" t="s">
        <v>3536</v>
      </c>
      <c r="C2989" s="141">
        <v>0</v>
      </c>
      <c r="D2989" s="141">
        <v>0</v>
      </c>
    </row>
    <row r="2990" spans="2:4">
      <c r="B2990" s="146" t="s">
        <v>3537</v>
      </c>
      <c r="C2990" s="141">
        <v>0</v>
      </c>
      <c r="D2990" s="141">
        <v>0</v>
      </c>
    </row>
    <row r="2991" spans="2:4">
      <c r="B2991" s="145" t="s">
        <v>2922</v>
      </c>
      <c r="C2991" s="141">
        <v>4768626</v>
      </c>
      <c r="D2991" s="141">
        <v>0</v>
      </c>
    </row>
    <row r="2992" spans="2:4">
      <c r="B2992" s="146" t="s">
        <v>1849</v>
      </c>
      <c r="C2992" s="141">
        <v>4768626</v>
      </c>
      <c r="D2992" s="141">
        <v>0</v>
      </c>
    </row>
    <row r="2993" spans="2:4">
      <c r="B2993" s="145" t="s">
        <v>3050</v>
      </c>
      <c r="C2993" s="141">
        <v>64364085</v>
      </c>
      <c r="D2993" s="141">
        <v>8475080.6300000008</v>
      </c>
    </row>
    <row r="2994" spans="2:4">
      <c r="B2994" s="146" t="s">
        <v>3051</v>
      </c>
      <c r="C2994" s="141">
        <v>64364085</v>
      </c>
      <c r="D2994" s="141">
        <v>8475080.6300000008</v>
      </c>
    </row>
    <row r="2995" spans="2:4">
      <c r="B2995" s="145" t="s">
        <v>1119</v>
      </c>
      <c r="C2995" s="141">
        <v>79847085</v>
      </c>
      <c r="D2995" s="141">
        <v>324258309</v>
      </c>
    </row>
    <row r="2996" spans="2:4">
      <c r="B2996" s="146" t="s">
        <v>1120</v>
      </c>
      <c r="C2996" s="141">
        <v>79847085</v>
      </c>
      <c r="D2996" s="141">
        <v>324258309</v>
      </c>
    </row>
    <row r="2997" spans="2:4">
      <c r="B2997" s="145" t="s">
        <v>3362</v>
      </c>
      <c r="C2997" s="141">
        <v>3668981</v>
      </c>
      <c r="D2997" s="141">
        <v>0</v>
      </c>
    </row>
    <row r="2998" spans="2:4">
      <c r="B2998" s="146" t="s">
        <v>3363</v>
      </c>
      <c r="C2998" s="141">
        <v>3668981</v>
      </c>
      <c r="D2998" s="141">
        <v>0</v>
      </c>
    </row>
    <row r="2999" spans="2:4">
      <c r="B2999" s="145" t="s">
        <v>3364</v>
      </c>
      <c r="C2999" s="141">
        <v>21215749</v>
      </c>
      <c r="D2999" s="141">
        <v>0</v>
      </c>
    </row>
    <row r="3000" spans="2:4">
      <c r="B3000" s="146" t="s">
        <v>3365</v>
      </c>
      <c r="C3000" s="141">
        <v>21215749</v>
      </c>
      <c r="D3000" s="141">
        <v>0</v>
      </c>
    </row>
    <row r="3001" spans="2:4">
      <c r="B3001" s="145" t="s">
        <v>1121</v>
      </c>
      <c r="C3001" s="141">
        <v>25651770</v>
      </c>
      <c r="D3001" s="141">
        <v>0</v>
      </c>
    </row>
    <row r="3002" spans="2:4">
      <c r="B3002" s="146" t="s">
        <v>1122</v>
      </c>
      <c r="C3002" s="141">
        <v>25651770</v>
      </c>
      <c r="D3002" s="141">
        <v>0</v>
      </c>
    </row>
    <row r="3003" spans="2:4">
      <c r="B3003" s="145" t="s">
        <v>2584</v>
      </c>
      <c r="C3003" s="141">
        <v>2323954</v>
      </c>
      <c r="D3003" s="141">
        <v>0</v>
      </c>
    </row>
    <row r="3004" spans="2:4">
      <c r="B3004" s="146" t="s">
        <v>2585</v>
      </c>
      <c r="C3004" s="141">
        <v>2323954</v>
      </c>
      <c r="D3004" s="141">
        <v>0</v>
      </c>
    </row>
    <row r="3005" spans="2:4">
      <c r="B3005" s="143" t="s">
        <v>296</v>
      </c>
      <c r="C3005" s="141">
        <v>32680162768</v>
      </c>
      <c r="D3005" s="141">
        <v>3036490577.3700004</v>
      </c>
    </row>
    <row r="3006" spans="2:4">
      <c r="B3006" s="144" t="s">
        <v>281</v>
      </c>
      <c r="C3006" s="142">
        <v>19509391672</v>
      </c>
      <c r="D3006" s="142">
        <v>3036490577.3700004</v>
      </c>
    </row>
    <row r="3007" spans="2:4">
      <c r="B3007" s="145" t="s">
        <v>2923</v>
      </c>
      <c r="C3007" s="141">
        <v>16772660</v>
      </c>
      <c r="D3007" s="141">
        <v>0</v>
      </c>
    </row>
    <row r="3008" spans="2:4">
      <c r="B3008" s="146" t="s">
        <v>1393</v>
      </c>
      <c r="C3008" s="141">
        <v>12087770</v>
      </c>
      <c r="D3008" s="141">
        <v>0</v>
      </c>
    </row>
    <row r="3009" spans="2:4">
      <c r="B3009" s="146" t="s">
        <v>2412</v>
      </c>
      <c r="C3009" s="141">
        <v>4684890</v>
      </c>
      <c r="D3009" s="141">
        <v>0</v>
      </c>
    </row>
    <row r="3010" spans="2:4">
      <c r="B3010" s="145" t="s">
        <v>3064</v>
      </c>
      <c r="C3010" s="141">
        <v>97001045</v>
      </c>
      <c r="D3010" s="141">
        <v>0</v>
      </c>
    </row>
    <row r="3011" spans="2:4">
      <c r="B3011" s="146" t="s">
        <v>3065</v>
      </c>
      <c r="C3011" s="141">
        <v>97001045</v>
      </c>
      <c r="D3011" s="141">
        <v>0</v>
      </c>
    </row>
    <row r="3012" spans="2:4">
      <c r="B3012" s="145" t="s">
        <v>2924</v>
      </c>
      <c r="C3012" s="141">
        <v>727894513</v>
      </c>
      <c r="D3012" s="141">
        <v>190798789.06999999</v>
      </c>
    </row>
    <row r="3013" spans="2:4">
      <c r="B3013" s="146" t="s">
        <v>935</v>
      </c>
      <c r="C3013" s="141">
        <v>727894513</v>
      </c>
      <c r="D3013" s="141">
        <v>190798789.06999999</v>
      </c>
    </row>
    <row r="3014" spans="2:4">
      <c r="B3014" s="145" t="s">
        <v>2925</v>
      </c>
      <c r="C3014" s="141">
        <v>17444853</v>
      </c>
      <c r="D3014" s="141">
        <v>0</v>
      </c>
    </row>
    <row r="3015" spans="2:4">
      <c r="B3015" s="146" t="s">
        <v>1394</v>
      </c>
      <c r="C3015" s="141">
        <v>10833015</v>
      </c>
      <c r="D3015" s="141">
        <v>0</v>
      </c>
    </row>
    <row r="3016" spans="2:4">
      <c r="B3016" s="146" t="s">
        <v>2413</v>
      </c>
      <c r="C3016" s="141">
        <v>6611838</v>
      </c>
      <c r="D3016" s="141">
        <v>0</v>
      </c>
    </row>
    <row r="3017" spans="2:4">
      <c r="B3017" s="145" t="s">
        <v>586</v>
      </c>
      <c r="C3017" s="141">
        <v>82000000</v>
      </c>
      <c r="D3017" s="141">
        <v>1786011.27</v>
      </c>
    </row>
    <row r="3018" spans="2:4">
      <c r="B3018" s="146" t="s">
        <v>936</v>
      </c>
      <c r="C3018" s="141">
        <v>82000000</v>
      </c>
      <c r="D3018" s="141">
        <v>1786011.27</v>
      </c>
    </row>
    <row r="3019" spans="2:4">
      <c r="B3019" s="145" t="s">
        <v>2926</v>
      </c>
      <c r="C3019" s="141">
        <v>5702897166</v>
      </c>
      <c r="D3019" s="141">
        <v>223465261.42999998</v>
      </c>
    </row>
    <row r="3020" spans="2:4">
      <c r="B3020" s="146" t="s">
        <v>1123</v>
      </c>
      <c r="C3020" s="141">
        <v>5702897166</v>
      </c>
      <c r="D3020" s="141">
        <v>223465261.42999998</v>
      </c>
    </row>
    <row r="3021" spans="2:4">
      <c r="B3021" s="145" t="s">
        <v>2927</v>
      </c>
      <c r="C3021" s="141">
        <v>10833015</v>
      </c>
      <c r="D3021" s="141">
        <v>0</v>
      </c>
    </row>
    <row r="3022" spans="2:4">
      <c r="B3022" s="146" t="s">
        <v>1395</v>
      </c>
      <c r="C3022" s="141">
        <v>10833015</v>
      </c>
      <c r="D3022" s="141">
        <v>0</v>
      </c>
    </row>
    <row r="3023" spans="2:4">
      <c r="B3023" s="145" t="s">
        <v>3366</v>
      </c>
      <c r="C3023" s="141">
        <v>300000000</v>
      </c>
      <c r="D3023" s="141">
        <v>0</v>
      </c>
    </row>
    <row r="3024" spans="2:4">
      <c r="B3024" s="146" t="s">
        <v>3367</v>
      </c>
      <c r="C3024" s="141">
        <v>300000000</v>
      </c>
      <c r="D3024" s="141">
        <v>0</v>
      </c>
    </row>
    <row r="3025" spans="2:4">
      <c r="B3025" s="145" t="s">
        <v>587</v>
      </c>
      <c r="C3025" s="141">
        <v>222845527</v>
      </c>
      <c r="D3025" s="141">
        <v>925527736.57999992</v>
      </c>
    </row>
    <row r="3026" spans="2:4">
      <c r="B3026" s="146" t="s">
        <v>938</v>
      </c>
      <c r="C3026" s="141">
        <v>222845527</v>
      </c>
      <c r="D3026" s="141">
        <v>925527736.57999992</v>
      </c>
    </row>
    <row r="3027" spans="2:4">
      <c r="B3027" s="145" t="s">
        <v>2929</v>
      </c>
      <c r="C3027" s="141">
        <v>4510977</v>
      </c>
      <c r="D3027" s="141">
        <v>0</v>
      </c>
    </row>
    <row r="3028" spans="2:4">
      <c r="B3028" s="146" t="s">
        <v>1396</v>
      </c>
      <c r="C3028" s="141">
        <v>4510977</v>
      </c>
      <c r="D3028" s="141">
        <v>0</v>
      </c>
    </row>
    <row r="3029" spans="2:4">
      <c r="B3029" s="145" t="s">
        <v>588</v>
      </c>
      <c r="C3029" s="141">
        <v>1575154473</v>
      </c>
      <c r="D3029" s="141">
        <v>0</v>
      </c>
    </row>
    <row r="3030" spans="2:4">
      <c r="B3030" s="146" t="s">
        <v>939</v>
      </c>
      <c r="C3030" s="141">
        <v>1575154473</v>
      </c>
      <c r="D3030" s="141">
        <v>0</v>
      </c>
    </row>
    <row r="3031" spans="2:4">
      <c r="B3031" s="145" t="s">
        <v>2930</v>
      </c>
      <c r="C3031" s="141">
        <v>10833015</v>
      </c>
      <c r="D3031" s="141">
        <v>0</v>
      </c>
    </row>
    <row r="3032" spans="2:4">
      <c r="B3032" s="146" t="s">
        <v>1397</v>
      </c>
      <c r="C3032" s="141">
        <v>10833015</v>
      </c>
      <c r="D3032" s="141">
        <v>0</v>
      </c>
    </row>
    <row r="3033" spans="2:4">
      <c r="B3033" s="145" t="s">
        <v>2931</v>
      </c>
      <c r="C3033" s="141">
        <v>150000000</v>
      </c>
      <c r="D3033" s="141">
        <v>4339355.33</v>
      </c>
    </row>
    <row r="3034" spans="2:4">
      <c r="B3034" s="146" t="s">
        <v>940</v>
      </c>
      <c r="C3034" s="141">
        <v>150000000</v>
      </c>
      <c r="D3034" s="141">
        <v>4339355.33</v>
      </c>
    </row>
    <row r="3035" spans="2:4">
      <c r="B3035" s="145" t="s">
        <v>2932</v>
      </c>
      <c r="C3035" s="141">
        <v>10833015</v>
      </c>
      <c r="D3035" s="141">
        <v>0</v>
      </c>
    </row>
    <row r="3036" spans="2:4">
      <c r="B3036" s="146" t="s">
        <v>1398</v>
      </c>
      <c r="C3036" s="141">
        <v>10833015</v>
      </c>
      <c r="D3036" s="141">
        <v>0</v>
      </c>
    </row>
    <row r="3037" spans="2:4">
      <c r="B3037" s="145" t="s">
        <v>993</v>
      </c>
      <c r="C3037" s="141">
        <v>12633085</v>
      </c>
      <c r="D3037" s="141">
        <v>0</v>
      </c>
    </row>
    <row r="3038" spans="2:4">
      <c r="B3038" s="146" t="s">
        <v>994</v>
      </c>
      <c r="C3038" s="141">
        <v>12633085</v>
      </c>
      <c r="D3038" s="141">
        <v>0</v>
      </c>
    </row>
    <row r="3039" spans="2:4">
      <c r="B3039" s="145" t="s">
        <v>2933</v>
      </c>
      <c r="C3039" s="141">
        <v>6437925</v>
      </c>
      <c r="D3039" s="141">
        <v>0</v>
      </c>
    </row>
    <row r="3040" spans="2:4">
      <c r="B3040" s="146" t="s">
        <v>1399</v>
      </c>
      <c r="C3040" s="141">
        <v>6437925</v>
      </c>
      <c r="D3040" s="141">
        <v>0</v>
      </c>
    </row>
    <row r="3041" spans="2:4">
      <c r="B3041" s="145" t="s">
        <v>2934</v>
      </c>
      <c r="C3041" s="141">
        <v>3354826</v>
      </c>
      <c r="D3041" s="141">
        <v>0</v>
      </c>
    </row>
    <row r="3042" spans="2:4">
      <c r="B3042" s="146" t="s">
        <v>941</v>
      </c>
      <c r="C3042" s="141">
        <v>3354826</v>
      </c>
      <c r="D3042" s="141">
        <v>0</v>
      </c>
    </row>
    <row r="3043" spans="2:4">
      <c r="B3043" s="145" t="s">
        <v>2935</v>
      </c>
      <c r="C3043" s="141">
        <v>3485185</v>
      </c>
      <c r="D3043" s="141">
        <v>1590121.19</v>
      </c>
    </row>
    <row r="3044" spans="2:4">
      <c r="B3044" s="146" t="s">
        <v>1070</v>
      </c>
      <c r="C3044" s="141">
        <v>3485185</v>
      </c>
      <c r="D3044" s="141">
        <v>1590121.19</v>
      </c>
    </row>
    <row r="3045" spans="2:4">
      <c r="B3045" s="145" t="s">
        <v>2936</v>
      </c>
      <c r="C3045" s="141">
        <v>10833015</v>
      </c>
      <c r="D3045" s="141">
        <v>0</v>
      </c>
    </row>
    <row r="3046" spans="2:4">
      <c r="B3046" s="146" t="s">
        <v>1400</v>
      </c>
      <c r="C3046" s="141">
        <v>10833015</v>
      </c>
      <c r="D3046" s="141">
        <v>0</v>
      </c>
    </row>
    <row r="3047" spans="2:4">
      <c r="B3047" s="145" t="s">
        <v>589</v>
      </c>
      <c r="C3047" s="141">
        <v>17601543</v>
      </c>
      <c r="D3047" s="141">
        <v>0</v>
      </c>
    </row>
    <row r="3048" spans="2:4">
      <c r="B3048" s="146" t="s">
        <v>942</v>
      </c>
      <c r="C3048" s="141">
        <v>17601543</v>
      </c>
      <c r="D3048" s="141">
        <v>0</v>
      </c>
    </row>
    <row r="3049" spans="2:4">
      <c r="B3049" s="145" t="s">
        <v>590</v>
      </c>
      <c r="C3049" s="141">
        <v>1785166726</v>
      </c>
      <c r="D3049" s="141">
        <v>48346601.380000003</v>
      </c>
    </row>
    <row r="3050" spans="2:4">
      <c r="B3050" s="146" t="s">
        <v>943</v>
      </c>
      <c r="C3050" s="141">
        <v>11406726</v>
      </c>
      <c r="D3050" s="141">
        <v>48346601.380000003</v>
      </c>
    </row>
    <row r="3051" spans="2:4">
      <c r="B3051" s="146" t="s">
        <v>3368</v>
      </c>
      <c r="C3051" s="141">
        <v>1773760000</v>
      </c>
      <c r="D3051" s="141">
        <v>0</v>
      </c>
    </row>
    <row r="3052" spans="2:4">
      <c r="B3052" s="145" t="s">
        <v>3369</v>
      </c>
      <c r="C3052" s="141">
        <v>154240000</v>
      </c>
      <c r="D3052" s="141">
        <v>0</v>
      </c>
    </row>
    <row r="3053" spans="2:4">
      <c r="B3053" s="146" t="s">
        <v>3368</v>
      </c>
      <c r="C3053" s="141">
        <v>154240000</v>
      </c>
      <c r="D3053" s="141">
        <v>0</v>
      </c>
    </row>
    <row r="3054" spans="2:4">
      <c r="B3054" s="145" t="s">
        <v>2937</v>
      </c>
      <c r="C3054" s="141">
        <v>6437925</v>
      </c>
      <c r="D3054" s="141">
        <v>0</v>
      </c>
    </row>
    <row r="3055" spans="2:4">
      <c r="B3055" s="146" t="s">
        <v>1401</v>
      </c>
      <c r="C3055" s="141">
        <v>6437925</v>
      </c>
      <c r="D3055" s="141">
        <v>0</v>
      </c>
    </row>
    <row r="3056" spans="2:4">
      <c r="B3056" s="145" t="s">
        <v>1402</v>
      </c>
      <c r="C3056" s="141">
        <v>6437925</v>
      </c>
      <c r="D3056" s="141">
        <v>0</v>
      </c>
    </row>
    <row r="3057" spans="2:4">
      <c r="B3057" s="146" t="s">
        <v>1403</v>
      </c>
      <c r="C3057" s="141">
        <v>6437925</v>
      </c>
      <c r="D3057" s="141">
        <v>0</v>
      </c>
    </row>
    <row r="3058" spans="2:4">
      <c r="B3058" s="145" t="s">
        <v>2938</v>
      </c>
      <c r="C3058" s="141">
        <v>10833015</v>
      </c>
      <c r="D3058" s="141">
        <v>0</v>
      </c>
    </row>
    <row r="3059" spans="2:4">
      <c r="B3059" s="146" t="s">
        <v>1404</v>
      </c>
      <c r="C3059" s="141">
        <v>10833015</v>
      </c>
      <c r="D3059" s="141">
        <v>0</v>
      </c>
    </row>
    <row r="3060" spans="2:4">
      <c r="B3060" s="145" t="s">
        <v>591</v>
      </c>
      <c r="C3060" s="141">
        <v>18241063</v>
      </c>
      <c r="D3060" s="141">
        <v>14734339.73</v>
      </c>
    </row>
    <row r="3061" spans="2:4">
      <c r="B3061" s="146" t="s">
        <v>944</v>
      </c>
      <c r="C3061" s="141">
        <v>18241063</v>
      </c>
      <c r="D3061" s="141">
        <v>14734339.73</v>
      </c>
    </row>
    <row r="3062" spans="2:4">
      <c r="B3062" s="145" t="s">
        <v>2939</v>
      </c>
      <c r="C3062" s="141">
        <v>6437925</v>
      </c>
      <c r="D3062" s="141">
        <v>0</v>
      </c>
    </row>
    <row r="3063" spans="2:4">
      <c r="B3063" s="146" t="s">
        <v>1405</v>
      </c>
      <c r="C3063" s="141">
        <v>6437925</v>
      </c>
      <c r="D3063" s="141">
        <v>0</v>
      </c>
    </row>
    <row r="3064" spans="2:4">
      <c r="B3064" s="145" t="s">
        <v>592</v>
      </c>
      <c r="C3064" s="141">
        <v>11418688</v>
      </c>
      <c r="D3064" s="141">
        <v>9406956.0199999996</v>
      </c>
    </row>
    <row r="3065" spans="2:4">
      <c r="B3065" s="146" t="s">
        <v>945</v>
      </c>
      <c r="C3065" s="141">
        <v>11418688</v>
      </c>
      <c r="D3065" s="141">
        <v>9406956.0199999996</v>
      </c>
    </row>
    <row r="3066" spans="2:4">
      <c r="B3066" s="145" t="s">
        <v>2940</v>
      </c>
      <c r="C3066" s="141">
        <v>22462683</v>
      </c>
      <c r="D3066" s="141">
        <v>0</v>
      </c>
    </row>
    <row r="3067" spans="2:4">
      <c r="B3067" s="146" t="s">
        <v>995</v>
      </c>
      <c r="C3067" s="141">
        <v>22462683</v>
      </c>
      <c r="D3067" s="141">
        <v>0</v>
      </c>
    </row>
    <row r="3068" spans="2:4">
      <c r="B3068" s="145" t="s">
        <v>1406</v>
      </c>
      <c r="C3068" s="141">
        <v>6437925</v>
      </c>
      <c r="D3068" s="141">
        <v>0</v>
      </c>
    </row>
    <row r="3069" spans="2:4">
      <c r="B3069" s="146" t="s">
        <v>1407</v>
      </c>
      <c r="C3069" s="141">
        <v>6437925</v>
      </c>
      <c r="D3069" s="141">
        <v>0</v>
      </c>
    </row>
    <row r="3070" spans="2:4">
      <c r="B3070" s="145" t="s">
        <v>2941</v>
      </c>
      <c r="C3070" s="141">
        <v>4510977</v>
      </c>
      <c r="D3070" s="141">
        <v>0</v>
      </c>
    </row>
    <row r="3071" spans="2:4">
      <c r="B3071" s="146" t="s">
        <v>1408</v>
      </c>
      <c r="C3071" s="141">
        <v>4510977</v>
      </c>
      <c r="D3071" s="141">
        <v>0</v>
      </c>
    </row>
    <row r="3072" spans="2:4">
      <c r="B3072" s="145" t="s">
        <v>1409</v>
      </c>
      <c r="C3072" s="141">
        <v>4510977</v>
      </c>
      <c r="D3072" s="141">
        <v>0</v>
      </c>
    </row>
    <row r="3073" spans="2:4">
      <c r="B3073" s="146" t="s">
        <v>1410</v>
      </c>
      <c r="C3073" s="141">
        <v>4510977</v>
      </c>
      <c r="D3073" s="141">
        <v>0</v>
      </c>
    </row>
    <row r="3074" spans="2:4">
      <c r="B3074" s="145" t="s">
        <v>1411</v>
      </c>
      <c r="C3074" s="141">
        <v>6437925</v>
      </c>
      <c r="D3074" s="141">
        <v>0</v>
      </c>
    </row>
    <row r="3075" spans="2:4">
      <c r="B3075" s="146" t="s">
        <v>1412</v>
      </c>
      <c r="C3075" s="141">
        <v>6437925</v>
      </c>
      <c r="D3075" s="141">
        <v>0</v>
      </c>
    </row>
    <row r="3076" spans="2:4">
      <c r="B3076" s="145" t="s">
        <v>2942</v>
      </c>
      <c r="C3076" s="141">
        <v>6437925</v>
      </c>
      <c r="D3076" s="141">
        <v>0</v>
      </c>
    </row>
    <row r="3077" spans="2:4">
      <c r="B3077" s="146" t="s">
        <v>1413</v>
      </c>
      <c r="C3077" s="141">
        <v>6437925</v>
      </c>
      <c r="D3077" s="141">
        <v>0</v>
      </c>
    </row>
    <row r="3078" spans="2:4">
      <c r="B3078" s="145" t="s">
        <v>593</v>
      </c>
      <c r="C3078" s="141">
        <v>92618441</v>
      </c>
      <c r="D3078" s="141">
        <v>0</v>
      </c>
    </row>
    <row r="3079" spans="2:4">
      <c r="B3079" s="146" t="s">
        <v>946</v>
      </c>
      <c r="C3079" s="141">
        <v>92618441</v>
      </c>
      <c r="D3079" s="141">
        <v>0</v>
      </c>
    </row>
    <row r="3080" spans="2:4">
      <c r="B3080" s="145" t="s">
        <v>2943</v>
      </c>
      <c r="C3080" s="141">
        <v>6437925</v>
      </c>
      <c r="D3080" s="141">
        <v>0</v>
      </c>
    </row>
    <row r="3081" spans="2:4">
      <c r="B3081" s="146" t="s">
        <v>1414</v>
      </c>
      <c r="C3081" s="141">
        <v>6437925</v>
      </c>
      <c r="D3081" s="141">
        <v>0</v>
      </c>
    </row>
    <row r="3082" spans="2:4">
      <c r="B3082" s="145" t="s">
        <v>1051</v>
      </c>
      <c r="C3082" s="141">
        <v>17110090</v>
      </c>
      <c r="D3082" s="141">
        <v>133422380.68000001</v>
      </c>
    </row>
    <row r="3083" spans="2:4">
      <c r="B3083" s="146" t="s">
        <v>1052</v>
      </c>
      <c r="C3083" s="141">
        <v>17110090</v>
      </c>
      <c r="D3083" s="141">
        <v>133422380.68000001</v>
      </c>
    </row>
    <row r="3084" spans="2:4">
      <c r="B3084" s="145" t="s">
        <v>1415</v>
      </c>
      <c r="C3084" s="141">
        <v>6437925</v>
      </c>
      <c r="D3084" s="141">
        <v>0</v>
      </c>
    </row>
    <row r="3085" spans="2:4">
      <c r="B3085" s="146" t="s">
        <v>1416</v>
      </c>
      <c r="C3085" s="141">
        <v>6437925</v>
      </c>
      <c r="D3085" s="141">
        <v>0</v>
      </c>
    </row>
    <row r="3086" spans="2:4">
      <c r="B3086" s="145" t="s">
        <v>2944</v>
      </c>
      <c r="C3086" s="141">
        <v>4684890</v>
      </c>
      <c r="D3086" s="141">
        <v>0</v>
      </c>
    </row>
    <row r="3087" spans="2:4">
      <c r="B3087" s="146" t="s">
        <v>2414</v>
      </c>
      <c r="C3087" s="141">
        <v>4684890</v>
      </c>
      <c r="D3087" s="141">
        <v>0</v>
      </c>
    </row>
    <row r="3088" spans="2:4">
      <c r="B3088" s="145" t="s">
        <v>2945</v>
      </c>
      <c r="C3088" s="141">
        <v>11006928</v>
      </c>
      <c r="D3088" s="141">
        <v>0</v>
      </c>
    </row>
    <row r="3089" spans="2:4">
      <c r="B3089" s="146" t="s">
        <v>2415</v>
      </c>
      <c r="C3089" s="141">
        <v>11006928</v>
      </c>
      <c r="D3089" s="141">
        <v>0</v>
      </c>
    </row>
    <row r="3090" spans="2:4">
      <c r="B3090" s="145" t="s">
        <v>594</v>
      </c>
      <c r="C3090" s="141">
        <v>199706213</v>
      </c>
      <c r="D3090" s="141">
        <v>0</v>
      </c>
    </row>
    <row r="3091" spans="2:4">
      <c r="B3091" s="146" t="s">
        <v>947</v>
      </c>
      <c r="C3091" s="141">
        <v>199706213</v>
      </c>
      <c r="D3091" s="141">
        <v>0</v>
      </c>
    </row>
    <row r="3092" spans="2:4">
      <c r="B3092" s="145" t="s">
        <v>3370</v>
      </c>
      <c r="C3092" s="141">
        <v>74857109</v>
      </c>
      <c r="D3092" s="141">
        <v>0</v>
      </c>
    </row>
    <row r="3093" spans="2:4">
      <c r="B3093" s="146" t="s">
        <v>3371</v>
      </c>
      <c r="C3093" s="141">
        <v>74857109</v>
      </c>
      <c r="D3093" s="141">
        <v>0</v>
      </c>
    </row>
    <row r="3094" spans="2:4">
      <c r="B3094" s="145" t="s">
        <v>2416</v>
      </c>
      <c r="C3094" s="141">
        <v>11006928</v>
      </c>
      <c r="D3094" s="141">
        <v>0</v>
      </c>
    </row>
    <row r="3095" spans="2:4">
      <c r="B3095" s="146" t="s">
        <v>2417</v>
      </c>
      <c r="C3095" s="141">
        <v>11006928</v>
      </c>
      <c r="D3095" s="141">
        <v>0</v>
      </c>
    </row>
    <row r="3096" spans="2:4">
      <c r="B3096" s="145" t="s">
        <v>2418</v>
      </c>
      <c r="C3096" s="141">
        <v>11006928</v>
      </c>
      <c r="D3096" s="141">
        <v>0</v>
      </c>
    </row>
    <row r="3097" spans="2:4">
      <c r="B3097" s="146" t="s">
        <v>2419</v>
      </c>
      <c r="C3097" s="141">
        <v>11006928</v>
      </c>
      <c r="D3097" s="141">
        <v>0</v>
      </c>
    </row>
    <row r="3098" spans="2:4">
      <c r="B3098" s="145" t="s">
        <v>2420</v>
      </c>
      <c r="C3098" s="141">
        <v>11006928</v>
      </c>
      <c r="D3098" s="141">
        <v>2416049.58</v>
      </c>
    </row>
    <row r="3099" spans="2:4">
      <c r="B3099" s="146" t="s">
        <v>2421</v>
      </c>
      <c r="C3099" s="141">
        <v>11006928</v>
      </c>
      <c r="D3099" s="141">
        <v>2416049.58</v>
      </c>
    </row>
    <row r="3100" spans="2:4">
      <c r="B3100" s="145" t="s">
        <v>2422</v>
      </c>
      <c r="C3100" s="141">
        <v>4684890</v>
      </c>
      <c r="D3100" s="141">
        <v>1098624.25</v>
      </c>
    </row>
    <row r="3101" spans="2:4">
      <c r="B3101" s="146" t="s">
        <v>2423</v>
      </c>
      <c r="C3101" s="141">
        <v>4684890</v>
      </c>
      <c r="D3101" s="141">
        <v>1098624.25</v>
      </c>
    </row>
    <row r="3102" spans="2:4">
      <c r="B3102" s="145" t="s">
        <v>2424</v>
      </c>
      <c r="C3102" s="141">
        <v>6611838</v>
      </c>
      <c r="D3102" s="141">
        <v>1566964.28</v>
      </c>
    </row>
    <row r="3103" spans="2:4">
      <c r="B3103" s="146" t="s">
        <v>2425</v>
      </c>
      <c r="C3103" s="141">
        <v>6611838</v>
      </c>
      <c r="D3103" s="141">
        <v>1566964.28</v>
      </c>
    </row>
    <row r="3104" spans="2:4">
      <c r="B3104" s="145" t="s">
        <v>2426</v>
      </c>
      <c r="C3104" s="141">
        <v>11006928</v>
      </c>
      <c r="D3104" s="141">
        <v>2414049.5699999998</v>
      </c>
    </row>
    <row r="3105" spans="2:4">
      <c r="B3105" s="146" t="s">
        <v>2427</v>
      </c>
      <c r="C3105" s="141">
        <v>11006928</v>
      </c>
      <c r="D3105" s="141">
        <v>2414049.5699999998</v>
      </c>
    </row>
    <row r="3106" spans="2:4">
      <c r="B3106" s="145" t="s">
        <v>2428</v>
      </c>
      <c r="C3106" s="141">
        <v>6611838</v>
      </c>
      <c r="D3106" s="141">
        <v>0</v>
      </c>
    </row>
    <row r="3107" spans="2:4">
      <c r="B3107" s="146" t="s">
        <v>2429</v>
      </c>
      <c r="C3107" s="141">
        <v>6611838</v>
      </c>
      <c r="D3107" s="141">
        <v>0</v>
      </c>
    </row>
    <row r="3108" spans="2:4">
      <c r="B3108" s="145" t="s">
        <v>2946</v>
      </c>
      <c r="C3108" s="141">
        <v>11006928</v>
      </c>
      <c r="D3108" s="141">
        <v>0</v>
      </c>
    </row>
    <row r="3109" spans="2:4">
      <c r="B3109" s="146" t="s">
        <v>2430</v>
      </c>
      <c r="C3109" s="141">
        <v>11006928</v>
      </c>
      <c r="D3109" s="141">
        <v>0</v>
      </c>
    </row>
    <row r="3110" spans="2:4">
      <c r="B3110" s="145" t="s">
        <v>595</v>
      </c>
      <c r="C3110" s="141">
        <v>24381031</v>
      </c>
      <c r="D3110" s="141">
        <v>0</v>
      </c>
    </row>
    <row r="3111" spans="2:4">
      <c r="B3111" s="146" t="s">
        <v>948</v>
      </c>
      <c r="C3111" s="141">
        <v>24381031</v>
      </c>
      <c r="D3111" s="141">
        <v>0</v>
      </c>
    </row>
    <row r="3112" spans="2:4">
      <c r="B3112" s="145" t="s">
        <v>2947</v>
      </c>
      <c r="C3112" s="141">
        <v>11006928</v>
      </c>
      <c r="D3112" s="141">
        <v>0</v>
      </c>
    </row>
    <row r="3113" spans="2:4">
      <c r="B3113" s="146" t="s">
        <v>2431</v>
      </c>
      <c r="C3113" s="141">
        <v>11006928</v>
      </c>
      <c r="D3113" s="141">
        <v>0</v>
      </c>
    </row>
    <row r="3114" spans="2:4">
      <c r="B3114" s="145" t="s">
        <v>1049</v>
      </c>
      <c r="C3114" s="141">
        <v>13190276</v>
      </c>
      <c r="D3114" s="141">
        <v>0</v>
      </c>
    </row>
    <row r="3115" spans="2:4">
      <c r="B3115" s="146" t="s">
        <v>1050</v>
      </c>
      <c r="C3115" s="141">
        <v>13190276</v>
      </c>
      <c r="D3115" s="141">
        <v>0</v>
      </c>
    </row>
    <row r="3116" spans="2:4">
      <c r="B3116" s="145" t="s">
        <v>2432</v>
      </c>
      <c r="C3116" s="141">
        <v>11006928</v>
      </c>
      <c r="D3116" s="141">
        <v>0</v>
      </c>
    </row>
    <row r="3117" spans="2:4">
      <c r="B3117" s="146" t="s">
        <v>2433</v>
      </c>
      <c r="C3117" s="141">
        <v>11006928</v>
      </c>
      <c r="D3117" s="141">
        <v>0</v>
      </c>
    </row>
    <row r="3118" spans="2:4">
      <c r="B3118" s="145" t="s">
        <v>2948</v>
      </c>
      <c r="C3118" s="141">
        <v>4684890</v>
      </c>
      <c r="D3118" s="141">
        <v>0</v>
      </c>
    </row>
    <row r="3119" spans="2:4">
      <c r="B3119" s="146" t="s">
        <v>2434</v>
      </c>
      <c r="C3119" s="141">
        <v>4684890</v>
      </c>
      <c r="D3119" s="141">
        <v>0</v>
      </c>
    </row>
    <row r="3120" spans="2:4">
      <c r="B3120" s="145" t="s">
        <v>596</v>
      </c>
      <c r="C3120" s="141">
        <v>74458482</v>
      </c>
      <c r="D3120" s="141">
        <v>41972419.420000002</v>
      </c>
    </row>
    <row r="3121" spans="2:4">
      <c r="B3121" s="146" t="s">
        <v>949</v>
      </c>
      <c r="C3121" s="141">
        <v>74458482</v>
      </c>
      <c r="D3121" s="141">
        <v>41972419.420000002</v>
      </c>
    </row>
    <row r="3122" spans="2:4">
      <c r="B3122" s="145" t="s">
        <v>2949</v>
      </c>
      <c r="C3122" s="141">
        <v>11006928</v>
      </c>
      <c r="D3122" s="141">
        <v>0</v>
      </c>
    </row>
    <row r="3123" spans="2:4">
      <c r="B3123" s="146" t="s">
        <v>2435</v>
      </c>
      <c r="C3123" s="141">
        <v>11006928</v>
      </c>
      <c r="D3123" s="141">
        <v>0</v>
      </c>
    </row>
    <row r="3124" spans="2:4">
      <c r="B3124" s="145" t="s">
        <v>2436</v>
      </c>
      <c r="C3124" s="141">
        <v>4684890</v>
      </c>
      <c r="D3124" s="141">
        <v>0</v>
      </c>
    </row>
    <row r="3125" spans="2:4">
      <c r="B3125" s="146" t="s">
        <v>2437</v>
      </c>
      <c r="C3125" s="141">
        <v>4684890</v>
      </c>
      <c r="D3125" s="141">
        <v>0</v>
      </c>
    </row>
    <row r="3126" spans="2:4">
      <c r="B3126" s="145" t="s">
        <v>2438</v>
      </c>
      <c r="C3126" s="141">
        <v>11006928</v>
      </c>
      <c r="D3126" s="141">
        <v>0</v>
      </c>
    </row>
    <row r="3127" spans="2:4">
      <c r="B3127" s="146" t="s">
        <v>2439</v>
      </c>
      <c r="C3127" s="141">
        <v>11006928</v>
      </c>
      <c r="D3127" s="141">
        <v>0</v>
      </c>
    </row>
    <row r="3128" spans="2:4">
      <c r="B3128" s="145" t="s">
        <v>2950</v>
      </c>
      <c r="C3128" s="141">
        <v>11006928</v>
      </c>
      <c r="D3128" s="141">
        <v>0</v>
      </c>
    </row>
    <row r="3129" spans="2:4">
      <c r="B3129" s="146" t="s">
        <v>2440</v>
      </c>
      <c r="C3129" s="141">
        <v>11006928</v>
      </c>
      <c r="D3129" s="141">
        <v>0</v>
      </c>
    </row>
    <row r="3130" spans="2:4">
      <c r="B3130" s="145" t="s">
        <v>996</v>
      </c>
      <c r="C3130" s="141">
        <v>11213</v>
      </c>
      <c r="D3130" s="141">
        <v>0</v>
      </c>
    </row>
    <row r="3131" spans="2:4">
      <c r="B3131" s="146" t="s">
        <v>997</v>
      </c>
      <c r="C3131" s="141">
        <v>11213</v>
      </c>
      <c r="D3131" s="141">
        <v>0</v>
      </c>
    </row>
    <row r="3132" spans="2:4">
      <c r="B3132" s="145" t="s">
        <v>2951</v>
      </c>
      <c r="C3132" s="141">
        <v>11006928</v>
      </c>
      <c r="D3132" s="141">
        <v>0</v>
      </c>
    </row>
    <row r="3133" spans="2:4">
      <c r="B3133" s="146" t="s">
        <v>2441</v>
      </c>
      <c r="C3133" s="141">
        <v>11006928</v>
      </c>
      <c r="D3133" s="141">
        <v>0</v>
      </c>
    </row>
    <row r="3134" spans="2:4">
      <c r="B3134" s="145" t="s">
        <v>597</v>
      </c>
      <c r="C3134" s="141">
        <v>116733064</v>
      </c>
      <c r="D3134" s="141">
        <v>0</v>
      </c>
    </row>
    <row r="3135" spans="2:4">
      <c r="B3135" s="146" t="s">
        <v>950</v>
      </c>
      <c r="C3135" s="141">
        <v>116733064</v>
      </c>
      <c r="D3135" s="141">
        <v>0</v>
      </c>
    </row>
    <row r="3136" spans="2:4">
      <c r="B3136" s="145" t="s">
        <v>2442</v>
      </c>
      <c r="C3136" s="141">
        <v>4684890</v>
      </c>
      <c r="D3136" s="141">
        <v>0</v>
      </c>
    </row>
    <row r="3137" spans="2:4">
      <c r="B3137" s="146" t="s">
        <v>2443</v>
      </c>
      <c r="C3137" s="141">
        <v>4684890</v>
      </c>
      <c r="D3137" s="141">
        <v>0</v>
      </c>
    </row>
    <row r="3138" spans="2:4">
      <c r="B3138" s="145" t="s">
        <v>3068</v>
      </c>
      <c r="C3138" s="141">
        <v>67635236</v>
      </c>
      <c r="D3138" s="141">
        <v>0</v>
      </c>
    </row>
    <row r="3139" spans="2:4">
      <c r="B3139" s="146" t="s">
        <v>3069</v>
      </c>
      <c r="C3139" s="141">
        <v>67635236</v>
      </c>
      <c r="D3139" s="141">
        <v>0</v>
      </c>
    </row>
    <row r="3140" spans="2:4">
      <c r="B3140" s="145" t="s">
        <v>2444</v>
      </c>
      <c r="C3140" s="141">
        <v>11006928</v>
      </c>
      <c r="D3140" s="141">
        <v>0</v>
      </c>
    </row>
    <row r="3141" spans="2:4">
      <c r="B3141" s="146" t="s">
        <v>2445</v>
      </c>
      <c r="C3141" s="141">
        <v>11006928</v>
      </c>
      <c r="D3141" s="141">
        <v>0</v>
      </c>
    </row>
    <row r="3142" spans="2:4">
      <c r="B3142" s="145" t="s">
        <v>2522</v>
      </c>
      <c r="C3142" s="141">
        <v>6611838</v>
      </c>
      <c r="D3142" s="141">
        <v>0</v>
      </c>
    </row>
    <row r="3143" spans="2:4">
      <c r="B3143" s="146" t="s">
        <v>2523</v>
      </c>
      <c r="C3143" s="141">
        <v>6611838</v>
      </c>
      <c r="D3143" s="141">
        <v>0</v>
      </c>
    </row>
    <row r="3144" spans="2:4">
      <c r="B3144" s="145" t="s">
        <v>2524</v>
      </c>
      <c r="C3144" s="141">
        <v>6611838</v>
      </c>
      <c r="D3144" s="141">
        <v>1487662.47</v>
      </c>
    </row>
    <row r="3145" spans="2:4">
      <c r="B3145" s="146" t="s">
        <v>2525</v>
      </c>
      <c r="C3145" s="141">
        <v>6611838</v>
      </c>
      <c r="D3145" s="141">
        <v>1487662.47</v>
      </c>
    </row>
    <row r="3146" spans="2:4">
      <c r="B3146" s="145" t="s">
        <v>3372</v>
      </c>
      <c r="C3146" s="141">
        <v>12785348</v>
      </c>
      <c r="D3146" s="141">
        <v>0</v>
      </c>
    </row>
    <row r="3147" spans="2:4">
      <c r="B3147" s="146" t="s">
        <v>2589</v>
      </c>
      <c r="C3147" s="141">
        <v>12785348</v>
      </c>
      <c r="D3147" s="141">
        <v>0</v>
      </c>
    </row>
    <row r="3148" spans="2:4">
      <c r="B3148" s="145" t="s">
        <v>2526</v>
      </c>
      <c r="C3148" s="141">
        <v>11006928</v>
      </c>
      <c r="D3148" s="141">
        <v>2476558.6800000002</v>
      </c>
    </row>
    <row r="3149" spans="2:4">
      <c r="B3149" s="146" t="s">
        <v>2527</v>
      </c>
      <c r="C3149" s="141">
        <v>11006928</v>
      </c>
      <c r="D3149" s="141">
        <v>2476558.6800000002</v>
      </c>
    </row>
    <row r="3150" spans="2:4">
      <c r="B3150" s="145" t="s">
        <v>2528</v>
      </c>
      <c r="C3150" s="141">
        <v>11006928</v>
      </c>
      <c r="D3150" s="141">
        <v>2476558.6800000002</v>
      </c>
    </row>
    <row r="3151" spans="2:4">
      <c r="B3151" s="146" t="s">
        <v>2529</v>
      </c>
      <c r="C3151" s="141">
        <v>11006928</v>
      </c>
      <c r="D3151" s="141">
        <v>2476558.6800000002</v>
      </c>
    </row>
    <row r="3152" spans="2:4">
      <c r="B3152" s="145" t="s">
        <v>3373</v>
      </c>
      <c r="C3152" s="141">
        <v>7196552</v>
      </c>
      <c r="D3152" s="141">
        <v>0</v>
      </c>
    </row>
    <row r="3153" spans="2:4">
      <c r="B3153" s="146" t="s">
        <v>3374</v>
      </c>
      <c r="C3153" s="141">
        <v>7196552</v>
      </c>
      <c r="D3153" s="141">
        <v>0</v>
      </c>
    </row>
    <row r="3154" spans="2:4">
      <c r="B3154" s="145" t="s">
        <v>2530</v>
      </c>
      <c r="C3154" s="141">
        <v>6611838</v>
      </c>
      <c r="D3154" s="141">
        <v>1487662.53</v>
      </c>
    </row>
    <row r="3155" spans="2:4">
      <c r="B3155" s="146" t="s">
        <v>2531</v>
      </c>
      <c r="C3155" s="141">
        <v>6611838</v>
      </c>
      <c r="D3155" s="141">
        <v>1487662.53</v>
      </c>
    </row>
    <row r="3156" spans="2:4">
      <c r="B3156" s="145" t="s">
        <v>2980</v>
      </c>
      <c r="C3156" s="141">
        <v>6611838</v>
      </c>
      <c r="D3156" s="141">
        <v>1487662.53</v>
      </c>
    </row>
    <row r="3157" spans="2:4">
      <c r="B3157" s="146" t="s">
        <v>2532</v>
      </c>
      <c r="C3157" s="141">
        <v>6611838</v>
      </c>
      <c r="D3157" s="141">
        <v>1487662.53</v>
      </c>
    </row>
    <row r="3158" spans="2:4">
      <c r="B3158" s="145" t="s">
        <v>2533</v>
      </c>
      <c r="C3158" s="141">
        <v>11006928</v>
      </c>
      <c r="D3158" s="141">
        <v>2476557.5</v>
      </c>
    </row>
    <row r="3159" spans="2:4">
      <c r="B3159" s="146" t="s">
        <v>2534</v>
      </c>
      <c r="C3159" s="141">
        <v>11006928</v>
      </c>
      <c r="D3159" s="141">
        <v>2476557.5</v>
      </c>
    </row>
    <row r="3160" spans="2:4">
      <c r="B3160" s="145" t="s">
        <v>3375</v>
      </c>
      <c r="C3160" s="141">
        <v>7508744</v>
      </c>
      <c r="D3160" s="141">
        <v>0</v>
      </c>
    </row>
    <row r="3161" spans="2:4">
      <c r="B3161" s="146" t="s">
        <v>3376</v>
      </c>
      <c r="C3161" s="141">
        <v>7508744</v>
      </c>
      <c r="D3161" s="141">
        <v>0</v>
      </c>
    </row>
    <row r="3162" spans="2:4">
      <c r="B3162" s="145" t="s">
        <v>606</v>
      </c>
      <c r="C3162" s="141">
        <v>62645843</v>
      </c>
      <c r="D3162" s="141">
        <v>0</v>
      </c>
    </row>
    <row r="3163" spans="2:4">
      <c r="B3163" s="146" t="s">
        <v>959</v>
      </c>
      <c r="C3163" s="141">
        <v>62645843</v>
      </c>
      <c r="D3163" s="141">
        <v>0</v>
      </c>
    </row>
    <row r="3164" spans="2:4">
      <c r="B3164" s="145" t="s">
        <v>2446</v>
      </c>
      <c r="C3164" s="141">
        <v>11006928</v>
      </c>
      <c r="D3164" s="141">
        <v>2476557.4900000002</v>
      </c>
    </row>
    <row r="3165" spans="2:4">
      <c r="B3165" s="146" t="s">
        <v>2447</v>
      </c>
      <c r="C3165" s="141">
        <v>11006928</v>
      </c>
      <c r="D3165" s="141">
        <v>2476557.4900000002</v>
      </c>
    </row>
    <row r="3166" spans="2:4">
      <c r="B3166" s="145" t="s">
        <v>3377</v>
      </c>
      <c r="C3166" s="141">
        <v>2349139</v>
      </c>
      <c r="D3166" s="141">
        <v>0</v>
      </c>
    </row>
    <row r="3167" spans="2:4">
      <c r="B3167" s="146" t="s">
        <v>3378</v>
      </c>
      <c r="C3167" s="141">
        <v>2349139</v>
      </c>
      <c r="D3167" s="141">
        <v>0</v>
      </c>
    </row>
    <row r="3168" spans="2:4">
      <c r="B3168" s="145" t="s">
        <v>2448</v>
      </c>
      <c r="C3168" s="141">
        <v>6611838</v>
      </c>
      <c r="D3168" s="141">
        <v>0</v>
      </c>
    </row>
    <row r="3169" spans="2:4">
      <c r="B3169" s="146" t="s">
        <v>2449</v>
      </c>
      <c r="C3169" s="141">
        <v>6611838</v>
      </c>
      <c r="D3169" s="141">
        <v>0</v>
      </c>
    </row>
    <row r="3170" spans="2:4">
      <c r="B3170" s="145" t="s">
        <v>2952</v>
      </c>
      <c r="C3170" s="141">
        <v>11006928</v>
      </c>
      <c r="D3170" s="141">
        <v>0</v>
      </c>
    </row>
    <row r="3171" spans="2:4">
      <c r="B3171" s="146" t="s">
        <v>2450</v>
      </c>
      <c r="C3171" s="141">
        <v>11006928</v>
      </c>
      <c r="D3171" s="141">
        <v>0</v>
      </c>
    </row>
    <row r="3172" spans="2:4">
      <c r="B3172" s="145" t="s">
        <v>2953</v>
      </c>
      <c r="C3172" s="141">
        <v>81165986</v>
      </c>
      <c r="D3172" s="141">
        <v>7423489</v>
      </c>
    </row>
    <row r="3173" spans="2:4">
      <c r="B3173" s="146" t="s">
        <v>960</v>
      </c>
      <c r="C3173" s="141">
        <v>81165986</v>
      </c>
      <c r="D3173" s="141">
        <v>7423489</v>
      </c>
    </row>
    <row r="3174" spans="2:4">
      <c r="B3174" s="145" t="s">
        <v>2451</v>
      </c>
      <c r="C3174" s="141">
        <v>4684890</v>
      </c>
      <c r="D3174" s="141">
        <v>0</v>
      </c>
    </row>
    <row r="3175" spans="2:4">
      <c r="B3175" s="146" t="s">
        <v>2452</v>
      </c>
      <c r="C3175" s="141">
        <v>4684890</v>
      </c>
      <c r="D3175" s="141">
        <v>0</v>
      </c>
    </row>
    <row r="3176" spans="2:4">
      <c r="B3176" s="145" t="s">
        <v>2453</v>
      </c>
      <c r="C3176" s="141">
        <v>11006928</v>
      </c>
      <c r="D3176" s="141">
        <v>0</v>
      </c>
    </row>
    <row r="3177" spans="2:4">
      <c r="B3177" s="146" t="s">
        <v>2454</v>
      </c>
      <c r="C3177" s="141">
        <v>11006928</v>
      </c>
      <c r="D3177" s="141">
        <v>0</v>
      </c>
    </row>
    <row r="3178" spans="2:4">
      <c r="B3178" s="145" t="s">
        <v>2954</v>
      </c>
      <c r="C3178" s="141">
        <v>11006928</v>
      </c>
      <c r="D3178" s="141">
        <v>0</v>
      </c>
    </row>
    <row r="3179" spans="2:4">
      <c r="B3179" s="146" t="s">
        <v>2455</v>
      </c>
      <c r="C3179" s="141">
        <v>11006928</v>
      </c>
      <c r="D3179" s="141">
        <v>0</v>
      </c>
    </row>
    <row r="3180" spans="2:4">
      <c r="B3180" s="145" t="s">
        <v>2955</v>
      </c>
      <c r="C3180" s="141">
        <v>57587483</v>
      </c>
      <c r="D3180" s="141">
        <v>0</v>
      </c>
    </row>
    <row r="3181" spans="2:4">
      <c r="B3181" s="146" t="s">
        <v>1053</v>
      </c>
      <c r="C3181" s="141">
        <v>57587483</v>
      </c>
      <c r="D3181" s="141">
        <v>0</v>
      </c>
    </row>
    <row r="3182" spans="2:4">
      <c r="B3182" s="145" t="s">
        <v>2456</v>
      </c>
      <c r="C3182" s="141">
        <v>11006928</v>
      </c>
      <c r="D3182" s="141">
        <v>0</v>
      </c>
    </row>
    <row r="3183" spans="2:4">
      <c r="B3183" s="146" t="s">
        <v>2457</v>
      </c>
      <c r="C3183" s="141">
        <v>11006928</v>
      </c>
      <c r="D3183" s="141">
        <v>0</v>
      </c>
    </row>
    <row r="3184" spans="2:4">
      <c r="B3184" s="145" t="s">
        <v>2956</v>
      </c>
      <c r="C3184" s="141">
        <v>5000000</v>
      </c>
      <c r="D3184" s="141">
        <v>5000000</v>
      </c>
    </row>
    <row r="3185" spans="2:4">
      <c r="B3185" s="146" t="s">
        <v>2565</v>
      </c>
      <c r="C3185" s="141">
        <v>5000000</v>
      </c>
      <c r="D3185" s="141">
        <v>5000000</v>
      </c>
    </row>
    <row r="3186" spans="2:4">
      <c r="B3186" s="145" t="s">
        <v>2458</v>
      </c>
      <c r="C3186" s="141">
        <v>11006928</v>
      </c>
      <c r="D3186" s="141">
        <v>0</v>
      </c>
    </row>
    <row r="3187" spans="2:4">
      <c r="B3187" s="146" t="s">
        <v>2459</v>
      </c>
      <c r="C3187" s="141">
        <v>11006928</v>
      </c>
      <c r="D3187" s="141">
        <v>0</v>
      </c>
    </row>
    <row r="3188" spans="2:4">
      <c r="B3188" s="145" t="s">
        <v>2460</v>
      </c>
      <c r="C3188" s="141">
        <v>6611838</v>
      </c>
      <c r="D3188" s="141">
        <v>0</v>
      </c>
    </row>
    <row r="3189" spans="2:4">
      <c r="B3189" s="146" t="s">
        <v>2461</v>
      </c>
      <c r="C3189" s="141">
        <v>6611838</v>
      </c>
      <c r="D3189" s="141">
        <v>0</v>
      </c>
    </row>
    <row r="3190" spans="2:4">
      <c r="B3190" s="145" t="s">
        <v>2957</v>
      </c>
      <c r="C3190" s="141">
        <v>3046603</v>
      </c>
      <c r="D3190" s="141">
        <v>2710048</v>
      </c>
    </row>
    <row r="3191" spans="2:4">
      <c r="B3191" s="146" t="s">
        <v>2566</v>
      </c>
      <c r="C3191" s="141">
        <v>3046603</v>
      </c>
      <c r="D3191" s="141">
        <v>2710048</v>
      </c>
    </row>
    <row r="3192" spans="2:4">
      <c r="B3192" s="145" t="s">
        <v>2958</v>
      </c>
      <c r="C3192" s="141">
        <v>11006928</v>
      </c>
      <c r="D3192" s="141">
        <v>2479441.54</v>
      </c>
    </row>
    <row r="3193" spans="2:4">
      <c r="B3193" s="146" t="s">
        <v>2462</v>
      </c>
      <c r="C3193" s="141">
        <v>11006928</v>
      </c>
      <c r="D3193" s="141">
        <v>2479441.54</v>
      </c>
    </row>
    <row r="3194" spans="2:4">
      <c r="B3194" s="145" t="s">
        <v>2128</v>
      </c>
      <c r="C3194" s="141">
        <v>13299938</v>
      </c>
      <c r="D3194" s="141">
        <v>0</v>
      </c>
    </row>
    <row r="3195" spans="2:4">
      <c r="B3195" s="146" t="s">
        <v>2129</v>
      </c>
      <c r="C3195" s="141">
        <v>13299938</v>
      </c>
      <c r="D3195" s="141">
        <v>0</v>
      </c>
    </row>
    <row r="3196" spans="2:4">
      <c r="B3196" s="145" t="s">
        <v>2959</v>
      </c>
      <c r="C3196" s="141">
        <v>6611838</v>
      </c>
      <c r="D3196" s="141">
        <v>1479015.68</v>
      </c>
    </row>
    <row r="3197" spans="2:4">
      <c r="B3197" s="146" t="s">
        <v>2463</v>
      </c>
      <c r="C3197" s="141">
        <v>6611838</v>
      </c>
      <c r="D3197" s="141">
        <v>1479015.68</v>
      </c>
    </row>
    <row r="3198" spans="2:4">
      <c r="B3198" s="145" t="s">
        <v>598</v>
      </c>
      <c r="C3198" s="141">
        <v>212431522</v>
      </c>
      <c r="D3198" s="141">
        <v>72762520.700000003</v>
      </c>
    </row>
    <row r="3199" spans="2:4">
      <c r="B3199" s="146" t="s">
        <v>951</v>
      </c>
      <c r="C3199" s="141">
        <v>212431522</v>
      </c>
      <c r="D3199" s="141">
        <v>72762520.700000003</v>
      </c>
    </row>
    <row r="3200" spans="2:4">
      <c r="B3200" s="145" t="s">
        <v>2960</v>
      </c>
      <c r="C3200" s="141">
        <v>5724361</v>
      </c>
      <c r="D3200" s="141">
        <v>2251245.08</v>
      </c>
    </row>
    <row r="3201" spans="2:4">
      <c r="B3201" s="146" t="s">
        <v>2567</v>
      </c>
      <c r="C3201" s="141">
        <v>5724361</v>
      </c>
      <c r="D3201" s="141">
        <v>2251245.08</v>
      </c>
    </row>
    <row r="3202" spans="2:4">
      <c r="B3202" s="145" t="s">
        <v>2961</v>
      </c>
      <c r="C3202" s="141">
        <v>11006928</v>
      </c>
      <c r="D3202" s="141">
        <v>2479441.5299999998</v>
      </c>
    </row>
    <row r="3203" spans="2:4">
      <c r="B3203" s="146" t="s">
        <v>2464</v>
      </c>
      <c r="C3203" s="141">
        <v>11006928</v>
      </c>
      <c r="D3203" s="141">
        <v>2479441.5299999998</v>
      </c>
    </row>
    <row r="3204" spans="2:4">
      <c r="B3204" s="145" t="s">
        <v>1054</v>
      </c>
      <c r="C3204" s="141">
        <v>110000000</v>
      </c>
      <c r="D3204" s="141">
        <v>0</v>
      </c>
    </row>
    <row r="3205" spans="2:4">
      <c r="B3205" s="146" t="s">
        <v>1055</v>
      </c>
      <c r="C3205" s="141">
        <v>110000000</v>
      </c>
      <c r="D3205" s="141">
        <v>0</v>
      </c>
    </row>
    <row r="3206" spans="2:4">
      <c r="B3206" s="145" t="s">
        <v>3379</v>
      </c>
      <c r="C3206" s="141">
        <v>10664882</v>
      </c>
      <c r="D3206" s="141">
        <v>0</v>
      </c>
    </row>
    <row r="3207" spans="2:4">
      <c r="B3207" s="146" t="s">
        <v>3380</v>
      </c>
      <c r="C3207" s="141">
        <v>10664882</v>
      </c>
      <c r="D3207" s="141">
        <v>0</v>
      </c>
    </row>
    <row r="3208" spans="2:4">
      <c r="B3208" s="145" t="s">
        <v>2962</v>
      </c>
      <c r="C3208" s="141">
        <v>4684890</v>
      </c>
      <c r="D3208" s="141">
        <v>1056982.8899999999</v>
      </c>
    </row>
    <row r="3209" spans="2:4">
      <c r="B3209" s="146" t="s">
        <v>2465</v>
      </c>
      <c r="C3209" s="141">
        <v>4684890</v>
      </c>
      <c r="D3209" s="141">
        <v>1056982.8899999999</v>
      </c>
    </row>
    <row r="3210" spans="2:4">
      <c r="B3210" s="145" t="s">
        <v>599</v>
      </c>
      <c r="C3210" s="141">
        <v>394481344</v>
      </c>
      <c r="D3210" s="141">
        <v>106609423.26000001</v>
      </c>
    </row>
    <row r="3211" spans="2:4">
      <c r="B3211" s="146" t="s">
        <v>952</v>
      </c>
      <c r="C3211" s="141">
        <v>394481344</v>
      </c>
      <c r="D3211" s="141">
        <v>106609423.26000001</v>
      </c>
    </row>
    <row r="3212" spans="2:4">
      <c r="B3212" s="145" t="s">
        <v>2466</v>
      </c>
      <c r="C3212" s="141">
        <v>4684890</v>
      </c>
      <c r="D3212" s="141">
        <v>0</v>
      </c>
    </row>
    <row r="3213" spans="2:4">
      <c r="B3213" s="146" t="s">
        <v>2467</v>
      </c>
      <c r="C3213" s="141">
        <v>4684890</v>
      </c>
      <c r="D3213" s="141">
        <v>0</v>
      </c>
    </row>
    <row r="3214" spans="2:4">
      <c r="B3214" s="145" t="s">
        <v>3381</v>
      </c>
      <c r="C3214" s="141">
        <v>4353242</v>
      </c>
      <c r="D3214" s="141">
        <v>0</v>
      </c>
    </row>
    <row r="3215" spans="2:4">
      <c r="B3215" s="146" t="s">
        <v>3382</v>
      </c>
      <c r="C3215" s="141">
        <v>4353242</v>
      </c>
      <c r="D3215" s="141">
        <v>0</v>
      </c>
    </row>
    <row r="3216" spans="2:4">
      <c r="B3216" s="145" t="s">
        <v>2468</v>
      </c>
      <c r="C3216" s="141">
        <v>6611838</v>
      </c>
      <c r="D3216" s="141">
        <v>0</v>
      </c>
    </row>
    <row r="3217" spans="2:4">
      <c r="B3217" s="146" t="s">
        <v>2469</v>
      </c>
      <c r="C3217" s="141">
        <v>6611838</v>
      </c>
      <c r="D3217" s="141">
        <v>0</v>
      </c>
    </row>
    <row r="3218" spans="2:4">
      <c r="B3218" s="145" t="s">
        <v>3383</v>
      </c>
      <c r="C3218" s="141">
        <v>2782425</v>
      </c>
      <c r="D3218" s="141">
        <v>0</v>
      </c>
    </row>
    <row r="3219" spans="2:4">
      <c r="B3219" s="146" t="s">
        <v>3384</v>
      </c>
      <c r="C3219" s="141">
        <v>2782425</v>
      </c>
      <c r="D3219" s="141">
        <v>0</v>
      </c>
    </row>
    <row r="3220" spans="2:4">
      <c r="B3220" s="145" t="s">
        <v>2470</v>
      </c>
      <c r="C3220" s="141">
        <v>11006928</v>
      </c>
      <c r="D3220" s="141">
        <v>0</v>
      </c>
    </row>
    <row r="3221" spans="2:4">
      <c r="B3221" s="146" t="s">
        <v>2471</v>
      </c>
      <c r="C3221" s="141">
        <v>11006928</v>
      </c>
      <c r="D3221" s="141">
        <v>0</v>
      </c>
    </row>
    <row r="3222" spans="2:4">
      <c r="B3222" s="145" t="s">
        <v>3385</v>
      </c>
      <c r="C3222" s="141">
        <v>2252365</v>
      </c>
      <c r="D3222" s="141">
        <v>0</v>
      </c>
    </row>
    <row r="3223" spans="2:4">
      <c r="B3223" s="146" t="s">
        <v>3386</v>
      </c>
      <c r="C3223" s="141">
        <v>2252365</v>
      </c>
      <c r="D3223" s="141">
        <v>0</v>
      </c>
    </row>
    <row r="3224" spans="2:4">
      <c r="B3224" s="145" t="s">
        <v>2472</v>
      </c>
      <c r="C3224" s="141">
        <v>6611838</v>
      </c>
      <c r="D3224" s="141">
        <v>0</v>
      </c>
    </row>
    <row r="3225" spans="2:4">
      <c r="B3225" s="146" t="s">
        <v>2473</v>
      </c>
      <c r="C3225" s="141">
        <v>6611838</v>
      </c>
      <c r="D3225" s="141">
        <v>0</v>
      </c>
    </row>
    <row r="3226" spans="2:4">
      <c r="B3226" s="145" t="s">
        <v>2474</v>
      </c>
      <c r="C3226" s="141">
        <v>6611838</v>
      </c>
      <c r="D3226" s="141">
        <v>0</v>
      </c>
    </row>
    <row r="3227" spans="2:4">
      <c r="B3227" s="146" t="s">
        <v>2475</v>
      </c>
      <c r="C3227" s="141">
        <v>6611838</v>
      </c>
      <c r="D3227" s="141">
        <v>0</v>
      </c>
    </row>
    <row r="3228" spans="2:4">
      <c r="B3228" s="145" t="s">
        <v>2963</v>
      </c>
      <c r="C3228" s="141">
        <v>4684890</v>
      </c>
      <c r="D3228" s="141">
        <v>0</v>
      </c>
    </row>
    <row r="3229" spans="2:4">
      <c r="B3229" s="146" t="s">
        <v>2476</v>
      </c>
      <c r="C3229" s="141">
        <v>4684890</v>
      </c>
      <c r="D3229" s="141">
        <v>0</v>
      </c>
    </row>
    <row r="3230" spans="2:4">
      <c r="B3230" s="145" t="s">
        <v>3387</v>
      </c>
      <c r="C3230" s="141">
        <v>2352222</v>
      </c>
      <c r="D3230" s="141">
        <v>0</v>
      </c>
    </row>
    <row r="3231" spans="2:4">
      <c r="B3231" s="146" t="s">
        <v>3388</v>
      </c>
      <c r="C3231" s="141">
        <v>2352222</v>
      </c>
      <c r="D3231" s="141">
        <v>0</v>
      </c>
    </row>
    <row r="3232" spans="2:4">
      <c r="B3232" s="145" t="s">
        <v>600</v>
      </c>
      <c r="C3232" s="141">
        <v>24134447</v>
      </c>
      <c r="D3232" s="141">
        <v>4727741.5999999996</v>
      </c>
    </row>
    <row r="3233" spans="2:4">
      <c r="B3233" s="146" t="s">
        <v>953</v>
      </c>
      <c r="C3233" s="141">
        <v>24134447</v>
      </c>
      <c r="D3233" s="141">
        <v>4727741.5999999996</v>
      </c>
    </row>
    <row r="3234" spans="2:4">
      <c r="B3234" s="145" t="s">
        <v>2477</v>
      </c>
      <c r="C3234" s="141">
        <v>6611838</v>
      </c>
      <c r="D3234" s="141">
        <v>0</v>
      </c>
    </row>
    <row r="3235" spans="2:4">
      <c r="B3235" s="146" t="s">
        <v>2478</v>
      </c>
      <c r="C3235" s="141">
        <v>6611838</v>
      </c>
      <c r="D3235" s="141">
        <v>0</v>
      </c>
    </row>
    <row r="3236" spans="2:4">
      <c r="B3236" s="145" t="s">
        <v>2479</v>
      </c>
      <c r="C3236" s="141">
        <v>6611838</v>
      </c>
      <c r="D3236" s="141">
        <v>0</v>
      </c>
    </row>
    <row r="3237" spans="2:4">
      <c r="B3237" s="146" t="s">
        <v>2480</v>
      </c>
      <c r="C3237" s="141">
        <v>6611838</v>
      </c>
      <c r="D3237" s="141">
        <v>0</v>
      </c>
    </row>
    <row r="3238" spans="2:4">
      <c r="B3238" s="145" t="s">
        <v>2481</v>
      </c>
      <c r="C3238" s="141">
        <v>6611838</v>
      </c>
      <c r="D3238" s="141">
        <v>0</v>
      </c>
    </row>
    <row r="3239" spans="2:4">
      <c r="B3239" s="146" t="s">
        <v>2482</v>
      </c>
      <c r="C3239" s="141">
        <v>6611838</v>
      </c>
      <c r="D3239" s="141">
        <v>0</v>
      </c>
    </row>
    <row r="3240" spans="2:4">
      <c r="B3240" s="145" t="s">
        <v>2483</v>
      </c>
      <c r="C3240" s="141">
        <v>6611838</v>
      </c>
      <c r="D3240" s="141">
        <v>0</v>
      </c>
    </row>
    <row r="3241" spans="2:4">
      <c r="B3241" s="146" t="s">
        <v>2484</v>
      </c>
      <c r="C3241" s="141">
        <v>6611838</v>
      </c>
      <c r="D3241" s="141">
        <v>0</v>
      </c>
    </row>
    <row r="3242" spans="2:4">
      <c r="B3242" s="145" t="s">
        <v>2964</v>
      </c>
      <c r="C3242" s="141">
        <v>6611838</v>
      </c>
      <c r="D3242" s="141">
        <v>0</v>
      </c>
    </row>
    <row r="3243" spans="2:4">
      <c r="B3243" s="146" t="s">
        <v>2485</v>
      </c>
      <c r="C3243" s="141">
        <v>6611838</v>
      </c>
      <c r="D3243" s="141">
        <v>0</v>
      </c>
    </row>
    <row r="3244" spans="2:4">
      <c r="B3244" s="145" t="s">
        <v>601</v>
      </c>
      <c r="C3244" s="141">
        <v>24486298</v>
      </c>
      <c r="D3244" s="141">
        <v>4288992.34</v>
      </c>
    </row>
    <row r="3245" spans="2:4">
      <c r="B3245" s="146" t="s">
        <v>954</v>
      </c>
      <c r="C3245" s="141">
        <v>24486298</v>
      </c>
      <c r="D3245" s="141">
        <v>4288992.34</v>
      </c>
    </row>
    <row r="3246" spans="2:4">
      <c r="B3246" s="145" t="s">
        <v>2965</v>
      </c>
      <c r="C3246" s="141">
        <v>1609905750</v>
      </c>
      <c r="D3246" s="141">
        <v>861024817.48000002</v>
      </c>
    </row>
    <row r="3247" spans="2:4">
      <c r="B3247" s="146" t="s">
        <v>1124</v>
      </c>
      <c r="C3247" s="141">
        <v>1609905750</v>
      </c>
      <c r="D3247" s="141">
        <v>861024817.48000002</v>
      </c>
    </row>
    <row r="3248" spans="2:4">
      <c r="B3248" s="145" t="s">
        <v>2966</v>
      </c>
      <c r="C3248" s="141">
        <v>6611838</v>
      </c>
      <c r="D3248" s="141">
        <v>0</v>
      </c>
    </row>
    <row r="3249" spans="2:4">
      <c r="B3249" s="146" t="s">
        <v>2486</v>
      </c>
      <c r="C3249" s="141">
        <v>6611838</v>
      </c>
      <c r="D3249" s="141">
        <v>0</v>
      </c>
    </row>
    <row r="3250" spans="2:4">
      <c r="B3250" s="145" t="s">
        <v>602</v>
      </c>
      <c r="C3250" s="141">
        <v>8016673</v>
      </c>
      <c r="D3250" s="141">
        <v>0</v>
      </c>
    </row>
    <row r="3251" spans="2:4">
      <c r="B3251" s="146" t="s">
        <v>955</v>
      </c>
      <c r="C3251" s="141">
        <v>8016673</v>
      </c>
      <c r="D3251" s="141">
        <v>0</v>
      </c>
    </row>
    <row r="3252" spans="2:4">
      <c r="B3252" s="145" t="s">
        <v>2967</v>
      </c>
      <c r="C3252" s="141">
        <v>4684890</v>
      </c>
      <c r="D3252" s="141">
        <v>0</v>
      </c>
    </row>
    <row r="3253" spans="2:4">
      <c r="B3253" s="146" t="s">
        <v>2487</v>
      </c>
      <c r="C3253" s="141">
        <v>4684890</v>
      </c>
      <c r="D3253" s="141">
        <v>0</v>
      </c>
    </row>
    <row r="3254" spans="2:4">
      <c r="B3254" s="145" t="s">
        <v>603</v>
      </c>
      <c r="C3254" s="141">
        <v>2844327</v>
      </c>
      <c r="D3254" s="141">
        <v>4612606.8899999997</v>
      </c>
    </row>
    <row r="3255" spans="2:4">
      <c r="B3255" s="146" t="s">
        <v>956</v>
      </c>
      <c r="C3255" s="141">
        <v>2844327</v>
      </c>
      <c r="D3255" s="141">
        <v>4612606.8899999997</v>
      </c>
    </row>
    <row r="3256" spans="2:4">
      <c r="B3256" s="145" t="s">
        <v>2488</v>
      </c>
      <c r="C3256" s="141">
        <v>4684890</v>
      </c>
      <c r="D3256" s="141">
        <v>0</v>
      </c>
    </row>
    <row r="3257" spans="2:4">
      <c r="B3257" s="146" t="s">
        <v>2489</v>
      </c>
      <c r="C3257" s="141">
        <v>4684890</v>
      </c>
      <c r="D3257" s="141">
        <v>0</v>
      </c>
    </row>
    <row r="3258" spans="2:4">
      <c r="B3258" s="145" t="s">
        <v>2490</v>
      </c>
      <c r="C3258" s="141">
        <v>11006928</v>
      </c>
      <c r="D3258" s="141">
        <v>0</v>
      </c>
    </row>
    <row r="3259" spans="2:4">
      <c r="B3259" s="146" t="s">
        <v>2491</v>
      </c>
      <c r="C3259" s="141">
        <v>11006928</v>
      </c>
      <c r="D3259" s="141">
        <v>0</v>
      </c>
    </row>
    <row r="3260" spans="2:4">
      <c r="B3260" s="145" t="s">
        <v>2492</v>
      </c>
      <c r="C3260" s="141">
        <v>6611838</v>
      </c>
      <c r="D3260" s="141">
        <v>0</v>
      </c>
    </row>
    <row r="3261" spans="2:4">
      <c r="B3261" s="146" t="s">
        <v>2493</v>
      </c>
      <c r="C3261" s="141">
        <v>6611838</v>
      </c>
      <c r="D3261" s="141">
        <v>0</v>
      </c>
    </row>
    <row r="3262" spans="2:4">
      <c r="B3262" s="145" t="s">
        <v>2494</v>
      </c>
      <c r="C3262" s="141">
        <v>11006928</v>
      </c>
      <c r="D3262" s="141">
        <v>0</v>
      </c>
    </row>
    <row r="3263" spans="2:4">
      <c r="B3263" s="146" t="s">
        <v>2495</v>
      </c>
      <c r="C3263" s="141">
        <v>11006928</v>
      </c>
      <c r="D3263" s="141">
        <v>0</v>
      </c>
    </row>
    <row r="3264" spans="2:4">
      <c r="B3264" s="145" t="s">
        <v>3389</v>
      </c>
      <c r="C3264" s="141">
        <v>6806687</v>
      </c>
      <c r="D3264" s="141">
        <v>0</v>
      </c>
    </row>
    <row r="3265" spans="2:4">
      <c r="B3265" s="146" t="s">
        <v>3390</v>
      </c>
      <c r="C3265" s="141">
        <v>6806687</v>
      </c>
      <c r="D3265" s="141">
        <v>0</v>
      </c>
    </row>
    <row r="3266" spans="2:4">
      <c r="B3266" s="145" t="s">
        <v>2968</v>
      </c>
      <c r="C3266" s="141">
        <v>11006928</v>
      </c>
      <c r="D3266" s="141">
        <v>2476558.6800000002</v>
      </c>
    </row>
    <row r="3267" spans="2:4">
      <c r="B3267" s="146" t="s">
        <v>2496</v>
      </c>
      <c r="C3267" s="141">
        <v>11006928</v>
      </c>
      <c r="D3267" s="141">
        <v>2476558.6800000002</v>
      </c>
    </row>
    <row r="3268" spans="2:4">
      <c r="B3268" s="145" t="s">
        <v>1125</v>
      </c>
      <c r="C3268" s="141">
        <v>787447495</v>
      </c>
      <c r="D3268" s="141">
        <v>50570079.780000001</v>
      </c>
    </row>
    <row r="3269" spans="2:4">
      <c r="B3269" s="146" t="s">
        <v>1126</v>
      </c>
      <c r="C3269" s="141">
        <v>787447495</v>
      </c>
      <c r="D3269" s="141">
        <v>50570079.780000001</v>
      </c>
    </row>
    <row r="3270" spans="2:4">
      <c r="B3270" s="145" t="s">
        <v>2130</v>
      </c>
      <c r="C3270" s="141">
        <v>10346096</v>
      </c>
      <c r="D3270" s="141">
        <v>0</v>
      </c>
    </row>
    <row r="3271" spans="2:4">
      <c r="B3271" s="146" t="s">
        <v>2131</v>
      </c>
      <c r="C3271" s="141">
        <v>10346096</v>
      </c>
      <c r="D3271" s="141">
        <v>0</v>
      </c>
    </row>
    <row r="3272" spans="2:4">
      <c r="B3272" s="145" t="s">
        <v>2969</v>
      </c>
      <c r="C3272" s="141">
        <v>171290429</v>
      </c>
      <c r="D3272" s="141">
        <v>0</v>
      </c>
    </row>
    <row r="3273" spans="2:4">
      <c r="B3273" s="146" t="s">
        <v>1127</v>
      </c>
      <c r="C3273" s="141">
        <v>171290429</v>
      </c>
      <c r="D3273" s="141">
        <v>0</v>
      </c>
    </row>
    <row r="3274" spans="2:4">
      <c r="B3274" s="145" t="s">
        <v>604</v>
      </c>
      <c r="C3274" s="141">
        <v>146531005</v>
      </c>
      <c r="D3274" s="141">
        <v>23433470</v>
      </c>
    </row>
    <row r="3275" spans="2:4">
      <c r="B3275" s="146" t="s">
        <v>957</v>
      </c>
      <c r="C3275" s="141">
        <v>3112837</v>
      </c>
      <c r="D3275" s="141">
        <v>0</v>
      </c>
    </row>
    <row r="3276" spans="2:4">
      <c r="B3276" s="146" t="s">
        <v>1127</v>
      </c>
      <c r="C3276" s="141">
        <v>143418168</v>
      </c>
      <c r="D3276" s="141">
        <v>23433470</v>
      </c>
    </row>
    <row r="3277" spans="2:4">
      <c r="B3277" s="145" t="s">
        <v>2497</v>
      </c>
      <c r="C3277" s="141">
        <v>11006928</v>
      </c>
      <c r="D3277" s="141">
        <v>0</v>
      </c>
    </row>
    <row r="3278" spans="2:4">
      <c r="B3278" s="146" t="s">
        <v>2498</v>
      </c>
      <c r="C3278" s="141">
        <v>11006928</v>
      </c>
      <c r="D3278" s="141">
        <v>0</v>
      </c>
    </row>
    <row r="3279" spans="2:4">
      <c r="B3279" s="145" t="s">
        <v>2970</v>
      </c>
      <c r="C3279" s="141">
        <v>11006928</v>
      </c>
      <c r="D3279" s="141">
        <v>0</v>
      </c>
    </row>
    <row r="3280" spans="2:4">
      <c r="B3280" s="146" t="s">
        <v>2499</v>
      </c>
      <c r="C3280" s="141">
        <v>11006928</v>
      </c>
      <c r="D3280" s="141">
        <v>0</v>
      </c>
    </row>
    <row r="3281" spans="2:4">
      <c r="B3281" s="145" t="s">
        <v>3391</v>
      </c>
      <c r="C3281" s="141">
        <v>1160115</v>
      </c>
      <c r="D3281" s="141">
        <v>0</v>
      </c>
    </row>
    <row r="3282" spans="2:4">
      <c r="B3282" s="146" t="s">
        <v>3392</v>
      </c>
      <c r="C3282" s="141">
        <v>1160115</v>
      </c>
      <c r="D3282" s="141">
        <v>0</v>
      </c>
    </row>
    <row r="3283" spans="2:4">
      <c r="B3283" s="145" t="s">
        <v>605</v>
      </c>
      <c r="C3283" s="141">
        <v>24296428</v>
      </c>
      <c r="D3283" s="141">
        <v>0</v>
      </c>
    </row>
    <row r="3284" spans="2:4">
      <c r="B3284" s="146" t="s">
        <v>958</v>
      </c>
      <c r="C3284" s="141">
        <v>14289559</v>
      </c>
      <c r="D3284" s="141">
        <v>0</v>
      </c>
    </row>
    <row r="3285" spans="2:4">
      <c r="B3285" s="146" t="s">
        <v>3392</v>
      </c>
      <c r="C3285" s="141">
        <v>10006869</v>
      </c>
      <c r="D3285" s="141">
        <v>0</v>
      </c>
    </row>
    <row r="3286" spans="2:4">
      <c r="B3286" s="145" t="s">
        <v>3459</v>
      </c>
      <c r="C3286" s="141">
        <v>0</v>
      </c>
      <c r="D3286" s="141">
        <v>0</v>
      </c>
    </row>
    <row r="3287" spans="2:4">
      <c r="B3287" s="146" t="s">
        <v>3460</v>
      </c>
      <c r="C3287" s="141">
        <v>0</v>
      </c>
      <c r="D3287" s="141">
        <v>0</v>
      </c>
    </row>
    <row r="3288" spans="2:4">
      <c r="B3288" s="145" t="s">
        <v>2500</v>
      </c>
      <c r="C3288" s="141">
        <v>6611838</v>
      </c>
      <c r="D3288" s="141">
        <v>0</v>
      </c>
    </row>
    <row r="3289" spans="2:4">
      <c r="B3289" s="146" t="s">
        <v>2501</v>
      </c>
      <c r="C3289" s="141">
        <v>6611838</v>
      </c>
      <c r="D3289" s="141">
        <v>0</v>
      </c>
    </row>
    <row r="3290" spans="2:4">
      <c r="B3290" s="145" t="s">
        <v>3461</v>
      </c>
      <c r="C3290" s="141">
        <v>0</v>
      </c>
      <c r="D3290" s="141">
        <v>0</v>
      </c>
    </row>
    <row r="3291" spans="2:4">
      <c r="B3291" s="146" t="s">
        <v>3462</v>
      </c>
      <c r="C3291" s="141">
        <v>0</v>
      </c>
      <c r="D3291" s="141">
        <v>0</v>
      </c>
    </row>
    <row r="3292" spans="2:4">
      <c r="B3292" s="145" t="s">
        <v>2502</v>
      </c>
      <c r="C3292" s="141">
        <v>11006928</v>
      </c>
      <c r="D3292" s="141">
        <v>2422018.4</v>
      </c>
    </row>
    <row r="3293" spans="2:4">
      <c r="B3293" s="146" t="s">
        <v>2503</v>
      </c>
      <c r="C3293" s="141">
        <v>11006928</v>
      </c>
      <c r="D3293" s="141">
        <v>2422018.4</v>
      </c>
    </row>
    <row r="3294" spans="2:4">
      <c r="B3294" s="145" t="s">
        <v>2504</v>
      </c>
      <c r="C3294" s="141">
        <v>6611838</v>
      </c>
      <c r="D3294" s="141">
        <v>1651285.08</v>
      </c>
    </row>
    <row r="3295" spans="2:4">
      <c r="B3295" s="146" t="s">
        <v>2505</v>
      </c>
      <c r="C3295" s="141">
        <v>6611838</v>
      </c>
      <c r="D3295" s="141">
        <v>1651285.08</v>
      </c>
    </row>
    <row r="3296" spans="2:4">
      <c r="B3296" s="145" t="s">
        <v>3463</v>
      </c>
      <c r="C3296" s="141">
        <v>0</v>
      </c>
      <c r="D3296" s="141">
        <v>0</v>
      </c>
    </row>
    <row r="3297" spans="2:4">
      <c r="B3297" s="146" t="s">
        <v>3464</v>
      </c>
      <c r="C3297" s="141">
        <v>0</v>
      </c>
      <c r="D3297" s="141">
        <v>0</v>
      </c>
    </row>
    <row r="3298" spans="2:4">
      <c r="B3298" s="145" t="s">
        <v>2971</v>
      </c>
      <c r="C3298" s="141">
        <v>11006928</v>
      </c>
      <c r="D3298" s="141">
        <v>2422018.4</v>
      </c>
    </row>
    <row r="3299" spans="2:4">
      <c r="B3299" s="146" t="s">
        <v>2506</v>
      </c>
      <c r="C3299" s="141">
        <v>11006928</v>
      </c>
      <c r="D3299" s="141">
        <v>2422018.4</v>
      </c>
    </row>
    <row r="3300" spans="2:4">
      <c r="B3300" s="145" t="s">
        <v>1128</v>
      </c>
      <c r="C3300" s="141">
        <v>302909557</v>
      </c>
      <c r="D3300" s="141">
        <v>58988300</v>
      </c>
    </row>
    <row r="3301" spans="2:4">
      <c r="B3301" s="146" t="s">
        <v>1129</v>
      </c>
      <c r="C3301" s="141">
        <v>302909557</v>
      </c>
      <c r="D3301" s="141">
        <v>58988300</v>
      </c>
    </row>
    <row r="3302" spans="2:4">
      <c r="B3302" s="145" t="s">
        <v>2507</v>
      </c>
      <c r="C3302" s="141">
        <v>11006928</v>
      </c>
      <c r="D3302" s="141">
        <v>2422018.4</v>
      </c>
    </row>
    <row r="3303" spans="2:4">
      <c r="B3303" s="146" t="s">
        <v>2508</v>
      </c>
      <c r="C3303" s="141">
        <v>11006928</v>
      </c>
      <c r="D3303" s="141">
        <v>2422018.4</v>
      </c>
    </row>
    <row r="3304" spans="2:4">
      <c r="B3304" s="145" t="s">
        <v>2509</v>
      </c>
      <c r="C3304" s="141">
        <v>21391664</v>
      </c>
      <c r="D3304" s="141">
        <v>0</v>
      </c>
    </row>
    <row r="3305" spans="2:4">
      <c r="B3305" s="146" t="s">
        <v>2510</v>
      </c>
      <c r="C3305" s="141">
        <v>21391664</v>
      </c>
      <c r="D3305" s="141">
        <v>0</v>
      </c>
    </row>
    <row r="3306" spans="2:4">
      <c r="B3306" s="145" t="s">
        <v>3393</v>
      </c>
      <c r="C3306" s="141">
        <v>2225932869</v>
      </c>
      <c r="D3306" s="141">
        <v>0</v>
      </c>
    </row>
    <row r="3307" spans="2:4">
      <c r="B3307" s="146" t="s">
        <v>3394</v>
      </c>
      <c r="C3307" s="141">
        <v>2225932869</v>
      </c>
      <c r="D3307" s="141">
        <v>0</v>
      </c>
    </row>
    <row r="3308" spans="2:4">
      <c r="B3308" s="145" t="s">
        <v>2972</v>
      </c>
      <c r="C3308" s="141">
        <v>11006928</v>
      </c>
      <c r="D3308" s="141">
        <v>0</v>
      </c>
    </row>
    <row r="3309" spans="2:4">
      <c r="B3309" s="146" t="s">
        <v>2511</v>
      </c>
      <c r="C3309" s="141">
        <v>11006928</v>
      </c>
      <c r="D3309" s="141">
        <v>0</v>
      </c>
    </row>
    <row r="3310" spans="2:4">
      <c r="B3310" s="145" t="s">
        <v>2512</v>
      </c>
      <c r="C3310" s="141">
        <v>11006928</v>
      </c>
      <c r="D3310" s="141">
        <v>2476558.7000000002</v>
      </c>
    </row>
    <row r="3311" spans="2:4">
      <c r="B3311" s="146" t="s">
        <v>2513</v>
      </c>
      <c r="C3311" s="141">
        <v>11006928</v>
      </c>
      <c r="D3311" s="141">
        <v>2476558.7000000002</v>
      </c>
    </row>
    <row r="3312" spans="2:4">
      <c r="B3312" s="145" t="s">
        <v>2514</v>
      </c>
      <c r="C3312" s="141">
        <v>4684890</v>
      </c>
      <c r="D3312" s="141">
        <v>1054099.6299999999</v>
      </c>
    </row>
    <row r="3313" spans="2:4">
      <c r="B3313" s="146" t="s">
        <v>2515</v>
      </c>
      <c r="C3313" s="141">
        <v>4684890</v>
      </c>
      <c r="D3313" s="141">
        <v>1054099.6299999999</v>
      </c>
    </row>
    <row r="3314" spans="2:4">
      <c r="B3314" s="145" t="s">
        <v>2973</v>
      </c>
      <c r="C3314" s="141">
        <v>11006928</v>
      </c>
      <c r="D3314" s="141">
        <v>2476558.7000000002</v>
      </c>
    </row>
    <row r="3315" spans="2:4">
      <c r="B3315" s="146" t="s">
        <v>2516</v>
      </c>
      <c r="C3315" s="141">
        <v>11006928</v>
      </c>
      <c r="D3315" s="141">
        <v>2476558.7000000002</v>
      </c>
    </row>
    <row r="3316" spans="2:4">
      <c r="B3316" s="145" t="s">
        <v>2974</v>
      </c>
      <c r="C3316" s="141">
        <v>342816414</v>
      </c>
      <c r="D3316" s="141">
        <v>99966852.879999995</v>
      </c>
    </row>
    <row r="3317" spans="2:4">
      <c r="B3317" s="146" t="s">
        <v>1130</v>
      </c>
      <c r="C3317" s="141">
        <v>342816414</v>
      </c>
      <c r="D3317" s="141">
        <v>99966852.879999995</v>
      </c>
    </row>
    <row r="3318" spans="2:4">
      <c r="B3318" s="145" t="s">
        <v>2517</v>
      </c>
      <c r="C3318" s="141">
        <v>6611838</v>
      </c>
      <c r="D3318" s="141">
        <v>1487663.07</v>
      </c>
    </row>
    <row r="3319" spans="2:4">
      <c r="B3319" s="146" t="s">
        <v>2518</v>
      </c>
      <c r="C3319" s="141">
        <v>6611838</v>
      </c>
      <c r="D3319" s="141">
        <v>1487663.07</v>
      </c>
    </row>
    <row r="3320" spans="2:4">
      <c r="B3320" s="145" t="s">
        <v>2519</v>
      </c>
      <c r="C3320" s="141">
        <v>11006928</v>
      </c>
      <c r="D3320" s="141">
        <v>0</v>
      </c>
    </row>
    <row r="3321" spans="2:4">
      <c r="B3321" s="146" t="s">
        <v>2520</v>
      </c>
      <c r="C3321" s="141">
        <v>11006928</v>
      </c>
      <c r="D3321" s="141">
        <v>0</v>
      </c>
    </row>
    <row r="3322" spans="2:4">
      <c r="B3322" s="145" t="s">
        <v>2975</v>
      </c>
      <c r="C3322" s="141">
        <v>11006928</v>
      </c>
      <c r="D3322" s="141">
        <v>0</v>
      </c>
    </row>
    <row r="3323" spans="2:4">
      <c r="B3323" s="146" t="s">
        <v>2521</v>
      </c>
      <c r="C3323" s="141">
        <v>11006928</v>
      </c>
      <c r="D3323" s="141">
        <v>0</v>
      </c>
    </row>
    <row r="3324" spans="2:4">
      <c r="B3324" s="145" t="s">
        <v>1131</v>
      </c>
      <c r="C3324" s="141">
        <v>454550517</v>
      </c>
      <c r="D3324" s="141">
        <v>88482450</v>
      </c>
    </row>
    <row r="3325" spans="2:4">
      <c r="B3325" s="146" t="s">
        <v>1132</v>
      </c>
      <c r="C3325" s="141">
        <v>454550517</v>
      </c>
      <c r="D3325" s="141">
        <v>88482450</v>
      </c>
    </row>
    <row r="3326" spans="2:4">
      <c r="B3326" s="144" t="s">
        <v>283</v>
      </c>
      <c r="C3326" s="142">
        <v>546024916</v>
      </c>
      <c r="D3326" s="142">
        <v>0</v>
      </c>
    </row>
    <row r="3327" spans="2:4">
      <c r="B3327" s="145" t="s">
        <v>2976</v>
      </c>
      <c r="C3327" s="141">
        <v>292970899</v>
      </c>
      <c r="D3327" s="141">
        <v>0</v>
      </c>
    </row>
    <row r="3328" spans="2:4">
      <c r="B3328" s="146" t="s">
        <v>1417</v>
      </c>
      <c r="C3328" s="141">
        <v>292970899</v>
      </c>
      <c r="D3328" s="141">
        <v>0</v>
      </c>
    </row>
    <row r="3329" spans="2:4">
      <c r="B3329" s="145" t="s">
        <v>2977</v>
      </c>
      <c r="C3329" s="141">
        <v>253054017</v>
      </c>
      <c r="D3329" s="141">
        <v>0</v>
      </c>
    </row>
    <row r="3330" spans="2:4">
      <c r="B3330" s="146" t="s">
        <v>2568</v>
      </c>
      <c r="C3330" s="141">
        <v>253054017</v>
      </c>
      <c r="D3330" s="141">
        <v>0</v>
      </c>
    </row>
    <row r="3331" spans="2:4">
      <c r="B3331" s="144" t="s">
        <v>298</v>
      </c>
      <c r="C3331" s="142">
        <v>1513422256</v>
      </c>
      <c r="D3331" s="142">
        <v>0</v>
      </c>
    </row>
    <row r="3332" spans="2:4">
      <c r="B3332" s="145" t="s">
        <v>2926</v>
      </c>
      <c r="C3332" s="141">
        <v>1053129174</v>
      </c>
      <c r="D3332" s="141">
        <v>0</v>
      </c>
    </row>
    <row r="3333" spans="2:4">
      <c r="B3333" s="146" t="s">
        <v>1123</v>
      </c>
      <c r="C3333" s="141">
        <v>1053129174</v>
      </c>
      <c r="D3333" s="141">
        <v>0</v>
      </c>
    </row>
    <row r="3334" spans="2:4">
      <c r="B3334" s="145" t="s">
        <v>2928</v>
      </c>
      <c r="C3334" s="141">
        <v>250000000</v>
      </c>
      <c r="D3334" s="141">
        <v>0</v>
      </c>
    </row>
    <row r="3335" spans="2:4">
      <c r="B3335" s="146" t="s">
        <v>937</v>
      </c>
      <c r="C3335" s="141">
        <v>250000000</v>
      </c>
      <c r="D3335" s="141">
        <v>0</v>
      </c>
    </row>
    <row r="3336" spans="2:4">
      <c r="B3336" s="145" t="s">
        <v>2965</v>
      </c>
      <c r="C3336" s="141">
        <v>210293082</v>
      </c>
      <c r="D3336" s="141">
        <v>0</v>
      </c>
    </row>
    <row r="3337" spans="2:4">
      <c r="B3337" s="146" t="s">
        <v>1124</v>
      </c>
      <c r="C3337" s="141">
        <v>210293082</v>
      </c>
      <c r="D3337" s="141">
        <v>0</v>
      </c>
    </row>
    <row r="3338" spans="2:4">
      <c r="B3338" s="144" t="s">
        <v>284</v>
      </c>
      <c r="C3338" s="142">
        <v>11111323924</v>
      </c>
      <c r="D3338" s="142">
        <v>0</v>
      </c>
    </row>
    <row r="3339" spans="2:4">
      <c r="B3339" s="145" t="s">
        <v>586</v>
      </c>
      <c r="C3339" s="141">
        <v>2589740270</v>
      </c>
      <c r="D3339" s="141">
        <v>0</v>
      </c>
    </row>
    <row r="3340" spans="2:4">
      <c r="B3340" s="146" t="s">
        <v>936</v>
      </c>
      <c r="C3340" s="141">
        <v>2589740270</v>
      </c>
      <c r="D3340" s="141">
        <v>0</v>
      </c>
    </row>
    <row r="3341" spans="2:4">
      <c r="B3341" s="145" t="s">
        <v>587</v>
      </c>
      <c r="C3341" s="141">
        <v>8435000000</v>
      </c>
      <c r="D3341" s="141">
        <v>0</v>
      </c>
    </row>
    <row r="3342" spans="2:4">
      <c r="B3342" s="146" t="s">
        <v>938</v>
      </c>
      <c r="C3342" s="141">
        <v>8435000000</v>
      </c>
      <c r="D3342" s="141">
        <v>0</v>
      </c>
    </row>
    <row r="3343" spans="2:4">
      <c r="B3343" s="145" t="s">
        <v>2931</v>
      </c>
      <c r="C3343" s="141">
        <v>86583654</v>
      </c>
      <c r="D3343" s="141">
        <v>0</v>
      </c>
    </row>
    <row r="3344" spans="2:4">
      <c r="B3344" s="146" t="s">
        <v>940</v>
      </c>
      <c r="C3344" s="141">
        <v>86583654</v>
      </c>
      <c r="D3344" s="141">
        <v>0</v>
      </c>
    </row>
    <row r="3345" spans="2:4">
      <c r="B3345" s="143" t="s">
        <v>297</v>
      </c>
      <c r="C3345" s="141">
        <v>7775541171</v>
      </c>
      <c r="D3345" s="141">
        <v>76458870.560000002</v>
      </c>
    </row>
    <row r="3346" spans="2:4">
      <c r="B3346" s="144" t="s">
        <v>281</v>
      </c>
      <c r="C3346" s="142">
        <v>1247502861</v>
      </c>
      <c r="D3346" s="142">
        <v>73404284.409999996</v>
      </c>
    </row>
    <row r="3347" spans="2:4">
      <c r="B3347" s="145" t="s">
        <v>282</v>
      </c>
      <c r="C3347" s="141">
        <v>293156045</v>
      </c>
      <c r="D3347" s="141">
        <v>5247437.92</v>
      </c>
    </row>
    <row r="3348" spans="2:4">
      <c r="B3348" s="146" t="s">
        <v>961</v>
      </c>
      <c r="C3348" s="141">
        <v>204230000</v>
      </c>
      <c r="D3348" s="141">
        <v>585217.71</v>
      </c>
    </row>
    <row r="3349" spans="2:4">
      <c r="B3349" s="146" t="s">
        <v>3416</v>
      </c>
      <c r="C3349" s="141">
        <v>0</v>
      </c>
      <c r="D3349" s="141">
        <v>4662220.21</v>
      </c>
    </row>
    <row r="3350" spans="2:4">
      <c r="B3350" s="146" t="s">
        <v>962</v>
      </c>
      <c r="C3350" s="141">
        <v>84350000</v>
      </c>
      <c r="D3350" s="141">
        <v>0</v>
      </c>
    </row>
    <row r="3351" spans="2:4">
      <c r="B3351" s="146" t="s">
        <v>3395</v>
      </c>
      <c r="C3351" s="141">
        <v>3615000</v>
      </c>
      <c r="D3351" s="141">
        <v>0</v>
      </c>
    </row>
    <row r="3352" spans="2:4">
      <c r="B3352" s="146" t="s">
        <v>963</v>
      </c>
      <c r="C3352" s="141">
        <v>961045</v>
      </c>
      <c r="D3352" s="141">
        <v>0</v>
      </c>
    </row>
    <row r="3353" spans="2:4">
      <c r="B3353" s="145" t="s">
        <v>607</v>
      </c>
      <c r="C3353" s="141">
        <v>50610000</v>
      </c>
      <c r="D3353" s="141">
        <v>3834520.65</v>
      </c>
    </row>
    <row r="3354" spans="2:4">
      <c r="B3354" s="146" t="s">
        <v>964</v>
      </c>
      <c r="C3354" s="141">
        <v>50610000</v>
      </c>
      <c r="D3354" s="141">
        <v>3834520.65</v>
      </c>
    </row>
    <row r="3355" spans="2:4">
      <c r="B3355" s="145" t="s">
        <v>2981</v>
      </c>
      <c r="C3355" s="141">
        <v>1850000</v>
      </c>
      <c r="D3355" s="141">
        <v>0</v>
      </c>
    </row>
    <row r="3356" spans="2:4">
      <c r="B3356" s="146" t="s">
        <v>964</v>
      </c>
      <c r="C3356" s="141">
        <v>1850000</v>
      </c>
      <c r="D3356" s="141">
        <v>0</v>
      </c>
    </row>
    <row r="3357" spans="2:4">
      <c r="B3357" s="145" t="s">
        <v>2978</v>
      </c>
      <c r="C3357" s="141">
        <v>10566528</v>
      </c>
      <c r="D3357" s="141">
        <v>186931.8</v>
      </c>
    </row>
    <row r="3358" spans="2:4">
      <c r="B3358" s="146" t="s">
        <v>965</v>
      </c>
      <c r="C3358" s="141">
        <v>10566528</v>
      </c>
      <c r="D3358" s="141">
        <v>186931.8</v>
      </c>
    </row>
    <row r="3359" spans="2:4">
      <c r="B3359" s="145" t="s">
        <v>608</v>
      </c>
      <c r="C3359" s="141">
        <v>81961307</v>
      </c>
      <c r="D3359" s="141">
        <v>37434466.93</v>
      </c>
    </row>
    <row r="3360" spans="2:4">
      <c r="B3360" s="146" t="s">
        <v>966</v>
      </c>
      <c r="C3360" s="141">
        <v>81961307</v>
      </c>
      <c r="D3360" s="141">
        <v>37434466.93</v>
      </c>
    </row>
    <row r="3361" spans="2:4">
      <c r="B3361" s="145" t="s">
        <v>1056</v>
      </c>
      <c r="C3361" s="141">
        <v>4252757</v>
      </c>
      <c r="D3361" s="141">
        <v>6305422.6500000004</v>
      </c>
    </row>
    <row r="3362" spans="2:4">
      <c r="B3362" s="146" t="s">
        <v>1057</v>
      </c>
      <c r="C3362" s="141">
        <v>4252757</v>
      </c>
      <c r="D3362" s="141">
        <v>6305422.6500000004</v>
      </c>
    </row>
    <row r="3363" spans="2:4">
      <c r="B3363" s="145" t="s">
        <v>2979</v>
      </c>
      <c r="C3363" s="141">
        <v>21668804</v>
      </c>
      <c r="D3363" s="141">
        <v>5311995.09</v>
      </c>
    </row>
    <row r="3364" spans="2:4">
      <c r="B3364" s="146" t="s">
        <v>1058</v>
      </c>
      <c r="C3364" s="141">
        <v>21668804</v>
      </c>
      <c r="D3364" s="141">
        <v>5311995.09</v>
      </c>
    </row>
    <row r="3365" spans="2:4">
      <c r="B3365" s="145" t="s">
        <v>610</v>
      </c>
      <c r="C3365" s="141">
        <v>3495166</v>
      </c>
      <c r="D3365" s="141">
        <v>0</v>
      </c>
    </row>
    <row r="3366" spans="2:4">
      <c r="B3366" s="146" t="s">
        <v>968</v>
      </c>
      <c r="C3366" s="141">
        <v>3495166</v>
      </c>
      <c r="D3366" s="141">
        <v>0</v>
      </c>
    </row>
    <row r="3367" spans="2:4">
      <c r="B3367" s="145" t="s">
        <v>612</v>
      </c>
      <c r="C3367" s="141">
        <v>85603015</v>
      </c>
      <c r="D3367" s="141">
        <v>0</v>
      </c>
    </row>
    <row r="3368" spans="2:4">
      <c r="B3368" s="146" t="s">
        <v>970</v>
      </c>
      <c r="C3368" s="141">
        <v>85603015</v>
      </c>
      <c r="D3368" s="141">
        <v>0</v>
      </c>
    </row>
    <row r="3369" spans="2:4">
      <c r="B3369" s="145" t="s">
        <v>611</v>
      </c>
      <c r="C3369" s="141">
        <v>521017995</v>
      </c>
      <c r="D3369" s="141">
        <v>0</v>
      </c>
    </row>
    <row r="3370" spans="2:4">
      <c r="B3370" s="146" t="s">
        <v>969</v>
      </c>
      <c r="C3370" s="141">
        <v>521017995</v>
      </c>
      <c r="D3370" s="141">
        <v>0</v>
      </c>
    </row>
    <row r="3371" spans="2:4">
      <c r="B3371" s="145" t="s">
        <v>998</v>
      </c>
      <c r="C3371" s="141">
        <v>8172215</v>
      </c>
      <c r="D3371" s="141">
        <v>8607582</v>
      </c>
    </row>
    <row r="3372" spans="2:4">
      <c r="B3372" s="146" t="s">
        <v>999</v>
      </c>
      <c r="C3372" s="141">
        <v>8172215</v>
      </c>
      <c r="D3372" s="141">
        <v>8607582</v>
      </c>
    </row>
    <row r="3373" spans="2:4">
      <c r="B3373" s="145" t="s">
        <v>3396</v>
      </c>
      <c r="C3373" s="141">
        <v>9332792</v>
      </c>
      <c r="D3373" s="141">
        <v>0</v>
      </c>
    </row>
    <row r="3374" spans="2:4">
      <c r="B3374" s="146" t="s">
        <v>3397</v>
      </c>
      <c r="C3374" s="141">
        <v>9332792</v>
      </c>
      <c r="D3374" s="141">
        <v>0</v>
      </c>
    </row>
    <row r="3375" spans="2:4">
      <c r="B3375" s="145" t="s">
        <v>3398</v>
      </c>
      <c r="C3375" s="141">
        <v>6615119</v>
      </c>
      <c r="D3375" s="141">
        <v>0</v>
      </c>
    </row>
    <row r="3376" spans="2:4">
      <c r="B3376" s="146" t="s">
        <v>3399</v>
      </c>
      <c r="C3376" s="141">
        <v>6615119</v>
      </c>
      <c r="D3376" s="141">
        <v>0</v>
      </c>
    </row>
    <row r="3377" spans="2:4">
      <c r="B3377" s="145" t="s">
        <v>2132</v>
      </c>
      <c r="C3377" s="141">
        <v>118946174</v>
      </c>
      <c r="D3377" s="141">
        <v>2475927.37</v>
      </c>
    </row>
    <row r="3378" spans="2:4">
      <c r="B3378" s="146" t="s">
        <v>2133</v>
      </c>
      <c r="C3378" s="141">
        <v>118946174</v>
      </c>
      <c r="D3378" s="141">
        <v>2475927.37</v>
      </c>
    </row>
    <row r="3379" spans="2:4">
      <c r="B3379" s="145" t="s">
        <v>1133</v>
      </c>
      <c r="C3379" s="141">
        <v>30254944</v>
      </c>
      <c r="D3379" s="141">
        <v>4000000</v>
      </c>
    </row>
    <row r="3380" spans="2:4">
      <c r="B3380" s="146" t="s">
        <v>1134</v>
      </c>
      <c r="C3380" s="141">
        <v>30254944</v>
      </c>
      <c r="D3380" s="141">
        <v>4000000</v>
      </c>
    </row>
    <row r="3381" spans="2:4">
      <c r="B3381" s="144" t="s">
        <v>284</v>
      </c>
      <c r="C3381" s="142">
        <v>6213332841</v>
      </c>
      <c r="D3381" s="142">
        <v>3054586.15</v>
      </c>
    </row>
    <row r="3382" spans="2:4">
      <c r="B3382" s="145" t="s">
        <v>282</v>
      </c>
      <c r="C3382" s="141">
        <v>2007597322</v>
      </c>
      <c r="D3382" s="141">
        <v>3054586.15</v>
      </c>
    </row>
    <row r="3383" spans="2:4">
      <c r="B3383" s="146" t="s">
        <v>962</v>
      </c>
      <c r="C3383" s="141">
        <v>202959198</v>
      </c>
      <c r="D3383" s="141">
        <v>0</v>
      </c>
    </row>
    <row r="3384" spans="2:4">
      <c r="B3384" s="146" t="s">
        <v>3395</v>
      </c>
      <c r="C3384" s="141">
        <v>111613125</v>
      </c>
      <c r="D3384" s="141">
        <v>0</v>
      </c>
    </row>
    <row r="3385" spans="2:4">
      <c r="B3385" s="146" t="s">
        <v>971</v>
      </c>
      <c r="C3385" s="141">
        <v>313300000</v>
      </c>
      <c r="D3385" s="141">
        <v>0</v>
      </c>
    </row>
    <row r="3386" spans="2:4">
      <c r="B3386" s="146" t="s">
        <v>972</v>
      </c>
      <c r="C3386" s="141">
        <v>662750000</v>
      </c>
      <c r="D3386" s="141">
        <v>3054586.15</v>
      </c>
    </row>
    <row r="3387" spans="2:4">
      <c r="B3387" s="146" t="s">
        <v>3400</v>
      </c>
      <c r="C3387" s="141">
        <v>602499999</v>
      </c>
      <c r="D3387" s="141">
        <v>0</v>
      </c>
    </row>
    <row r="3388" spans="2:4">
      <c r="B3388" s="146" t="s">
        <v>3401</v>
      </c>
      <c r="C3388" s="141">
        <v>114475000</v>
      </c>
      <c r="D3388" s="141">
        <v>0</v>
      </c>
    </row>
    <row r="3389" spans="2:4">
      <c r="B3389" s="145" t="s">
        <v>607</v>
      </c>
      <c r="C3389" s="141">
        <v>293744908</v>
      </c>
      <c r="D3389" s="141">
        <v>0</v>
      </c>
    </row>
    <row r="3390" spans="2:4">
      <c r="B3390" s="146" t="s">
        <v>2709</v>
      </c>
      <c r="C3390" s="141">
        <v>293744908</v>
      </c>
      <c r="D3390" s="141">
        <v>0</v>
      </c>
    </row>
    <row r="3391" spans="2:4">
      <c r="B3391" s="145" t="s">
        <v>2981</v>
      </c>
      <c r="C3391" s="141">
        <v>308755092</v>
      </c>
      <c r="D3391" s="141">
        <v>0</v>
      </c>
    </row>
    <row r="3392" spans="2:4">
      <c r="B3392" s="146" t="s">
        <v>2709</v>
      </c>
      <c r="C3392" s="141">
        <v>308755092</v>
      </c>
      <c r="D3392" s="141">
        <v>0</v>
      </c>
    </row>
    <row r="3393" spans="2:4">
      <c r="B3393" s="145" t="s">
        <v>3402</v>
      </c>
      <c r="C3393" s="141">
        <v>1205000000</v>
      </c>
      <c r="D3393" s="141">
        <v>0</v>
      </c>
    </row>
    <row r="3394" spans="2:4">
      <c r="B3394" s="146" t="s">
        <v>3403</v>
      </c>
      <c r="C3394" s="141">
        <v>1205000000</v>
      </c>
      <c r="D3394" s="141">
        <v>0</v>
      </c>
    </row>
    <row r="3395" spans="2:4">
      <c r="B3395" s="145" t="s">
        <v>3404</v>
      </c>
      <c r="C3395" s="141">
        <v>563538669</v>
      </c>
      <c r="D3395" s="141">
        <v>0</v>
      </c>
    </row>
    <row r="3396" spans="2:4">
      <c r="B3396" s="146" t="s">
        <v>3405</v>
      </c>
      <c r="C3396" s="141">
        <v>563538669</v>
      </c>
      <c r="D3396" s="141">
        <v>0</v>
      </c>
    </row>
    <row r="3397" spans="2:4">
      <c r="B3397" s="145" t="s">
        <v>3406</v>
      </c>
      <c r="C3397" s="141">
        <v>682415600</v>
      </c>
      <c r="D3397" s="141">
        <v>0</v>
      </c>
    </row>
    <row r="3398" spans="2:4">
      <c r="B3398" s="146" t="s">
        <v>3407</v>
      </c>
      <c r="C3398" s="141">
        <v>682415600</v>
      </c>
      <c r="D3398" s="141">
        <v>0</v>
      </c>
    </row>
    <row r="3399" spans="2:4">
      <c r="B3399" s="145" t="s">
        <v>3408</v>
      </c>
      <c r="C3399" s="141">
        <v>168700000</v>
      </c>
      <c r="D3399" s="141">
        <v>0</v>
      </c>
    </row>
    <row r="3400" spans="2:4">
      <c r="B3400" s="146" t="s">
        <v>3409</v>
      </c>
      <c r="C3400" s="141">
        <v>168700000</v>
      </c>
      <c r="D3400" s="141">
        <v>0</v>
      </c>
    </row>
    <row r="3401" spans="2:4">
      <c r="B3401" s="145" t="s">
        <v>613</v>
      </c>
      <c r="C3401" s="141">
        <v>610031250</v>
      </c>
      <c r="D3401" s="141">
        <v>0</v>
      </c>
    </row>
    <row r="3402" spans="2:4">
      <c r="B3402" s="146" t="s">
        <v>973</v>
      </c>
      <c r="C3402" s="141">
        <v>610031250</v>
      </c>
      <c r="D3402" s="141">
        <v>0</v>
      </c>
    </row>
    <row r="3403" spans="2:4">
      <c r="B3403" s="145" t="s">
        <v>609</v>
      </c>
      <c r="C3403" s="141">
        <v>373550000</v>
      </c>
      <c r="D3403" s="141">
        <v>0</v>
      </c>
    </row>
    <row r="3404" spans="2:4">
      <c r="B3404" s="146" t="s">
        <v>967</v>
      </c>
      <c r="C3404" s="141">
        <v>373550000</v>
      </c>
      <c r="D3404" s="141">
        <v>0</v>
      </c>
    </row>
    <row r="3405" spans="2:4">
      <c r="B3405" s="144" t="s">
        <v>285</v>
      </c>
      <c r="C3405" s="142">
        <v>314705469</v>
      </c>
      <c r="D3405" s="142">
        <v>0</v>
      </c>
    </row>
    <row r="3406" spans="2:4">
      <c r="B3406" s="145" t="s">
        <v>282</v>
      </c>
      <c r="C3406" s="141">
        <v>293687469</v>
      </c>
      <c r="D3406" s="141">
        <v>0</v>
      </c>
    </row>
    <row r="3407" spans="2:4">
      <c r="B3407" s="146" t="s">
        <v>961</v>
      </c>
      <c r="C3407" s="141">
        <v>199036250</v>
      </c>
      <c r="D3407" s="141">
        <v>0</v>
      </c>
    </row>
    <row r="3408" spans="2:4">
      <c r="B3408" s="146" t="s">
        <v>962</v>
      </c>
      <c r="C3408" s="141">
        <v>5000750</v>
      </c>
      <c r="D3408" s="141">
        <v>0</v>
      </c>
    </row>
    <row r="3409" spans="2:4">
      <c r="B3409" s="146" t="s">
        <v>974</v>
      </c>
      <c r="C3409" s="141">
        <v>2500134</v>
      </c>
      <c r="D3409" s="141">
        <v>0</v>
      </c>
    </row>
    <row r="3410" spans="2:4">
      <c r="B3410" s="146" t="s">
        <v>975</v>
      </c>
      <c r="C3410" s="141">
        <v>6444341</v>
      </c>
      <c r="D3410" s="141">
        <v>0</v>
      </c>
    </row>
    <row r="3411" spans="2:4">
      <c r="B3411" s="146" t="s">
        <v>976</v>
      </c>
      <c r="C3411" s="141">
        <v>1455232</v>
      </c>
      <c r="D3411" s="141">
        <v>0</v>
      </c>
    </row>
    <row r="3412" spans="2:4">
      <c r="B3412" s="146" t="s">
        <v>977</v>
      </c>
      <c r="C3412" s="141">
        <v>13461488</v>
      </c>
      <c r="D3412" s="141">
        <v>0</v>
      </c>
    </row>
    <row r="3413" spans="2:4">
      <c r="B3413" s="146" t="s">
        <v>963</v>
      </c>
      <c r="C3413" s="141">
        <v>2868137</v>
      </c>
      <c r="D3413" s="141">
        <v>0</v>
      </c>
    </row>
    <row r="3414" spans="2:4">
      <c r="B3414" s="146" t="s">
        <v>978</v>
      </c>
      <c r="C3414" s="141">
        <v>62921137</v>
      </c>
      <c r="D3414" s="141">
        <v>0</v>
      </c>
    </row>
    <row r="3415" spans="2:4">
      <c r="B3415" s="145" t="s">
        <v>2982</v>
      </c>
      <c r="C3415" s="141">
        <v>21018000</v>
      </c>
      <c r="D3415" s="141">
        <v>0</v>
      </c>
    </row>
    <row r="3416" spans="2:4">
      <c r="B3416" s="146" t="s">
        <v>979</v>
      </c>
      <c r="C3416" s="141">
        <v>21018000</v>
      </c>
      <c r="D3416" s="141">
        <v>0</v>
      </c>
    </row>
    <row r="3417" spans="2:4">
      <c r="B3417" s="95" t="s">
        <v>980</v>
      </c>
      <c r="C3417" s="93">
        <v>113668099604</v>
      </c>
      <c r="D3417" s="93">
        <v>13740984606.26</v>
      </c>
    </row>
    <row r="3418" spans="2:4">
      <c r="B3418" s="94" t="s">
        <v>279</v>
      </c>
      <c r="C3418" s="92">
        <v>113668099604</v>
      </c>
      <c r="D3418" s="92">
        <v>13740984606.26</v>
      </c>
    </row>
    <row r="3419" spans="2:4">
      <c r="B3419" s="101" t="s">
        <v>2539</v>
      </c>
      <c r="C3419" s="141">
        <v>113668099604</v>
      </c>
      <c r="D3419" s="141">
        <v>13740984606.26</v>
      </c>
    </row>
    <row r="3420" spans="2:4">
      <c r="B3420" s="144" t="s">
        <v>281</v>
      </c>
      <c r="C3420" s="142">
        <v>22897647271</v>
      </c>
      <c r="D3420" s="142">
        <v>248995615.25999999</v>
      </c>
    </row>
    <row r="3421" spans="2:4">
      <c r="B3421" s="145" t="s">
        <v>282</v>
      </c>
      <c r="C3421" s="141">
        <v>22897647271</v>
      </c>
      <c r="D3421" s="141">
        <v>248995615.25999999</v>
      </c>
    </row>
    <row r="3422" spans="2:4">
      <c r="B3422" s="144" t="s">
        <v>298</v>
      </c>
      <c r="C3422" s="142">
        <v>2075043163</v>
      </c>
      <c r="D3422" s="142">
        <v>1605700726.8399999</v>
      </c>
    </row>
    <row r="3423" spans="2:4">
      <c r="B3423" s="145" t="s">
        <v>282</v>
      </c>
      <c r="C3423" s="141">
        <v>2075043163</v>
      </c>
      <c r="D3423" s="141">
        <v>1605700726.8399999</v>
      </c>
    </row>
    <row r="3424" spans="2:4">
      <c r="B3424" s="144" t="s">
        <v>284</v>
      </c>
      <c r="C3424" s="142">
        <v>88695409170</v>
      </c>
      <c r="D3424" s="142">
        <v>11886288264.16</v>
      </c>
    </row>
    <row r="3425" spans="2:4">
      <c r="B3425" s="145" t="s">
        <v>282</v>
      </c>
      <c r="C3425" s="141">
        <v>88695409170</v>
      </c>
      <c r="D3425" s="141">
        <v>11886288264.16</v>
      </c>
    </row>
    <row r="3426" spans="2:4">
      <c r="B3426" s="105" t="s">
        <v>614</v>
      </c>
      <c r="C3426" s="100">
        <v>1532354614554</v>
      </c>
      <c r="D3426" s="100">
        <v>256497842810.19989</v>
      </c>
    </row>
    <row r="3427" spans="2:4">
      <c r="B3427" s="102" t="s">
        <v>26</v>
      </c>
    </row>
    <row r="3428" spans="2:4" ht="36.6" customHeight="1">
      <c r="B3428" s="151" t="s">
        <v>3539</v>
      </c>
      <c r="C3428" s="151"/>
      <c r="D3428" s="151"/>
    </row>
    <row r="3429" spans="2:4" ht="36.6" customHeight="1">
      <c r="B3429" s="151" t="s">
        <v>2538</v>
      </c>
      <c r="C3429" s="151"/>
    </row>
    <row r="3430" spans="2:4">
      <c r="B3430" s="151" t="s">
        <v>27</v>
      </c>
      <c r="C3430" s="151"/>
    </row>
    <row r="3431" spans="2:4">
      <c r="B3431" s="152" t="s">
        <v>28</v>
      </c>
      <c r="C3431" s="152"/>
    </row>
  </sheetData>
  <mergeCells count="13">
    <mergeCell ref="A1:D1"/>
    <mergeCell ref="A2:D2"/>
    <mergeCell ref="A3:D3"/>
    <mergeCell ref="A5:E5"/>
    <mergeCell ref="A6:D6"/>
    <mergeCell ref="B3431:C3431"/>
    <mergeCell ref="B3428:D3428"/>
    <mergeCell ref="B3429:C3429"/>
    <mergeCell ref="B3430:C3430"/>
    <mergeCell ref="A7:D7"/>
    <mergeCell ref="A8:D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H44"/>
  <sheetViews>
    <sheetView showGridLines="0" zoomScale="90" zoomScaleNormal="90" workbookViewId="0">
      <selection activeCell="E37" sqref="E37"/>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8" max="8" width="13.140625" bestFit="1" customWidth="1"/>
    <col min="9" max="9" width="15.140625" bestFit="1" customWidth="1"/>
  </cols>
  <sheetData>
    <row r="1" spans="1:8" ht="28.5" customHeight="1">
      <c r="A1" s="153" t="s">
        <v>0</v>
      </c>
      <c r="B1" s="153"/>
      <c r="C1" s="153"/>
      <c r="D1" s="153"/>
      <c r="E1" s="153"/>
      <c r="F1" s="3"/>
    </row>
    <row r="2" spans="1:8" ht="21" customHeight="1">
      <c r="A2" s="154" t="s">
        <v>1</v>
      </c>
      <c r="B2" s="154"/>
      <c r="C2" s="154"/>
      <c r="D2" s="154"/>
      <c r="E2" s="154"/>
      <c r="F2" s="2"/>
      <c r="H2" s="12">
        <v>0</v>
      </c>
    </row>
    <row r="3" spans="1:8" ht="15" customHeight="1">
      <c r="A3" s="161" t="s">
        <v>2</v>
      </c>
      <c r="B3" s="161"/>
      <c r="C3" s="161"/>
      <c r="D3" s="161"/>
      <c r="E3" s="161"/>
      <c r="F3" s="1"/>
    </row>
    <row r="5" spans="1:8" ht="18.75" customHeight="1">
      <c r="A5" s="163" t="s">
        <v>615</v>
      </c>
      <c r="B5" s="163"/>
      <c r="C5" s="163"/>
      <c r="D5" s="163"/>
      <c r="E5" s="163"/>
      <c r="F5" s="4"/>
    </row>
    <row r="6" spans="1:8" ht="18.75">
      <c r="A6" s="157" t="s">
        <v>3538</v>
      </c>
      <c r="B6" s="157"/>
      <c r="C6" s="157"/>
      <c r="D6" s="157"/>
      <c r="E6" s="157"/>
      <c r="F6" s="5"/>
    </row>
    <row r="7" spans="1:8" ht="15.75">
      <c r="A7" s="165" t="s">
        <v>5</v>
      </c>
      <c r="B7" s="165"/>
      <c r="C7" s="165"/>
      <c r="D7" s="165"/>
      <c r="E7" s="165"/>
      <c r="F7" s="6"/>
    </row>
    <row r="10" spans="1:8" ht="15" customHeight="1">
      <c r="B10" s="164" t="s">
        <v>6</v>
      </c>
      <c r="C10" s="49" t="s">
        <v>7</v>
      </c>
      <c r="D10" s="166" t="s">
        <v>8</v>
      </c>
    </row>
    <row r="11" spans="1:8" ht="14.45" customHeight="1">
      <c r="B11" s="164"/>
      <c r="C11" s="50" t="s">
        <v>3070</v>
      </c>
      <c r="D11" s="166"/>
    </row>
    <row r="12" spans="1:8" ht="14.45" customHeight="1">
      <c r="B12" s="22" t="s">
        <v>14</v>
      </c>
      <c r="C12" s="28">
        <f>C13+C26</f>
        <v>45231.789592000001</v>
      </c>
      <c r="D12" s="120">
        <f>D13+D26</f>
        <v>7362.4038011999983</v>
      </c>
      <c r="E12" s="44"/>
    </row>
    <row r="13" spans="1:8" s="7" customFormat="1" ht="14.45" customHeight="1">
      <c r="B13" s="81" t="s">
        <v>616</v>
      </c>
      <c r="C13" s="83">
        <f>C14</f>
        <v>44391.789592000001</v>
      </c>
      <c r="D13" s="130">
        <f>D14</f>
        <v>7224.1846011999987</v>
      </c>
      <c r="E13" s="44"/>
      <c r="F13"/>
    </row>
    <row r="14" spans="1:8" s="7" customFormat="1">
      <c r="B14" s="23" t="s">
        <v>617</v>
      </c>
      <c r="C14" s="37">
        <f>C15+C20</f>
        <v>44391.789592000001</v>
      </c>
      <c r="D14" s="131">
        <f>D15+D20</f>
        <v>7224.1846011999987</v>
      </c>
      <c r="E14" s="44"/>
      <c r="F14"/>
    </row>
    <row r="15" spans="1:8" s="7" customFormat="1">
      <c r="B15" s="84" t="s">
        <v>618</v>
      </c>
      <c r="C15" s="111">
        <f>SUM(C16:C19)</f>
        <v>1284.405996</v>
      </c>
      <c r="D15" s="128">
        <f>SUM(D16:D19)</f>
        <v>186.21371999999997</v>
      </c>
      <c r="E15" s="44"/>
      <c r="F15"/>
    </row>
    <row r="16" spans="1:8" s="7" customFormat="1">
      <c r="B16" s="54" t="s">
        <v>619</v>
      </c>
      <c r="C16" s="77">
        <v>399.99599999999998</v>
      </c>
      <c r="D16" s="119">
        <v>66.666399999999996</v>
      </c>
      <c r="E16" s="44"/>
      <c r="F16" s="113"/>
      <c r="G16" s="110"/>
    </row>
    <row r="17" spans="2:6" s="7" customFormat="1">
      <c r="B17" s="54" t="s">
        <v>620</v>
      </c>
      <c r="C17" s="77">
        <v>683.82999600000005</v>
      </c>
      <c r="D17" s="119">
        <v>98.260819999999995</v>
      </c>
      <c r="E17" s="44"/>
      <c r="F17"/>
    </row>
    <row r="18" spans="2:6" s="7" customFormat="1">
      <c r="B18" s="54" t="s">
        <v>621</v>
      </c>
      <c r="C18" s="77">
        <v>153.78</v>
      </c>
      <c r="D18" s="119">
        <v>21.2865</v>
      </c>
      <c r="E18" s="44"/>
      <c r="F18"/>
    </row>
    <row r="19" spans="2:6" s="7" customFormat="1">
      <c r="B19" s="54" t="s">
        <v>622</v>
      </c>
      <c r="C19" s="77">
        <v>46.8</v>
      </c>
      <c r="D19" s="119">
        <v>0</v>
      </c>
      <c r="E19" s="44"/>
      <c r="F19"/>
    </row>
    <row r="20" spans="2:6" s="7" customFormat="1">
      <c r="B20" s="84" t="s">
        <v>623</v>
      </c>
      <c r="C20" s="27">
        <f>SUM(C21:C25)</f>
        <v>43107.383596</v>
      </c>
      <c r="D20" s="129">
        <f>SUM(D21:D25)</f>
        <v>7037.970881199999</v>
      </c>
      <c r="E20" s="44"/>
      <c r="F20"/>
    </row>
    <row r="21" spans="2:6" s="7" customFormat="1">
      <c r="B21" s="54" t="s">
        <v>624</v>
      </c>
      <c r="C21" s="112">
        <v>30658.570800000001</v>
      </c>
      <c r="D21" s="127">
        <v>4989.7374499999996</v>
      </c>
      <c r="E21" s="44"/>
      <c r="F21"/>
    </row>
    <row r="22" spans="2:6" s="7" customFormat="1">
      <c r="B22" s="54" t="s">
        <v>625</v>
      </c>
      <c r="C22" s="77">
        <v>84</v>
      </c>
      <c r="D22" s="119">
        <v>13.830500000000001</v>
      </c>
      <c r="E22" s="44"/>
      <c r="F22"/>
    </row>
    <row r="23" spans="2:6" s="7" customFormat="1">
      <c r="B23" s="54" t="s">
        <v>981</v>
      </c>
      <c r="C23" s="77">
        <v>216</v>
      </c>
      <c r="D23" s="119">
        <v>39.9</v>
      </c>
      <c r="E23" s="44"/>
      <c r="F23"/>
    </row>
    <row r="24" spans="2:6" s="7" customFormat="1">
      <c r="B24" s="54" t="s">
        <v>626</v>
      </c>
      <c r="C24" s="77">
        <v>7613.0186400000002</v>
      </c>
      <c r="D24" s="119">
        <v>1243.2425900000001</v>
      </c>
      <c r="E24" s="44"/>
      <c r="F24"/>
    </row>
    <row r="25" spans="2:6" s="7" customFormat="1">
      <c r="B25" s="54" t="s">
        <v>627</v>
      </c>
      <c r="C25" s="77">
        <v>4535.7941559999999</v>
      </c>
      <c r="D25" s="119">
        <v>751.26034120000008</v>
      </c>
      <c r="E25" s="44"/>
      <c r="F25"/>
    </row>
    <row r="26" spans="2:6" s="7" customFormat="1">
      <c r="B26" s="81" t="s">
        <v>57</v>
      </c>
      <c r="C26" s="82">
        <f t="shared" ref="C26:D27" si="0">C27</f>
        <v>840</v>
      </c>
      <c r="D26" s="130">
        <f t="shared" si="0"/>
        <v>138.2192</v>
      </c>
      <c r="E26" s="44"/>
      <c r="F26"/>
    </row>
    <row r="27" spans="2:6" s="7" customFormat="1">
      <c r="B27" s="23" t="s">
        <v>629</v>
      </c>
      <c r="C27" s="37">
        <f t="shared" si="0"/>
        <v>840</v>
      </c>
      <c r="D27" s="119">
        <f t="shared" si="0"/>
        <v>138.2192</v>
      </c>
      <c r="E27" s="44"/>
      <c r="F27"/>
    </row>
    <row r="28" spans="2:6" s="7" customFormat="1">
      <c r="B28" s="84" t="s">
        <v>630</v>
      </c>
      <c r="C28" s="111">
        <f>C29+C30</f>
        <v>840</v>
      </c>
      <c r="D28" s="129">
        <f>D29+D30</f>
        <v>138.2192</v>
      </c>
      <c r="E28" s="44"/>
    </row>
    <row r="29" spans="2:6" s="7" customFormat="1">
      <c r="B29" s="54" t="s">
        <v>631</v>
      </c>
      <c r="C29" s="77">
        <v>155.37245100000001</v>
      </c>
      <c r="D29" s="127">
        <v>26.191199999999998</v>
      </c>
      <c r="E29" s="44"/>
    </row>
    <row r="30" spans="2:6" s="7" customFormat="1">
      <c r="B30" s="54" t="s">
        <v>632</v>
      </c>
      <c r="C30" s="77">
        <v>684.62754900000004</v>
      </c>
      <c r="D30" s="119">
        <v>112.02800000000001</v>
      </c>
      <c r="E30" s="44"/>
    </row>
    <row r="31" spans="2:6">
      <c r="B31" s="34" t="s">
        <v>45</v>
      </c>
      <c r="C31" s="30">
        <f>C13+C26</f>
        <v>45231.789592000001</v>
      </c>
      <c r="D31" s="124">
        <f>D13+D26</f>
        <v>7362.4038011999983</v>
      </c>
      <c r="E31" s="44"/>
    </row>
    <row r="32" spans="2:6">
      <c r="B32" s="15" t="s">
        <v>26</v>
      </c>
      <c r="C32" s="16"/>
      <c r="D32" s="16"/>
    </row>
    <row r="33" spans="2:5" ht="21.6" customHeight="1">
      <c r="B33" s="151" t="s">
        <v>3539</v>
      </c>
      <c r="C33" s="151"/>
      <c r="D33" s="151"/>
      <c r="E33" s="8"/>
    </row>
    <row r="34" spans="2:5" ht="14.45" customHeight="1">
      <c r="B34" s="45" t="s">
        <v>628</v>
      </c>
      <c r="C34" s="45"/>
      <c r="D34" s="45"/>
    </row>
    <row r="35" spans="2:5" ht="12.75" customHeight="1">
      <c r="B35" s="15" t="s">
        <v>46</v>
      </c>
      <c r="C35" s="16"/>
      <c r="D35" s="16"/>
    </row>
    <row r="36" spans="2:5" ht="18.600000000000001" customHeight="1">
      <c r="B36" s="151"/>
      <c r="C36" s="151"/>
      <c r="D36" s="151"/>
    </row>
    <row r="37" spans="2:5" ht="30" customHeight="1">
      <c r="B37" s="151"/>
      <c r="C37" s="151"/>
      <c r="D37" s="151"/>
    </row>
    <row r="38" spans="2:5">
      <c r="B38" s="9"/>
      <c r="C38" s="10"/>
    </row>
    <row r="39" spans="2:5">
      <c r="B39" s="9"/>
      <c r="C39" s="10"/>
    </row>
    <row r="40" spans="2:5">
      <c r="B40" s="9"/>
      <c r="C40" s="10"/>
    </row>
    <row r="41" spans="2:5">
      <c r="B41" s="9"/>
      <c r="C41" s="10"/>
    </row>
    <row r="42" spans="2:5">
      <c r="B42" s="9"/>
      <c r="C42" s="10"/>
    </row>
    <row r="43" spans="2:5">
      <c r="B43" s="9"/>
      <c r="C43" s="10"/>
    </row>
    <row r="44" spans="2:5">
      <c r="B44" s="9"/>
      <c r="C44" s="10"/>
    </row>
  </sheetData>
  <mergeCells count="10">
    <mergeCell ref="A1:E1"/>
    <mergeCell ref="A2:E2"/>
    <mergeCell ref="A3:E3"/>
    <mergeCell ref="A5:E5"/>
    <mergeCell ref="A6:E6"/>
    <mergeCell ref="B36:D37"/>
    <mergeCell ref="B33:D33"/>
    <mergeCell ref="A7:E7"/>
    <mergeCell ref="B10:B11"/>
    <mergeCell ref="D10:D11"/>
  </mergeCells>
  <pageMargins left="0.7" right="0.7" top="0.75" bottom="0.75" header="0.3" footer="0.3"/>
  <pageSetup orientation="portrait" r:id="rId1"/>
  <ignoredErrors>
    <ignoredError sqref="D20"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4119D-1BA6-4982-9D14-303801F8D111}">
  <dimension ref="A1:F3453"/>
  <sheetViews>
    <sheetView showGridLines="0" zoomScale="80" zoomScaleNormal="80" workbookViewId="0">
      <selection activeCell="G22" sqref="G22"/>
    </sheetView>
  </sheetViews>
  <sheetFormatPr baseColWidth="10" defaultColWidth="11.42578125" defaultRowHeight="15"/>
  <cols>
    <col min="1" max="1" width="57.85546875" style="148" bestFit="1" customWidth="1"/>
    <col min="2" max="2" width="20" style="148" bestFit="1" customWidth="1"/>
    <col min="3" max="3" width="28" style="148" bestFit="1" customWidth="1"/>
    <col min="4" max="4" width="29.140625" style="148" bestFit="1" customWidth="1"/>
    <col min="5" max="5" width="22.5703125" style="148" customWidth="1"/>
    <col min="6" max="6" width="21" style="148" bestFit="1" customWidth="1"/>
    <col min="7" max="7" width="28" style="148" bestFit="1" customWidth="1"/>
    <col min="8" max="8" width="12.28515625" style="148" bestFit="1" customWidth="1"/>
    <col min="9" max="9" width="30.42578125" style="148" customWidth="1"/>
    <col min="10" max="16384" width="11.42578125" style="148"/>
  </cols>
  <sheetData>
    <row r="1" spans="1:6" ht="28.5" customHeight="1">
      <c r="A1" s="171" t="s">
        <v>0</v>
      </c>
      <c r="B1" s="171"/>
      <c r="C1" s="171"/>
      <c r="D1" s="171"/>
      <c r="E1" s="171"/>
      <c r="F1" s="171"/>
    </row>
    <row r="2" spans="1:6" ht="21" customHeight="1">
      <c r="A2" s="172" t="s">
        <v>1</v>
      </c>
      <c r="B2" s="172"/>
      <c r="C2" s="172"/>
      <c r="D2" s="172"/>
      <c r="E2" s="172"/>
      <c r="F2" s="172"/>
    </row>
    <row r="3" spans="1:6" ht="15" customHeight="1">
      <c r="A3" s="173" t="s">
        <v>2</v>
      </c>
      <c r="B3" s="173"/>
      <c r="C3" s="173"/>
      <c r="D3" s="173"/>
      <c r="E3" s="173"/>
      <c r="F3" s="173"/>
    </row>
    <row r="5" spans="1:6" ht="18.75" customHeight="1">
      <c r="A5" s="174" t="s">
        <v>29</v>
      </c>
      <c r="B5" s="174"/>
      <c r="C5" s="174"/>
      <c r="D5" s="174"/>
      <c r="E5" s="174"/>
      <c r="F5" s="174"/>
    </row>
    <row r="6" spans="1:6" ht="18.75">
      <c r="A6" s="174" t="s">
        <v>3410</v>
      </c>
      <c r="B6" s="174"/>
      <c r="C6" s="174"/>
      <c r="D6" s="174"/>
      <c r="E6" s="174"/>
      <c r="F6" s="174"/>
    </row>
    <row r="7" spans="1:6" ht="18.75" customHeight="1">
      <c r="A7" s="169" t="s">
        <v>3564</v>
      </c>
      <c r="B7" s="169"/>
      <c r="C7" s="169"/>
      <c r="D7" s="169"/>
      <c r="E7" s="169"/>
      <c r="F7" s="169"/>
    </row>
    <row r="8" spans="1:6" ht="18.75" customHeight="1">
      <c r="A8" s="169" t="s">
        <v>3563</v>
      </c>
      <c r="B8" s="169"/>
      <c r="C8" s="169"/>
      <c r="D8" s="169"/>
      <c r="E8" s="169"/>
      <c r="F8" s="169"/>
    </row>
    <row r="9" spans="1:6" ht="15.75">
      <c r="A9" s="170" t="s">
        <v>3411</v>
      </c>
      <c r="B9" s="170"/>
      <c r="C9" s="170"/>
      <c r="D9" s="170"/>
      <c r="E9" s="170"/>
      <c r="F9" s="170"/>
    </row>
    <row r="12" spans="1:6">
      <c r="D12" s="114"/>
    </row>
    <row r="13" spans="1:6">
      <c r="A13" s="147"/>
      <c r="B13" s="147"/>
      <c r="E13" s="149"/>
    </row>
    <row r="14" spans="1:6">
      <c r="E14" s="149"/>
    </row>
    <row r="15" spans="1:6">
      <c r="A15" s="140" t="s">
        <v>3412</v>
      </c>
      <c r="B15" t="s">
        <v>3562</v>
      </c>
      <c r="C15" t="s">
        <v>3561</v>
      </c>
      <c r="E15" s="149"/>
    </row>
    <row r="16" spans="1:6">
      <c r="A16" s="115" t="s">
        <v>3565</v>
      </c>
      <c r="B16" s="46">
        <v>1532354614554</v>
      </c>
      <c r="C16" s="46">
        <v>256497842810.20007</v>
      </c>
      <c r="E16" s="149"/>
    </row>
    <row r="17" spans="1:5">
      <c r="A17" s="116" t="s">
        <v>278</v>
      </c>
      <c r="B17" s="46">
        <v>1418686514950</v>
      </c>
      <c r="C17" s="46">
        <v>242756858203.94006</v>
      </c>
      <c r="E17" s="149"/>
    </row>
    <row r="18" spans="1:5">
      <c r="A18" s="117" t="s">
        <v>3560</v>
      </c>
      <c r="B18" s="46">
        <v>1217765874318</v>
      </c>
      <c r="C18" s="46">
        <v>222914041907.89005</v>
      </c>
      <c r="E18" s="149"/>
    </row>
    <row r="19" spans="1:5">
      <c r="A19" s="118" t="s">
        <v>3559</v>
      </c>
      <c r="B19" s="46">
        <v>486795809749</v>
      </c>
      <c r="C19" s="46">
        <v>67083181009.180038</v>
      </c>
    </row>
    <row r="20" spans="1:5">
      <c r="A20" s="118" t="s">
        <v>3558</v>
      </c>
      <c r="B20" s="46">
        <v>73535970561</v>
      </c>
      <c r="C20" s="46">
        <v>11469944313.559999</v>
      </c>
    </row>
    <row r="21" spans="1:5">
      <c r="A21" s="118" t="s">
        <v>3557</v>
      </c>
      <c r="B21" s="46">
        <v>263816794305</v>
      </c>
      <c r="C21" s="46">
        <v>69377304089.199982</v>
      </c>
    </row>
    <row r="22" spans="1:5">
      <c r="A22" s="118" t="s">
        <v>3556</v>
      </c>
      <c r="B22" s="46">
        <v>14201850000</v>
      </c>
      <c r="C22" s="46">
        <v>1323962675.8200002</v>
      </c>
    </row>
    <row r="23" spans="1:5">
      <c r="A23" s="118" t="s">
        <v>3555</v>
      </c>
      <c r="B23" s="46">
        <v>379413090403</v>
      </c>
      <c r="C23" s="46">
        <v>73642372662.090027</v>
      </c>
    </row>
    <row r="24" spans="1:5">
      <c r="A24" s="118" t="s">
        <v>3554</v>
      </c>
      <c r="B24" s="46">
        <v>2359300</v>
      </c>
      <c r="C24" s="46">
        <v>17277158.039999999</v>
      </c>
    </row>
    <row r="25" spans="1:5">
      <c r="A25" s="117" t="s">
        <v>3553</v>
      </c>
      <c r="B25" s="46">
        <v>200920640632</v>
      </c>
      <c r="C25" s="46">
        <v>19842816296.049995</v>
      </c>
    </row>
    <row r="26" spans="1:5">
      <c r="A26" s="118" t="s">
        <v>3552</v>
      </c>
      <c r="B26" s="46">
        <v>75124304565</v>
      </c>
      <c r="C26" s="46">
        <v>7933847141.6999989</v>
      </c>
    </row>
    <row r="27" spans="1:5">
      <c r="A27" s="118" t="s">
        <v>3551</v>
      </c>
      <c r="B27" s="46">
        <v>57840512900</v>
      </c>
      <c r="C27" s="46">
        <v>3708139401.6899981</v>
      </c>
    </row>
    <row r="28" spans="1:5">
      <c r="A28" s="118" t="s">
        <v>3550</v>
      </c>
      <c r="B28" s="46">
        <v>9142603</v>
      </c>
      <c r="C28" s="46">
        <v>0</v>
      </c>
    </row>
    <row r="29" spans="1:5">
      <c r="A29" s="118" t="s">
        <v>3549</v>
      </c>
      <c r="B29" s="46">
        <v>2087679447</v>
      </c>
      <c r="C29" s="46">
        <v>65188594.549999997</v>
      </c>
    </row>
    <row r="30" spans="1:5">
      <c r="A30" s="118" t="s">
        <v>3548</v>
      </c>
      <c r="B30" s="46">
        <v>64412716842</v>
      </c>
      <c r="C30" s="46">
        <v>8135641158.1100006</v>
      </c>
    </row>
    <row r="31" spans="1:5">
      <c r="A31" s="118" t="s">
        <v>3547</v>
      </c>
      <c r="B31" s="46">
        <v>1446284275</v>
      </c>
      <c r="C31" s="46">
        <v>0</v>
      </c>
    </row>
    <row r="32" spans="1:5">
      <c r="A32" s="116" t="s">
        <v>980</v>
      </c>
      <c r="B32" s="46">
        <v>113668099604</v>
      </c>
      <c r="C32" s="46">
        <v>13740984606.26</v>
      </c>
    </row>
    <row r="33" spans="1:3">
      <c r="A33" s="117" t="s">
        <v>3546</v>
      </c>
      <c r="B33" s="46">
        <v>113668099604</v>
      </c>
      <c r="C33" s="46">
        <v>13740984606.26</v>
      </c>
    </row>
    <row r="34" spans="1:3">
      <c r="A34" s="118" t="s">
        <v>3545</v>
      </c>
      <c r="B34" s="46">
        <v>4281932616</v>
      </c>
      <c r="C34" s="46">
        <v>0</v>
      </c>
    </row>
    <row r="35" spans="1:3">
      <c r="A35" s="118" t="s">
        <v>3544</v>
      </c>
      <c r="B35" s="46">
        <v>109386166988</v>
      </c>
      <c r="C35" s="46">
        <v>13740984606.26</v>
      </c>
    </row>
    <row r="36" spans="1:3">
      <c r="A36" s="115" t="s">
        <v>614</v>
      </c>
      <c r="B36" s="46">
        <v>1532354614554</v>
      </c>
      <c r="C36" s="46">
        <v>256497842810.20007</v>
      </c>
    </row>
    <row r="37" spans="1:3">
      <c r="A37"/>
      <c r="B37"/>
      <c r="C37"/>
    </row>
    <row r="38" spans="1:3">
      <c r="A38"/>
      <c r="B38"/>
      <c r="C38"/>
    </row>
    <row r="39" spans="1:3">
      <c r="A39"/>
      <c r="B39"/>
      <c r="C39"/>
    </row>
    <row r="40" spans="1:3">
      <c r="A40"/>
      <c r="B40"/>
      <c r="C40"/>
    </row>
    <row r="41" spans="1:3">
      <c r="A41"/>
      <c r="B41"/>
      <c r="C41"/>
    </row>
    <row r="42" spans="1:3">
      <c r="A42"/>
      <c r="B42"/>
      <c r="C42"/>
    </row>
    <row r="43" spans="1:3">
      <c r="A43"/>
      <c r="B43"/>
      <c r="C43"/>
    </row>
    <row r="44" spans="1:3">
      <c r="A44"/>
      <c r="B44"/>
      <c r="C44"/>
    </row>
    <row r="45" spans="1:3">
      <c r="A45"/>
      <c r="B45"/>
      <c r="C45"/>
    </row>
    <row r="46" spans="1:3">
      <c r="A46"/>
      <c r="B46"/>
      <c r="C46"/>
    </row>
    <row r="47" spans="1:3">
      <c r="A47"/>
      <c r="B47"/>
      <c r="C47"/>
    </row>
    <row r="48" spans="1:3">
      <c r="A48"/>
      <c r="B48"/>
      <c r="C48"/>
    </row>
    <row r="49" spans="1:3">
      <c r="A49"/>
      <c r="B49"/>
      <c r="C49"/>
    </row>
    <row r="50" spans="1:3">
      <c r="A50"/>
      <c r="B50"/>
      <c r="C50"/>
    </row>
    <row r="51" spans="1:3">
      <c r="A51"/>
      <c r="B51"/>
      <c r="C51"/>
    </row>
    <row r="52" spans="1:3">
      <c r="A52"/>
      <c r="B52"/>
      <c r="C52"/>
    </row>
    <row r="53" spans="1:3">
      <c r="A53"/>
      <c r="B53"/>
      <c r="C53"/>
    </row>
    <row r="54" spans="1:3">
      <c r="A54"/>
      <c r="B54"/>
      <c r="C54"/>
    </row>
    <row r="55" spans="1:3">
      <c r="A55"/>
      <c r="B55"/>
      <c r="C55"/>
    </row>
    <row r="56" spans="1:3">
      <c r="A56"/>
      <c r="B56"/>
      <c r="C56"/>
    </row>
    <row r="57" spans="1:3">
      <c r="A57"/>
      <c r="B57"/>
      <c r="C57"/>
    </row>
    <row r="58" spans="1:3">
      <c r="A58"/>
      <c r="B58"/>
      <c r="C58"/>
    </row>
    <row r="59" spans="1:3">
      <c r="A59"/>
      <c r="B59"/>
      <c r="C59"/>
    </row>
    <row r="60" spans="1:3">
      <c r="A60"/>
      <c r="B60"/>
      <c r="C60"/>
    </row>
    <row r="61" spans="1:3">
      <c r="A61"/>
      <c r="B61"/>
      <c r="C61"/>
    </row>
    <row r="62" spans="1:3">
      <c r="A62"/>
      <c r="B62"/>
      <c r="C62"/>
    </row>
    <row r="63" spans="1:3">
      <c r="A63"/>
      <c r="B63"/>
      <c r="C63"/>
    </row>
    <row r="64" spans="1:3">
      <c r="A64"/>
      <c r="B64"/>
      <c r="C64"/>
    </row>
    <row r="65" spans="1:3">
      <c r="A65"/>
      <c r="B65"/>
      <c r="C65"/>
    </row>
    <row r="66" spans="1:3">
      <c r="A66"/>
      <c r="B66"/>
      <c r="C66"/>
    </row>
    <row r="67" spans="1:3">
      <c r="A67"/>
      <c r="B67"/>
      <c r="C67"/>
    </row>
    <row r="68" spans="1:3">
      <c r="A68"/>
      <c r="B68"/>
      <c r="C68"/>
    </row>
    <row r="69" spans="1:3">
      <c r="A69"/>
      <c r="B69"/>
      <c r="C69"/>
    </row>
    <row r="70" spans="1:3">
      <c r="A70"/>
      <c r="B70"/>
      <c r="C70"/>
    </row>
    <row r="71" spans="1:3">
      <c r="A71"/>
      <c r="B71"/>
      <c r="C71"/>
    </row>
    <row r="72" spans="1:3">
      <c r="A72"/>
      <c r="B72"/>
      <c r="C72"/>
    </row>
    <row r="73" spans="1:3">
      <c r="A73"/>
      <c r="B73"/>
      <c r="C73"/>
    </row>
    <row r="74" spans="1:3">
      <c r="A74"/>
      <c r="B74"/>
      <c r="C74"/>
    </row>
    <row r="75" spans="1:3">
      <c r="A75"/>
      <c r="B75"/>
      <c r="C75"/>
    </row>
    <row r="76" spans="1:3">
      <c r="A76"/>
      <c r="B76"/>
      <c r="C76"/>
    </row>
    <row r="77" spans="1:3">
      <c r="A77"/>
      <c r="B77"/>
      <c r="C77"/>
    </row>
    <row r="78" spans="1:3">
      <c r="A78"/>
      <c r="B78"/>
      <c r="C78"/>
    </row>
    <row r="79" spans="1:3">
      <c r="A79"/>
      <c r="B79"/>
      <c r="C79"/>
    </row>
    <row r="80" spans="1:3">
      <c r="A80"/>
      <c r="B80"/>
      <c r="C80"/>
    </row>
    <row r="81" spans="1:3">
      <c r="A81"/>
      <c r="B81"/>
      <c r="C81"/>
    </row>
    <row r="82" spans="1:3">
      <c r="A82"/>
      <c r="B82"/>
      <c r="C82"/>
    </row>
    <row r="83" spans="1:3">
      <c r="A83"/>
      <c r="B83"/>
      <c r="C83"/>
    </row>
    <row r="84" spans="1:3">
      <c r="A84"/>
      <c r="B84"/>
      <c r="C84"/>
    </row>
    <row r="85" spans="1:3">
      <c r="A85"/>
      <c r="B85"/>
      <c r="C85"/>
    </row>
    <row r="86" spans="1:3">
      <c r="A86"/>
      <c r="B86"/>
      <c r="C86"/>
    </row>
    <row r="87" spans="1:3">
      <c r="A87"/>
      <c r="B87"/>
      <c r="C87"/>
    </row>
    <row r="88" spans="1:3">
      <c r="A88"/>
      <c r="B88"/>
      <c r="C88"/>
    </row>
    <row r="89" spans="1:3">
      <c r="A89"/>
      <c r="B89"/>
      <c r="C89"/>
    </row>
    <row r="90" spans="1:3">
      <c r="A90"/>
      <c r="B90"/>
      <c r="C90"/>
    </row>
    <row r="91" spans="1:3">
      <c r="A91"/>
      <c r="B91"/>
      <c r="C91"/>
    </row>
    <row r="92" spans="1:3">
      <c r="A92"/>
      <c r="B92"/>
      <c r="C92"/>
    </row>
    <row r="93" spans="1:3">
      <c r="A93"/>
      <c r="B93"/>
      <c r="C93"/>
    </row>
    <row r="94" spans="1:3">
      <c r="A94"/>
      <c r="B94"/>
      <c r="C94"/>
    </row>
    <row r="95" spans="1:3">
      <c r="A95"/>
      <c r="B95"/>
      <c r="C95"/>
    </row>
    <row r="96" spans="1:3">
      <c r="A96"/>
      <c r="B96"/>
      <c r="C96"/>
    </row>
    <row r="97" spans="1:3">
      <c r="A97"/>
      <c r="B97"/>
      <c r="C97"/>
    </row>
    <row r="98" spans="1:3">
      <c r="A98"/>
      <c r="B98"/>
      <c r="C98"/>
    </row>
    <row r="99" spans="1:3">
      <c r="A99"/>
      <c r="B99"/>
      <c r="C99"/>
    </row>
    <row r="100" spans="1:3">
      <c r="A100"/>
      <c r="B100"/>
      <c r="C100"/>
    </row>
    <row r="101" spans="1:3">
      <c r="A101"/>
      <c r="B101"/>
      <c r="C101"/>
    </row>
    <row r="102" spans="1:3">
      <c r="A102"/>
      <c r="B102"/>
      <c r="C102"/>
    </row>
    <row r="103" spans="1:3">
      <c r="A103"/>
      <c r="B103"/>
      <c r="C103"/>
    </row>
    <row r="104" spans="1:3">
      <c r="A104"/>
      <c r="B104"/>
      <c r="C104"/>
    </row>
    <row r="105" spans="1:3">
      <c r="A105"/>
      <c r="B105"/>
      <c r="C105"/>
    </row>
    <row r="106" spans="1:3">
      <c r="A106"/>
      <c r="B106"/>
      <c r="C106"/>
    </row>
    <row r="107" spans="1:3">
      <c r="A107"/>
      <c r="B107"/>
      <c r="C107"/>
    </row>
    <row r="108" spans="1:3">
      <c r="A108"/>
      <c r="B108"/>
      <c r="C108"/>
    </row>
    <row r="109" spans="1:3">
      <c r="A109"/>
      <c r="B109"/>
      <c r="C109"/>
    </row>
    <row r="110" spans="1:3">
      <c r="A110"/>
      <c r="B110"/>
      <c r="C110"/>
    </row>
    <row r="111" spans="1:3">
      <c r="A111"/>
      <c r="B111"/>
      <c r="C111"/>
    </row>
    <row r="112" spans="1:3">
      <c r="A112"/>
      <c r="B112"/>
      <c r="C112"/>
    </row>
    <row r="113" spans="1:3">
      <c r="A113"/>
      <c r="B113"/>
      <c r="C113"/>
    </row>
    <row r="114" spans="1:3">
      <c r="A114"/>
      <c r="B114"/>
      <c r="C114"/>
    </row>
    <row r="115" spans="1:3">
      <c r="A115"/>
      <c r="B115"/>
      <c r="C115"/>
    </row>
    <row r="116" spans="1:3">
      <c r="A116"/>
      <c r="B116"/>
      <c r="C116"/>
    </row>
    <row r="117" spans="1:3">
      <c r="A117"/>
      <c r="B117"/>
      <c r="C117"/>
    </row>
    <row r="118" spans="1:3">
      <c r="A118"/>
      <c r="B118"/>
      <c r="C118"/>
    </row>
    <row r="119" spans="1:3">
      <c r="A119"/>
      <c r="B119"/>
      <c r="C119"/>
    </row>
    <row r="120" spans="1:3">
      <c r="A120"/>
      <c r="B120"/>
      <c r="C120"/>
    </row>
    <row r="121" spans="1:3">
      <c r="A121"/>
      <c r="B121"/>
      <c r="C121"/>
    </row>
    <row r="122" spans="1:3">
      <c r="A122"/>
      <c r="B122"/>
      <c r="C122"/>
    </row>
    <row r="123" spans="1:3">
      <c r="A123"/>
      <c r="B123"/>
      <c r="C123"/>
    </row>
    <row r="124" spans="1:3">
      <c r="A124"/>
      <c r="B124"/>
      <c r="C124"/>
    </row>
    <row r="125" spans="1:3">
      <c r="A125"/>
      <c r="B125"/>
      <c r="C125"/>
    </row>
    <row r="126" spans="1:3">
      <c r="A126"/>
      <c r="B126"/>
      <c r="C126"/>
    </row>
    <row r="127" spans="1:3">
      <c r="A127"/>
      <c r="B127"/>
      <c r="C127"/>
    </row>
    <row r="128" spans="1:3">
      <c r="A128"/>
      <c r="B128"/>
      <c r="C128"/>
    </row>
    <row r="129" spans="1:3">
      <c r="A129"/>
      <c r="B129"/>
      <c r="C129"/>
    </row>
    <row r="130" spans="1:3">
      <c r="A130"/>
      <c r="B130"/>
      <c r="C130"/>
    </row>
    <row r="131" spans="1:3">
      <c r="A131"/>
      <c r="B131"/>
      <c r="C131"/>
    </row>
    <row r="132" spans="1:3">
      <c r="A132"/>
      <c r="B132"/>
      <c r="C132"/>
    </row>
    <row r="133" spans="1:3">
      <c r="A133"/>
      <c r="B133"/>
      <c r="C133"/>
    </row>
    <row r="134" spans="1:3">
      <c r="A134"/>
      <c r="B134"/>
      <c r="C134"/>
    </row>
    <row r="135" spans="1:3">
      <c r="A135"/>
      <c r="B135"/>
      <c r="C135"/>
    </row>
    <row r="136" spans="1:3">
      <c r="A136"/>
      <c r="B136"/>
      <c r="C136"/>
    </row>
    <row r="137" spans="1:3">
      <c r="A137"/>
      <c r="B137"/>
      <c r="C137"/>
    </row>
    <row r="138" spans="1:3">
      <c r="A138"/>
      <c r="B138"/>
      <c r="C138"/>
    </row>
    <row r="139" spans="1:3">
      <c r="A139"/>
      <c r="B139"/>
      <c r="C139"/>
    </row>
    <row r="140" spans="1:3">
      <c r="A140"/>
      <c r="B140"/>
      <c r="C140"/>
    </row>
    <row r="141" spans="1:3">
      <c r="A141"/>
      <c r="B141"/>
      <c r="C141"/>
    </row>
    <row r="142" spans="1:3">
      <c r="A142"/>
      <c r="B142"/>
      <c r="C142"/>
    </row>
    <row r="143" spans="1:3">
      <c r="A143"/>
      <c r="B143"/>
      <c r="C143"/>
    </row>
    <row r="144" spans="1:3">
      <c r="A144"/>
      <c r="B144"/>
      <c r="C144"/>
    </row>
    <row r="145" spans="1:3">
      <c r="A145"/>
      <c r="B145"/>
      <c r="C145"/>
    </row>
    <row r="146" spans="1:3">
      <c r="A146"/>
      <c r="B146"/>
      <c r="C146"/>
    </row>
    <row r="147" spans="1:3">
      <c r="A147"/>
      <c r="B147"/>
      <c r="C147"/>
    </row>
    <row r="148" spans="1:3">
      <c r="A148"/>
      <c r="B148"/>
      <c r="C148"/>
    </row>
    <row r="149" spans="1:3">
      <c r="A149"/>
      <c r="B149"/>
      <c r="C149"/>
    </row>
    <row r="150" spans="1:3">
      <c r="A150"/>
      <c r="B150"/>
      <c r="C150"/>
    </row>
    <row r="151" spans="1:3">
      <c r="A151"/>
      <c r="B151"/>
      <c r="C151"/>
    </row>
    <row r="152" spans="1:3">
      <c r="A152"/>
      <c r="B152"/>
      <c r="C152"/>
    </row>
    <row r="153" spans="1:3">
      <c r="A153"/>
      <c r="B153"/>
      <c r="C153"/>
    </row>
    <row r="154" spans="1:3">
      <c r="A154"/>
      <c r="B154"/>
      <c r="C154"/>
    </row>
    <row r="155" spans="1:3">
      <c r="A155"/>
      <c r="B155"/>
      <c r="C155"/>
    </row>
    <row r="156" spans="1:3">
      <c r="A156"/>
      <c r="B156"/>
      <c r="C156"/>
    </row>
    <row r="157" spans="1:3">
      <c r="A157"/>
      <c r="B157"/>
      <c r="C157"/>
    </row>
    <row r="158" spans="1:3">
      <c r="A158"/>
      <c r="B158"/>
      <c r="C158"/>
    </row>
    <row r="159" spans="1:3">
      <c r="A159"/>
      <c r="B159"/>
      <c r="C159"/>
    </row>
    <row r="160" spans="1:3">
      <c r="A160"/>
      <c r="B160"/>
      <c r="C160"/>
    </row>
    <row r="161" spans="1:3">
      <c r="A161"/>
      <c r="B161"/>
      <c r="C161"/>
    </row>
    <row r="162" spans="1:3">
      <c r="A162"/>
      <c r="B162"/>
      <c r="C162"/>
    </row>
    <row r="163" spans="1:3">
      <c r="A163"/>
      <c r="B163"/>
      <c r="C163"/>
    </row>
    <row r="164" spans="1:3">
      <c r="A164"/>
      <c r="B164"/>
      <c r="C164"/>
    </row>
    <row r="165" spans="1:3">
      <c r="A165"/>
      <c r="B165"/>
      <c r="C165"/>
    </row>
    <row r="166" spans="1:3">
      <c r="A166"/>
      <c r="B166"/>
      <c r="C166"/>
    </row>
    <row r="167" spans="1:3">
      <c r="A167"/>
      <c r="B167"/>
      <c r="C167"/>
    </row>
    <row r="168" spans="1:3">
      <c r="A168"/>
      <c r="B168"/>
      <c r="C168"/>
    </row>
    <row r="169" spans="1:3">
      <c r="A169"/>
      <c r="B169"/>
      <c r="C169"/>
    </row>
    <row r="170" spans="1:3">
      <c r="A170"/>
      <c r="B170"/>
      <c r="C170"/>
    </row>
    <row r="171" spans="1:3">
      <c r="A171"/>
      <c r="B171"/>
      <c r="C171"/>
    </row>
    <row r="172" spans="1:3">
      <c r="A172"/>
      <c r="B172"/>
      <c r="C172"/>
    </row>
    <row r="173" spans="1:3">
      <c r="A173"/>
      <c r="B173"/>
      <c r="C173"/>
    </row>
    <row r="174" spans="1:3">
      <c r="A174"/>
      <c r="B174"/>
      <c r="C174"/>
    </row>
    <row r="175" spans="1:3">
      <c r="A175"/>
      <c r="B175"/>
      <c r="C175"/>
    </row>
    <row r="176" spans="1:3">
      <c r="A176"/>
      <c r="B176"/>
      <c r="C176"/>
    </row>
    <row r="177" spans="1:3">
      <c r="A177"/>
      <c r="B177"/>
      <c r="C177"/>
    </row>
    <row r="178" spans="1:3">
      <c r="A178"/>
      <c r="B178"/>
      <c r="C178"/>
    </row>
    <row r="179" spans="1:3">
      <c r="A179"/>
      <c r="B179"/>
      <c r="C179"/>
    </row>
    <row r="180" spans="1:3">
      <c r="A180"/>
      <c r="B180"/>
      <c r="C180"/>
    </row>
    <row r="181" spans="1:3">
      <c r="A181"/>
      <c r="B181"/>
      <c r="C181"/>
    </row>
    <row r="182" spans="1:3">
      <c r="A182"/>
      <c r="B182"/>
      <c r="C182"/>
    </row>
    <row r="183" spans="1:3">
      <c r="A183"/>
      <c r="B183"/>
      <c r="C183"/>
    </row>
    <row r="184" spans="1:3">
      <c r="A184"/>
      <c r="B184"/>
      <c r="C184"/>
    </row>
    <row r="185" spans="1:3">
      <c r="A185"/>
      <c r="B185"/>
      <c r="C185"/>
    </row>
    <row r="186" spans="1:3">
      <c r="A186"/>
      <c r="B186"/>
      <c r="C186"/>
    </row>
    <row r="187" spans="1:3">
      <c r="A187"/>
      <c r="B187"/>
      <c r="C187"/>
    </row>
    <row r="188" spans="1:3">
      <c r="A188"/>
      <c r="B188"/>
      <c r="C188"/>
    </row>
    <row r="189" spans="1:3">
      <c r="A189"/>
      <c r="B189"/>
      <c r="C189"/>
    </row>
    <row r="190" spans="1:3">
      <c r="A190"/>
      <c r="B190"/>
      <c r="C190"/>
    </row>
    <row r="191" spans="1:3">
      <c r="A191"/>
      <c r="B191"/>
      <c r="C191"/>
    </row>
    <row r="192" spans="1:3">
      <c r="A192"/>
      <c r="B192"/>
      <c r="C192"/>
    </row>
    <row r="193" spans="1:3">
      <c r="A193"/>
      <c r="B193"/>
      <c r="C193"/>
    </row>
    <row r="194" spans="1:3">
      <c r="A194"/>
      <c r="B194"/>
      <c r="C194"/>
    </row>
    <row r="195" spans="1:3">
      <c r="A195"/>
      <c r="B195"/>
      <c r="C195"/>
    </row>
    <row r="196" spans="1:3">
      <c r="A196"/>
      <c r="B196"/>
      <c r="C196"/>
    </row>
    <row r="197" spans="1:3">
      <c r="A197"/>
      <c r="B197"/>
      <c r="C197"/>
    </row>
    <row r="198" spans="1:3">
      <c r="A198"/>
      <c r="B198"/>
      <c r="C198"/>
    </row>
    <row r="199" spans="1:3">
      <c r="A199"/>
      <c r="B199"/>
      <c r="C199"/>
    </row>
    <row r="200" spans="1:3">
      <c r="A200"/>
      <c r="B200"/>
      <c r="C200"/>
    </row>
    <row r="201" spans="1:3">
      <c r="A201"/>
      <c r="B201"/>
      <c r="C201"/>
    </row>
    <row r="202" spans="1:3">
      <c r="A202"/>
      <c r="B202"/>
      <c r="C202"/>
    </row>
    <row r="203" spans="1:3">
      <c r="A203"/>
      <c r="B203"/>
      <c r="C203"/>
    </row>
    <row r="204" spans="1:3">
      <c r="A204"/>
      <c r="B204"/>
      <c r="C204"/>
    </row>
    <row r="205" spans="1:3">
      <c r="A205"/>
      <c r="B205"/>
      <c r="C205"/>
    </row>
    <row r="206" spans="1:3">
      <c r="A206"/>
      <c r="B206"/>
      <c r="C206"/>
    </row>
    <row r="207" spans="1:3">
      <c r="A207"/>
      <c r="B207"/>
      <c r="C207"/>
    </row>
    <row r="208" spans="1:3">
      <c r="A208"/>
      <c r="B208"/>
      <c r="C208"/>
    </row>
    <row r="209" spans="1:3">
      <c r="A209"/>
      <c r="B209"/>
      <c r="C209"/>
    </row>
    <row r="210" spans="1:3">
      <c r="A210"/>
      <c r="B210"/>
      <c r="C210"/>
    </row>
    <row r="211" spans="1:3">
      <c r="A211"/>
      <c r="B211"/>
      <c r="C211"/>
    </row>
    <row r="212" spans="1:3">
      <c r="A212"/>
      <c r="B212"/>
      <c r="C212"/>
    </row>
    <row r="213" spans="1:3">
      <c r="A213"/>
      <c r="B213"/>
      <c r="C213"/>
    </row>
    <row r="214" spans="1:3">
      <c r="A214"/>
      <c r="B214"/>
      <c r="C214"/>
    </row>
    <row r="215" spans="1:3">
      <c r="A215"/>
      <c r="B215"/>
      <c r="C215"/>
    </row>
    <row r="216" spans="1:3">
      <c r="A216"/>
      <c r="B216"/>
      <c r="C216"/>
    </row>
    <row r="217" spans="1:3">
      <c r="A217"/>
      <c r="B217"/>
      <c r="C217"/>
    </row>
    <row r="218" spans="1:3">
      <c r="A218"/>
      <c r="B218"/>
      <c r="C218"/>
    </row>
    <row r="219" spans="1:3">
      <c r="A219"/>
      <c r="B219"/>
      <c r="C219"/>
    </row>
    <row r="220" spans="1:3">
      <c r="A220"/>
      <c r="B220"/>
      <c r="C220"/>
    </row>
    <row r="221" spans="1:3">
      <c r="A221"/>
      <c r="B221"/>
      <c r="C221"/>
    </row>
    <row r="222" spans="1:3">
      <c r="A222"/>
      <c r="B222"/>
      <c r="C222"/>
    </row>
    <row r="223" spans="1:3">
      <c r="A223"/>
      <c r="B223"/>
      <c r="C223"/>
    </row>
    <row r="224" spans="1:3">
      <c r="A224"/>
      <c r="B224"/>
      <c r="C224"/>
    </row>
    <row r="225" spans="1:3">
      <c r="A225"/>
      <c r="B225"/>
      <c r="C225"/>
    </row>
    <row r="226" spans="1:3">
      <c r="A226"/>
      <c r="B226"/>
      <c r="C226"/>
    </row>
    <row r="227" spans="1:3">
      <c r="A227"/>
      <c r="B227"/>
      <c r="C227"/>
    </row>
    <row r="228" spans="1:3">
      <c r="A228"/>
      <c r="B228"/>
      <c r="C228"/>
    </row>
    <row r="229" spans="1:3">
      <c r="A229"/>
      <c r="B229"/>
      <c r="C229"/>
    </row>
    <row r="230" spans="1:3">
      <c r="A230"/>
      <c r="B230"/>
      <c r="C230"/>
    </row>
    <row r="231" spans="1:3">
      <c r="A231"/>
      <c r="B231"/>
      <c r="C231"/>
    </row>
    <row r="232" spans="1:3">
      <c r="A232"/>
      <c r="B232"/>
      <c r="C232"/>
    </row>
    <row r="233" spans="1:3">
      <c r="A233"/>
      <c r="B233"/>
      <c r="C233"/>
    </row>
    <row r="234" spans="1:3">
      <c r="A234"/>
      <c r="B234"/>
      <c r="C234"/>
    </row>
    <row r="235" spans="1:3">
      <c r="A235"/>
      <c r="B235"/>
      <c r="C235"/>
    </row>
    <row r="236" spans="1:3">
      <c r="A236"/>
      <c r="B236"/>
      <c r="C236"/>
    </row>
    <row r="237" spans="1:3">
      <c r="A237"/>
      <c r="B237"/>
      <c r="C237"/>
    </row>
    <row r="238" spans="1:3">
      <c r="A238"/>
      <c r="B238"/>
      <c r="C238"/>
    </row>
    <row r="239" spans="1:3">
      <c r="A239"/>
      <c r="B239"/>
      <c r="C239"/>
    </row>
    <row r="240" spans="1:3">
      <c r="A240"/>
      <c r="B240"/>
      <c r="C240"/>
    </row>
    <row r="241" spans="1:3">
      <c r="A241"/>
      <c r="B241"/>
      <c r="C241"/>
    </row>
    <row r="242" spans="1:3">
      <c r="A242"/>
      <c r="B242"/>
      <c r="C242"/>
    </row>
    <row r="243" spans="1:3">
      <c r="A243"/>
      <c r="B243"/>
      <c r="C243"/>
    </row>
    <row r="244" spans="1:3">
      <c r="A244"/>
      <c r="B244"/>
      <c r="C244"/>
    </row>
    <row r="245" spans="1:3">
      <c r="A245"/>
      <c r="B245"/>
      <c r="C245"/>
    </row>
    <row r="246" spans="1:3">
      <c r="A246"/>
      <c r="B246"/>
      <c r="C246"/>
    </row>
    <row r="247" spans="1:3">
      <c r="A247"/>
      <c r="B247"/>
      <c r="C247"/>
    </row>
    <row r="248" spans="1:3">
      <c r="A248"/>
      <c r="B248"/>
      <c r="C248"/>
    </row>
    <row r="249" spans="1:3">
      <c r="A249"/>
      <c r="B249"/>
      <c r="C249"/>
    </row>
    <row r="250" spans="1:3">
      <c r="A250"/>
      <c r="B250"/>
      <c r="C250"/>
    </row>
    <row r="251" spans="1:3">
      <c r="A251"/>
      <c r="B251"/>
      <c r="C251"/>
    </row>
    <row r="252" spans="1:3">
      <c r="A252"/>
      <c r="B252"/>
      <c r="C252"/>
    </row>
    <row r="253" spans="1:3">
      <c r="A253"/>
      <c r="B253"/>
      <c r="C253"/>
    </row>
    <row r="254" spans="1:3">
      <c r="A254"/>
      <c r="B254"/>
      <c r="C254"/>
    </row>
    <row r="255" spans="1:3">
      <c r="A255"/>
      <c r="B255"/>
      <c r="C255"/>
    </row>
    <row r="256" spans="1:3">
      <c r="A256"/>
      <c r="B256"/>
      <c r="C256"/>
    </row>
    <row r="257" spans="1:3">
      <c r="A257"/>
      <c r="B257"/>
      <c r="C257"/>
    </row>
    <row r="258" spans="1:3">
      <c r="A258"/>
      <c r="B258"/>
      <c r="C258"/>
    </row>
    <row r="259" spans="1:3">
      <c r="A259"/>
      <c r="B259"/>
      <c r="C259"/>
    </row>
    <row r="260" spans="1:3">
      <c r="A260"/>
      <c r="B260"/>
      <c r="C260"/>
    </row>
    <row r="261" spans="1:3">
      <c r="A261"/>
      <c r="B261"/>
      <c r="C261"/>
    </row>
    <row r="262" spans="1:3">
      <c r="A262"/>
      <c r="B262"/>
      <c r="C262"/>
    </row>
    <row r="263" spans="1:3">
      <c r="A263"/>
      <c r="B263"/>
      <c r="C263"/>
    </row>
    <row r="264" spans="1:3">
      <c r="A264"/>
      <c r="B264"/>
      <c r="C264"/>
    </row>
    <row r="265" spans="1:3">
      <c r="A265"/>
      <c r="B265"/>
      <c r="C265"/>
    </row>
    <row r="266" spans="1:3">
      <c r="A266"/>
      <c r="B266"/>
      <c r="C266"/>
    </row>
    <row r="267" spans="1:3">
      <c r="A267"/>
      <c r="B267"/>
      <c r="C267"/>
    </row>
    <row r="268" spans="1:3">
      <c r="A268"/>
      <c r="B268"/>
      <c r="C268"/>
    </row>
    <row r="269" spans="1:3">
      <c r="A269"/>
      <c r="B269"/>
      <c r="C269"/>
    </row>
    <row r="270" spans="1:3">
      <c r="A270"/>
      <c r="B270"/>
      <c r="C270"/>
    </row>
    <row r="271" spans="1:3">
      <c r="A271"/>
      <c r="B271"/>
      <c r="C271"/>
    </row>
    <row r="272" spans="1:3">
      <c r="A272"/>
      <c r="B272"/>
      <c r="C272"/>
    </row>
    <row r="273" spans="1:3">
      <c r="A273"/>
      <c r="B273"/>
      <c r="C273"/>
    </row>
    <row r="274" spans="1:3">
      <c r="A274"/>
      <c r="B274"/>
      <c r="C274"/>
    </row>
    <row r="275" spans="1:3">
      <c r="A275"/>
      <c r="B275"/>
      <c r="C275"/>
    </row>
    <row r="276" spans="1:3">
      <c r="A276"/>
      <c r="B276"/>
      <c r="C276"/>
    </row>
    <row r="277" spans="1:3">
      <c r="A277"/>
      <c r="B277"/>
      <c r="C277"/>
    </row>
    <row r="278" spans="1:3">
      <c r="A278"/>
      <c r="B278"/>
      <c r="C278"/>
    </row>
    <row r="279" spans="1:3">
      <c r="A279"/>
      <c r="B279"/>
      <c r="C279"/>
    </row>
    <row r="280" spans="1:3">
      <c r="A280"/>
      <c r="B280"/>
      <c r="C280"/>
    </row>
    <row r="281" spans="1:3">
      <c r="A281"/>
      <c r="B281"/>
      <c r="C281"/>
    </row>
    <row r="282" spans="1:3">
      <c r="A282"/>
      <c r="B282"/>
      <c r="C282"/>
    </row>
    <row r="283" spans="1:3">
      <c r="A283"/>
      <c r="B283"/>
      <c r="C283"/>
    </row>
    <row r="284" spans="1:3">
      <c r="A284"/>
      <c r="B284"/>
      <c r="C284"/>
    </row>
    <row r="285" spans="1:3">
      <c r="A285"/>
      <c r="B285"/>
      <c r="C285"/>
    </row>
    <row r="286" spans="1:3">
      <c r="A286"/>
      <c r="B286"/>
      <c r="C286"/>
    </row>
    <row r="287" spans="1:3">
      <c r="A287"/>
      <c r="B287"/>
      <c r="C287"/>
    </row>
    <row r="288" spans="1:3">
      <c r="A288"/>
      <c r="B288"/>
      <c r="C288"/>
    </row>
    <row r="289" spans="1:3">
      <c r="A289"/>
      <c r="B289"/>
      <c r="C289"/>
    </row>
    <row r="290" spans="1:3">
      <c r="A290"/>
      <c r="B290"/>
      <c r="C290"/>
    </row>
    <row r="291" spans="1:3">
      <c r="A291"/>
      <c r="B291"/>
      <c r="C291"/>
    </row>
    <row r="292" spans="1:3">
      <c r="A292"/>
      <c r="B292"/>
      <c r="C292"/>
    </row>
    <row r="293" spans="1:3">
      <c r="A293"/>
      <c r="B293"/>
      <c r="C293"/>
    </row>
    <row r="294" spans="1:3">
      <c r="A294"/>
      <c r="B294"/>
      <c r="C294"/>
    </row>
    <row r="295" spans="1:3">
      <c r="A295"/>
      <c r="B295"/>
      <c r="C295"/>
    </row>
    <row r="296" spans="1:3">
      <c r="A296"/>
      <c r="B296"/>
      <c r="C296"/>
    </row>
    <row r="297" spans="1:3">
      <c r="A297"/>
      <c r="B297"/>
      <c r="C297"/>
    </row>
    <row r="298" spans="1:3">
      <c r="A298"/>
      <c r="B298"/>
      <c r="C298"/>
    </row>
    <row r="299" spans="1:3">
      <c r="A299"/>
      <c r="B299"/>
      <c r="C299"/>
    </row>
    <row r="300" spans="1:3">
      <c r="A300"/>
      <c r="B300"/>
      <c r="C300"/>
    </row>
    <row r="301" spans="1:3">
      <c r="A301"/>
      <c r="B301"/>
      <c r="C301"/>
    </row>
    <row r="302" spans="1:3">
      <c r="A302"/>
      <c r="B302"/>
      <c r="C302"/>
    </row>
    <row r="303" spans="1:3">
      <c r="A303"/>
      <c r="B303"/>
      <c r="C303"/>
    </row>
    <row r="304" spans="1:3">
      <c r="A304"/>
      <c r="B304"/>
      <c r="C304"/>
    </row>
    <row r="305" spans="1:3">
      <c r="A305"/>
      <c r="B305"/>
      <c r="C305"/>
    </row>
    <row r="306" spans="1:3">
      <c r="A306"/>
      <c r="B306"/>
      <c r="C306"/>
    </row>
    <row r="307" spans="1:3">
      <c r="A307"/>
      <c r="B307"/>
      <c r="C307"/>
    </row>
    <row r="308" spans="1:3">
      <c r="A308"/>
      <c r="B308"/>
      <c r="C308"/>
    </row>
    <row r="309" spans="1:3">
      <c r="A309"/>
      <c r="B309"/>
      <c r="C309"/>
    </row>
    <row r="310" spans="1:3">
      <c r="A310"/>
      <c r="B310"/>
      <c r="C310"/>
    </row>
    <row r="311" spans="1:3">
      <c r="A311"/>
      <c r="B311"/>
      <c r="C311"/>
    </row>
    <row r="312" spans="1:3">
      <c r="A312"/>
      <c r="B312"/>
      <c r="C312"/>
    </row>
    <row r="313" spans="1:3">
      <c r="A313"/>
      <c r="B313"/>
      <c r="C313"/>
    </row>
    <row r="314" spans="1:3">
      <c r="A314"/>
      <c r="B314"/>
      <c r="C314"/>
    </row>
    <row r="315" spans="1:3">
      <c r="A315"/>
      <c r="B315"/>
      <c r="C315"/>
    </row>
    <row r="316" spans="1:3">
      <c r="A316"/>
      <c r="B316"/>
      <c r="C316"/>
    </row>
    <row r="317" spans="1:3">
      <c r="A317"/>
      <c r="B317"/>
      <c r="C317"/>
    </row>
    <row r="318" spans="1:3">
      <c r="A318"/>
      <c r="B318"/>
      <c r="C318"/>
    </row>
    <row r="319" spans="1:3">
      <c r="A319"/>
      <c r="B319"/>
      <c r="C319"/>
    </row>
    <row r="320" spans="1:3">
      <c r="A320"/>
      <c r="B320"/>
      <c r="C320"/>
    </row>
    <row r="321" spans="1:3">
      <c r="A321"/>
      <c r="B321"/>
      <c r="C321"/>
    </row>
    <row r="322" spans="1:3">
      <c r="A322"/>
      <c r="B322"/>
      <c r="C322"/>
    </row>
    <row r="323" spans="1:3">
      <c r="A323"/>
      <c r="B323"/>
      <c r="C323"/>
    </row>
    <row r="324" spans="1:3">
      <c r="A324"/>
      <c r="B324"/>
      <c r="C324"/>
    </row>
    <row r="325" spans="1:3">
      <c r="A325"/>
      <c r="B325"/>
      <c r="C325"/>
    </row>
    <row r="326" spans="1:3">
      <c r="A326"/>
      <c r="B326"/>
      <c r="C326"/>
    </row>
    <row r="327" spans="1:3">
      <c r="A327"/>
      <c r="B327"/>
      <c r="C327"/>
    </row>
    <row r="328" spans="1:3">
      <c r="A328"/>
      <c r="B328"/>
      <c r="C328"/>
    </row>
    <row r="329" spans="1:3">
      <c r="A329"/>
      <c r="B329"/>
      <c r="C329"/>
    </row>
    <row r="330" spans="1:3">
      <c r="A330"/>
      <c r="B330"/>
      <c r="C330"/>
    </row>
    <row r="331" spans="1:3">
      <c r="A331"/>
      <c r="B331"/>
      <c r="C331"/>
    </row>
    <row r="332" spans="1:3">
      <c r="A332"/>
      <c r="B332"/>
      <c r="C332"/>
    </row>
    <row r="333" spans="1:3">
      <c r="A333"/>
      <c r="B333"/>
      <c r="C333"/>
    </row>
    <row r="334" spans="1:3">
      <c r="A334"/>
      <c r="B334"/>
      <c r="C334"/>
    </row>
    <row r="335" spans="1:3">
      <c r="A335"/>
      <c r="B335"/>
      <c r="C335"/>
    </row>
    <row r="336" spans="1:3">
      <c r="A336"/>
      <c r="B336"/>
      <c r="C336"/>
    </row>
    <row r="337" spans="1:3">
      <c r="A337"/>
      <c r="B337"/>
      <c r="C337"/>
    </row>
    <row r="338" spans="1:3">
      <c r="A338"/>
      <c r="B338"/>
      <c r="C338"/>
    </row>
    <row r="339" spans="1:3">
      <c r="A339"/>
      <c r="B339"/>
      <c r="C339"/>
    </row>
    <row r="340" spans="1:3">
      <c r="A340"/>
      <c r="B340"/>
      <c r="C340"/>
    </row>
    <row r="341" spans="1:3">
      <c r="A341"/>
      <c r="B341"/>
      <c r="C341"/>
    </row>
    <row r="342" spans="1:3">
      <c r="A342"/>
      <c r="B342"/>
      <c r="C342"/>
    </row>
    <row r="343" spans="1:3">
      <c r="A343"/>
      <c r="B343"/>
      <c r="C343"/>
    </row>
    <row r="344" spans="1:3">
      <c r="A344"/>
      <c r="B344"/>
      <c r="C344"/>
    </row>
    <row r="345" spans="1:3">
      <c r="A345"/>
      <c r="B345"/>
      <c r="C345"/>
    </row>
    <row r="346" spans="1:3">
      <c r="A346"/>
      <c r="B346"/>
      <c r="C346"/>
    </row>
    <row r="347" spans="1:3">
      <c r="A347"/>
      <c r="B347"/>
      <c r="C347"/>
    </row>
    <row r="348" spans="1:3">
      <c r="A348"/>
      <c r="B348"/>
      <c r="C348"/>
    </row>
    <row r="349" spans="1:3">
      <c r="A349"/>
      <c r="B349"/>
      <c r="C349"/>
    </row>
    <row r="350" spans="1:3">
      <c r="A350"/>
      <c r="B350"/>
      <c r="C350"/>
    </row>
    <row r="351" spans="1:3">
      <c r="A351"/>
      <c r="B351"/>
      <c r="C351"/>
    </row>
    <row r="352" spans="1:3">
      <c r="A352"/>
      <c r="B352"/>
      <c r="C352"/>
    </row>
    <row r="353" spans="1:3">
      <c r="A353"/>
      <c r="B353"/>
      <c r="C353"/>
    </row>
    <row r="354" spans="1:3">
      <c r="A354"/>
      <c r="B354"/>
      <c r="C354"/>
    </row>
    <row r="355" spans="1:3">
      <c r="A355"/>
      <c r="B355"/>
      <c r="C355"/>
    </row>
    <row r="356" spans="1:3">
      <c r="A356"/>
      <c r="B356"/>
      <c r="C356"/>
    </row>
    <row r="357" spans="1:3">
      <c r="A357"/>
      <c r="B357"/>
      <c r="C357"/>
    </row>
    <row r="358" spans="1:3">
      <c r="A358"/>
      <c r="B358"/>
      <c r="C358"/>
    </row>
    <row r="359" spans="1:3">
      <c r="A359"/>
      <c r="B359"/>
      <c r="C359"/>
    </row>
    <row r="360" spans="1:3">
      <c r="A360"/>
      <c r="B360"/>
      <c r="C360"/>
    </row>
    <row r="361" spans="1:3">
      <c r="A361"/>
      <c r="B361"/>
      <c r="C361"/>
    </row>
    <row r="362" spans="1:3">
      <c r="A362"/>
      <c r="B362"/>
      <c r="C362"/>
    </row>
    <row r="363" spans="1:3">
      <c r="A363"/>
      <c r="B363"/>
      <c r="C363"/>
    </row>
    <row r="364" spans="1:3">
      <c r="A364"/>
      <c r="B364"/>
      <c r="C364"/>
    </row>
    <row r="365" spans="1:3">
      <c r="A365"/>
      <c r="B365"/>
      <c r="C365"/>
    </row>
    <row r="366" spans="1:3">
      <c r="A366"/>
      <c r="B366"/>
      <c r="C366"/>
    </row>
    <row r="367" spans="1:3">
      <c r="A367"/>
      <c r="B367"/>
      <c r="C367"/>
    </row>
    <row r="368" spans="1:3">
      <c r="A368"/>
      <c r="B368"/>
      <c r="C368"/>
    </row>
    <row r="369" spans="1:3">
      <c r="A369"/>
      <c r="B369"/>
      <c r="C369"/>
    </row>
    <row r="370" spans="1:3">
      <c r="A370"/>
      <c r="B370"/>
      <c r="C370"/>
    </row>
    <row r="371" spans="1:3">
      <c r="A371"/>
      <c r="B371"/>
      <c r="C371"/>
    </row>
    <row r="372" spans="1:3">
      <c r="A372"/>
      <c r="B372"/>
      <c r="C372"/>
    </row>
    <row r="373" spans="1:3">
      <c r="A373"/>
      <c r="B373"/>
      <c r="C373"/>
    </row>
    <row r="374" spans="1:3">
      <c r="A374"/>
      <c r="B374"/>
      <c r="C374"/>
    </row>
    <row r="375" spans="1:3">
      <c r="A375"/>
      <c r="B375"/>
      <c r="C375"/>
    </row>
    <row r="376" spans="1:3">
      <c r="A376"/>
      <c r="B376"/>
      <c r="C376"/>
    </row>
    <row r="377" spans="1:3">
      <c r="A377"/>
      <c r="B377"/>
      <c r="C377"/>
    </row>
    <row r="378" spans="1:3">
      <c r="A378"/>
      <c r="B378"/>
      <c r="C378"/>
    </row>
    <row r="379" spans="1:3">
      <c r="A379"/>
      <c r="B379"/>
      <c r="C379"/>
    </row>
    <row r="380" spans="1:3">
      <c r="A380"/>
      <c r="B380"/>
      <c r="C380"/>
    </row>
    <row r="381" spans="1:3">
      <c r="A381"/>
      <c r="B381"/>
      <c r="C381"/>
    </row>
    <row r="382" spans="1:3">
      <c r="A382"/>
      <c r="B382"/>
      <c r="C382"/>
    </row>
    <row r="383" spans="1:3">
      <c r="A383"/>
      <c r="B383"/>
      <c r="C383"/>
    </row>
    <row r="384" spans="1:3">
      <c r="A384"/>
      <c r="B384"/>
      <c r="C384"/>
    </row>
    <row r="385" spans="1:3">
      <c r="A385"/>
      <c r="B385"/>
      <c r="C385"/>
    </row>
    <row r="386" spans="1:3">
      <c r="A386"/>
      <c r="B386"/>
      <c r="C386"/>
    </row>
    <row r="387" spans="1:3">
      <c r="A387"/>
      <c r="B387"/>
      <c r="C387"/>
    </row>
    <row r="388" spans="1:3">
      <c r="A388"/>
      <c r="B388"/>
      <c r="C388"/>
    </row>
    <row r="389" spans="1:3">
      <c r="A389"/>
      <c r="B389"/>
      <c r="C389"/>
    </row>
    <row r="390" spans="1:3">
      <c r="A390"/>
      <c r="B390"/>
      <c r="C390"/>
    </row>
    <row r="391" spans="1:3">
      <c r="A391"/>
      <c r="B391"/>
      <c r="C391"/>
    </row>
    <row r="392" spans="1:3">
      <c r="A392"/>
      <c r="B392"/>
      <c r="C392"/>
    </row>
    <row r="393" spans="1:3">
      <c r="A393"/>
      <c r="B393"/>
      <c r="C393"/>
    </row>
    <row r="394" spans="1:3">
      <c r="A394"/>
      <c r="B394"/>
      <c r="C394"/>
    </row>
    <row r="395" spans="1:3">
      <c r="A395"/>
      <c r="B395"/>
      <c r="C395"/>
    </row>
    <row r="396" spans="1:3">
      <c r="A396"/>
      <c r="B396"/>
      <c r="C396"/>
    </row>
    <row r="397" spans="1:3">
      <c r="A397"/>
      <c r="B397"/>
      <c r="C397"/>
    </row>
    <row r="398" spans="1:3">
      <c r="A398"/>
      <c r="B398"/>
      <c r="C398"/>
    </row>
    <row r="399" spans="1:3">
      <c r="A399"/>
      <c r="B399"/>
      <c r="C399"/>
    </row>
    <row r="400" spans="1:3">
      <c r="A400"/>
      <c r="B400"/>
      <c r="C400"/>
    </row>
    <row r="401" spans="1:3">
      <c r="A401"/>
      <c r="B401"/>
      <c r="C401"/>
    </row>
    <row r="402" spans="1:3">
      <c r="A402"/>
      <c r="B402"/>
      <c r="C402"/>
    </row>
    <row r="403" spans="1:3">
      <c r="A403"/>
      <c r="B403"/>
      <c r="C403"/>
    </row>
    <row r="404" spans="1:3">
      <c r="A404"/>
      <c r="B404"/>
      <c r="C404"/>
    </row>
    <row r="405" spans="1:3">
      <c r="A405"/>
      <c r="B405"/>
      <c r="C405"/>
    </row>
    <row r="406" spans="1:3">
      <c r="A406"/>
      <c r="B406"/>
      <c r="C406"/>
    </row>
    <row r="407" spans="1:3">
      <c r="A407"/>
      <c r="B407"/>
      <c r="C407"/>
    </row>
    <row r="408" spans="1:3">
      <c r="A408"/>
      <c r="B408"/>
      <c r="C408"/>
    </row>
    <row r="409" spans="1:3">
      <c r="A409"/>
      <c r="B409"/>
      <c r="C409"/>
    </row>
    <row r="410" spans="1:3">
      <c r="A410"/>
      <c r="B410"/>
      <c r="C410"/>
    </row>
    <row r="411" spans="1:3">
      <c r="A411"/>
      <c r="B411"/>
      <c r="C411"/>
    </row>
    <row r="412" spans="1:3">
      <c r="A412"/>
      <c r="B412"/>
      <c r="C412"/>
    </row>
    <row r="413" spans="1:3">
      <c r="A413"/>
      <c r="B413"/>
      <c r="C413"/>
    </row>
    <row r="414" spans="1:3">
      <c r="A414"/>
      <c r="B414"/>
      <c r="C414"/>
    </row>
    <row r="415" spans="1:3">
      <c r="A415"/>
      <c r="B415"/>
      <c r="C415"/>
    </row>
    <row r="416" spans="1:3">
      <c r="A416"/>
      <c r="B416"/>
      <c r="C416"/>
    </row>
    <row r="417" spans="1:3">
      <c r="A417"/>
      <c r="B417"/>
      <c r="C417"/>
    </row>
    <row r="418" spans="1:3">
      <c r="A418"/>
      <c r="B418"/>
      <c r="C418"/>
    </row>
    <row r="419" spans="1:3">
      <c r="A419"/>
      <c r="B419"/>
      <c r="C419"/>
    </row>
    <row r="420" spans="1:3">
      <c r="A420"/>
      <c r="B420"/>
      <c r="C420"/>
    </row>
    <row r="421" spans="1:3">
      <c r="A421"/>
      <c r="B421"/>
      <c r="C421"/>
    </row>
    <row r="422" spans="1:3">
      <c r="A422"/>
      <c r="B422"/>
      <c r="C422"/>
    </row>
    <row r="423" spans="1:3">
      <c r="A423"/>
      <c r="B423"/>
      <c r="C423"/>
    </row>
    <row r="424" spans="1:3">
      <c r="A424"/>
      <c r="B424"/>
      <c r="C424"/>
    </row>
    <row r="425" spans="1:3">
      <c r="A425"/>
      <c r="B425"/>
      <c r="C425"/>
    </row>
    <row r="426" spans="1:3">
      <c r="A426"/>
      <c r="B426"/>
      <c r="C426"/>
    </row>
    <row r="427" spans="1:3">
      <c r="A427"/>
      <c r="B427"/>
      <c r="C427"/>
    </row>
    <row r="428" spans="1:3">
      <c r="A428"/>
      <c r="B428"/>
      <c r="C428"/>
    </row>
    <row r="429" spans="1:3">
      <c r="A429"/>
      <c r="B429"/>
      <c r="C429"/>
    </row>
    <row r="430" spans="1:3">
      <c r="A430"/>
      <c r="B430"/>
      <c r="C430"/>
    </row>
    <row r="431" spans="1:3">
      <c r="A431"/>
      <c r="B431"/>
      <c r="C431"/>
    </row>
    <row r="432" spans="1:3">
      <c r="A432"/>
      <c r="B432"/>
      <c r="C432"/>
    </row>
    <row r="433" spans="1:3">
      <c r="A433"/>
      <c r="B433"/>
      <c r="C433"/>
    </row>
    <row r="434" spans="1:3">
      <c r="A434"/>
      <c r="B434"/>
      <c r="C434"/>
    </row>
    <row r="435" spans="1:3">
      <c r="A435"/>
      <c r="B435"/>
      <c r="C435"/>
    </row>
    <row r="436" spans="1:3">
      <c r="A436"/>
      <c r="B436"/>
      <c r="C436"/>
    </row>
    <row r="437" spans="1:3">
      <c r="A437"/>
      <c r="B437"/>
      <c r="C437"/>
    </row>
    <row r="438" spans="1:3">
      <c r="A438"/>
      <c r="B438"/>
      <c r="C438"/>
    </row>
    <row r="439" spans="1:3">
      <c r="A439"/>
      <c r="B439"/>
      <c r="C439"/>
    </row>
    <row r="440" spans="1:3">
      <c r="A440"/>
      <c r="B440"/>
      <c r="C440"/>
    </row>
    <row r="441" spans="1:3">
      <c r="A441"/>
      <c r="B441"/>
      <c r="C441"/>
    </row>
    <row r="442" spans="1:3">
      <c r="A442"/>
      <c r="B442"/>
      <c r="C442"/>
    </row>
    <row r="443" spans="1:3">
      <c r="A443"/>
      <c r="B443"/>
      <c r="C443"/>
    </row>
    <row r="444" spans="1:3">
      <c r="A444"/>
      <c r="B444"/>
      <c r="C444"/>
    </row>
    <row r="445" spans="1:3">
      <c r="A445"/>
      <c r="B445"/>
      <c r="C445"/>
    </row>
    <row r="446" spans="1:3">
      <c r="A446"/>
      <c r="B446"/>
      <c r="C446"/>
    </row>
    <row r="447" spans="1:3">
      <c r="A447"/>
      <c r="B447"/>
      <c r="C447"/>
    </row>
    <row r="448" spans="1:3">
      <c r="A448"/>
      <c r="B448"/>
      <c r="C448"/>
    </row>
    <row r="449" spans="1:3">
      <c r="A449"/>
      <c r="B449"/>
      <c r="C449"/>
    </row>
    <row r="450" spans="1:3">
      <c r="A450"/>
      <c r="B450"/>
      <c r="C450"/>
    </row>
    <row r="451" spans="1:3">
      <c r="A451"/>
      <c r="B451"/>
      <c r="C451"/>
    </row>
    <row r="452" spans="1:3">
      <c r="A452"/>
      <c r="B452"/>
      <c r="C452"/>
    </row>
    <row r="453" spans="1:3">
      <c r="A453"/>
      <c r="B453"/>
      <c r="C453"/>
    </row>
    <row r="454" spans="1:3">
      <c r="A454"/>
      <c r="B454"/>
      <c r="C454"/>
    </row>
    <row r="455" spans="1:3">
      <c r="A455"/>
      <c r="B455"/>
      <c r="C455"/>
    </row>
    <row r="456" spans="1:3">
      <c r="A456"/>
      <c r="B456"/>
      <c r="C456"/>
    </row>
    <row r="457" spans="1:3">
      <c r="A457"/>
      <c r="B457"/>
      <c r="C457"/>
    </row>
    <row r="458" spans="1:3">
      <c r="A458"/>
      <c r="B458"/>
      <c r="C458"/>
    </row>
    <row r="459" spans="1:3">
      <c r="A459"/>
      <c r="B459"/>
      <c r="C459"/>
    </row>
    <row r="460" spans="1:3">
      <c r="A460"/>
      <c r="B460"/>
      <c r="C460"/>
    </row>
    <row r="461" spans="1:3">
      <c r="A461"/>
      <c r="B461"/>
      <c r="C461"/>
    </row>
    <row r="462" spans="1:3">
      <c r="A462"/>
      <c r="B462"/>
      <c r="C462"/>
    </row>
    <row r="463" spans="1:3">
      <c r="A463"/>
      <c r="B463"/>
      <c r="C463"/>
    </row>
    <row r="464" spans="1:3">
      <c r="A464"/>
      <c r="B464"/>
      <c r="C464"/>
    </row>
    <row r="465" spans="1:3">
      <c r="A465"/>
      <c r="B465"/>
      <c r="C465"/>
    </row>
    <row r="466" spans="1:3">
      <c r="A466"/>
      <c r="B466"/>
      <c r="C466"/>
    </row>
    <row r="467" spans="1:3">
      <c r="A467"/>
      <c r="B467"/>
      <c r="C467"/>
    </row>
    <row r="468" spans="1:3">
      <c r="A468"/>
      <c r="B468"/>
      <c r="C468"/>
    </row>
    <row r="469" spans="1:3">
      <c r="A469"/>
      <c r="B469"/>
      <c r="C469"/>
    </row>
    <row r="470" spans="1:3">
      <c r="A470"/>
      <c r="B470"/>
      <c r="C470"/>
    </row>
    <row r="471" spans="1:3">
      <c r="A471"/>
      <c r="B471"/>
      <c r="C471"/>
    </row>
    <row r="472" spans="1:3">
      <c r="A472"/>
      <c r="B472"/>
      <c r="C472"/>
    </row>
    <row r="473" spans="1:3">
      <c r="A473"/>
      <c r="B473"/>
      <c r="C473"/>
    </row>
    <row r="474" spans="1:3">
      <c r="A474"/>
      <c r="B474"/>
      <c r="C474"/>
    </row>
    <row r="475" spans="1:3">
      <c r="A475"/>
      <c r="B475"/>
      <c r="C475"/>
    </row>
    <row r="476" spans="1:3">
      <c r="A476"/>
      <c r="B476"/>
      <c r="C476"/>
    </row>
    <row r="477" spans="1:3">
      <c r="A477"/>
      <c r="B477"/>
      <c r="C477"/>
    </row>
    <row r="478" spans="1:3">
      <c r="A478"/>
      <c r="B478"/>
      <c r="C478"/>
    </row>
    <row r="479" spans="1:3">
      <c r="A479"/>
      <c r="B479"/>
      <c r="C479"/>
    </row>
    <row r="480" spans="1:3">
      <c r="A480"/>
      <c r="B480"/>
      <c r="C480"/>
    </row>
    <row r="481" spans="1:3">
      <c r="A481"/>
      <c r="B481"/>
      <c r="C481"/>
    </row>
    <row r="482" spans="1:3">
      <c r="A482"/>
      <c r="B482"/>
      <c r="C482"/>
    </row>
    <row r="483" spans="1:3">
      <c r="A483"/>
      <c r="B483"/>
      <c r="C483"/>
    </row>
    <row r="484" spans="1:3">
      <c r="A484"/>
      <c r="B484"/>
      <c r="C484"/>
    </row>
    <row r="485" spans="1:3">
      <c r="A485"/>
      <c r="B485"/>
      <c r="C485"/>
    </row>
    <row r="486" spans="1:3">
      <c r="A486"/>
      <c r="B486"/>
      <c r="C486"/>
    </row>
    <row r="487" spans="1:3">
      <c r="A487"/>
      <c r="B487"/>
      <c r="C487"/>
    </row>
    <row r="488" spans="1:3">
      <c r="A488"/>
      <c r="B488"/>
      <c r="C488"/>
    </row>
    <row r="489" spans="1:3">
      <c r="A489"/>
      <c r="B489"/>
      <c r="C489"/>
    </row>
    <row r="490" spans="1:3">
      <c r="A490"/>
      <c r="B490"/>
      <c r="C490"/>
    </row>
    <row r="491" spans="1:3">
      <c r="A491"/>
      <c r="B491"/>
      <c r="C491"/>
    </row>
    <row r="492" spans="1:3">
      <c r="A492"/>
      <c r="B492"/>
      <c r="C492"/>
    </row>
    <row r="493" spans="1:3">
      <c r="A493"/>
      <c r="B493"/>
      <c r="C493"/>
    </row>
    <row r="494" spans="1:3">
      <c r="A494"/>
      <c r="B494"/>
      <c r="C494"/>
    </row>
    <row r="495" spans="1:3">
      <c r="A495"/>
      <c r="B495"/>
      <c r="C495"/>
    </row>
    <row r="496" spans="1:3">
      <c r="A496"/>
      <c r="B496"/>
      <c r="C496"/>
    </row>
    <row r="497" spans="1:3">
      <c r="A497"/>
      <c r="B497"/>
      <c r="C497"/>
    </row>
    <row r="498" spans="1:3">
      <c r="A498"/>
      <c r="B498"/>
      <c r="C498"/>
    </row>
    <row r="499" spans="1:3">
      <c r="A499"/>
      <c r="B499"/>
      <c r="C499"/>
    </row>
    <row r="500" spans="1:3">
      <c r="A500"/>
      <c r="B500"/>
      <c r="C500"/>
    </row>
    <row r="501" spans="1:3">
      <c r="A501"/>
      <c r="B501"/>
      <c r="C501"/>
    </row>
    <row r="502" spans="1:3">
      <c r="A502"/>
      <c r="B502"/>
      <c r="C502"/>
    </row>
    <row r="503" spans="1:3">
      <c r="A503"/>
      <c r="B503"/>
      <c r="C503"/>
    </row>
    <row r="504" spans="1:3">
      <c r="A504"/>
      <c r="B504"/>
      <c r="C504"/>
    </row>
    <row r="505" spans="1:3">
      <c r="A505"/>
      <c r="B505"/>
      <c r="C505"/>
    </row>
    <row r="506" spans="1:3">
      <c r="A506"/>
      <c r="B506"/>
      <c r="C506"/>
    </row>
    <row r="507" spans="1:3">
      <c r="A507"/>
      <c r="B507"/>
      <c r="C507"/>
    </row>
    <row r="508" spans="1:3">
      <c r="A508"/>
      <c r="B508"/>
      <c r="C508"/>
    </row>
    <row r="509" spans="1:3">
      <c r="A509"/>
      <c r="B509"/>
      <c r="C509"/>
    </row>
    <row r="510" spans="1:3">
      <c r="A510"/>
      <c r="B510"/>
      <c r="C510"/>
    </row>
    <row r="511" spans="1:3">
      <c r="A511"/>
      <c r="B511"/>
      <c r="C511"/>
    </row>
    <row r="512" spans="1:3">
      <c r="A512"/>
      <c r="B512"/>
      <c r="C512"/>
    </row>
    <row r="513" spans="1:3">
      <c r="A513"/>
      <c r="B513"/>
      <c r="C513"/>
    </row>
    <row r="514" spans="1:3">
      <c r="A514"/>
      <c r="B514"/>
      <c r="C514"/>
    </row>
    <row r="515" spans="1:3">
      <c r="A515"/>
      <c r="B515"/>
      <c r="C515"/>
    </row>
    <row r="516" spans="1:3">
      <c r="A516"/>
      <c r="B516"/>
      <c r="C516"/>
    </row>
    <row r="517" spans="1:3">
      <c r="A517"/>
      <c r="B517"/>
      <c r="C517"/>
    </row>
    <row r="518" spans="1:3">
      <c r="A518"/>
      <c r="B518"/>
      <c r="C518"/>
    </row>
    <row r="519" spans="1:3">
      <c r="A519"/>
      <c r="B519"/>
      <c r="C519"/>
    </row>
    <row r="520" spans="1:3">
      <c r="A520"/>
      <c r="B520"/>
      <c r="C520"/>
    </row>
    <row r="521" spans="1:3">
      <c r="A521"/>
      <c r="B521"/>
      <c r="C521"/>
    </row>
    <row r="522" spans="1:3">
      <c r="A522"/>
      <c r="B522"/>
      <c r="C522"/>
    </row>
    <row r="523" spans="1:3">
      <c r="A523"/>
      <c r="B523"/>
      <c r="C523"/>
    </row>
    <row r="524" spans="1:3">
      <c r="A524"/>
      <c r="B524"/>
      <c r="C524"/>
    </row>
    <row r="525" spans="1:3">
      <c r="A525"/>
      <c r="B525"/>
      <c r="C525"/>
    </row>
    <row r="526" spans="1:3">
      <c r="A526"/>
      <c r="B526"/>
      <c r="C526"/>
    </row>
    <row r="527" spans="1:3">
      <c r="A527"/>
      <c r="B527"/>
      <c r="C527"/>
    </row>
    <row r="528" spans="1:3">
      <c r="A528"/>
      <c r="B528"/>
      <c r="C528"/>
    </row>
    <row r="529" spans="1:3">
      <c r="A529"/>
      <c r="B529"/>
      <c r="C529"/>
    </row>
    <row r="530" spans="1:3">
      <c r="A530"/>
      <c r="B530"/>
      <c r="C530"/>
    </row>
    <row r="531" spans="1:3">
      <c r="A531"/>
      <c r="B531"/>
      <c r="C531"/>
    </row>
    <row r="532" spans="1:3">
      <c r="A532"/>
      <c r="B532"/>
      <c r="C532"/>
    </row>
    <row r="533" spans="1:3">
      <c r="A533"/>
      <c r="B533"/>
      <c r="C533"/>
    </row>
    <row r="534" spans="1:3">
      <c r="A534"/>
      <c r="B534"/>
      <c r="C534"/>
    </row>
    <row r="535" spans="1:3">
      <c r="A535"/>
      <c r="B535"/>
      <c r="C535"/>
    </row>
    <row r="536" spans="1:3">
      <c r="A536"/>
      <c r="B536"/>
      <c r="C536"/>
    </row>
    <row r="537" spans="1:3">
      <c r="A537"/>
      <c r="B537"/>
      <c r="C537"/>
    </row>
    <row r="538" spans="1:3">
      <c r="A538"/>
      <c r="B538"/>
      <c r="C538"/>
    </row>
    <row r="539" spans="1:3">
      <c r="A539"/>
      <c r="B539"/>
      <c r="C539"/>
    </row>
    <row r="540" spans="1:3">
      <c r="A540"/>
      <c r="B540"/>
      <c r="C540"/>
    </row>
    <row r="541" spans="1:3">
      <c r="A541"/>
      <c r="B541"/>
      <c r="C541"/>
    </row>
    <row r="542" spans="1:3">
      <c r="A542"/>
      <c r="B542"/>
      <c r="C542"/>
    </row>
    <row r="543" spans="1:3">
      <c r="A543"/>
      <c r="B543"/>
      <c r="C543"/>
    </row>
    <row r="544" spans="1:3">
      <c r="A544"/>
      <c r="B544"/>
      <c r="C544"/>
    </row>
    <row r="545" spans="1:3">
      <c r="A545"/>
      <c r="B545"/>
      <c r="C545"/>
    </row>
    <row r="546" spans="1:3">
      <c r="A546"/>
      <c r="B546"/>
      <c r="C546"/>
    </row>
    <row r="547" spans="1:3">
      <c r="A547"/>
      <c r="B547"/>
      <c r="C547"/>
    </row>
    <row r="548" spans="1:3">
      <c r="A548"/>
      <c r="B548"/>
      <c r="C548"/>
    </row>
    <row r="549" spans="1:3">
      <c r="A549"/>
      <c r="B549"/>
      <c r="C549"/>
    </row>
    <row r="550" spans="1:3">
      <c r="A550"/>
      <c r="B550"/>
      <c r="C550"/>
    </row>
    <row r="551" spans="1:3">
      <c r="A551"/>
      <c r="B551"/>
      <c r="C551"/>
    </row>
    <row r="552" spans="1:3">
      <c r="A552"/>
      <c r="B552"/>
      <c r="C552"/>
    </row>
    <row r="553" spans="1:3">
      <c r="A553"/>
      <c r="B553"/>
      <c r="C553"/>
    </row>
    <row r="554" spans="1:3">
      <c r="A554"/>
      <c r="B554"/>
      <c r="C554"/>
    </row>
    <row r="555" spans="1:3">
      <c r="A555"/>
      <c r="B555"/>
      <c r="C555"/>
    </row>
    <row r="556" spans="1:3">
      <c r="A556"/>
      <c r="B556"/>
      <c r="C556"/>
    </row>
    <row r="557" spans="1:3">
      <c r="A557"/>
      <c r="B557"/>
      <c r="C557"/>
    </row>
    <row r="558" spans="1:3">
      <c r="A558"/>
      <c r="B558"/>
      <c r="C558"/>
    </row>
    <row r="559" spans="1:3">
      <c r="A559"/>
      <c r="B559"/>
      <c r="C559"/>
    </row>
    <row r="560" spans="1:3">
      <c r="A560"/>
      <c r="B560"/>
      <c r="C560"/>
    </row>
    <row r="561" spans="1:3">
      <c r="A561"/>
      <c r="B561"/>
      <c r="C561"/>
    </row>
    <row r="562" spans="1:3">
      <c r="A562"/>
      <c r="B562"/>
      <c r="C562"/>
    </row>
    <row r="563" spans="1:3">
      <c r="A563"/>
      <c r="B563"/>
      <c r="C563"/>
    </row>
    <row r="564" spans="1:3">
      <c r="A564"/>
      <c r="B564"/>
      <c r="C564"/>
    </row>
    <row r="565" spans="1:3">
      <c r="A565"/>
      <c r="B565"/>
      <c r="C565"/>
    </row>
    <row r="566" spans="1:3">
      <c r="A566"/>
      <c r="B566"/>
      <c r="C566"/>
    </row>
    <row r="567" spans="1:3">
      <c r="A567"/>
      <c r="B567"/>
      <c r="C567"/>
    </row>
    <row r="568" spans="1:3">
      <c r="A568"/>
      <c r="B568"/>
      <c r="C568"/>
    </row>
    <row r="569" spans="1:3">
      <c r="A569"/>
      <c r="B569"/>
      <c r="C569"/>
    </row>
    <row r="570" spans="1:3">
      <c r="A570"/>
      <c r="B570"/>
      <c r="C570"/>
    </row>
    <row r="571" spans="1:3">
      <c r="A571"/>
      <c r="B571"/>
      <c r="C571"/>
    </row>
    <row r="572" spans="1:3">
      <c r="A572"/>
      <c r="B572"/>
      <c r="C572"/>
    </row>
    <row r="573" spans="1:3">
      <c r="A573"/>
      <c r="B573"/>
      <c r="C573"/>
    </row>
    <row r="574" spans="1:3">
      <c r="A574"/>
      <c r="B574"/>
      <c r="C574"/>
    </row>
    <row r="575" spans="1:3">
      <c r="A575"/>
      <c r="B575"/>
      <c r="C575"/>
    </row>
    <row r="576" spans="1:3">
      <c r="A576"/>
      <c r="B576"/>
      <c r="C576"/>
    </row>
    <row r="577" spans="1:3">
      <c r="A577"/>
      <c r="B577"/>
      <c r="C577"/>
    </row>
    <row r="578" spans="1:3">
      <c r="A578"/>
      <c r="B578"/>
      <c r="C578"/>
    </row>
    <row r="579" spans="1:3">
      <c r="A579"/>
      <c r="B579"/>
      <c r="C579"/>
    </row>
    <row r="580" spans="1:3">
      <c r="A580"/>
      <c r="B580"/>
      <c r="C580"/>
    </row>
    <row r="581" spans="1:3">
      <c r="A581"/>
      <c r="B581"/>
      <c r="C581"/>
    </row>
    <row r="582" spans="1:3">
      <c r="A582"/>
      <c r="B582"/>
      <c r="C582"/>
    </row>
    <row r="583" spans="1:3">
      <c r="A583"/>
      <c r="B583"/>
      <c r="C583"/>
    </row>
    <row r="584" spans="1:3">
      <c r="A584"/>
      <c r="B584"/>
      <c r="C584"/>
    </row>
    <row r="585" spans="1:3">
      <c r="A585"/>
      <c r="B585"/>
      <c r="C585"/>
    </row>
    <row r="586" spans="1:3">
      <c r="A586"/>
      <c r="B586"/>
      <c r="C586"/>
    </row>
    <row r="587" spans="1:3">
      <c r="A587"/>
      <c r="B587"/>
      <c r="C587"/>
    </row>
    <row r="588" spans="1:3">
      <c r="A588"/>
      <c r="B588"/>
      <c r="C588"/>
    </row>
    <row r="589" spans="1:3">
      <c r="A589"/>
      <c r="B589"/>
      <c r="C589"/>
    </row>
    <row r="590" spans="1:3">
      <c r="A590"/>
      <c r="B590"/>
      <c r="C590"/>
    </row>
    <row r="591" spans="1:3">
      <c r="A591"/>
      <c r="B591"/>
      <c r="C591"/>
    </row>
    <row r="592" spans="1:3">
      <c r="A592"/>
      <c r="B592"/>
      <c r="C592"/>
    </row>
    <row r="593" spans="1:3">
      <c r="A593"/>
      <c r="B593"/>
      <c r="C593"/>
    </row>
    <row r="594" spans="1:3">
      <c r="A594"/>
      <c r="B594"/>
      <c r="C594"/>
    </row>
    <row r="595" spans="1:3">
      <c r="A595"/>
      <c r="B595"/>
      <c r="C595"/>
    </row>
    <row r="596" spans="1:3">
      <c r="A596"/>
      <c r="B596"/>
      <c r="C596"/>
    </row>
    <row r="597" spans="1:3">
      <c r="A597"/>
      <c r="B597"/>
      <c r="C597"/>
    </row>
    <row r="598" spans="1:3">
      <c r="A598"/>
      <c r="B598"/>
      <c r="C598"/>
    </row>
    <row r="599" spans="1:3">
      <c r="A599"/>
      <c r="B599"/>
      <c r="C599"/>
    </row>
    <row r="600" spans="1:3">
      <c r="A600"/>
      <c r="B600"/>
      <c r="C600"/>
    </row>
    <row r="601" spans="1:3">
      <c r="A601"/>
      <c r="B601"/>
      <c r="C601"/>
    </row>
    <row r="602" spans="1:3">
      <c r="A602"/>
      <c r="B602"/>
      <c r="C602"/>
    </row>
    <row r="603" spans="1:3">
      <c r="A603"/>
      <c r="B603"/>
      <c r="C603"/>
    </row>
    <row r="604" spans="1:3">
      <c r="A604"/>
      <c r="B604"/>
      <c r="C604"/>
    </row>
    <row r="605" spans="1:3">
      <c r="A605"/>
      <c r="B605"/>
      <c r="C605"/>
    </row>
    <row r="606" spans="1:3">
      <c r="A606"/>
      <c r="B606"/>
      <c r="C606"/>
    </row>
    <row r="607" spans="1:3">
      <c r="A607"/>
      <c r="B607"/>
      <c r="C607"/>
    </row>
    <row r="608" spans="1:3">
      <c r="A608"/>
      <c r="B608"/>
      <c r="C608"/>
    </row>
    <row r="609" spans="1:3">
      <c r="A609"/>
      <c r="B609"/>
      <c r="C609"/>
    </row>
    <row r="610" spans="1:3">
      <c r="A610"/>
      <c r="B610"/>
      <c r="C610"/>
    </row>
    <row r="611" spans="1:3">
      <c r="A611"/>
      <c r="B611"/>
      <c r="C611"/>
    </row>
    <row r="612" spans="1:3">
      <c r="A612"/>
      <c r="B612"/>
      <c r="C612"/>
    </row>
    <row r="613" spans="1:3">
      <c r="A613"/>
      <c r="B613"/>
      <c r="C613"/>
    </row>
    <row r="614" spans="1:3">
      <c r="A614"/>
      <c r="B614"/>
      <c r="C614"/>
    </row>
    <row r="615" spans="1:3">
      <c r="A615"/>
      <c r="B615"/>
      <c r="C615"/>
    </row>
    <row r="616" spans="1:3">
      <c r="A616"/>
      <c r="B616"/>
      <c r="C616"/>
    </row>
    <row r="617" spans="1:3">
      <c r="A617"/>
      <c r="B617"/>
      <c r="C617"/>
    </row>
    <row r="618" spans="1:3">
      <c r="A618"/>
      <c r="B618"/>
      <c r="C618"/>
    </row>
    <row r="619" spans="1:3">
      <c r="A619"/>
      <c r="B619"/>
      <c r="C619"/>
    </row>
    <row r="620" spans="1:3">
      <c r="A620"/>
      <c r="B620"/>
      <c r="C620"/>
    </row>
    <row r="621" spans="1:3">
      <c r="A621"/>
      <c r="B621"/>
      <c r="C621"/>
    </row>
    <row r="622" spans="1:3">
      <c r="A622"/>
      <c r="B622"/>
      <c r="C622"/>
    </row>
    <row r="623" spans="1:3">
      <c r="A623"/>
      <c r="B623"/>
      <c r="C623"/>
    </row>
    <row r="624" spans="1:3">
      <c r="A624"/>
      <c r="B624"/>
      <c r="C624"/>
    </row>
    <row r="625" spans="1:3">
      <c r="A625"/>
      <c r="B625"/>
      <c r="C625"/>
    </row>
    <row r="626" spans="1:3">
      <c r="A626"/>
      <c r="B626"/>
      <c r="C626"/>
    </row>
    <row r="627" spans="1:3">
      <c r="A627"/>
      <c r="B627"/>
      <c r="C627"/>
    </row>
    <row r="628" spans="1:3">
      <c r="A628"/>
      <c r="B628"/>
      <c r="C628"/>
    </row>
    <row r="629" spans="1:3">
      <c r="A629"/>
      <c r="B629"/>
      <c r="C629"/>
    </row>
    <row r="630" spans="1:3">
      <c r="A630"/>
      <c r="B630"/>
      <c r="C630"/>
    </row>
    <row r="631" spans="1:3">
      <c r="A631"/>
      <c r="B631"/>
      <c r="C631"/>
    </row>
    <row r="632" spans="1:3">
      <c r="A632"/>
      <c r="B632"/>
      <c r="C632"/>
    </row>
    <row r="633" spans="1:3">
      <c r="A633"/>
      <c r="B633"/>
      <c r="C633"/>
    </row>
    <row r="634" spans="1:3">
      <c r="A634"/>
      <c r="B634"/>
      <c r="C634"/>
    </row>
    <row r="635" spans="1:3">
      <c r="A635"/>
      <c r="B635"/>
      <c r="C635"/>
    </row>
    <row r="636" spans="1:3">
      <c r="A636"/>
      <c r="B636"/>
      <c r="C636"/>
    </row>
    <row r="637" spans="1:3">
      <c r="A637"/>
      <c r="B637"/>
      <c r="C637"/>
    </row>
    <row r="638" spans="1:3">
      <c r="A638"/>
      <c r="B638"/>
      <c r="C638"/>
    </row>
    <row r="639" spans="1:3">
      <c r="A639"/>
      <c r="B639"/>
      <c r="C639"/>
    </row>
    <row r="640" spans="1:3">
      <c r="A640"/>
      <c r="B640"/>
      <c r="C640"/>
    </row>
    <row r="641" spans="1:3">
      <c r="A641"/>
      <c r="B641"/>
      <c r="C641"/>
    </row>
    <row r="642" spans="1:3">
      <c r="A642"/>
      <c r="B642"/>
      <c r="C642"/>
    </row>
    <row r="643" spans="1:3">
      <c r="A643"/>
      <c r="B643"/>
      <c r="C643"/>
    </row>
    <row r="644" spans="1:3">
      <c r="A644"/>
      <c r="B644"/>
      <c r="C644"/>
    </row>
    <row r="645" spans="1:3">
      <c r="A645"/>
      <c r="B645"/>
      <c r="C645"/>
    </row>
    <row r="646" spans="1:3">
      <c r="A646"/>
      <c r="B646"/>
      <c r="C646"/>
    </row>
    <row r="647" spans="1:3">
      <c r="A647"/>
      <c r="B647"/>
      <c r="C647"/>
    </row>
    <row r="648" spans="1:3">
      <c r="A648"/>
      <c r="B648"/>
      <c r="C648"/>
    </row>
    <row r="649" spans="1:3">
      <c r="A649"/>
      <c r="B649"/>
      <c r="C649"/>
    </row>
    <row r="650" spans="1:3">
      <c r="A650"/>
      <c r="B650"/>
      <c r="C650"/>
    </row>
    <row r="651" spans="1:3">
      <c r="A651"/>
      <c r="B651"/>
      <c r="C651"/>
    </row>
    <row r="652" spans="1:3">
      <c r="A652"/>
      <c r="B652"/>
      <c r="C652"/>
    </row>
    <row r="653" spans="1:3">
      <c r="A653"/>
      <c r="B653"/>
      <c r="C653"/>
    </row>
    <row r="654" spans="1:3">
      <c r="A654"/>
      <c r="B654"/>
      <c r="C654"/>
    </row>
    <row r="655" spans="1:3">
      <c r="A655"/>
      <c r="B655"/>
      <c r="C655"/>
    </row>
    <row r="656" spans="1:3">
      <c r="A656"/>
      <c r="B656"/>
      <c r="C656"/>
    </row>
    <row r="657" spans="1:3">
      <c r="A657"/>
      <c r="B657"/>
      <c r="C657"/>
    </row>
    <row r="658" spans="1:3">
      <c r="A658"/>
      <c r="B658"/>
      <c r="C658"/>
    </row>
    <row r="659" spans="1:3">
      <c r="A659"/>
      <c r="B659"/>
      <c r="C659"/>
    </row>
    <row r="660" spans="1:3">
      <c r="A660"/>
      <c r="B660"/>
      <c r="C660"/>
    </row>
    <row r="661" spans="1:3">
      <c r="A661"/>
      <c r="B661"/>
      <c r="C661"/>
    </row>
    <row r="662" spans="1:3">
      <c r="A662"/>
      <c r="B662"/>
      <c r="C662"/>
    </row>
    <row r="663" spans="1:3">
      <c r="A663"/>
      <c r="B663"/>
      <c r="C663"/>
    </row>
    <row r="664" spans="1:3">
      <c r="A664"/>
      <c r="B664"/>
      <c r="C664"/>
    </row>
    <row r="665" spans="1:3">
      <c r="A665"/>
      <c r="B665"/>
      <c r="C665"/>
    </row>
    <row r="666" spans="1:3">
      <c r="A666"/>
      <c r="B666"/>
      <c r="C666"/>
    </row>
    <row r="667" spans="1:3">
      <c r="A667"/>
      <c r="B667"/>
      <c r="C667"/>
    </row>
    <row r="668" spans="1:3">
      <c r="A668"/>
      <c r="B668"/>
      <c r="C668"/>
    </row>
    <row r="669" spans="1:3">
      <c r="A669"/>
      <c r="B669"/>
      <c r="C669"/>
    </row>
    <row r="670" spans="1:3">
      <c r="A670"/>
      <c r="B670"/>
      <c r="C670"/>
    </row>
    <row r="671" spans="1:3">
      <c r="A671"/>
      <c r="B671"/>
      <c r="C671"/>
    </row>
    <row r="672" spans="1:3">
      <c r="A672"/>
      <c r="B672"/>
      <c r="C672"/>
    </row>
    <row r="673" spans="1:3">
      <c r="A673"/>
      <c r="B673"/>
      <c r="C673"/>
    </row>
    <row r="674" spans="1:3">
      <c r="A674"/>
      <c r="B674"/>
      <c r="C674"/>
    </row>
    <row r="675" spans="1:3">
      <c r="A675"/>
      <c r="B675"/>
      <c r="C675"/>
    </row>
    <row r="676" spans="1:3">
      <c r="A676"/>
      <c r="B676"/>
      <c r="C676"/>
    </row>
    <row r="677" spans="1:3">
      <c r="A677"/>
      <c r="B677"/>
      <c r="C677"/>
    </row>
    <row r="678" spans="1:3">
      <c r="A678"/>
      <c r="B678"/>
      <c r="C678"/>
    </row>
    <row r="679" spans="1:3">
      <c r="A679"/>
      <c r="B679"/>
      <c r="C679"/>
    </row>
    <row r="680" spans="1:3">
      <c r="A680"/>
      <c r="B680"/>
      <c r="C680"/>
    </row>
    <row r="681" spans="1:3">
      <c r="A681"/>
      <c r="B681"/>
      <c r="C681"/>
    </row>
    <row r="682" spans="1:3">
      <c r="A682"/>
      <c r="B682"/>
      <c r="C682"/>
    </row>
    <row r="683" spans="1:3">
      <c r="A683"/>
      <c r="B683"/>
      <c r="C683"/>
    </row>
    <row r="684" spans="1:3">
      <c r="A684"/>
      <c r="B684"/>
      <c r="C684"/>
    </row>
    <row r="685" spans="1:3">
      <c r="A685"/>
      <c r="B685"/>
      <c r="C685"/>
    </row>
    <row r="686" spans="1:3">
      <c r="A686"/>
      <c r="B686"/>
      <c r="C686"/>
    </row>
    <row r="687" spans="1:3">
      <c r="A687"/>
      <c r="B687"/>
      <c r="C687"/>
    </row>
    <row r="688" spans="1:3">
      <c r="A688"/>
      <c r="B688"/>
      <c r="C688"/>
    </row>
    <row r="689" spans="1:3">
      <c r="A689"/>
      <c r="B689"/>
      <c r="C689"/>
    </row>
    <row r="690" spans="1:3">
      <c r="A690"/>
      <c r="B690"/>
      <c r="C690"/>
    </row>
    <row r="691" spans="1:3">
      <c r="A691"/>
      <c r="B691"/>
      <c r="C691"/>
    </row>
    <row r="692" spans="1:3">
      <c r="A692"/>
      <c r="B692"/>
      <c r="C692"/>
    </row>
    <row r="693" spans="1:3">
      <c r="A693"/>
      <c r="B693"/>
      <c r="C693"/>
    </row>
    <row r="694" spans="1:3">
      <c r="A694"/>
      <c r="B694"/>
      <c r="C694"/>
    </row>
    <row r="695" spans="1:3">
      <c r="A695"/>
      <c r="B695"/>
      <c r="C695"/>
    </row>
    <row r="696" spans="1:3">
      <c r="A696"/>
      <c r="B696"/>
      <c r="C696"/>
    </row>
    <row r="697" spans="1:3">
      <c r="A697"/>
      <c r="B697"/>
      <c r="C697"/>
    </row>
    <row r="698" spans="1:3">
      <c r="A698"/>
      <c r="B698"/>
      <c r="C698"/>
    </row>
    <row r="699" spans="1:3">
      <c r="A699"/>
      <c r="B699"/>
      <c r="C699"/>
    </row>
    <row r="700" spans="1:3">
      <c r="A700"/>
      <c r="B700"/>
      <c r="C700"/>
    </row>
    <row r="701" spans="1:3">
      <c r="A701"/>
      <c r="B701"/>
      <c r="C701"/>
    </row>
    <row r="702" spans="1:3">
      <c r="A702"/>
      <c r="B702"/>
      <c r="C702"/>
    </row>
    <row r="703" spans="1:3">
      <c r="A703"/>
      <c r="B703"/>
      <c r="C703"/>
    </row>
    <row r="704" spans="1:3">
      <c r="A704"/>
      <c r="B704"/>
      <c r="C704"/>
    </row>
    <row r="705" spans="1:3">
      <c r="A705"/>
      <c r="B705"/>
      <c r="C705"/>
    </row>
    <row r="706" spans="1:3">
      <c r="A706"/>
      <c r="B706"/>
      <c r="C706"/>
    </row>
    <row r="707" spans="1:3">
      <c r="A707"/>
      <c r="B707"/>
      <c r="C707"/>
    </row>
    <row r="708" spans="1:3">
      <c r="A708"/>
      <c r="B708"/>
      <c r="C708"/>
    </row>
    <row r="709" spans="1:3">
      <c r="A709"/>
      <c r="B709"/>
      <c r="C709"/>
    </row>
    <row r="710" spans="1:3">
      <c r="A710"/>
      <c r="B710"/>
      <c r="C710"/>
    </row>
    <row r="711" spans="1:3">
      <c r="A711"/>
      <c r="B711"/>
      <c r="C711"/>
    </row>
    <row r="712" spans="1:3">
      <c r="A712"/>
      <c r="B712"/>
      <c r="C712"/>
    </row>
    <row r="713" spans="1:3">
      <c r="A713"/>
      <c r="B713"/>
      <c r="C713"/>
    </row>
    <row r="714" spans="1:3">
      <c r="A714"/>
      <c r="B714"/>
      <c r="C714"/>
    </row>
    <row r="715" spans="1:3">
      <c r="A715"/>
      <c r="B715"/>
      <c r="C715"/>
    </row>
    <row r="716" spans="1:3">
      <c r="A716"/>
      <c r="B716"/>
      <c r="C716"/>
    </row>
    <row r="717" spans="1:3">
      <c r="A717"/>
      <c r="B717"/>
      <c r="C717"/>
    </row>
    <row r="718" spans="1:3">
      <c r="A718"/>
      <c r="B718"/>
      <c r="C718"/>
    </row>
    <row r="719" spans="1:3">
      <c r="A719"/>
      <c r="B719"/>
      <c r="C719"/>
    </row>
    <row r="720" spans="1:3">
      <c r="A720"/>
      <c r="B720"/>
      <c r="C720"/>
    </row>
    <row r="721" spans="1:3">
      <c r="A721"/>
      <c r="B721"/>
      <c r="C721"/>
    </row>
    <row r="722" spans="1:3">
      <c r="A722"/>
      <c r="B722"/>
      <c r="C722"/>
    </row>
    <row r="723" spans="1:3">
      <c r="A723"/>
      <c r="B723"/>
      <c r="C723"/>
    </row>
    <row r="724" spans="1:3">
      <c r="A724"/>
      <c r="B724"/>
      <c r="C724"/>
    </row>
    <row r="725" spans="1:3">
      <c r="A725"/>
      <c r="B725"/>
      <c r="C725"/>
    </row>
    <row r="726" spans="1:3">
      <c r="A726"/>
      <c r="B726"/>
      <c r="C726"/>
    </row>
    <row r="727" spans="1:3">
      <c r="A727"/>
      <c r="B727"/>
      <c r="C727"/>
    </row>
    <row r="728" spans="1:3">
      <c r="A728"/>
      <c r="B728"/>
      <c r="C728"/>
    </row>
    <row r="729" spans="1:3">
      <c r="A729"/>
      <c r="B729"/>
      <c r="C729"/>
    </row>
    <row r="730" spans="1:3">
      <c r="A730"/>
      <c r="B730"/>
      <c r="C730"/>
    </row>
    <row r="731" spans="1:3">
      <c r="A731"/>
      <c r="B731"/>
      <c r="C731"/>
    </row>
    <row r="732" spans="1:3">
      <c r="A732"/>
      <c r="B732"/>
      <c r="C732"/>
    </row>
    <row r="733" spans="1:3">
      <c r="A733"/>
      <c r="B733"/>
      <c r="C733"/>
    </row>
    <row r="734" spans="1:3">
      <c r="A734"/>
      <c r="B734"/>
      <c r="C734"/>
    </row>
    <row r="735" spans="1:3">
      <c r="A735"/>
      <c r="B735"/>
      <c r="C735"/>
    </row>
    <row r="736" spans="1:3">
      <c r="A736"/>
      <c r="B736"/>
      <c r="C736"/>
    </row>
    <row r="737" spans="1:3">
      <c r="A737"/>
      <c r="B737"/>
      <c r="C737"/>
    </row>
    <row r="738" spans="1:3">
      <c r="A738"/>
      <c r="B738"/>
      <c r="C738"/>
    </row>
    <row r="739" spans="1:3">
      <c r="A739"/>
      <c r="B739"/>
      <c r="C739"/>
    </row>
    <row r="740" spans="1:3">
      <c r="A740"/>
      <c r="B740"/>
      <c r="C740"/>
    </row>
    <row r="741" spans="1:3">
      <c r="A741"/>
      <c r="B741"/>
      <c r="C741"/>
    </row>
    <row r="742" spans="1:3">
      <c r="A742"/>
      <c r="B742"/>
      <c r="C742"/>
    </row>
    <row r="743" spans="1:3">
      <c r="A743"/>
      <c r="B743"/>
      <c r="C743"/>
    </row>
    <row r="744" spans="1:3">
      <c r="A744"/>
      <c r="B744"/>
      <c r="C744"/>
    </row>
    <row r="745" spans="1:3">
      <c r="A745"/>
      <c r="B745"/>
      <c r="C745"/>
    </row>
    <row r="746" spans="1:3">
      <c r="A746"/>
      <c r="B746"/>
      <c r="C746"/>
    </row>
    <row r="747" spans="1:3">
      <c r="A747"/>
      <c r="B747"/>
      <c r="C747"/>
    </row>
    <row r="748" spans="1:3">
      <c r="A748"/>
      <c r="B748"/>
      <c r="C748"/>
    </row>
    <row r="749" spans="1:3">
      <c r="A749"/>
      <c r="B749"/>
      <c r="C749"/>
    </row>
    <row r="750" spans="1:3">
      <c r="A750"/>
      <c r="B750"/>
      <c r="C750"/>
    </row>
    <row r="751" spans="1:3">
      <c r="A751"/>
      <c r="B751"/>
      <c r="C751"/>
    </row>
    <row r="752" spans="1:3">
      <c r="A752"/>
      <c r="B752"/>
      <c r="C752"/>
    </row>
    <row r="753" spans="1:3">
      <c r="A753"/>
      <c r="B753"/>
      <c r="C753"/>
    </row>
    <row r="754" spans="1:3">
      <c r="A754"/>
      <c r="B754"/>
      <c r="C754"/>
    </row>
    <row r="755" spans="1:3">
      <c r="A755"/>
      <c r="B755"/>
      <c r="C755"/>
    </row>
    <row r="756" spans="1:3">
      <c r="A756"/>
      <c r="B756"/>
      <c r="C756"/>
    </row>
    <row r="757" spans="1:3">
      <c r="A757"/>
      <c r="B757"/>
      <c r="C757"/>
    </row>
    <row r="758" spans="1:3">
      <c r="A758"/>
      <c r="B758"/>
      <c r="C758"/>
    </row>
    <row r="759" spans="1:3">
      <c r="A759"/>
      <c r="B759"/>
      <c r="C759"/>
    </row>
    <row r="760" spans="1:3">
      <c r="A760"/>
      <c r="B760"/>
      <c r="C760"/>
    </row>
    <row r="761" spans="1:3">
      <c r="A761"/>
      <c r="B761"/>
      <c r="C761"/>
    </row>
    <row r="762" spans="1:3">
      <c r="A762"/>
      <c r="B762"/>
      <c r="C762"/>
    </row>
    <row r="763" spans="1:3">
      <c r="A763"/>
      <c r="B763"/>
      <c r="C763"/>
    </row>
    <row r="764" spans="1:3">
      <c r="A764"/>
      <c r="B764"/>
      <c r="C764"/>
    </row>
    <row r="765" spans="1:3">
      <c r="A765"/>
      <c r="B765"/>
      <c r="C765"/>
    </row>
    <row r="766" spans="1:3">
      <c r="A766"/>
      <c r="B766"/>
      <c r="C766"/>
    </row>
    <row r="767" spans="1:3">
      <c r="A767"/>
      <c r="B767"/>
      <c r="C767"/>
    </row>
    <row r="768" spans="1:3">
      <c r="A768"/>
      <c r="B768"/>
      <c r="C768"/>
    </row>
    <row r="769" spans="1:3">
      <c r="A769"/>
      <c r="B769"/>
      <c r="C769"/>
    </row>
    <row r="770" spans="1:3">
      <c r="A770"/>
      <c r="B770"/>
      <c r="C770"/>
    </row>
    <row r="771" spans="1:3">
      <c r="A771"/>
      <c r="B771"/>
      <c r="C771"/>
    </row>
    <row r="772" spans="1:3">
      <c r="A772"/>
      <c r="B772"/>
      <c r="C772"/>
    </row>
    <row r="773" spans="1:3">
      <c r="A773"/>
      <c r="B773"/>
      <c r="C773"/>
    </row>
    <row r="774" spans="1:3">
      <c r="A774"/>
      <c r="B774"/>
      <c r="C774"/>
    </row>
    <row r="775" spans="1:3">
      <c r="A775"/>
      <c r="B775"/>
      <c r="C775"/>
    </row>
    <row r="776" spans="1:3">
      <c r="A776"/>
      <c r="B776"/>
      <c r="C776"/>
    </row>
    <row r="777" spans="1:3">
      <c r="A777"/>
      <c r="B777"/>
      <c r="C777"/>
    </row>
    <row r="778" spans="1:3">
      <c r="A778"/>
      <c r="B778"/>
      <c r="C778"/>
    </row>
    <row r="779" spans="1:3">
      <c r="A779"/>
      <c r="B779"/>
      <c r="C779"/>
    </row>
    <row r="780" spans="1:3">
      <c r="A780"/>
      <c r="B780"/>
      <c r="C780"/>
    </row>
    <row r="781" spans="1:3">
      <c r="A781"/>
      <c r="B781"/>
      <c r="C781"/>
    </row>
    <row r="782" spans="1:3">
      <c r="A782"/>
      <c r="B782"/>
      <c r="C782"/>
    </row>
    <row r="783" spans="1:3">
      <c r="A783"/>
      <c r="B783"/>
      <c r="C783"/>
    </row>
    <row r="784" spans="1:3">
      <c r="A784"/>
      <c r="B784"/>
      <c r="C784"/>
    </row>
    <row r="785" spans="1:3">
      <c r="A785"/>
      <c r="B785"/>
      <c r="C785"/>
    </row>
    <row r="786" spans="1:3">
      <c r="A786"/>
      <c r="B786"/>
      <c r="C786"/>
    </row>
    <row r="787" spans="1:3">
      <c r="A787"/>
      <c r="B787"/>
      <c r="C787"/>
    </row>
    <row r="788" spans="1:3">
      <c r="A788"/>
      <c r="B788"/>
      <c r="C788"/>
    </row>
    <row r="789" spans="1:3">
      <c r="A789"/>
      <c r="B789"/>
      <c r="C789"/>
    </row>
    <row r="790" spans="1:3">
      <c r="A790"/>
      <c r="B790"/>
      <c r="C790"/>
    </row>
    <row r="791" spans="1:3">
      <c r="A791"/>
      <c r="B791"/>
      <c r="C791"/>
    </row>
    <row r="792" spans="1:3">
      <c r="A792"/>
      <c r="B792"/>
      <c r="C792"/>
    </row>
    <row r="793" spans="1:3">
      <c r="A793"/>
      <c r="B793"/>
      <c r="C793"/>
    </row>
    <row r="794" spans="1:3">
      <c r="A794"/>
      <c r="B794"/>
      <c r="C794"/>
    </row>
    <row r="795" spans="1:3">
      <c r="A795"/>
      <c r="B795"/>
      <c r="C795"/>
    </row>
    <row r="796" spans="1:3">
      <c r="A796"/>
      <c r="B796"/>
      <c r="C796"/>
    </row>
    <row r="797" spans="1:3">
      <c r="A797"/>
      <c r="B797"/>
      <c r="C797"/>
    </row>
    <row r="798" spans="1:3">
      <c r="A798"/>
      <c r="B798"/>
      <c r="C798"/>
    </row>
    <row r="799" spans="1:3">
      <c r="A799"/>
      <c r="B799"/>
      <c r="C799"/>
    </row>
    <row r="800" spans="1:3">
      <c r="A800"/>
      <c r="B800"/>
      <c r="C800"/>
    </row>
    <row r="801" spans="1:3">
      <c r="A801"/>
      <c r="B801"/>
      <c r="C801"/>
    </row>
    <row r="802" spans="1:3">
      <c r="A802"/>
      <c r="B802"/>
      <c r="C802"/>
    </row>
    <row r="803" spans="1:3">
      <c r="A803"/>
      <c r="B803"/>
      <c r="C803"/>
    </row>
    <row r="804" spans="1:3">
      <c r="A804"/>
      <c r="B804"/>
      <c r="C804"/>
    </row>
    <row r="805" spans="1:3">
      <c r="A805"/>
      <c r="B805"/>
      <c r="C805"/>
    </row>
    <row r="806" spans="1:3">
      <c r="A806"/>
      <c r="B806"/>
      <c r="C806"/>
    </row>
    <row r="807" spans="1:3">
      <c r="A807"/>
      <c r="B807"/>
      <c r="C807"/>
    </row>
    <row r="808" spans="1:3">
      <c r="A808"/>
      <c r="B808"/>
      <c r="C808"/>
    </row>
    <row r="809" spans="1:3">
      <c r="A809"/>
      <c r="B809"/>
      <c r="C809"/>
    </row>
    <row r="810" spans="1:3">
      <c r="A810"/>
      <c r="B810"/>
      <c r="C810"/>
    </row>
    <row r="811" spans="1:3">
      <c r="A811"/>
      <c r="B811"/>
      <c r="C811"/>
    </row>
    <row r="812" spans="1:3">
      <c r="A812"/>
      <c r="B812"/>
      <c r="C812"/>
    </row>
    <row r="813" spans="1:3">
      <c r="A813"/>
      <c r="B813"/>
      <c r="C813"/>
    </row>
    <row r="814" spans="1:3">
      <c r="A814"/>
      <c r="B814"/>
      <c r="C814"/>
    </row>
    <row r="815" spans="1:3">
      <c r="A815"/>
      <c r="B815"/>
      <c r="C815"/>
    </row>
    <row r="816" spans="1:3">
      <c r="A816"/>
      <c r="B816"/>
      <c r="C816"/>
    </row>
    <row r="817" spans="1:3">
      <c r="A817"/>
      <c r="B817"/>
      <c r="C817"/>
    </row>
    <row r="818" spans="1:3">
      <c r="A818"/>
      <c r="B818"/>
      <c r="C818"/>
    </row>
    <row r="819" spans="1:3">
      <c r="A819"/>
      <c r="B819"/>
      <c r="C819"/>
    </row>
    <row r="820" spans="1:3">
      <c r="A820"/>
      <c r="B820"/>
      <c r="C820"/>
    </row>
    <row r="821" spans="1:3">
      <c r="A821"/>
      <c r="B821"/>
      <c r="C821"/>
    </row>
    <row r="822" spans="1:3">
      <c r="A822"/>
      <c r="B822"/>
      <c r="C822"/>
    </row>
    <row r="823" spans="1:3">
      <c r="A823"/>
      <c r="B823"/>
      <c r="C823"/>
    </row>
    <row r="824" spans="1:3">
      <c r="A824"/>
      <c r="B824"/>
      <c r="C824"/>
    </row>
    <row r="825" spans="1:3">
      <c r="A825"/>
      <c r="B825"/>
      <c r="C825"/>
    </row>
    <row r="826" spans="1:3">
      <c r="A826"/>
      <c r="B826"/>
      <c r="C826"/>
    </row>
    <row r="827" spans="1:3">
      <c r="A827"/>
      <c r="B827"/>
      <c r="C827"/>
    </row>
    <row r="828" spans="1:3">
      <c r="A828"/>
      <c r="B828"/>
      <c r="C828"/>
    </row>
    <row r="829" spans="1:3">
      <c r="A829"/>
      <c r="B829"/>
      <c r="C829"/>
    </row>
    <row r="830" spans="1:3">
      <c r="A830"/>
      <c r="B830"/>
      <c r="C830"/>
    </row>
    <row r="831" spans="1:3">
      <c r="A831"/>
      <c r="B831"/>
      <c r="C831"/>
    </row>
    <row r="832" spans="1:3">
      <c r="A832"/>
      <c r="B832"/>
      <c r="C832"/>
    </row>
    <row r="833" spans="1:3">
      <c r="A833"/>
      <c r="B833"/>
      <c r="C833"/>
    </row>
    <row r="834" spans="1:3">
      <c r="A834"/>
      <c r="B834"/>
      <c r="C834"/>
    </row>
    <row r="835" spans="1:3">
      <c r="A835"/>
      <c r="B835"/>
      <c r="C835"/>
    </row>
    <row r="836" spans="1:3">
      <c r="A836"/>
      <c r="B836"/>
      <c r="C836"/>
    </row>
    <row r="837" spans="1:3">
      <c r="A837"/>
      <c r="B837"/>
      <c r="C837"/>
    </row>
    <row r="838" spans="1:3">
      <c r="A838"/>
      <c r="B838"/>
      <c r="C838"/>
    </row>
    <row r="839" spans="1:3">
      <c r="A839"/>
      <c r="B839"/>
      <c r="C839"/>
    </row>
    <row r="840" spans="1:3">
      <c r="A840"/>
      <c r="B840"/>
      <c r="C840"/>
    </row>
    <row r="841" spans="1:3">
      <c r="A841"/>
      <c r="B841"/>
      <c r="C841"/>
    </row>
    <row r="842" spans="1:3">
      <c r="A842"/>
      <c r="B842"/>
      <c r="C842"/>
    </row>
    <row r="843" spans="1:3">
      <c r="A843"/>
      <c r="B843"/>
      <c r="C843"/>
    </row>
    <row r="844" spans="1:3">
      <c r="A844"/>
      <c r="B844"/>
      <c r="C844"/>
    </row>
    <row r="845" spans="1:3">
      <c r="A845"/>
      <c r="B845"/>
      <c r="C845"/>
    </row>
    <row r="846" spans="1:3">
      <c r="A846"/>
      <c r="B846"/>
      <c r="C846"/>
    </row>
    <row r="847" spans="1:3">
      <c r="A847"/>
      <c r="B847"/>
      <c r="C847"/>
    </row>
    <row r="848" spans="1:3">
      <c r="A848"/>
      <c r="B848"/>
      <c r="C848"/>
    </row>
    <row r="849" spans="1:3">
      <c r="A849"/>
      <c r="B849"/>
      <c r="C849"/>
    </row>
    <row r="850" spans="1:3">
      <c r="A850"/>
      <c r="B850"/>
      <c r="C850"/>
    </row>
    <row r="851" spans="1:3">
      <c r="A851"/>
      <c r="B851"/>
      <c r="C851"/>
    </row>
    <row r="852" spans="1:3">
      <c r="A852"/>
      <c r="B852"/>
      <c r="C852"/>
    </row>
    <row r="853" spans="1:3">
      <c r="A853"/>
      <c r="B853"/>
      <c r="C853"/>
    </row>
    <row r="854" spans="1:3">
      <c r="A854"/>
      <c r="B854"/>
      <c r="C854"/>
    </row>
    <row r="855" spans="1:3">
      <c r="A855"/>
      <c r="B855"/>
      <c r="C855"/>
    </row>
    <row r="856" spans="1:3">
      <c r="A856"/>
      <c r="B856"/>
      <c r="C856"/>
    </row>
    <row r="857" spans="1:3">
      <c r="A857"/>
      <c r="B857"/>
      <c r="C857"/>
    </row>
    <row r="858" spans="1:3">
      <c r="A858"/>
      <c r="B858"/>
      <c r="C858"/>
    </row>
    <row r="859" spans="1:3">
      <c r="A859"/>
      <c r="B859"/>
      <c r="C859"/>
    </row>
    <row r="860" spans="1:3">
      <c r="A860"/>
      <c r="B860"/>
      <c r="C860"/>
    </row>
    <row r="861" spans="1:3">
      <c r="A861"/>
      <c r="B861"/>
      <c r="C861"/>
    </row>
    <row r="862" spans="1:3">
      <c r="A862"/>
      <c r="B862"/>
      <c r="C862"/>
    </row>
    <row r="863" spans="1:3">
      <c r="A863"/>
      <c r="B863"/>
      <c r="C863"/>
    </row>
    <row r="864" spans="1:3">
      <c r="A864"/>
      <c r="B864"/>
      <c r="C864"/>
    </row>
    <row r="865" spans="1:3">
      <c r="A865"/>
      <c r="B865"/>
      <c r="C865"/>
    </row>
    <row r="866" spans="1:3">
      <c r="A866"/>
      <c r="B866"/>
      <c r="C866"/>
    </row>
    <row r="867" spans="1:3">
      <c r="A867"/>
      <c r="B867"/>
      <c r="C867"/>
    </row>
    <row r="868" spans="1:3">
      <c r="A868"/>
      <c r="B868"/>
      <c r="C868"/>
    </row>
    <row r="869" spans="1:3">
      <c r="A869"/>
      <c r="B869"/>
      <c r="C869"/>
    </row>
    <row r="870" spans="1:3">
      <c r="A870"/>
      <c r="B870"/>
      <c r="C870"/>
    </row>
    <row r="871" spans="1:3">
      <c r="A871"/>
      <c r="B871"/>
      <c r="C871"/>
    </row>
    <row r="872" spans="1:3">
      <c r="A872"/>
      <c r="B872"/>
      <c r="C872"/>
    </row>
    <row r="873" spans="1:3">
      <c r="A873"/>
      <c r="B873"/>
      <c r="C873"/>
    </row>
    <row r="874" spans="1:3">
      <c r="A874"/>
      <c r="B874"/>
      <c r="C874"/>
    </row>
    <row r="875" spans="1:3">
      <c r="A875"/>
      <c r="B875"/>
      <c r="C875"/>
    </row>
    <row r="876" spans="1:3">
      <c r="A876"/>
      <c r="B876"/>
      <c r="C876"/>
    </row>
    <row r="877" spans="1:3">
      <c r="A877"/>
      <c r="B877"/>
      <c r="C877"/>
    </row>
    <row r="878" spans="1:3">
      <c r="A878"/>
      <c r="B878"/>
      <c r="C878"/>
    </row>
    <row r="879" spans="1:3">
      <c r="A879"/>
      <c r="B879"/>
      <c r="C879"/>
    </row>
    <row r="880" spans="1:3">
      <c r="A880"/>
      <c r="B880"/>
      <c r="C880"/>
    </row>
    <row r="881" spans="1:3">
      <c r="A881"/>
      <c r="B881"/>
      <c r="C881"/>
    </row>
    <row r="882" spans="1:3">
      <c r="A882"/>
      <c r="B882"/>
      <c r="C882"/>
    </row>
    <row r="883" spans="1:3">
      <c r="A883"/>
      <c r="B883"/>
      <c r="C883"/>
    </row>
    <row r="884" spans="1:3">
      <c r="A884"/>
      <c r="B884"/>
      <c r="C884"/>
    </row>
    <row r="885" spans="1:3">
      <c r="A885"/>
      <c r="B885"/>
      <c r="C885"/>
    </row>
    <row r="886" spans="1:3">
      <c r="A886"/>
      <c r="B886"/>
      <c r="C886"/>
    </row>
    <row r="887" spans="1:3">
      <c r="A887"/>
      <c r="B887"/>
      <c r="C887"/>
    </row>
    <row r="888" spans="1:3">
      <c r="A888"/>
      <c r="B888"/>
      <c r="C888"/>
    </row>
    <row r="889" spans="1:3">
      <c r="A889"/>
      <c r="B889"/>
      <c r="C889"/>
    </row>
    <row r="890" spans="1:3">
      <c r="A890"/>
      <c r="B890"/>
      <c r="C890"/>
    </row>
    <row r="891" spans="1:3">
      <c r="A891"/>
      <c r="B891"/>
      <c r="C891"/>
    </row>
    <row r="892" spans="1:3">
      <c r="A892"/>
      <c r="B892"/>
      <c r="C892"/>
    </row>
    <row r="893" spans="1:3">
      <c r="A893"/>
      <c r="B893"/>
      <c r="C893"/>
    </row>
    <row r="894" spans="1:3">
      <c r="A894"/>
      <c r="B894"/>
      <c r="C894"/>
    </row>
    <row r="895" spans="1:3">
      <c r="A895"/>
      <c r="B895"/>
      <c r="C895"/>
    </row>
    <row r="896" spans="1:3">
      <c r="A896"/>
      <c r="B896"/>
      <c r="C896"/>
    </row>
    <row r="897" spans="1:3">
      <c r="A897"/>
      <c r="B897"/>
      <c r="C897"/>
    </row>
    <row r="898" spans="1:3">
      <c r="A898"/>
      <c r="B898"/>
      <c r="C898"/>
    </row>
    <row r="899" spans="1:3">
      <c r="A899"/>
      <c r="B899"/>
      <c r="C899"/>
    </row>
    <row r="900" spans="1:3">
      <c r="A900"/>
      <c r="B900"/>
      <c r="C900"/>
    </row>
    <row r="901" spans="1:3">
      <c r="A901"/>
      <c r="B901"/>
      <c r="C901"/>
    </row>
    <row r="902" spans="1:3">
      <c r="A902"/>
      <c r="B902"/>
      <c r="C902"/>
    </row>
    <row r="903" spans="1:3">
      <c r="A903"/>
      <c r="B903"/>
      <c r="C903"/>
    </row>
    <row r="904" spans="1:3">
      <c r="A904"/>
      <c r="B904"/>
      <c r="C904"/>
    </row>
    <row r="905" spans="1:3">
      <c r="A905"/>
      <c r="B905"/>
      <c r="C905"/>
    </row>
    <row r="906" spans="1:3">
      <c r="A906"/>
      <c r="B906"/>
      <c r="C906"/>
    </row>
    <row r="907" spans="1:3">
      <c r="A907"/>
      <c r="B907"/>
      <c r="C907"/>
    </row>
    <row r="908" spans="1:3">
      <c r="A908"/>
      <c r="B908"/>
      <c r="C908"/>
    </row>
    <row r="909" spans="1:3">
      <c r="A909"/>
      <c r="B909"/>
      <c r="C909"/>
    </row>
    <row r="910" spans="1:3">
      <c r="A910"/>
      <c r="B910"/>
      <c r="C910"/>
    </row>
    <row r="911" spans="1:3">
      <c r="A911"/>
      <c r="B911"/>
      <c r="C911"/>
    </row>
    <row r="912" spans="1:3">
      <c r="A912"/>
      <c r="B912"/>
      <c r="C912"/>
    </row>
    <row r="913" spans="1:3">
      <c r="A913"/>
      <c r="B913"/>
      <c r="C913"/>
    </row>
    <row r="914" spans="1:3">
      <c r="A914"/>
      <c r="B914"/>
      <c r="C914"/>
    </row>
    <row r="915" spans="1:3">
      <c r="A915"/>
      <c r="B915"/>
      <c r="C915"/>
    </row>
    <row r="916" spans="1:3">
      <c r="A916"/>
      <c r="B916"/>
      <c r="C916"/>
    </row>
    <row r="917" spans="1:3">
      <c r="A917"/>
      <c r="B917"/>
      <c r="C917"/>
    </row>
    <row r="918" spans="1:3">
      <c r="A918"/>
      <c r="B918"/>
      <c r="C918"/>
    </row>
    <row r="919" spans="1:3">
      <c r="A919"/>
      <c r="B919"/>
      <c r="C919"/>
    </row>
    <row r="920" spans="1:3">
      <c r="A920"/>
      <c r="B920"/>
      <c r="C920"/>
    </row>
    <row r="921" spans="1:3">
      <c r="A921"/>
      <c r="B921"/>
      <c r="C921"/>
    </row>
    <row r="922" spans="1:3">
      <c r="A922"/>
      <c r="B922"/>
      <c r="C922"/>
    </row>
    <row r="923" spans="1:3">
      <c r="A923"/>
      <c r="B923"/>
      <c r="C923"/>
    </row>
    <row r="924" spans="1:3">
      <c r="A924"/>
      <c r="B924"/>
      <c r="C924"/>
    </row>
    <row r="925" spans="1:3">
      <c r="A925"/>
      <c r="B925"/>
      <c r="C925"/>
    </row>
    <row r="926" spans="1:3">
      <c r="A926"/>
      <c r="B926"/>
      <c r="C926"/>
    </row>
    <row r="927" spans="1:3">
      <c r="A927"/>
      <c r="B927"/>
      <c r="C927"/>
    </row>
    <row r="928" spans="1:3">
      <c r="A928"/>
      <c r="B928"/>
      <c r="C928"/>
    </row>
    <row r="929" spans="1:3">
      <c r="A929"/>
      <c r="B929"/>
      <c r="C929"/>
    </row>
    <row r="930" spans="1:3">
      <c r="A930"/>
      <c r="B930"/>
      <c r="C930"/>
    </row>
    <row r="931" spans="1:3">
      <c r="A931"/>
      <c r="B931"/>
      <c r="C931"/>
    </row>
    <row r="932" spans="1:3">
      <c r="A932"/>
      <c r="B932"/>
      <c r="C932"/>
    </row>
    <row r="933" spans="1:3">
      <c r="A933"/>
      <c r="B933"/>
      <c r="C933"/>
    </row>
    <row r="934" spans="1:3">
      <c r="A934"/>
      <c r="B934"/>
      <c r="C934"/>
    </row>
    <row r="935" spans="1:3">
      <c r="A935"/>
      <c r="B935"/>
      <c r="C935"/>
    </row>
    <row r="936" spans="1:3">
      <c r="A936"/>
      <c r="B936"/>
      <c r="C936"/>
    </row>
    <row r="937" spans="1:3">
      <c r="A937"/>
      <c r="B937"/>
      <c r="C937"/>
    </row>
    <row r="938" spans="1:3">
      <c r="A938"/>
      <c r="B938"/>
      <c r="C938"/>
    </row>
    <row r="939" spans="1:3">
      <c r="A939"/>
      <c r="B939"/>
      <c r="C939"/>
    </row>
    <row r="940" spans="1:3">
      <c r="A940"/>
      <c r="B940"/>
      <c r="C940"/>
    </row>
    <row r="941" spans="1:3">
      <c r="A941"/>
      <c r="B941"/>
      <c r="C941"/>
    </row>
    <row r="942" spans="1:3">
      <c r="A942"/>
      <c r="B942"/>
      <c r="C942"/>
    </row>
    <row r="943" spans="1:3">
      <c r="A943"/>
      <c r="B943"/>
      <c r="C943"/>
    </row>
    <row r="944" spans="1:3">
      <c r="A944"/>
      <c r="B944"/>
      <c r="C944"/>
    </row>
    <row r="945" spans="1:3">
      <c r="A945"/>
      <c r="B945"/>
      <c r="C945"/>
    </row>
    <row r="946" spans="1:3">
      <c r="A946"/>
      <c r="B946"/>
      <c r="C946"/>
    </row>
    <row r="947" spans="1:3">
      <c r="A947"/>
      <c r="B947"/>
      <c r="C947"/>
    </row>
    <row r="948" spans="1:3">
      <c r="A948"/>
      <c r="B948"/>
      <c r="C948"/>
    </row>
    <row r="949" spans="1:3">
      <c r="A949"/>
      <c r="B949"/>
      <c r="C949"/>
    </row>
    <row r="950" spans="1:3">
      <c r="A950"/>
      <c r="B950"/>
      <c r="C950"/>
    </row>
    <row r="951" spans="1:3">
      <c r="A951"/>
      <c r="B951"/>
      <c r="C951"/>
    </row>
    <row r="952" spans="1:3">
      <c r="A952"/>
      <c r="B952"/>
      <c r="C952"/>
    </row>
    <row r="953" spans="1:3">
      <c r="A953"/>
      <c r="B953"/>
      <c r="C953"/>
    </row>
    <row r="954" spans="1:3">
      <c r="A954"/>
      <c r="B954"/>
      <c r="C954"/>
    </row>
    <row r="955" spans="1:3">
      <c r="A955"/>
      <c r="B955"/>
      <c r="C955"/>
    </row>
    <row r="956" spans="1:3">
      <c r="A956"/>
      <c r="B956"/>
      <c r="C956"/>
    </row>
    <row r="957" spans="1:3">
      <c r="A957"/>
      <c r="B957"/>
      <c r="C957"/>
    </row>
    <row r="958" spans="1:3">
      <c r="A958"/>
      <c r="B958"/>
      <c r="C958"/>
    </row>
    <row r="959" spans="1:3">
      <c r="A959"/>
      <c r="B959"/>
      <c r="C959"/>
    </row>
    <row r="960" spans="1:3">
      <c r="A960"/>
      <c r="B960"/>
      <c r="C960"/>
    </row>
    <row r="961" spans="1:3">
      <c r="A961"/>
      <c r="B961"/>
      <c r="C961"/>
    </row>
    <row r="962" spans="1:3">
      <c r="A962"/>
      <c r="B962"/>
      <c r="C962"/>
    </row>
    <row r="963" spans="1:3">
      <c r="A963"/>
      <c r="B963"/>
      <c r="C963"/>
    </row>
    <row r="964" spans="1:3">
      <c r="A964"/>
      <c r="B964"/>
      <c r="C964"/>
    </row>
    <row r="965" spans="1:3">
      <c r="A965"/>
      <c r="B965"/>
      <c r="C965"/>
    </row>
    <row r="966" spans="1:3">
      <c r="A966"/>
      <c r="B966"/>
      <c r="C966"/>
    </row>
    <row r="967" spans="1:3">
      <c r="A967"/>
      <c r="B967"/>
      <c r="C967"/>
    </row>
    <row r="968" spans="1:3">
      <c r="A968"/>
      <c r="B968"/>
      <c r="C968"/>
    </row>
    <row r="969" spans="1:3">
      <c r="A969"/>
      <c r="B969"/>
      <c r="C969"/>
    </row>
    <row r="970" spans="1:3">
      <c r="A970"/>
      <c r="B970"/>
      <c r="C970"/>
    </row>
    <row r="971" spans="1:3">
      <c r="A971"/>
      <c r="B971"/>
      <c r="C971"/>
    </row>
    <row r="972" spans="1:3">
      <c r="A972"/>
      <c r="B972"/>
      <c r="C972"/>
    </row>
    <row r="973" spans="1:3">
      <c r="A973"/>
      <c r="B973"/>
      <c r="C973"/>
    </row>
    <row r="974" spans="1:3">
      <c r="A974"/>
      <c r="B974"/>
      <c r="C974"/>
    </row>
    <row r="975" spans="1:3">
      <c r="A975"/>
      <c r="B975"/>
      <c r="C975"/>
    </row>
    <row r="976" spans="1:3">
      <c r="A976"/>
      <c r="B976"/>
      <c r="C976"/>
    </row>
    <row r="977" spans="1:3">
      <c r="A977"/>
      <c r="B977"/>
      <c r="C977"/>
    </row>
    <row r="978" spans="1:3">
      <c r="A978"/>
      <c r="B978"/>
      <c r="C978"/>
    </row>
    <row r="979" spans="1:3">
      <c r="A979"/>
      <c r="B979"/>
      <c r="C979"/>
    </row>
    <row r="980" spans="1:3">
      <c r="A980"/>
      <c r="B980"/>
      <c r="C980"/>
    </row>
    <row r="981" spans="1:3">
      <c r="A981"/>
      <c r="B981"/>
      <c r="C981"/>
    </row>
    <row r="982" spans="1:3">
      <c r="A982"/>
      <c r="B982"/>
      <c r="C982"/>
    </row>
    <row r="983" spans="1:3">
      <c r="A983"/>
      <c r="B983"/>
      <c r="C983"/>
    </row>
    <row r="984" spans="1:3">
      <c r="A984"/>
      <c r="B984"/>
      <c r="C984"/>
    </row>
    <row r="985" spans="1:3">
      <c r="A985"/>
      <c r="B985"/>
      <c r="C985"/>
    </row>
    <row r="986" spans="1:3">
      <c r="A986"/>
      <c r="B986"/>
      <c r="C986"/>
    </row>
    <row r="987" spans="1:3">
      <c r="A987"/>
      <c r="B987"/>
      <c r="C987"/>
    </row>
    <row r="988" spans="1:3">
      <c r="A988"/>
      <c r="B988"/>
      <c r="C988"/>
    </row>
    <row r="989" spans="1:3">
      <c r="A989"/>
      <c r="B989"/>
      <c r="C989"/>
    </row>
    <row r="990" spans="1:3">
      <c r="A990"/>
      <c r="B990"/>
      <c r="C990"/>
    </row>
    <row r="991" spans="1:3">
      <c r="A991"/>
      <c r="B991"/>
      <c r="C991"/>
    </row>
    <row r="992" spans="1:3">
      <c r="A992"/>
      <c r="B992"/>
      <c r="C992"/>
    </row>
    <row r="993" spans="1:3">
      <c r="A993"/>
      <c r="B993"/>
      <c r="C993"/>
    </row>
    <row r="994" spans="1:3">
      <c r="A994"/>
      <c r="B994"/>
      <c r="C994"/>
    </row>
    <row r="995" spans="1:3">
      <c r="A995"/>
      <c r="B995"/>
      <c r="C995"/>
    </row>
    <row r="996" spans="1:3">
      <c r="A996"/>
      <c r="B996"/>
      <c r="C996"/>
    </row>
    <row r="997" spans="1:3">
      <c r="A997"/>
      <c r="B997"/>
      <c r="C997"/>
    </row>
    <row r="998" spans="1:3">
      <c r="A998"/>
      <c r="B998"/>
      <c r="C998"/>
    </row>
    <row r="999" spans="1:3">
      <c r="A999"/>
      <c r="B999"/>
      <c r="C999"/>
    </row>
    <row r="1000" spans="1:3">
      <c r="A1000"/>
      <c r="B1000"/>
      <c r="C1000"/>
    </row>
    <row r="1001" spans="1:3">
      <c r="A1001"/>
      <c r="B1001"/>
      <c r="C1001"/>
    </row>
    <row r="1002" spans="1:3">
      <c r="A1002"/>
      <c r="B1002"/>
      <c r="C1002"/>
    </row>
    <row r="1003" spans="1:3">
      <c r="A1003"/>
      <c r="B1003"/>
      <c r="C1003"/>
    </row>
    <row r="1004" spans="1:3">
      <c r="A1004"/>
      <c r="B1004"/>
      <c r="C1004"/>
    </row>
    <row r="1005" spans="1:3">
      <c r="A1005"/>
      <c r="B1005"/>
      <c r="C1005"/>
    </row>
    <row r="1006" spans="1:3">
      <c r="A1006"/>
      <c r="B1006"/>
      <c r="C1006"/>
    </row>
    <row r="1007" spans="1:3">
      <c r="A1007"/>
      <c r="B1007"/>
      <c r="C1007"/>
    </row>
    <row r="1008" spans="1:3">
      <c r="A1008"/>
      <c r="B1008"/>
      <c r="C1008"/>
    </row>
    <row r="1009" spans="1:3">
      <c r="A1009"/>
      <c r="B1009"/>
      <c r="C1009"/>
    </row>
    <row r="1010" spans="1:3">
      <c r="A1010"/>
      <c r="B1010"/>
      <c r="C1010"/>
    </row>
    <row r="1011" spans="1:3">
      <c r="A1011"/>
      <c r="B1011"/>
      <c r="C1011"/>
    </row>
    <row r="1012" spans="1:3">
      <c r="A1012"/>
      <c r="B1012"/>
      <c r="C1012"/>
    </row>
    <row r="1013" spans="1:3">
      <c r="A1013"/>
      <c r="B1013"/>
      <c r="C1013"/>
    </row>
    <row r="1014" spans="1:3">
      <c r="A1014"/>
      <c r="B1014"/>
      <c r="C1014"/>
    </row>
    <row r="1015" spans="1:3">
      <c r="A1015"/>
      <c r="B1015"/>
      <c r="C1015"/>
    </row>
    <row r="1016" spans="1:3">
      <c r="A1016"/>
      <c r="B1016"/>
      <c r="C1016"/>
    </row>
    <row r="1017" spans="1:3">
      <c r="A1017"/>
      <c r="B1017"/>
      <c r="C1017"/>
    </row>
    <row r="1018" spans="1:3">
      <c r="A1018"/>
      <c r="B1018"/>
      <c r="C1018"/>
    </row>
    <row r="1019" spans="1:3">
      <c r="A1019"/>
      <c r="B1019"/>
      <c r="C1019"/>
    </row>
    <row r="1020" spans="1:3">
      <c r="A1020"/>
      <c r="B1020"/>
      <c r="C1020"/>
    </row>
    <row r="1021" spans="1:3">
      <c r="A1021"/>
      <c r="B1021"/>
      <c r="C1021"/>
    </row>
    <row r="1022" spans="1:3">
      <c r="A1022"/>
      <c r="B1022"/>
      <c r="C1022"/>
    </row>
    <row r="1023" spans="1:3">
      <c r="A1023"/>
      <c r="B1023"/>
      <c r="C1023"/>
    </row>
    <row r="1024" spans="1:3">
      <c r="A1024"/>
      <c r="B1024"/>
      <c r="C1024"/>
    </row>
    <row r="1025" spans="1:3">
      <c r="A1025"/>
      <c r="B1025"/>
      <c r="C1025"/>
    </row>
    <row r="1026" spans="1:3">
      <c r="A1026"/>
      <c r="B1026"/>
      <c r="C1026"/>
    </row>
    <row r="1027" spans="1:3">
      <c r="A1027"/>
      <c r="B1027"/>
      <c r="C1027"/>
    </row>
    <row r="1028" spans="1:3">
      <c r="A1028"/>
      <c r="B1028"/>
      <c r="C1028"/>
    </row>
    <row r="1029" spans="1:3">
      <c r="A1029"/>
      <c r="B1029"/>
      <c r="C1029"/>
    </row>
    <row r="1030" spans="1:3">
      <c r="A1030"/>
      <c r="B1030"/>
      <c r="C1030"/>
    </row>
    <row r="1031" spans="1:3">
      <c r="A1031"/>
      <c r="B1031"/>
      <c r="C1031"/>
    </row>
    <row r="1032" spans="1:3">
      <c r="A1032"/>
      <c r="B1032"/>
      <c r="C1032"/>
    </row>
    <row r="1033" spans="1:3">
      <c r="A1033"/>
      <c r="B1033"/>
      <c r="C1033"/>
    </row>
    <row r="1034" spans="1:3">
      <c r="A1034"/>
      <c r="B1034"/>
      <c r="C1034"/>
    </row>
    <row r="1035" spans="1:3">
      <c r="A1035"/>
      <c r="B1035"/>
      <c r="C1035"/>
    </row>
    <row r="1036" spans="1:3">
      <c r="A1036"/>
      <c r="B1036"/>
      <c r="C1036"/>
    </row>
    <row r="1037" spans="1:3">
      <c r="A1037"/>
      <c r="B1037"/>
      <c r="C1037"/>
    </row>
    <row r="1038" spans="1:3">
      <c r="A1038"/>
      <c r="B1038"/>
      <c r="C1038"/>
    </row>
    <row r="1039" spans="1:3">
      <c r="A1039"/>
      <c r="B1039"/>
      <c r="C1039"/>
    </row>
    <row r="1040" spans="1:3">
      <c r="A1040"/>
      <c r="B1040"/>
      <c r="C1040"/>
    </row>
    <row r="1041" spans="1:3">
      <c r="A1041"/>
      <c r="B1041"/>
      <c r="C1041"/>
    </row>
    <row r="1042" spans="1:3">
      <c r="A1042"/>
      <c r="B1042"/>
      <c r="C1042"/>
    </row>
    <row r="1043" spans="1:3">
      <c r="A1043"/>
      <c r="B1043"/>
      <c r="C1043"/>
    </row>
    <row r="1044" spans="1:3">
      <c r="A1044"/>
      <c r="B1044"/>
      <c r="C1044"/>
    </row>
    <row r="1045" spans="1:3">
      <c r="A1045"/>
      <c r="B1045"/>
      <c r="C1045"/>
    </row>
    <row r="1046" spans="1:3">
      <c r="A1046"/>
      <c r="B1046"/>
      <c r="C1046"/>
    </row>
    <row r="1047" spans="1:3">
      <c r="A1047"/>
      <c r="B1047"/>
      <c r="C1047"/>
    </row>
    <row r="1048" spans="1:3">
      <c r="A1048"/>
      <c r="B1048"/>
      <c r="C1048"/>
    </row>
    <row r="1049" spans="1:3">
      <c r="A1049"/>
      <c r="B1049"/>
      <c r="C1049"/>
    </row>
    <row r="1050" spans="1:3">
      <c r="A1050"/>
      <c r="B1050"/>
      <c r="C1050"/>
    </row>
    <row r="1051" spans="1:3">
      <c r="A1051"/>
      <c r="B1051"/>
      <c r="C1051"/>
    </row>
    <row r="1052" spans="1:3">
      <c r="A1052"/>
      <c r="B1052"/>
      <c r="C1052"/>
    </row>
    <row r="1053" spans="1:3">
      <c r="A1053"/>
      <c r="B1053"/>
      <c r="C1053"/>
    </row>
    <row r="1054" spans="1:3">
      <c r="A1054"/>
      <c r="B1054"/>
      <c r="C1054"/>
    </row>
    <row r="1055" spans="1:3">
      <c r="A1055"/>
      <c r="B1055"/>
      <c r="C1055"/>
    </row>
    <row r="1056" spans="1:3">
      <c r="A1056"/>
      <c r="B1056"/>
      <c r="C1056"/>
    </row>
    <row r="1057" spans="1:3">
      <c r="A1057"/>
      <c r="B1057"/>
      <c r="C1057"/>
    </row>
    <row r="1058" spans="1:3">
      <c r="A1058"/>
      <c r="B1058"/>
      <c r="C1058"/>
    </row>
    <row r="1059" spans="1:3">
      <c r="A1059"/>
      <c r="B1059"/>
      <c r="C1059"/>
    </row>
    <row r="1060" spans="1:3">
      <c r="A1060"/>
      <c r="B1060"/>
      <c r="C1060"/>
    </row>
    <row r="1061" spans="1:3">
      <c r="A1061"/>
      <c r="B1061"/>
      <c r="C1061"/>
    </row>
    <row r="1062" spans="1:3">
      <c r="A1062"/>
      <c r="B1062"/>
      <c r="C1062"/>
    </row>
    <row r="1063" spans="1:3">
      <c r="A1063"/>
      <c r="B1063"/>
      <c r="C1063"/>
    </row>
    <row r="1064" spans="1:3">
      <c r="A1064"/>
      <c r="B1064"/>
      <c r="C1064"/>
    </row>
    <row r="1065" spans="1:3">
      <c r="A1065"/>
      <c r="B1065"/>
      <c r="C1065"/>
    </row>
    <row r="1066" spans="1:3">
      <c r="A1066"/>
      <c r="B1066"/>
      <c r="C1066"/>
    </row>
    <row r="1067" spans="1:3">
      <c r="A1067"/>
      <c r="B1067"/>
      <c r="C1067"/>
    </row>
    <row r="1068" spans="1:3">
      <c r="A1068"/>
      <c r="B1068"/>
      <c r="C1068"/>
    </row>
    <row r="1069" spans="1:3">
      <c r="A1069"/>
      <c r="B1069"/>
      <c r="C1069"/>
    </row>
    <row r="1070" spans="1:3">
      <c r="A1070"/>
      <c r="B1070"/>
      <c r="C1070"/>
    </row>
    <row r="1071" spans="1:3">
      <c r="A1071"/>
      <c r="B1071"/>
      <c r="C1071"/>
    </row>
    <row r="1072" spans="1:3">
      <c r="A1072"/>
      <c r="B1072"/>
      <c r="C1072"/>
    </row>
    <row r="1073" spans="1:3">
      <c r="A1073"/>
      <c r="B1073"/>
      <c r="C1073"/>
    </row>
    <row r="1074" spans="1:3">
      <c r="A1074"/>
      <c r="B1074"/>
      <c r="C1074"/>
    </row>
    <row r="1075" spans="1:3">
      <c r="A1075"/>
      <c r="B1075"/>
      <c r="C1075"/>
    </row>
    <row r="1076" spans="1:3">
      <c r="A1076"/>
      <c r="B1076"/>
      <c r="C1076"/>
    </row>
    <row r="1077" spans="1:3">
      <c r="A1077"/>
      <c r="B1077"/>
      <c r="C1077"/>
    </row>
    <row r="1078" spans="1:3">
      <c r="A1078"/>
      <c r="B1078"/>
      <c r="C1078"/>
    </row>
    <row r="1079" spans="1:3">
      <c r="A1079"/>
      <c r="B1079"/>
      <c r="C1079"/>
    </row>
    <row r="1080" spans="1:3">
      <c r="A1080"/>
      <c r="B1080"/>
      <c r="C1080"/>
    </row>
    <row r="1081" spans="1:3">
      <c r="A1081"/>
      <c r="B1081"/>
      <c r="C1081"/>
    </row>
    <row r="1082" spans="1:3">
      <c r="A1082"/>
      <c r="B1082"/>
      <c r="C1082"/>
    </row>
    <row r="1083" spans="1:3">
      <c r="A1083"/>
      <c r="B1083"/>
      <c r="C1083"/>
    </row>
    <row r="1084" spans="1:3">
      <c r="A1084"/>
      <c r="B1084"/>
      <c r="C1084"/>
    </row>
    <row r="1085" spans="1:3">
      <c r="A1085"/>
      <c r="B1085"/>
      <c r="C1085"/>
    </row>
    <row r="1086" spans="1:3">
      <c r="A1086"/>
      <c r="B1086"/>
      <c r="C1086"/>
    </row>
    <row r="1087" spans="1:3">
      <c r="A1087"/>
      <c r="B1087"/>
      <c r="C1087"/>
    </row>
    <row r="1088" spans="1:3">
      <c r="A1088"/>
      <c r="B1088"/>
      <c r="C1088"/>
    </row>
    <row r="1089" spans="1:3">
      <c r="A1089"/>
      <c r="B1089"/>
      <c r="C1089"/>
    </row>
    <row r="1090" spans="1:3">
      <c r="A1090"/>
      <c r="B1090"/>
      <c r="C1090"/>
    </row>
    <row r="1091" spans="1:3">
      <c r="A1091"/>
      <c r="B1091"/>
      <c r="C1091"/>
    </row>
    <row r="1092" spans="1:3">
      <c r="A1092"/>
      <c r="B1092"/>
      <c r="C1092"/>
    </row>
    <row r="1093" spans="1:3">
      <c r="A1093"/>
      <c r="B1093"/>
      <c r="C1093"/>
    </row>
    <row r="1094" spans="1:3">
      <c r="A1094"/>
      <c r="B1094"/>
      <c r="C1094"/>
    </row>
    <row r="1095" spans="1:3">
      <c r="A1095"/>
      <c r="B1095"/>
      <c r="C1095"/>
    </row>
    <row r="1096" spans="1:3">
      <c r="A1096"/>
      <c r="B1096"/>
      <c r="C1096"/>
    </row>
    <row r="1097" spans="1:3">
      <c r="A1097"/>
      <c r="B1097"/>
      <c r="C1097"/>
    </row>
    <row r="1098" spans="1:3">
      <c r="A1098"/>
      <c r="B1098"/>
      <c r="C1098"/>
    </row>
    <row r="1099" spans="1:3">
      <c r="A1099"/>
      <c r="B1099"/>
      <c r="C1099"/>
    </row>
    <row r="1100" spans="1:3">
      <c r="A1100"/>
      <c r="B1100"/>
      <c r="C1100"/>
    </row>
    <row r="1101" spans="1:3">
      <c r="A1101"/>
      <c r="B1101"/>
      <c r="C1101"/>
    </row>
    <row r="1102" spans="1:3">
      <c r="A1102"/>
      <c r="B1102"/>
      <c r="C1102"/>
    </row>
    <row r="1103" spans="1:3">
      <c r="A1103"/>
      <c r="B1103"/>
      <c r="C1103"/>
    </row>
    <row r="1104" spans="1:3">
      <c r="A1104"/>
      <c r="B1104"/>
      <c r="C1104"/>
    </row>
    <row r="1105" spans="1:3">
      <c r="A1105"/>
      <c r="B1105"/>
      <c r="C1105"/>
    </row>
    <row r="1106" spans="1:3">
      <c r="A1106"/>
      <c r="B1106"/>
      <c r="C1106"/>
    </row>
    <row r="1107" spans="1:3">
      <c r="A1107"/>
      <c r="B1107"/>
      <c r="C1107"/>
    </row>
    <row r="1108" spans="1:3">
      <c r="A1108"/>
      <c r="B1108"/>
      <c r="C1108"/>
    </row>
    <row r="1109" spans="1:3">
      <c r="A1109"/>
      <c r="B1109"/>
      <c r="C1109"/>
    </row>
    <row r="1110" spans="1:3">
      <c r="A1110"/>
      <c r="B1110"/>
      <c r="C1110"/>
    </row>
    <row r="1111" spans="1:3">
      <c r="A1111"/>
      <c r="B1111"/>
      <c r="C1111"/>
    </row>
    <row r="1112" spans="1:3">
      <c r="A1112"/>
      <c r="B1112"/>
      <c r="C1112"/>
    </row>
    <row r="1113" spans="1:3">
      <c r="A1113"/>
      <c r="B1113"/>
      <c r="C1113"/>
    </row>
    <row r="1114" spans="1:3">
      <c r="A1114"/>
      <c r="B1114"/>
      <c r="C1114"/>
    </row>
    <row r="1115" spans="1:3">
      <c r="A1115"/>
      <c r="B1115"/>
      <c r="C1115"/>
    </row>
    <row r="1116" spans="1:3">
      <c r="A1116"/>
      <c r="B1116"/>
      <c r="C1116"/>
    </row>
    <row r="1117" spans="1:3">
      <c r="A1117"/>
      <c r="B1117"/>
      <c r="C1117"/>
    </row>
    <row r="1118" spans="1:3">
      <c r="A1118"/>
      <c r="B1118"/>
      <c r="C1118"/>
    </row>
    <row r="1119" spans="1:3">
      <c r="A1119"/>
      <c r="B1119"/>
      <c r="C1119"/>
    </row>
    <row r="1120" spans="1:3">
      <c r="A1120"/>
      <c r="B1120"/>
      <c r="C1120"/>
    </row>
    <row r="1121" spans="1:3">
      <c r="A1121"/>
      <c r="B1121"/>
      <c r="C1121"/>
    </row>
    <row r="1122" spans="1:3">
      <c r="A1122"/>
      <c r="B1122"/>
      <c r="C1122"/>
    </row>
    <row r="1123" spans="1:3">
      <c r="A1123"/>
      <c r="B1123"/>
      <c r="C1123"/>
    </row>
    <row r="1124" spans="1:3">
      <c r="A1124"/>
      <c r="B1124"/>
      <c r="C1124"/>
    </row>
    <row r="1125" spans="1:3">
      <c r="A1125"/>
      <c r="B1125"/>
      <c r="C1125"/>
    </row>
    <row r="1126" spans="1:3">
      <c r="A1126"/>
      <c r="B1126"/>
      <c r="C1126"/>
    </row>
    <row r="1127" spans="1:3">
      <c r="A1127"/>
      <c r="B1127"/>
      <c r="C1127"/>
    </row>
    <row r="1128" spans="1:3">
      <c r="A1128"/>
      <c r="B1128"/>
      <c r="C1128"/>
    </row>
    <row r="1129" spans="1:3">
      <c r="A1129"/>
      <c r="B1129"/>
      <c r="C1129"/>
    </row>
    <row r="1130" spans="1:3">
      <c r="A1130"/>
      <c r="B1130"/>
      <c r="C1130"/>
    </row>
    <row r="1131" spans="1:3">
      <c r="A1131"/>
      <c r="B1131"/>
      <c r="C1131"/>
    </row>
    <row r="1132" spans="1:3">
      <c r="A1132"/>
      <c r="B1132"/>
      <c r="C1132"/>
    </row>
    <row r="1133" spans="1:3">
      <c r="A1133"/>
      <c r="B1133"/>
      <c r="C1133"/>
    </row>
    <row r="1134" spans="1:3">
      <c r="A1134"/>
      <c r="B1134"/>
      <c r="C1134"/>
    </row>
    <row r="1135" spans="1:3">
      <c r="A1135"/>
      <c r="B1135"/>
      <c r="C1135"/>
    </row>
    <row r="1136" spans="1:3">
      <c r="A1136"/>
      <c r="B1136"/>
      <c r="C1136"/>
    </row>
    <row r="1137" spans="1:3">
      <c r="A1137"/>
      <c r="B1137"/>
      <c r="C1137"/>
    </row>
    <row r="1138" spans="1:3">
      <c r="A1138"/>
      <c r="B1138"/>
      <c r="C1138"/>
    </row>
    <row r="1139" spans="1:3">
      <c r="A1139"/>
      <c r="B1139"/>
      <c r="C1139"/>
    </row>
    <row r="1140" spans="1:3">
      <c r="A1140"/>
      <c r="B1140"/>
      <c r="C1140"/>
    </row>
    <row r="1141" spans="1:3">
      <c r="A1141"/>
      <c r="B1141"/>
      <c r="C1141"/>
    </row>
    <row r="1142" spans="1:3">
      <c r="A1142"/>
      <c r="B1142"/>
      <c r="C1142"/>
    </row>
    <row r="1143" spans="1:3">
      <c r="A1143"/>
      <c r="B1143"/>
      <c r="C1143"/>
    </row>
    <row r="1144" spans="1:3">
      <c r="A1144"/>
      <c r="B1144"/>
      <c r="C1144"/>
    </row>
    <row r="1145" spans="1:3">
      <c r="A1145"/>
      <c r="B1145"/>
      <c r="C1145"/>
    </row>
    <row r="1146" spans="1:3">
      <c r="A1146"/>
      <c r="B1146"/>
      <c r="C1146"/>
    </row>
    <row r="1147" spans="1:3">
      <c r="A1147"/>
      <c r="B1147"/>
      <c r="C1147"/>
    </row>
    <row r="1148" spans="1:3">
      <c r="A1148"/>
      <c r="B1148"/>
      <c r="C1148"/>
    </row>
    <row r="1149" spans="1:3">
      <c r="A1149"/>
      <c r="B1149"/>
      <c r="C1149"/>
    </row>
    <row r="1150" spans="1:3">
      <c r="A1150"/>
      <c r="B1150"/>
      <c r="C1150"/>
    </row>
    <row r="1151" spans="1:3">
      <c r="A1151"/>
      <c r="B1151"/>
      <c r="C1151"/>
    </row>
    <row r="1152" spans="1:3">
      <c r="A1152"/>
      <c r="B1152"/>
      <c r="C1152"/>
    </row>
    <row r="1153" spans="1:3">
      <c r="A1153"/>
      <c r="B1153"/>
      <c r="C1153"/>
    </row>
    <row r="1154" spans="1:3">
      <c r="A1154"/>
      <c r="B1154"/>
      <c r="C1154"/>
    </row>
    <row r="1155" spans="1:3">
      <c r="A1155"/>
      <c r="B1155"/>
      <c r="C1155"/>
    </row>
    <row r="1156" spans="1:3">
      <c r="A1156"/>
      <c r="B1156"/>
      <c r="C1156"/>
    </row>
    <row r="1157" spans="1:3">
      <c r="A1157"/>
      <c r="B1157"/>
      <c r="C1157"/>
    </row>
    <row r="1158" spans="1:3">
      <c r="A1158"/>
      <c r="B1158"/>
      <c r="C1158"/>
    </row>
    <row r="1159" spans="1:3">
      <c r="A1159"/>
      <c r="B1159"/>
      <c r="C1159"/>
    </row>
    <row r="1160" spans="1:3">
      <c r="A1160"/>
      <c r="B1160"/>
      <c r="C1160"/>
    </row>
    <row r="1161" spans="1:3">
      <c r="A1161"/>
      <c r="B1161"/>
      <c r="C1161"/>
    </row>
    <row r="1162" spans="1:3">
      <c r="A1162"/>
      <c r="B1162"/>
      <c r="C1162"/>
    </row>
    <row r="1163" spans="1:3">
      <c r="A1163"/>
      <c r="B1163"/>
      <c r="C1163"/>
    </row>
    <row r="1164" spans="1:3">
      <c r="A1164"/>
      <c r="B1164"/>
      <c r="C1164"/>
    </row>
    <row r="1165" spans="1:3">
      <c r="A1165"/>
      <c r="B1165"/>
      <c r="C1165"/>
    </row>
    <row r="1166" spans="1:3">
      <c r="A1166"/>
      <c r="B1166"/>
      <c r="C1166"/>
    </row>
    <row r="1167" spans="1:3">
      <c r="A1167"/>
      <c r="B1167"/>
      <c r="C1167"/>
    </row>
    <row r="1168" spans="1:3">
      <c r="A1168"/>
      <c r="B1168"/>
      <c r="C1168"/>
    </row>
    <row r="1169" spans="1:3">
      <c r="A1169"/>
      <c r="B1169"/>
      <c r="C1169"/>
    </row>
    <row r="1170" spans="1:3">
      <c r="A1170"/>
      <c r="B1170"/>
      <c r="C1170"/>
    </row>
    <row r="1171" spans="1:3">
      <c r="A1171"/>
      <c r="B1171"/>
      <c r="C1171"/>
    </row>
    <row r="1172" spans="1:3">
      <c r="A1172"/>
      <c r="B1172"/>
      <c r="C1172"/>
    </row>
    <row r="1173" spans="1:3">
      <c r="A1173"/>
      <c r="B1173"/>
      <c r="C1173"/>
    </row>
    <row r="1174" spans="1:3">
      <c r="A1174"/>
      <c r="B1174"/>
      <c r="C1174"/>
    </row>
    <row r="1175" spans="1:3">
      <c r="A1175"/>
      <c r="B1175"/>
      <c r="C1175"/>
    </row>
    <row r="1176" spans="1:3">
      <c r="A1176"/>
      <c r="B1176"/>
      <c r="C1176"/>
    </row>
    <row r="1177" spans="1:3">
      <c r="A1177"/>
      <c r="B1177"/>
      <c r="C1177"/>
    </row>
    <row r="1178" spans="1:3">
      <c r="A1178"/>
      <c r="B1178"/>
      <c r="C1178"/>
    </row>
    <row r="1179" spans="1:3">
      <c r="A1179"/>
      <c r="B1179"/>
      <c r="C1179"/>
    </row>
    <row r="1180" spans="1:3">
      <c r="A1180"/>
      <c r="B1180"/>
      <c r="C1180"/>
    </row>
    <row r="1181" spans="1:3">
      <c r="A1181"/>
      <c r="B1181"/>
      <c r="C1181"/>
    </row>
    <row r="1182" spans="1:3">
      <c r="A1182"/>
      <c r="B1182"/>
      <c r="C1182"/>
    </row>
    <row r="1183" spans="1:3">
      <c r="A1183"/>
      <c r="B1183"/>
      <c r="C1183"/>
    </row>
    <row r="1184" spans="1:3">
      <c r="A1184"/>
      <c r="B1184"/>
      <c r="C1184"/>
    </row>
    <row r="1185" spans="1:3">
      <c r="A1185"/>
      <c r="B1185"/>
      <c r="C1185"/>
    </row>
    <row r="1186" spans="1:3">
      <c r="A1186"/>
      <c r="B1186"/>
      <c r="C1186"/>
    </row>
    <row r="1187" spans="1:3">
      <c r="A1187"/>
      <c r="B1187"/>
      <c r="C1187"/>
    </row>
    <row r="1188" spans="1:3">
      <c r="A1188"/>
      <c r="B1188"/>
      <c r="C1188"/>
    </row>
    <row r="1189" spans="1:3">
      <c r="A1189"/>
      <c r="B1189"/>
      <c r="C1189"/>
    </row>
    <row r="1190" spans="1:3">
      <c r="A1190"/>
      <c r="B1190"/>
      <c r="C1190"/>
    </row>
    <row r="1191" spans="1:3">
      <c r="A1191"/>
      <c r="B1191"/>
      <c r="C1191"/>
    </row>
    <row r="1192" spans="1:3">
      <c r="A1192"/>
      <c r="B1192"/>
      <c r="C1192"/>
    </row>
    <row r="1193" spans="1:3">
      <c r="A1193"/>
      <c r="B1193"/>
      <c r="C1193"/>
    </row>
    <row r="1194" spans="1:3">
      <c r="A1194"/>
      <c r="B1194"/>
      <c r="C1194"/>
    </row>
    <row r="1195" spans="1:3">
      <c r="A1195"/>
      <c r="B1195"/>
      <c r="C1195"/>
    </row>
    <row r="1196" spans="1:3">
      <c r="A1196"/>
      <c r="B1196"/>
      <c r="C1196"/>
    </row>
    <row r="1197" spans="1:3">
      <c r="A1197"/>
      <c r="B1197"/>
      <c r="C1197"/>
    </row>
    <row r="1198" spans="1:3">
      <c r="A1198"/>
      <c r="B1198"/>
      <c r="C1198"/>
    </row>
    <row r="1199" spans="1:3">
      <c r="A1199"/>
      <c r="B1199"/>
      <c r="C1199"/>
    </row>
    <row r="1200" spans="1:3">
      <c r="A1200"/>
      <c r="B1200"/>
      <c r="C1200"/>
    </row>
    <row r="1201" spans="1:3">
      <c r="A1201"/>
      <c r="B1201"/>
      <c r="C1201"/>
    </row>
    <row r="1202" spans="1:3">
      <c r="A1202"/>
      <c r="B1202"/>
      <c r="C1202"/>
    </row>
    <row r="1203" spans="1:3">
      <c r="A1203"/>
      <c r="B1203"/>
      <c r="C1203"/>
    </row>
    <row r="1204" spans="1:3">
      <c r="A1204"/>
      <c r="B1204"/>
      <c r="C1204"/>
    </row>
    <row r="1205" spans="1:3">
      <c r="A1205"/>
      <c r="B1205"/>
      <c r="C1205"/>
    </row>
    <row r="1206" spans="1:3">
      <c r="A1206"/>
      <c r="B1206"/>
      <c r="C1206"/>
    </row>
    <row r="1207" spans="1:3">
      <c r="A1207"/>
      <c r="B1207"/>
      <c r="C1207"/>
    </row>
    <row r="1208" spans="1:3">
      <c r="A1208"/>
      <c r="B1208"/>
      <c r="C1208"/>
    </row>
    <row r="1209" spans="1:3">
      <c r="A1209"/>
      <c r="B1209"/>
      <c r="C1209"/>
    </row>
    <row r="1210" spans="1:3">
      <c r="A1210"/>
      <c r="B1210"/>
      <c r="C1210"/>
    </row>
    <row r="1211" spans="1:3">
      <c r="A1211"/>
      <c r="B1211"/>
      <c r="C1211"/>
    </row>
    <row r="1212" spans="1:3">
      <c r="A1212"/>
      <c r="B1212"/>
      <c r="C1212"/>
    </row>
    <row r="1213" spans="1:3">
      <c r="A1213"/>
      <c r="B1213"/>
      <c r="C1213"/>
    </row>
    <row r="1214" spans="1:3">
      <c r="A1214"/>
      <c r="B1214"/>
      <c r="C1214"/>
    </row>
    <row r="1215" spans="1:3">
      <c r="A1215"/>
      <c r="B1215"/>
      <c r="C1215"/>
    </row>
    <row r="1216" spans="1:3">
      <c r="A1216"/>
      <c r="B1216"/>
      <c r="C1216"/>
    </row>
    <row r="1217" spans="1:3">
      <c r="A1217"/>
      <c r="B1217"/>
      <c r="C1217"/>
    </row>
    <row r="1218" spans="1:3">
      <c r="A1218"/>
      <c r="B1218"/>
      <c r="C1218"/>
    </row>
    <row r="1219" spans="1:3">
      <c r="A1219"/>
      <c r="B1219"/>
      <c r="C1219"/>
    </row>
    <row r="1220" spans="1:3">
      <c r="A1220"/>
      <c r="B1220"/>
      <c r="C1220"/>
    </row>
    <row r="1221" spans="1:3">
      <c r="A1221"/>
      <c r="B1221"/>
      <c r="C1221"/>
    </row>
    <row r="1222" spans="1:3">
      <c r="A1222"/>
      <c r="B1222"/>
      <c r="C1222"/>
    </row>
    <row r="1223" spans="1:3">
      <c r="A1223"/>
      <c r="B1223"/>
      <c r="C1223"/>
    </row>
    <row r="1224" spans="1:3">
      <c r="A1224"/>
      <c r="B1224"/>
      <c r="C1224"/>
    </row>
    <row r="1225" spans="1:3">
      <c r="A1225"/>
      <c r="B1225"/>
      <c r="C1225"/>
    </row>
    <row r="1226" spans="1:3">
      <c r="A1226"/>
      <c r="B1226"/>
      <c r="C1226"/>
    </row>
    <row r="1227" spans="1:3">
      <c r="A1227"/>
      <c r="B1227"/>
      <c r="C1227"/>
    </row>
    <row r="1228" spans="1:3">
      <c r="A1228"/>
      <c r="B1228"/>
      <c r="C1228"/>
    </row>
    <row r="1229" spans="1:3">
      <c r="A1229"/>
      <c r="B1229"/>
      <c r="C1229"/>
    </row>
    <row r="1230" spans="1:3">
      <c r="A1230"/>
      <c r="B1230"/>
      <c r="C1230"/>
    </row>
    <row r="1231" spans="1:3">
      <c r="A1231"/>
      <c r="B1231"/>
      <c r="C1231"/>
    </row>
    <row r="1232" spans="1:3">
      <c r="A1232"/>
      <c r="B1232"/>
      <c r="C1232"/>
    </row>
    <row r="1233" spans="1:3">
      <c r="A1233"/>
      <c r="B1233"/>
      <c r="C1233"/>
    </row>
    <row r="1234" spans="1:3">
      <c r="A1234"/>
      <c r="B1234"/>
      <c r="C1234"/>
    </row>
    <row r="1235" spans="1:3">
      <c r="A1235"/>
      <c r="B1235"/>
      <c r="C1235"/>
    </row>
    <row r="1236" spans="1:3">
      <c r="A1236"/>
      <c r="B1236"/>
      <c r="C1236"/>
    </row>
    <row r="1237" spans="1:3">
      <c r="A1237"/>
      <c r="B1237"/>
      <c r="C1237"/>
    </row>
    <row r="1238" spans="1:3">
      <c r="A1238"/>
      <c r="B1238"/>
      <c r="C1238"/>
    </row>
    <row r="1239" spans="1:3">
      <c r="A1239"/>
      <c r="B1239"/>
      <c r="C1239"/>
    </row>
    <row r="1240" spans="1:3">
      <c r="A1240"/>
      <c r="B1240"/>
      <c r="C1240"/>
    </row>
    <row r="1241" spans="1:3">
      <c r="A1241"/>
      <c r="B1241"/>
      <c r="C1241"/>
    </row>
    <row r="1242" spans="1:3">
      <c r="A1242"/>
      <c r="B1242"/>
      <c r="C1242"/>
    </row>
    <row r="1243" spans="1:3">
      <c r="A1243"/>
      <c r="B1243"/>
      <c r="C1243"/>
    </row>
    <row r="1244" spans="1:3">
      <c r="A1244"/>
      <c r="B1244"/>
      <c r="C1244"/>
    </row>
    <row r="1245" spans="1:3">
      <c r="A1245"/>
      <c r="B1245"/>
      <c r="C1245"/>
    </row>
    <row r="1246" spans="1:3">
      <c r="A1246"/>
      <c r="B1246"/>
      <c r="C1246"/>
    </row>
    <row r="1247" spans="1:3">
      <c r="A1247"/>
      <c r="B1247"/>
      <c r="C1247"/>
    </row>
    <row r="1248" spans="1:3">
      <c r="A1248"/>
      <c r="B1248"/>
      <c r="C1248"/>
    </row>
    <row r="1249" spans="1:3">
      <c r="A1249"/>
      <c r="B1249"/>
      <c r="C1249"/>
    </row>
    <row r="1250" spans="1:3">
      <c r="A1250"/>
      <c r="B1250"/>
      <c r="C1250"/>
    </row>
    <row r="1251" spans="1:3">
      <c r="A1251"/>
      <c r="B1251"/>
      <c r="C1251"/>
    </row>
    <row r="1252" spans="1:3">
      <c r="A1252"/>
      <c r="B1252"/>
      <c r="C1252"/>
    </row>
    <row r="1253" spans="1:3">
      <c r="A1253"/>
      <c r="B1253"/>
      <c r="C1253"/>
    </row>
    <row r="1254" spans="1:3">
      <c r="A1254"/>
      <c r="B1254"/>
      <c r="C1254"/>
    </row>
    <row r="1255" spans="1:3">
      <c r="A1255"/>
      <c r="B1255"/>
      <c r="C1255"/>
    </row>
    <row r="1256" spans="1:3">
      <c r="A1256"/>
      <c r="B1256"/>
      <c r="C1256"/>
    </row>
    <row r="1257" spans="1:3">
      <c r="A1257"/>
      <c r="B1257"/>
      <c r="C1257"/>
    </row>
    <row r="1258" spans="1:3">
      <c r="A1258"/>
      <c r="B1258"/>
      <c r="C1258"/>
    </row>
    <row r="1259" spans="1:3">
      <c r="A1259"/>
      <c r="B1259"/>
      <c r="C1259"/>
    </row>
    <row r="1260" spans="1:3">
      <c r="A1260"/>
      <c r="B1260"/>
      <c r="C1260"/>
    </row>
    <row r="1261" spans="1:3">
      <c r="A1261"/>
      <c r="B1261"/>
      <c r="C1261"/>
    </row>
    <row r="1262" spans="1:3">
      <c r="A1262"/>
      <c r="B1262"/>
      <c r="C1262"/>
    </row>
    <row r="1263" spans="1:3">
      <c r="A1263"/>
      <c r="B1263"/>
      <c r="C1263"/>
    </row>
    <row r="1264" spans="1:3">
      <c r="A1264"/>
      <c r="B1264"/>
      <c r="C1264"/>
    </row>
    <row r="1265" spans="1:3">
      <c r="A1265"/>
      <c r="B1265"/>
      <c r="C1265"/>
    </row>
    <row r="1266" spans="1:3">
      <c r="A1266"/>
      <c r="B1266"/>
      <c r="C1266"/>
    </row>
    <row r="1267" spans="1:3">
      <c r="A1267"/>
      <c r="B1267"/>
      <c r="C1267"/>
    </row>
    <row r="1268" spans="1:3">
      <c r="A1268"/>
      <c r="B1268"/>
      <c r="C1268"/>
    </row>
    <row r="1269" spans="1:3">
      <c r="A1269"/>
      <c r="B1269"/>
      <c r="C1269"/>
    </row>
    <row r="1270" spans="1:3">
      <c r="A1270"/>
      <c r="B1270"/>
      <c r="C1270"/>
    </row>
    <row r="1271" spans="1:3">
      <c r="A1271"/>
      <c r="B1271"/>
      <c r="C1271"/>
    </row>
    <row r="1272" spans="1:3">
      <c r="A1272"/>
      <c r="B1272"/>
      <c r="C1272"/>
    </row>
    <row r="1273" spans="1:3">
      <c r="A1273"/>
      <c r="B1273"/>
      <c r="C1273"/>
    </row>
    <row r="1274" spans="1:3">
      <c r="A1274"/>
      <c r="B1274"/>
      <c r="C1274"/>
    </row>
    <row r="1275" spans="1:3">
      <c r="A1275"/>
      <c r="B1275"/>
      <c r="C1275"/>
    </row>
    <row r="1276" spans="1:3">
      <c r="A1276"/>
      <c r="B1276"/>
      <c r="C1276"/>
    </row>
    <row r="1277" spans="1:3">
      <c r="A1277"/>
      <c r="B1277"/>
      <c r="C1277"/>
    </row>
    <row r="1278" spans="1:3">
      <c r="A1278"/>
      <c r="B1278"/>
      <c r="C1278"/>
    </row>
    <row r="1279" spans="1:3">
      <c r="A1279"/>
      <c r="B1279"/>
      <c r="C1279"/>
    </row>
    <row r="1280" spans="1:3">
      <c r="A1280"/>
      <c r="B1280"/>
      <c r="C1280"/>
    </row>
    <row r="1281" spans="1:3">
      <c r="A1281"/>
      <c r="B1281"/>
      <c r="C1281"/>
    </row>
    <row r="1282" spans="1:3">
      <c r="A1282"/>
      <c r="B1282"/>
      <c r="C1282"/>
    </row>
    <row r="1283" spans="1:3">
      <c r="A1283"/>
      <c r="B1283"/>
      <c r="C1283"/>
    </row>
    <row r="1284" spans="1:3">
      <c r="A1284"/>
      <c r="B1284"/>
      <c r="C1284"/>
    </row>
    <row r="1285" spans="1:3">
      <c r="A1285"/>
      <c r="B1285"/>
      <c r="C1285"/>
    </row>
    <row r="1286" spans="1:3">
      <c r="A1286"/>
      <c r="B1286"/>
      <c r="C1286"/>
    </row>
    <row r="1287" spans="1:3">
      <c r="A1287"/>
      <c r="B1287"/>
      <c r="C1287"/>
    </row>
    <row r="1288" spans="1:3">
      <c r="A1288"/>
      <c r="B1288"/>
      <c r="C1288"/>
    </row>
    <row r="1289" spans="1:3">
      <c r="A1289"/>
      <c r="B1289"/>
      <c r="C1289"/>
    </row>
    <row r="1290" spans="1:3">
      <c r="A1290"/>
      <c r="B1290"/>
      <c r="C1290"/>
    </row>
    <row r="1291" spans="1:3">
      <c r="A1291"/>
      <c r="B1291"/>
      <c r="C1291"/>
    </row>
    <row r="1292" spans="1:3">
      <c r="A1292"/>
      <c r="B1292"/>
      <c r="C1292"/>
    </row>
    <row r="1293" spans="1:3">
      <c r="A1293"/>
      <c r="B1293"/>
      <c r="C1293"/>
    </row>
    <row r="1294" spans="1:3">
      <c r="A1294"/>
      <c r="B1294"/>
      <c r="C1294"/>
    </row>
    <row r="1295" spans="1:3">
      <c r="A1295"/>
      <c r="B1295"/>
      <c r="C1295"/>
    </row>
    <row r="1296" spans="1:3">
      <c r="A1296"/>
      <c r="B1296"/>
      <c r="C1296"/>
    </row>
    <row r="1297" spans="1:3">
      <c r="A1297"/>
      <c r="B1297"/>
      <c r="C1297"/>
    </row>
    <row r="1298" spans="1:3">
      <c r="A1298"/>
      <c r="B1298"/>
      <c r="C1298"/>
    </row>
    <row r="1299" spans="1:3">
      <c r="A1299"/>
      <c r="B1299"/>
      <c r="C1299"/>
    </row>
    <row r="1300" spans="1:3">
      <c r="A1300"/>
      <c r="B1300"/>
      <c r="C1300"/>
    </row>
    <row r="1301" spans="1:3">
      <c r="A1301"/>
      <c r="B1301"/>
      <c r="C1301"/>
    </row>
    <row r="1302" spans="1:3">
      <c r="A1302"/>
      <c r="B1302"/>
      <c r="C1302"/>
    </row>
    <row r="1303" spans="1:3">
      <c r="A1303"/>
      <c r="B1303"/>
      <c r="C1303"/>
    </row>
    <row r="1304" spans="1:3">
      <c r="A1304"/>
      <c r="B1304"/>
      <c r="C1304"/>
    </row>
    <row r="1305" spans="1:3">
      <c r="A1305"/>
      <c r="B1305"/>
      <c r="C1305"/>
    </row>
    <row r="1306" spans="1:3">
      <c r="A1306"/>
      <c r="B1306"/>
      <c r="C1306"/>
    </row>
    <row r="1307" spans="1:3">
      <c r="A1307"/>
      <c r="B1307"/>
      <c r="C1307"/>
    </row>
    <row r="1308" spans="1:3">
      <c r="A1308"/>
      <c r="B1308"/>
      <c r="C1308"/>
    </row>
    <row r="1309" spans="1:3">
      <c r="A1309"/>
      <c r="B1309"/>
      <c r="C1309"/>
    </row>
    <row r="1310" spans="1:3">
      <c r="A1310"/>
      <c r="B1310"/>
      <c r="C1310"/>
    </row>
    <row r="1311" spans="1:3">
      <c r="A1311"/>
      <c r="B1311"/>
      <c r="C1311"/>
    </row>
    <row r="1312" spans="1:3">
      <c r="A1312"/>
      <c r="B1312"/>
      <c r="C1312"/>
    </row>
    <row r="1313" spans="1:3">
      <c r="A1313"/>
      <c r="B1313"/>
      <c r="C1313"/>
    </row>
    <row r="1314" spans="1:3">
      <c r="A1314"/>
      <c r="B1314"/>
      <c r="C1314"/>
    </row>
    <row r="1315" spans="1:3">
      <c r="A1315"/>
      <c r="B1315"/>
      <c r="C1315"/>
    </row>
    <row r="1316" spans="1:3">
      <c r="A1316"/>
      <c r="B1316"/>
      <c r="C1316"/>
    </row>
    <row r="1317" spans="1:3">
      <c r="A1317"/>
      <c r="B1317"/>
      <c r="C1317"/>
    </row>
    <row r="1318" spans="1:3">
      <c r="A1318"/>
      <c r="B1318"/>
      <c r="C1318"/>
    </row>
    <row r="1319" spans="1:3">
      <c r="A1319"/>
      <c r="B1319"/>
      <c r="C1319"/>
    </row>
    <row r="1320" spans="1:3">
      <c r="A1320"/>
      <c r="B1320"/>
      <c r="C1320"/>
    </row>
    <row r="1321" spans="1:3">
      <c r="A1321"/>
      <c r="B1321"/>
      <c r="C1321"/>
    </row>
    <row r="1322" spans="1:3">
      <c r="A1322"/>
      <c r="B1322"/>
      <c r="C1322"/>
    </row>
    <row r="1323" spans="1:3">
      <c r="A1323"/>
      <c r="B1323"/>
      <c r="C1323"/>
    </row>
    <row r="1324" spans="1:3">
      <c r="A1324"/>
      <c r="B1324"/>
      <c r="C1324"/>
    </row>
    <row r="1325" spans="1:3">
      <c r="A1325"/>
      <c r="B1325"/>
      <c r="C1325"/>
    </row>
    <row r="1326" spans="1:3">
      <c r="A1326"/>
      <c r="B1326"/>
      <c r="C1326"/>
    </row>
    <row r="1327" spans="1:3">
      <c r="A1327"/>
      <c r="B1327"/>
      <c r="C1327"/>
    </row>
    <row r="1328" spans="1:3">
      <c r="A1328"/>
      <c r="B1328"/>
      <c r="C1328"/>
    </row>
    <row r="1329" spans="1:3">
      <c r="A1329"/>
      <c r="B1329"/>
      <c r="C1329"/>
    </row>
    <row r="1330" spans="1:3">
      <c r="A1330"/>
      <c r="B1330"/>
      <c r="C1330"/>
    </row>
    <row r="1331" spans="1:3">
      <c r="A1331"/>
      <c r="B1331"/>
      <c r="C1331"/>
    </row>
    <row r="1332" spans="1:3">
      <c r="A1332"/>
      <c r="B1332"/>
      <c r="C1332"/>
    </row>
    <row r="1333" spans="1:3">
      <c r="A1333"/>
      <c r="B1333"/>
      <c r="C1333"/>
    </row>
    <row r="1334" spans="1:3">
      <c r="A1334"/>
      <c r="B1334"/>
      <c r="C1334"/>
    </row>
    <row r="1335" spans="1:3">
      <c r="A1335"/>
      <c r="B1335"/>
      <c r="C1335"/>
    </row>
    <row r="1336" spans="1:3">
      <c r="A1336"/>
      <c r="B1336"/>
      <c r="C1336"/>
    </row>
    <row r="1337" spans="1:3">
      <c r="A1337"/>
      <c r="B1337"/>
      <c r="C1337"/>
    </row>
    <row r="1338" spans="1:3">
      <c r="A1338"/>
      <c r="B1338"/>
      <c r="C1338"/>
    </row>
    <row r="1339" spans="1:3">
      <c r="A1339"/>
      <c r="B1339"/>
      <c r="C1339"/>
    </row>
    <row r="1340" spans="1:3">
      <c r="A1340"/>
      <c r="B1340"/>
      <c r="C1340"/>
    </row>
    <row r="1341" spans="1:3">
      <c r="A1341"/>
      <c r="B1341"/>
      <c r="C1341"/>
    </row>
    <row r="1342" spans="1:3">
      <c r="A1342"/>
      <c r="B1342"/>
      <c r="C1342"/>
    </row>
    <row r="1343" spans="1:3">
      <c r="A1343"/>
      <c r="B1343"/>
      <c r="C1343"/>
    </row>
    <row r="1344" spans="1:3">
      <c r="A1344"/>
      <c r="B1344"/>
      <c r="C1344"/>
    </row>
    <row r="1345" spans="1:3">
      <c r="A1345"/>
      <c r="B1345"/>
      <c r="C1345"/>
    </row>
    <row r="1346" spans="1:3">
      <c r="A1346"/>
      <c r="B1346"/>
      <c r="C1346"/>
    </row>
    <row r="1347" spans="1:3">
      <c r="A1347"/>
      <c r="B1347"/>
      <c r="C1347"/>
    </row>
    <row r="1348" spans="1:3">
      <c r="A1348"/>
      <c r="B1348"/>
      <c r="C1348"/>
    </row>
    <row r="1349" spans="1:3">
      <c r="A1349"/>
      <c r="B1349"/>
      <c r="C1349"/>
    </row>
    <row r="1350" spans="1:3">
      <c r="A1350"/>
      <c r="B1350"/>
      <c r="C1350"/>
    </row>
    <row r="1351" spans="1:3">
      <c r="A1351"/>
      <c r="B1351"/>
      <c r="C1351"/>
    </row>
    <row r="1352" spans="1:3">
      <c r="A1352"/>
      <c r="B1352"/>
      <c r="C1352"/>
    </row>
    <row r="1353" spans="1:3">
      <c r="A1353"/>
      <c r="B1353"/>
      <c r="C1353"/>
    </row>
    <row r="1354" spans="1:3">
      <c r="A1354"/>
      <c r="B1354"/>
      <c r="C1354"/>
    </row>
    <row r="1355" spans="1:3">
      <c r="A1355"/>
      <c r="B1355"/>
      <c r="C1355"/>
    </row>
    <row r="1356" spans="1:3">
      <c r="A1356"/>
      <c r="B1356"/>
      <c r="C1356"/>
    </row>
    <row r="1357" spans="1:3">
      <c r="A1357"/>
      <c r="B1357"/>
      <c r="C1357"/>
    </row>
    <row r="1358" spans="1:3">
      <c r="A1358"/>
      <c r="B1358"/>
      <c r="C1358"/>
    </row>
    <row r="1359" spans="1:3">
      <c r="A1359"/>
      <c r="B1359"/>
      <c r="C1359"/>
    </row>
    <row r="1360" spans="1:3">
      <c r="A1360"/>
      <c r="B1360"/>
      <c r="C1360"/>
    </row>
    <row r="1361" spans="1:3">
      <c r="A1361"/>
      <c r="B1361"/>
      <c r="C1361"/>
    </row>
    <row r="1362" spans="1:3">
      <c r="A1362"/>
      <c r="B1362"/>
      <c r="C1362"/>
    </row>
    <row r="1363" spans="1:3">
      <c r="A1363"/>
      <c r="B1363"/>
      <c r="C1363"/>
    </row>
    <row r="1364" spans="1:3">
      <c r="A1364"/>
      <c r="B1364"/>
      <c r="C1364"/>
    </row>
    <row r="1365" spans="1:3">
      <c r="A1365"/>
      <c r="B1365"/>
      <c r="C1365"/>
    </row>
    <row r="1366" spans="1:3">
      <c r="A1366"/>
      <c r="B1366"/>
      <c r="C1366"/>
    </row>
    <row r="1367" spans="1:3">
      <c r="A1367"/>
      <c r="B1367"/>
      <c r="C1367"/>
    </row>
    <row r="1368" spans="1:3">
      <c r="A1368"/>
      <c r="B1368"/>
      <c r="C1368"/>
    </row>
    <row r="1369" spans="1:3">
      <c r="A1369"/>
      <c r="B1369"/>
      <c r="C1369"/>
    </row>
    <row r="1370" spans="1:3">
      <c r="A1370"/>
      <c r="B1370"/>
      <c r="C1370"/>
    </row>
    <row r="1371" spans="1:3">
      <c r="A1371"/>
      <c r="B1371"/>
      <c r="C1371"/>
    </row>
    <row r="1372" spans="1:3">
      <c r="A1372"/>
      <c r="B1372"/>
      <c r="C1372"/>
    </row>
    <row r="1373" spans="1:3">
      <c r="A1373"/>
      <c r="B1373"/>
      <c r="C1373"/>
    </row>
    <row r="1374" spans="1:3">
      <c r="A1374"/>
      <c r="B1374"/>
      <c r="C1374"/>
    </row>
    <row r="1375" spans="1:3">
      <c r="A1375"/>
      <c r="B1375"/>
      <c r="C1375"/>
    </row>
    <row r="1376" spans="1:3">
      <c r="A1376"/>
      <c r="B1376"/>
      <c r="C1376"/>
    </row>
    <row r="1377" spans="1:3">
      <c r="A1377"/>
      <c r="B1377"/>
      <c r="C1377"/>
    </row>
    <row r="1378" spans="1:3">
      <c r="A1378"/>
      <c r="B1378"/>
      <c r="C1378"/>
    </row>
    <row r="1379" spans="1:3">
      <c r="A1379"/>
      <c r="B1379"/>
      <c r="C1379"/>
    </row>
    <row r="1380" spans="1:3">
      <c r="A1380"/>
      <c r="B1380"/>
      <c r="C1380"/>
    </row>
    <row r="1381" spans="1:3">
      <c r="A1381"/>
      <c r="B1381"/>
      <c r="C1381"/>
    </row>
    <row r="1382" spans="1:3">
      <c r="A1382"/>
      <c r="B1382"/>
      <c r="C1382"/>
    </row>
    <row r="1383" spans="1:3">
      <c r="A1383"/>
      <c r="B1383"/>
      <c r="C1383"/>
    </row>
    <row r="1384" spans="1:3">
      <c r="A1384"/>
      <c r="B1384"/>
      <c r="C1384"/>
    </row>
    <row r="1385" spans="1:3">
      <c r="A1385"/>
      <c r="B1385"/>
      <c r="C1385"/>
    </row>
    <row r="1386" spans="1:3">
      <c r="A1386"/>
      <c r="B1386"/>
      <c r="C1386"/>
    </row>
    <row r="1387" spans="1:3">
      <c r="A1387"/>
      <c r="B1387"/>
      <c r="C1387"/>
    </row>
    <row r="1388" spans="1:3">
      <c r="A1388"/>
      <c r="B1388"/>
      <c r="C1388"/>
    </row>
    <row r="1389" spans="1:3">
      <c r="A1389"/>
      <c r="B1389"/>
      <c r="C1389"/>
    </row>
    <row r="1390" spans="1:3">
      <c r="A1390"/>
      <c r="B1390"/>
      <c r="C1390"/>
    </row>
    <row r="1391" spans="1:3">
      <c r="A1391"/>
      <c r="B1391"/>
      <c r="C1391"/>
    </row>
    <row r="1392" spans="1:3">
      <c r="A1392"/>
      <c r="B1392"/>
      <c r="C1392"/>
    </row>
    <row r="1393" spans="1:3">
      <c r="A1393"/>
      <c r="B1393"/>
      <c r="C1393"/>
    </row>
    <row r="1394" spans="1:3">
      <c r="A1394"/>
      <c r="B1394"/>
      <c r="C1394"/>
    </row>
    <row r="1395" spans="1:3">
      <c r="A1395"/>
      <c r="B1395"/>
      <c r="C1395"/>
    </row>
    <row r="1396" spans="1:3">
      <c r="A1396"/>
      <c r="B1396"/>
      <c r="C1396"/>
    </row>
    <row r="1397" spans="1:3">
      <c r="A1397"/>
      <c r="B1397"/>
      <c r="C1397"/>
    </row>
    <row r="1398" spans="1:3">
      <c r="A1398"/>
      <c r="B1398"/>
      <c r="C1398"/>
    </row>
    <row r="1399" spans="1:3">
      <c r="A1399"/>
      <c r="B1399"/>
      <c r="C1399"/>
    </row>
    <row r="1400" spans="1:3">
      <c r="A1400"/>
      <c r="B1400"/>
      <c r="C1400"/>
    </row>
    <row r="1401" spans="1:3">
      <c r="A1401"/>
      <c r="B1401"/>
      <c r="C1401"/>
    </row>
    <row r="1402" spans="1:3">
      <c r="A1402"/>
      <c r="B1402"/>
      <c r="C1402"/>
    </row>
    <row r="1403" spans="1:3">
      <c r="A1403"/>
      <c r="B1403"/>
      <c r="C1403"/>
    </row>
    <row r="1404" spans="1:3">
      <c r="A1404"/>
      <c r="B1404"/>
      <c r="C1404"/>
    </row>
    <row r="1405" spans="1:3">
      <c r="A1405"/>
      <c r="B1405"/>
      <c r="C1405"/>
    </row>
    <row r="1406" spans="1:3">
      <c r="A1406"/>
      <c r="B1406"/>
      <c r="C1406"/>
    </row>
    <row r="1407" spans="1:3">
      <c r="A1407"/>
      <c r="B1407"/>
      <c r="C1407"/>
    </row>
    <row r="1408" spans="1:3">
      <c r="A1408"/>
      <c r="B1408"/>
      <c r="C1408"/>
    </row>
    <row r="1409" spans="1:3">
      <c r="A1409"/>
      <c r="B1409"/>
      <c r="C1409"/>
    </row>
    <row r="1410" spans="1:3">
      <c r="A1410"/>
      <c r="B1410"/>
      <c r="C1410"/>
    </row>
    <row r="1411" spans="1:3">
      <c r="A1411"/>
      <c r="B1411"/>
      <c r="C1411"/>
    </row>
    <row r="1412" spans="1:3">
      <c r="A1412"/>
      <c r="B1412"/>
      <c r="C1412"/>
    </row>
    <row r="1413" spans="1:3">
      <c r="A1413"/>
      <c r="B1413"/>
      <c r="C1413"/>
    </row>
    <row r="1414" spans="1:3">
      <c r="A1414"/>
      <c r="B1414"/>
      <c r="C1414"/>
    </row>
    <row r="1415" spans="1:3">
      <c r="A1415"/>
      <c r="B1415"/>
      <c r="C1415"/>
    </row>
    <row r="1416" spans="1:3">
      <c r="A1416"/>
      <c r="B1416"/>
      <c r="C1416"/>
    </row>
    <row r="1417" spans="1:3">
      <c r="A1417"/>
      <c r="B1417"/>
      <c r="C1417"/>
    </row>
    <row r="1418" spans="1:3">
      <c r="A1418"/>
      <c r="B1418"/>
      <c r="C1418"/>
    </row>
    <row r="1419" spans="1:3">
      <c r="A1419"/>
      <c r="B1419"/>
      <c r="C1419"/>
    </row>
    <row r="1420" spans="1:3">
      <c r="A1420"/>
      <c r="B1420"/>
      <c r="C1420"/>
    </row>
    <row r="1421" spans="1:3">
      <c r="A1421"/>
      <c r="B1421"/>
      <c r="C1421"/>
    </row>
    <row r="1422" spans="1:3">
      <c r="A1422"/>
      <c r="B1422"/>
      <c r="C1422"/>
    </row>
    <row r="1423" spans="1:3">
      <c r="A1423"/>
      <c r="B1423"/>
      <c r="C1423"/>
    </row>
    <row r="1424" spans="1:3">
      <c r="A1424"/>
      <c r="B1424"/>
      <c r="C1424"/>
    </row>
    <row r="1425" spans="1:3">
      <c r="A1425"/>
      <c r="B1425"/>
      <c r="C1425"/>
    </row>
    <row r="1426" spans="1:3">
      <c r="A1426"/>
      <c r="B1426"/>
      <c r="C1426"/>
    </row>
    <row r="1427" spans="1:3">
      <c r="A1427"/>
      <c r="B1427"/>
      <c r="C1427"/>
    </row>
    <row r="1428" spans="1:3">
      <c r="A1428"/>
      <c r="B1428"/>
      <c r="C1428"/>
    </row>
    <row r="1429" spans="1:3">
      <c r="A1429"/>
      <c r="B1429"/>
      <c r="C1429"/>
    </row>
    <row r="1430" spans="1:3">
      <c r="A1430"/>
      <c r="B1430"/>
      <c r="C1430"/>
    </row>
    <row r="1431" spans="1:3">
      <c r="A1431"/>
      <c r="B1431"/>
      <c r="C1431"/>
    </row>
    <row r="1432" spans="1:3">
      <c r="A1432"/>
      <c r="B1432"/>
      <c r="C1432"/>
    </row>
    <row r="1433" spans="1:3">
      <c r="A1433"/>
      <c r="B1433"/>
      <c r="C1433"/>
    </row>
    <row r="1434" spans="1:3">
      <c r="A1434"/>
      <c r="B1434"/>
      <c r="C1434"/>
    </row>
    <row r="1435" spans="1:3">
      <c r="A1435"/>
      <c r="B1435"/>
      <c r="C1435"/>
    </row>
    <row r="1436" spans="1:3">
      <c r="A1436"/>
      <c r="B1436"/>
      <c r="C1436"/>
    </row>
    <row r="1437" spans="1:3">
      <c r="A1437"/>
      <c r="B1437"/>
      <c r="C1437"/>
    </row>
    <row r="1438" spans="1:3">
      <c r="A1438"/>
      <c r="B1438"/>
      <c r="C1438"/>
    </row>
    <row r="1439" spans="1:3">
      <c r="A1439"/>
      <c r="B1439"/>
      <c r="C1439"/>
    </row>
    <row r="1440" spans="1:3">
      <c r="A1440"/>
      <c r="B1440"/>
      <c r="C1440"/>
    </row>
    <row r="1441" spans="1:3">
      <c r="A1441"/>
      <c r="B1441"/>
      <c r="C1441"/>
    </row>
    <row r="1442" spans="1:3">
      <c r="A1442"/>
      <c r="B1442"/>
      <c r="C1442"/>
    </row>
    <row r="1443" spans="1:3">
      <c r="A1443"/>
      <c r="B1443"/>
      <c r="C1443"/>
    </row>
    <row r="1444" spans="1:3">
      <c r="A1444"/>
      <c r="B1444"/>
      <c r="C1444"/>
    </row>
    <row r="1445" spans="1:3">
      <c r="A1445"/>
      <c r="B1445"/>
      <c r="C1445"/>
    </row>
    <row r="1446" spans="1:3">
      <c r="A1446"/>
      <c r="B1446"/>
      <c r="C1446"/>
    </row>
    <row r="1447" spans="1:3">
      <c r="A1447"/>
      <c r="B1447"/>
      <c r="C1447"/>
    </row>
    <row r="1448" spans="1:3">
      <c r="A1448"/>
      <c r="B1448"/>
      <c r="C1448"/>
    </row>
    <row r="1449" spans="1:3">
      <c r="A1449"/>
      <c r="B1449"/>
      <c r="C1449"/>
    </row>
    <row r="1450" spans="1:3">
      <c r="A1450"/>
      <c r="B1450"/>
      <c r="C1450"/>
    </row>
    <row r="1451" spans="1:3">
      <c r="A1451"/>
      <c r="B1451"/>
      <c r="C1451"/>
    </row>
    <row r="1452" spans="1:3">
      <c r="A1452"/>
      <c r="B1452"/>
      <c r="C1452"/>
    </row>
    <row r="1453" spans="1:3">
      <c r="A1453"/>
      <c r="B1453"/>
      <c r="C1453"/>
    </row>
    <row r="1454" spans="1:3">
      <c r="A1454"/>
      <c r="B1454"/>
      <c r="C1454"/>
    </row>
    <row r="1455" spans="1:3">
      <c r="A1455"/>
      <c r="B1455"/>
      <c r="C1455"/>
    </row>
    <row r="1456" spans="1:3">
      <c r="A1456"/>
      <c r="B1456"/>
      <c r="C1456"/>
    </row>
    <row r="1457" spans="1:3">
      <c r="A1457"/>
      <c r="B1457"/>
      <c r="C1457"/>
    </row>
    <row r="1458" spans="1:3">
      <c r="A1458"/>
      <c r="B1458"/>
      <c r="C1458"/>
    </row>
    <row r="1459" spans="1:3">
      <c r="A1459"/>
      <c r="B1459"/>
      <c r="C1459"/>
    </row>
    <row r="1460" spans="1:3">
      <c r="A1460"/>
      <c r="B1460"/>
      <c r="C1460"/>
    </row>
    <row r="1461" spans="1:3">
      <c r="A1461"/>
      <c r="B1461"/>
      <c r="C1461"/>
    </row>
    <row r="1462" spans="1:3">
      <c r="A1462"/>
      <c r="B1462"/>
      <c r="C1462"/>
    </row>
    <row r="1463" spans="1:3">
      <c r="A1463"/>
      <c r="B1463"/>
      <c r="C1463"/>
    </row>
    <row r="1464" spans="1:3">
      <c r="A1464"/>
      <c r="B1464"/>
      <c r="C1464"/>
    </row>
    <row r="1465" spans="1:3">
      <c r="A1465"/>
      <c r="B1465"/>
      <c r="C1465"/>
    </row>
    <row r="1466" spans="1:3">
      <c r="A1466"/>
      <c r="B1466"/>
      <c r="C1466"/>
    </row>
    <row r="1467" spans="1:3">
      <c r="A1467"/>
      <c r="B1467"/>
      <c r="C1467"/>
    </row>
    <row r="1468" spans="1:3">
      <c r="A1468"/>
      <c r="B1468"/>
      <c r="C1468"/>
    </row>
    <row r="1469" spans="1:3">
      <c r="A1469"/>
      <c r="B1469"/>
      <c r="C1469"/>
    </row>
    <row r="1470" spans="1:3">
      <c r="A1470"/>
      <c r="B1470"/>
      <c r="C1470"/>
    </row>
    <row r="1471" spans="1:3">
      <c r="A1471"/>
      <c r="B1471"/>
      <c r="C1471"/>
    </row>
    <row r="1472" spans="1:3">
      <c r="A1472"/>
      <c r="B1472"/>
      <c r="C1472"/>
    </row>
    <row r="1473" spans="1:3">
      <c r="A1473"/>
      <c r="B1473"/>
      <c r="C1473"/>
    </row>
    <row r="1474" spans="1:3">
      <c r="A1474"/>
      <c r="B1474"/>
      <c r="C1474"/>
    </row>
    <row r="1475" spans="1:3">
      <c r="A1475"/>
      <c r="B1475"/>
      <c r="C1475"/>
    </row>
    <row r="1476" spans="1:3">
      <c r="A1476"/>
      <c r="B1476"/>
      <c r="C1476"/>
    </row>
    <row r="1477" spans="1:3">
      <c r="A1477"/>
      <c r="B1477"/>
      <c r="C1477"/>
    </row>
    <row r="1478" spans="1:3">
      <c r="A1478"/>
      <c r="B1478"/>
      <c r="C1478"/>
    </row>
    <row r="1479" spans="1:3">
      <c r="A1479"/>
      <c r="B1479"/>
      <c r="C1479"/>
    </row>
    <row r="1480" spans="1:3">
      <c r="A1480"/>
      <c r="B1480"/>
      <c r="C1480"/>
    </row>
    <row r="1481" spans="1:3">
      <c r="A1481"/>
      <c r="B1481"/>
      <c r="C1481"/>
    </row>
    <row r="1482" spans="1:3">
      <c r="A1482"/>
      <c r="B1482"/>
      <c r="C1482"/>
    </row>
    <row r="1483" spans="1:3">
      <c r="A1483"/>
      <c r="B1483"/>
      <c r="C1483"/>
    </row>
    <row r="1484" spans="1:3">
      <c r="A1484"/>
      <c r="B1484"/>
      <c r="C1484"/>
    </row>
    <row r="1485" spans="1:3">
      <c r="A1485"/>
      <c r="B1485"/>
      <c r="C1485"/>
    </row>
    <row r="1486" spans="1:3">
      <c r="A1486"/>
      <c r="B1486"/>
      <c r="C1486"/>
    </row>
    <row r="1487" spans="1:3">
      <c r="A1487"/>
      <c r="B1487"/>
      <c r="C1487"/>
    </row>
    <row r="1488" spans="1:3">
      <c r="A1488"/>
      <c r="B1488"/>
      <c r="C1488"/>
    </row>
    <row r="1489" spans="1:3">
      <c r="A1489"/>
      <c r="B1489"/>
      <c r="C1489"/>
    </row>
    <row r="1490" spans="1:3">
      <c r="A1490"/>
      <c r="B1490"/>
      <c r="C1490"/>
    </row>
    <row r="1491" spans="1:3">
      <c r="A1491"/>
      <c r="B1491"/>
      <c r="C1491"/>
    </row>
    <row r="1492" spans="1:3">
      <c r="A1492"/>
      <c r="B1492"/>
      <c r="C1492"/>
    </row>
    <row r="1493" spans="1:3">
      <c r="A1493"/>
      <c r="B1493"/>
      <c r="C1493"/>
    </row>
    <row r="1494" spans="1:3">
      <c r="A1494"/>
      <c r="B1494"/>
      <c r="C1494"/>
    </row>
    <row r="1495" spans="1:3">
      <c r="A1495"/>
      <c r="B1495"/>
      <c r="C1495"/>
    </row>
    <row r="1496" spans="1:3">
      <c r="A1496"/>
      <c r="B1496"/>
      <c r="C1496"/>
    </row>
    <row r="1497" spans="1:3">
      <c r="A1497"/>
      <c r="B1497"/>
      <c r="C1497"/>
    </row>
    <row r="1498" spans="1:3">
      <c r="A1498"/>
      <c r="B1498"/>
      <c r="C1498"/>
    </row>
    <row r="1499" spans="1:3">
      <c r="A1499"/>
      <c r="B1499"/>
      <c r="C1499"/>
    </row>
    <row r="1500" spans="1:3">
      <c r="A1500"/>
      <c r="B1500"/>
      <c r="C1500"/>
    </row>
    <row r="1501" spans="1:3">
      <c r="A1501"/>
      <c r="B1501"/>
      <c r="C1501"/>
    </row>
    <row r="1502" spans="1:3">
      <c r="A1502"/>
      <c r="B1502"/>
      <c r="C1502"/>
    </row>
    <row r="1503" spans="1:3">
      <c r="A1503"/>
      <c r="B1503"/>
      <c r="C1503"/>
    </row>
    <row r="1504" spans="1:3">
      <c r="A1504"/>
      <c r="B1504"/>
      <c r="C1504"/>
    </row>
    <row r="1505" spans="1:3">
      <c r="A1505"/>
      <c r="B1505"/>
      <c r="C1505"/>
    </row>
    <row r="1506" spans="1:3">
      <c r="A1506"/>
      <c r="B1506"/>
      <c r="C1506"/>
    </row>
    <row r="1507" spans="1:3">
      <c r="A1507"/>
      <c r="B1507"/>
      <c r="C1507"/>
    </row>
    <row r="1508" spans="1:3">
      <c r="A1508"/>
      <c r="B1508"/>
      <c r="C1508"/>
    </row>
    <row r="1509" spans="1:3">
      <c r="A1509"/>
      <c r="B1509"/>
      <c r="C1509"/>
    </row>
    <row r="1510" spans="1:3">
      <c r="A1510"/>
      <c r="B1510"/>
      <c r="C1510"/>
    </row>
    <row r="1511" spans="1:3">
      <c r="A1511"/>
      <c r="B1511"/>
      <c r="C1511"/>
    </row>
    <row r="1512" spans="1:3">
      <c r="A1512"/>
      <c r="B1512"/>
      <c r="C1512"/>
    </row>
    <row r="1513" spans="1:3">
      <c r="A1513"/>
      <c r="B1513"/>
      <c r="C1513"/>
    </row>
    <row r="1514" spans="1:3">
      <c r="A1514"/>
      <c r="B1514"/>
      <c r="C1514"/>
    </row>
    <row r="1515" spans="1:3">
      <c r="A1515"/>
      <c r="B1515"/>
      <c r="C1515"/>
    </row>
    <row r="1516" spans="1:3">
      <c r="A1516"/>
      <c r="B1516"/>
      <c r="C1516"/>
    </row>
    <row r="1517" spans="1:3">
      <c r="A1517"/>
      <c r="B1517"/>
      <c r="C1517"/>
    </row>
    <row r="1518" spans="1:3">
      <c r="A1518"/>
      <c r="B1518"/>
      <c r="C1518"/>
    </row>
    <row r="1519" spans="1:3">
      <c r="A1519"/>
      <c r="B1519"/>
      <c r="C1519"/>
    </row>
    <row r="1520" spans="1:3">
      <c r="A1520"/>
      <c r="B1520"/>
      <c r="C1520"/>
    </row>
    <row r="1521" spans="1:3">
      <c r="A1521"/>
      <c r="B1521"/>
      <c r="C1521"/>
    </row>
    <row r="1522" spans="1:3">
      <c r="A1522"/>
      <c r="B1522"/>
      <c r="C1522"/>
    </row>
    <row r="1523" spans="1:3">
      <c r="A1523"/>
      <c r="B1523"/>
      <c r="C1523"/>
    </row>
    <row r="1524" spans="1:3">
      <c r="A1524"/>
      <c r="B1524"/>
      <c r="C1524"/>
    </row>
    <row r="1525" spans="1:3">
      <c r="A1525"/>
      <c r="B1525"/>
      <c r="C1525"/>
    </row>
    <row r="1526" spans="1:3">
      <c r="A1526"/>
      <c r="B1526"/>
      <c r="C1526"/>
    </row>
    <row r="1527" spans="1:3">
      <c r="A1527"/>
      <c r="B1527"/>
      <c r="C1527"/>
    </row>
    <row r="1528" spans="1:3">
      <c r="A1528"/>
      <c r="B1528"/>
      <c r="C1528"/>
    </row>
    <row r="1529" spans="1:3">
      <c r="A1529"/>
      <c r="B1529"/>
      <c r="C1529"/>
    </row>
    <row r="1530" spans="1:3">
      <c r="A1530"/>
      <c r="B1530"/>
      <c r="C1530"/>
    </row>
    <row r="1531" spans="1:3">
      <c r="A1531"/>
      <c r="B1531"/>
      <c r="C1531"/>
    </row>
    <row r="1532" spans="1:3">
      <c r="A1532"/>
      <c r="B1532"/>
      <c r="C1532"/>
    </row>
    <row r="1533" spans="1:3">
      <c r="A1533"/>
      <c r="B1533"/>
      <c r="C1533"/>
    </row>
    <row r="1534" spans="1:3">
      <c r="A1534"/>
      <c r="B1534"/>
      <c r="C1534"/>
    </row>
    <row r="1535" spans="1:3">
      <c r="A1535"/>
      <c r="B1535"/>
      <c r="C1535"/>
    </row>
    <row r="1536" spans="1:3">
      <c r="A1536"/>
      <c r="B1536"/>
      <c r="C1536"/>
    </row>
    <row r="1537" spans="1:3">
      <c r="A1537"/>
      <c r="B1537"/>
      <c r="C1537"/>
    </row>
    <row r="1538" spans="1:3">
      <c r="A1538"/>
      <c r="B1538"/>
      <c r="C1538"/>
    </row>
    <row r="1539" spans="1:3">
      <c r="A1539"/>
      <c r="B1539"/>
      <c r="C1539"/>
    </row>
    <row r="1540" spans="1:3">
      <c r="A1540"/>
      <c r="B1540"/>
      <c r="C1540"/>
    </row>
    <row r="1541" spans="1:3">
      <c r="A1541"/>
      <c r="B1541"/>
      <c r="C1541"/>
    </row>
    <row r="1542" spans="1:3">
      <c r="A1542"/>
      <c r="B1542"/>
      <c r="C1542"/>
    </row>
    <row r="1543" spans="1:3">
      <c r="A1543"/>
      <c r="B1543"/>
      <c r="C1543"/>
    </row>
    <row r="1544" spans="1:3">
      <c r="A1544"/>
      <c r="B1544"/>
      <c r="C1544"/>
    </row>
    <row r="1545" spans="1:3">
      <c r="A1545"/>
      <c r="B1545"/>
      <c r="C1545"/>
    </row>
    <row r="1546" spans="1:3">
      <c r="A1546"/>
      <c r="B1546"/>
      <c r="C1546"/>
    </row>
    <row r="1547" spans="1:3">
      <c r="A1547"/>
      <c r="B1547"/>
      <c r="C1547"/>
    </row>
    <row r="1548" spans="1:3">
      <c r="A1548"/>
      <c r="B1548"/>
      <c r="C1548"/>
    </row>
    <row r="1549" spans="1:3">
      <c r="A1549"/>
      <c r="B1549"/>
      <c r="C1549"/>
    </row>
    <row r="1550" spans="1:3">
      <c r="A1550"/>
      <c r="B1550"/>
      <c r="C1550"/>
    </row>
    <row r="1551" spans="1:3">
      <c r="A1551"/>
      <c r="B1551"/>
      <c r="C1551"/>
    </row>
    <row r="1552" spans="1:3">
      <c r="A1552"/>
      <c r="B1552"/>
      <c r="C1552"/>
    </row>
    <row r="1553" spans="1:3">
      <c r="A1553"/>
      <c r="B1553"/>
      <c r="C1553"/>
    </row>
    <row r="1554" spans="1:3">
      <c r="A1554"/>
      <c r="B1554"/>
      <c r="C1554"/>
    </row>
    <row r="1555" spans="1:3">
      <c r="A1555"/>
      <c r="B1555"/>
      <c r="C1555"/>
    </row>
    <row r="1556" spans="1:3">
      <c r="A1556"/>
      <c r="B1556"/>
      <c r="C1556"/>
    </row>
    <row r="1557" spans="1:3">
      <c r="A1557"/>
      <c r="B1557"/>
      <c r="C1557"/>
    </row>
    <row r="1558" spans="1:3">
      <c r="A1558"/>
      <c r="B1558"/>
      <c r="C1558"/>
    </row>
    <row r="1559" spans="1:3">
      <c r="A1559"/>
      <c r="B1559"/>
      <c r="C1559"/>
    </row>
    <row r="1560" spans="1:3">
      <c r="A1560"/>
      <c r="B1560"/>
      <c r="C1560"/>
    </row>
    <row r="1561" spans="1:3">
      <c r="A1561"/>
      <c r="B1561"/>
      <c r="C1561"/>
    </row>
    <row r="1562" spans="1:3">
      <c r="A1562"/>
      <c r="B1562"/>
      <c r="C1562"/>
    </row>
    <row r="1563" spans="1:3">
      <c r="A1563"/>
      <c r="B1563"/>
      <c r="C1563"/>
    </row>
    <row r="1564" spans="1:3">
      <c r="A1564"/>
      <c r="B1564"/>
      <c r="C1564"/>
    </row>
    <row r="1565" spans="1:3">
      <c r="A1565"/>
      <c r="B1565"/>
      <c r="C1565"/>
    </row>
    <row r="1566" spans="1:3">
      <c r="A1566"/>
      <c r="B1566"/>
      <c r="C1566"/>
    </row>
    <row r="1567" spans="1:3">
      <c r="A1567"/>
      <c r="B1567"/>
      <c r="C1567"/>
    </row>
    <row r="1568" spans="1:3">
      <c r="A1568"/>
      <c r="B1568"/>
      <c r="C1568"/>
    </row>
    <row r="1569" spans="1:3">
      <c r="A1569"/>
      <c r="B1569"/>
      <c r="C1569"/>
    </row>
    <row r="1570" spans="1:3">
      <c r="A1570"/>
      <c r="B1570"/>
      <c r="C1570"/>
    </row>
    <row r="1571" spans="1:3">
      <c r="A1571"/>
      <c r="B1571"/>
      <c r="C1571"/>
    </row>
    <row r="1572" spans="1:3">
      <c r="A1572"/>
      <c r="B1572"/>
      <c r="C1572"/>
    </row>
    <row r="1573" spans="1:3">
      <c r="A1573"/>
      <c r="B1573"/>
      <c r="C1573"/>
    </row>
    <row r="1574" spans="1:3">
      <c r="A1574"/>
      <c r="B1574"/>
      <c r="C1574"/>
    </row>
    <row r="1575" spans="1:3">
      <c r="A1575"/>
      <c r="B1575"/>
      <c r="C1575"/>
    </row>
    <row r="1576" spans="1:3">
      <c r="A1576"/>
      <c r="B1576"/>
      <c r="C1576"/>
    </row>
    <row r="1577" spans="1:3">
      <c r="A1577"/>
      <c r="B1577"/>
      <c r="C1577"/>
    </row>
    <row r="1578" spans="1:3">
      <c r="A1578"/>
      <c r="B1578"/>
      <c r="C1578"/>
    </row>
    <row r="1579" spans="1:3">
      <c r="A1579"/>
      <c r="B1579"/>
      <c r="C1579"/>
    </row>
    <row r="1580" spans="1:3">
      <c r="A1580"/>
      <c r="B1580"/>
      <c r="C1580"/>
    </row>
    <row r="1581" spans="1:3">
      <c r="A1581"/>
      <c r="B1581"/>
      <c r="C1581"/>
    </row>
    <row r="1582" spans="1:3">
      <c r="A1582"/>
      <c r="B1582"/>
      <c r="C1582"/>
    </row>
    <row r="1583" spans="1:3">
      <c r="A1583"/>
      <c r="B1583"/>
      <c r="C1583"/>
    </row>
    <row r="1584" spans="1:3">
      <c r="A1584"/>
      <c r="B1584"/>
      <c r="C1584"/>
    </row>
    <row r="1585" spans="1:3">
      <c r="A1585"/>
      <c r="B1585"/>
      <c r="C1585"/>
    </row>
    <row r="1586" spans="1:3">
      <c r="A1586"/>
      <c r="B1586"/>
      <c r="C1586"/>
    </row>
    <row r="1587" spans="1:3">
      <c r="A1587"/>
      <c r="B1587"/>
      <c r="C1587"/>
    </row>
    <row r="1588" spans="1:3">
      <c r="A1588"/>
      <c r="B1588"/>
      <c r="C1588"/>
    </row>
    <row r="1589" spans="1:3">
      <c r="A1589"/>
      <c r="B1589"/>
      <c r="C1589"/>
    </row>
    <row r="1590" spans="1:3">
      <c r="A1590"/>
      <c r="B1590"/>
      <c r="C1590"/>
    </row>
    <row r="1591" spans="1:3">
      <c r="A1591"/>
      <c r="B1591"/>
      <c r="C1591"/>
    </row>
    <row r="1592" spans="1:3">
      <c r="A1592"/>
      <c r="B1592"/>
      <c r="C1592"/>
    </row>
    <row r="1593" spans="1:3">
      <c r="A1593"/>
      <c r="B1593"/>
      <c r="C1593"/>
    </row>
    <row r="1594" spans="1:3">
      <c r="A1594"/>
      <c r="B1594"/>
      <c r="C1594"/>
    </row>
    <row r="1595" spans="1:3">
      <c r="A1595"/>
      <c r="B1595"/>
      <c r="C1595"/>
    </row>
    <row r="1596" spans="1:3">
      <c r="A1596"/>
      <c r="B1596"/>
      <c r="C1596"/>
    </row>
    <row r="1597" spans="1:3">
      <c r="A1597"/>
      <c r="B1597"/>
      <c r="C1597"/>
    </row>
    <row r="1598" spans="1:3">
      <c r="A1598"/>
      <c r="B1598"/>
      <c r="C1598"/>
    </row>
    <row r="1599" spans="1:3">
      <c r="A1599"/>
      <c r="B1599"/>
      <c r="C1599"/>
    </row>
    <row r="1600" spans="1:3">
      <c r="A1600"/>
      <c r="B1600"/>
      <c r="C1600"/>
    </row>
    <row r="1601" spans="1:3">
      <c r="A1601"/>
      <c r="B1601"/>
      <c r="C1601"/>
    </row>
    <row r="1602" spans="1:3">
      <c r="A1602"/>
      <c r="B1602"/>
      <c r="C1602"/>
    </row>
    <row r="1603" spans="1:3">
      <c r="A1603"/>
      <c r="B1603"/>
      <c r="C1603"/>
    </row>
    <row r="1604" spans="1:3">
      <c r="A1604"/>
      <c r="B1604"/>
      <c r="C1604"/>
    </row>
    <row r="1605" spans="1:3">
      <c r="A1605"/>
      <c r="B1605"/>
      <c r="C1605"/>
    </row>
    <row r="1606" spans="1:3">
      <c r="A1606"/>
      <c r="B1606"/>
      <c r="C1606"/>
    </row>
    <row r="1607" spans="1:3">
      <c r="A1607"/>
      <c r="B1607"/>
      <c r="C1607"/>
    </row>
    <row r="1608" spans="1:3">
      <c r="A1608"/>
      <c r="B1608"/>
      <c r="C1608"/>
    </row>
    <row r="1609" spans="1:3">
      <c r="A1609"/>
      <c r="B1609"/>
      <c r="C1609"/>
    </row>
    <row r="1610" spans="1:3">
      <c r="A1610"/>
      <c r="B1610"/>
      <c r="C1610"/>
    </row>
    <row r="1611" spans="1:3">
      <c r="A1611"/>
      <c r="B1611"/>
      <c r="C1611"/>
    </row>
    <row r="1612" spans="1:3">
      <c r="A1612"/>
      <c r="B1612"/>
      <c r="C1612"/>
    </row>
    <row r="1613" spans="1:3">
      <c r="A1613"/>
      <c r="B1613"/>
      <c r="C1613"/>
    </row>
    <row r="1614" spans="1:3">
      <c r="A1614"/>
      <c r="B1614"/>
      <c r="C1614"/>
    </row>
    <row r="1615" spans="1:3">
      <c r="A1615"/>
      <c r="B1615"/>
      <c r="C1615"/>
    </row>
    <row r="1616" spans="1:3">
      <c r="A1616"/>
      <c r="B1616"/>
      <c r="C1616"/>
    </row>
    <row r="1617" spans="1:3">
      <c r="A1617"/>
      <c r="B1617"/>
      <c r="C1617"/>
    </row>
    <row r="1618" spans="1:3">
      <c r="A1618"/>
      <c r="B1618"/>
      <c r="C1618"/>
    </row>
    <row r="1619" spans="1:3">
      <c r="A1619"/>
      <c r="B1619"/>
      <c r="C1619"/>
    </row>
    <row r="1620" spans="1:3">
      <c r="A1620"/>
      <c r="B1620"/>
      <c r="C1620"/>
    </row>
    <row r="1621" spans="1:3">
      <c r="A1621"/>
      <c r="B1621"/>
      <c r="C1621"/>
    </row>
    <row r="1622" spans="1:3">
      <c r="A1622"/>
      <c r="B1622"/>
      <c r="C1622"/>
    </row>
    <row r="1623" spans="1:3">
      <c r="A1623"/>
      <c r="B1623"/>
      <c r="C1623"/>
    </row>
    <row r="1624" spans="1:3">
      <c r="A1624"/>
      <c r="B1624"/>
      <c r="C1624"/>
    </row>
    <row r="1625" spans="1:3">
      <c r="A1625"/>
      <c r="B1625"/>
      <c r="C1625"/>
    </row>
    <row r="1626" spans="1:3">
      <c r="A1626"/>
      <c r="B1626"/>
      <c r="C1626"/>
    </row>
    <row r="1627" spans="1:3">
      <c r="A1627"/>
      <c r="B1627"/>
      <c r="C1627"/>
    </row>
    <row r="1628" spans="1:3">
      <c r="A1628"/>
      <c r="B1628"/>
      <c r="C1628"/>
    </row>
    <row r="1629" spans="1:3">
      <c r="A1629"/>
      <c r="B1629"/>
      <c r="C1629"/>
    </row>
    <row r="1630" spans="1:3">
      <c r="A1630"/>
      <c r="B1630"/>
      <c r="C1630"/>
    </row>
    <row r="1631" spans="1:3">
      <c r="A1631"/>
      <c r="B1631"/>
      <c r="C1631"/>
    </row>
    <row r="1632" spans="1:3">
      <c r="A1632"/>
      <c r="B1632"/>
      <c r="C1632"/>
    </row>
    <row r="1633" spans="1:3">
      <c r="A1633"/>
      <c r="B1633"/>
      <c r="C1633"/>
    </row>
    <row r="1634" spans="1:3">
      <c r="A1634"/>
      <c r="B1634"/>
      <c r="C1634"/>
    </row>
    <row r="1635" spans="1:3">
      <c r="A1635"/>
      <c r="B1635"/>
      <c r="C1635"/>
    </row>
    <row r="1636" spans="1:3">
      <c r="A1636"/>
      <c r="B1636"/>
      <c r="C1636"/>
    </row>
    <row r="1637" spans="1:3">
      <c r="A1637"/>
      <c r="B1637"/>
      <c r="C1637"/>
    </row>
    <row r="1638" spans="1:3">
      <c r="A1638"/>
      <c r="B1638"/>
      <c r="C1638"/>
    </row>
    <row r="1639" spans="1:3">
      <c r="A1639"/>
      <c r="B1639"/>
      <c r="C1639"/>
    </row>
    <row r="1640" spans="1:3">
      <c r="A1640"/>
      <c r="B1640"/>
      <c r="C1640"/>
    </row>
    <row r="1641" spans="1:3">
      <c r="A1641"/>
      <c r="B1641"/>
      <c r="C1641"/>
    </row>
    <row r="1642" spans="1:3">
      <c r="A1642"/>
      <c r="B1642"/>
      <c r="C1642"/>
    </row>
    <row r="1643" spans="1:3">
      <c r="A1643"/>
      <c r="B1643"/>
      <c r="C1643"/>
    </row>
    <row r="1644" spans="1:3">
      <c r="A1644"/>
      <c r="B1644"/>
      <c r="C1644"/>
    </row>
    <row r="1645" spans="1:3">
      <c r="A1645"/>
      <c r="B1645"/>
      <c r="C1645"/>
    </row>
    <row r="1646" spans="1:3">
      <c r="A1646"/>
      <c r="B1646"/>
      <c r="C1646"/>
    </row>
    <row r="1647" spans="1:3">
      <c r="A1647"/>
      <c r="B1647"/>
      <c r="C1647"/>
    </row>
    <row r="1648" spans="1:3">
      <c r="A1648"/>
      <c r="B1648"/>
      <c r="C1648"/>
    </row>
    <row r="1649" spans="1:3">
      <c r="A1649"/>
      <c r="B1649"/>
      <c r="C1649"/>
    </row>
    <row r="1650" spans="1:3">
      <c r="A1650"/>
      <c r="B1650"/>
      <c r="C1650"/>
    </row>
    <row r="1651" spans="1:3">
      <c r="A1651"/>
      <c r="B1651"/>
      <c r="C1651"/>
    </row>
    <row r="1652" spans="1:3">
      <c r="A1652"/>
      <c r="B1652"/>
      <c r="C1652"/>
    </row>
    <row r="1653" spans="1:3">
      <c r="A1653"/>
      <c r="B1653"/>
      <c r="C1653"/>
    </row>
    <row r="1654" spans="1:3">
      <c r="A1654"/>
      <c r="B1654"/>
      <c r="C1654"/>
    </row>
    <row r="1655" spans="1:3">
      <c r="A1655"/>
      <c r="B1655"/>
      <c r="C1655"/>
    </row>
    <row r="1656" spans="1:3">
      <c r="A1656"/>
      <c r="B1656"/>
      <c r="C1656"/>
    </row>
    <row r="1657" spans="1:3">
      <c r="A1657"/>
      <c r="B1657"/>
      <c r="C1657"/>
    </row>
    <row r="1658" spans="1:3">
      <c r="A1658"/>
      <c r="B1658"/>
      <c r="C1658"/>
    </row>
    <row r="1659" spans="1:3">
      <c r="A1659"/>
      <c r="B1659"/>
      <c r="C1659"/>
    </row>
    <row r="1660" spans="1:3">
      <c r="A1660"/>
      <c r="B1660"/>
      <c r="C1660"/>
    </row>
    <row r="1661" spans="1:3">
      <c r="A1661"/>
      <c r="B1661"/>
      <c r="C1661"/>
    </row>
    <row r="1662" spans="1:3">
      <c r="A1662"/>
      <c r="B1662"/>
      <c r="C1662"/>
    </row>
    <row r="1663" spans="1:3">
      <c r="A1663"/>
      <c r="B1663"/>
      <c r="C1663"/>
    </row>
    <row r="1664" spans="1:3">
      <c r="A1664"/>
      <c r="B1664"/>
      <c r="C1664"/>
    </row>
    <row r="1665" spans="1:3">
      <c r="A1665"/>
      <c r="B1665"/>
      <c r="C1665"/>
    </row>
    <row r="1666" spans="1:3">
      <c r="A1666"/>
      <c r="B1666"/>
      <c r="C1666"/>
    </row>
    <row r="1667" spans="1:3">
      <c r="A1667"/>
      <c r="B1667"/>
      <c r="C1667"/>
    </row>
    <row r="1668" spans="1:3">
      <c r="A1668"/>
      <c r="B1668"/>
      <c r="C1668"/>
    </row>
    <row r="1669" spans="1:3">
      <c r="A1669"/>
      <c r="B1669"/>
      <c r="C1669"/>
    </row>
    <row r="1670" spans="1:3">
      <c r="A1670"/>
      <c r="B1670"/>
      <c r="C1670"/>
    </row>
    <row r="1671" spans="1:3">
      <c r="A1671"/>
      <c r="B1671"/>
      <c r="C1671"/>
    </row>
    <row r="1672" spans="1:3">
      <c r="A1672"/>
      <c r="B1672"/>
      <c r="C1672"/>
    </row>
    <row r="1673" spans="1:3">
      <c r="A1673"/>
      <c r="B1673"/>
      <c r="C1673"/>
    </row>
    <row r="1674" spans="1:3">
      <c r="A1674"/>
      <c r="B1674"/>
      <c r="C1674"/>
    </row>
    <row r="1675" spans="1:3">
      <c r="A1675"/>
      <c r="B1675"/>
      <c r="C1675"/>
    </row>
    <row r="1676" spans="1:3">
      <c r="A1676"/>
      <c r="B1676"/>
      <c r="C1676"/>
    </row>
    <row r="1677" spans="1:3">
      <c r="A1677"/>
      <c r="B1677"/>
      <c r="C1677"/>
    </row>
    <row r="1678" spans="1:3">
      <c r="A1678"/>
      <c r="B1678"/>
      <c r="C1678"/>
    </row>
    <row r="1679" spans="1:3">
      <c r="A1679"/>
      <c r="B1679"/>
      <c r="C1679"/>
    </row>
    <row r="1680" spans="1:3">
      <c r="A1680"/>
      <c r="B1680"/>
      <c r="C1680"/>
    </row>
    <row r="1681" spans="1:3">
      <c r="A1681"/>
      <c r="B1681"/>
      <c r="C1681"/>
    </row>
    <row r="1682" spans="1:3">
      <c r="A1682"/>
      <c r="B1682"/>
      <c r="C1682"/>
    </row>
    <row r="1683" spans="1:3">
      <c r="A1683"/>
      <c r="B1683"/>
      <c r="C1683"/>
    </row>
    <row r="1684" spans="1:3">
      <c r="A1684"/>
      <c r="B1684"/>
      <c r="C1684"/>
    </row>
    <row r="1685" spans="1:3">
      <c r="A1685"/>
      <c r="B1685"/>
      <c r="C1685"/>
    </row>
    <row r="1686" spans="1:3">
      <c r="A1686"/>
      <c r="B1686"/>
      <c r="C1686"/>
    </row>
    <row r="1687" spans="1:3">
      <c r="A1687"/>
      <c r="B1687"/>
      <c r="C1687"/>
    </row>
    <row r="1688" spans="1:3">
      <c r="A1688"/>
      <c r="B1688"/>
      <c r="C1688"/>
    </row>
    <row r="1689" spans="1:3">
      <c r="A1689"/>
      <c r="B1689"/>
      <c r="C1689"/>
    </row>
    <row r="1690" spans="1:3">
      <c r="A1690"/>
      <c r="B1690"/>
      <c r="C1690"/>
    </row>
    <row r="1691" spans="1:3">
      <c r="A1691"/>
      <c r="B1691"/>
      <c r="C1691"/>
    </row>
    <row r="1692" spans="1:3">
      <c r="A1692"/>
      <c r="B1692"/>
      <c r="C1692"/>
    </row>
    <row r="1693" spans="1:3">
      <c r="A1693"/>
      <c r="B1693"/>
      <c r="C1693"/>
    </row>
    <row r="1694" spans="1:3">
      <c r="A1694"/>
      <c r="B1694"/>
      <c r="C1694"/>
    </row>
    <row r="1695" spans="1:3">
      <c r="A1695"/>
      <c r="B1695"/>
      <c r="C1695"/>
    </row>
    <row r="1696" spans="1:3">
      <c r="A1696"/>
      <c r="B1696"/>
      <c r="C1696"/>
    </row>
    <row r="1697" spans="1:3">
      <c r="A1697"/>
      <c r="B1697"/>
      <c r="C1697"/>
    </row>
    <row r="1698" spans="1:3">
      <c r="A1698"/>
      <c r="B1698"/>
      <c r="C1698"/>
    </row>
    <row r="1699" spans="1:3">
      <c r="A1699"/>
      <c r="B1699"/>
      <c r="C1699"/>
    </row>
    <row r="1700" spans="1:3">
      <c r="A1700"/>
      <c r="B1700"/>
      <c r="C1700"/>
    </row>
    <row r="1701" spans="1:3">
      <c r="A1701"/>
      <c r="B1701"/>
      <c r="C1701"/>
    </row>
    <row r="1702" spans="1:3">
      <c r="A1702"/>
      <c r="B1702"/>
      <c r="C1702"/>
    </row>
    <row r="1703" spans="1:3">
      <c r="A1703"/>
      <c r="B1703"/>
      <c r="C1703"/>
    </row>
    <row r="1704" spans="1:3">
      <c r="A1704"/>
      <c r="B1704"/>
      <c r="C1704"/>
    </row>
    <row r="1705" spans="1:3">
      <c r="A1705"/>
      <c r="B1705"/>
      <c r="C1705"/>
    </row>
    <row r="1706" spans="1:3">
      <c r="A1706"/>
      <c r="B1706"/>
      <c r="C1706"/>
    </row>
    <row r="1707" spans="1:3">
      <c r="A1707"/>
      <c r="B1707"/>
      <c r="C1707"/>
    </row>
    <row r="1708" spans="1:3">
      <c r="A1708"/>
      <c r="B1708"/>
      <c r="C1708"/>
    </row>
    <row r="1709" spans="1:3">
      <c r="A1709"/>
      <c r="B1709"/>
      <c r="C1709"/>
    </row>
    <row r="1710" spans="1:3">
      <c r="A1710"/>
      <c r="B1710"/>
      <c r="C1710"/>
    </row>
    <row r="1711" spans="1:3">
      <c r="A1711"/>
      <c r="B1711"/>
      <c r="C1711"/>
    </row>
    <row r="1712" spans="1:3">
      <c r="A1712"/>
      <c r="B1712"/>
      <c r="C1712"/>
    </row>
    <row r="1713" spans="1:3">
      <c r="A1713"/>
      <c r="B1713"/>
      <c r="C1713"/>
    </row>
    <row r="1714" spans="1:3">
      <c r="A1714"/>
      <c r="B1714"/>
      <c r="C1714"/>
    </row>
    <row r="1715" spans="1:3">
      <c r="A1715"/>
      <c r="B1715"/>
      <c r="C1715"/>
    </row>
    <row r="1716" spans="1:3">
      <c r="A1716"/>
      <c r="B1716"/>
      <c r="C1716"/>
    </row>
    <row r="1717" spans="1:3">
      <c r="A1717"/>
      <c r="B1717"/>
      <c r="C1717"/>
    </row>
    <row r="1718" spans="1:3">
      <c r="A1718"/>
      <c r="B1718"/>
      <c r="C1718"/>
    </row>
    <row r="1719" spans="1:3">
      <c r="A1719"/>
      <c r="B1719"/>
      <c r="C1719"/>
    </row>
    <row r="1720" spans="1:3">
      <c r="A1720"/>
      <c r="B1720"/>
      <c r="C1720"/>
    </row>
    <row r="1721" spans="1:3">
      <c r="A1721"/>
      <c r="B1721"/>
      <c r="C1721"/>
    </row>
    <row r="1722" spans="1:3">
      <c r="A1722"/>
      <c r="B1722"/>
      <c r="C1722"/>
    </row>
    <row r="1723" spans="1:3">
      <c r="A1723"/>
      <c r="B1723"/>
      <c r="C1723"/>
    </row>
    <row r="1724" spans="1:3">
      <c r="A1724"/>
      <c r="B1724"/>
      <c r="C1724"/>
    </row>
    <row r="1725" spans="1:3">
      <c r="A1725"/>
      <c r="B1725"/>
      <c r="C1725"/>
    </row>
    <row r="1726" spans="1:3">
      <c r="A1726"/>
      <c r="B1726"/>
      <c r="C1726"/>
    </row>
    <row r="1727" spans="1:3">
      <c r="A1727"/>
      <c r="B1727"/>
      <c r="C1727"/>
    </row>
    <row r="1728" spans="1:3">
      <c r="A1728"/>
      <c r="B1728"/>
      <c r="C1728"/>
    </row>
    <row r="1729" spans="1:3">
      <c r="A1729"/>
      <c r="B1729"/>
      <c r="C1729"/>
    </row>
    <row r="1730" spans="1:3">
      <c r="A1730"/>
      <c r="B1730"/>
      <c r="C1730"/>
    </row>
    <row r="1731" spans="1:3">
      <c r="A1731"/>
      <c r="B1731"/>
      <c r="C1731"/>
    </row>
    <row r="1732" spans="1:3">
      <c r="A1732"/>
      <c r="B1732"/>
      <c r="C1732"/>
    </row>
    <row r="1733" spans="1:3">
      <c r="A1733"/>
      <c r="B1733"/>
      <c r="C1733"/>
    </row>
    <row r="1734" spans="1:3">
      <c r="A1734"/>
      <c r="B1734"/>
      <c r="C1734"/>
    </row>
    <row r="1735" spans="1:3">
      <c r="A1735"/>
      <c r="B1735"/>
      <c r="C1735"/>
    </row>
    <row r="1736" spans="1:3">
      <c r="A1736"/>
      <c r="B1736"/>
      <c r="C1736"/>
    </row>
    <row r="1737" spans="1:3">
      <c r="A1737"/>
      <c r="B1737"/>
      <c r="C1737"/>
    </row>
    <row r="1738" spans="1:3">
      <c r="A1738"/>
      <c r="B1738"/>
      <c r="C1738"/>
    </row>
    <row r="1739" spans="1:3">
      <c r="A1739"/>
      <c r="B1739"/>
      <c r="C1739"/>
    </row>
    <row r="1740" spans="1:3">
      <c r="A1740"/>
      <c r="B1740"/>
      <c r="C1740"/>
    </row>
    <row r="1741" spans="1:3">
      <c r="A1741"/>
      <c r="B1741"/>
      <c r="C1741"/>
    </row>
    <row r="1742" spans="1:3">
      <c r="A1742"/>
      <c r="B1742"/>
      <c r="C1742"/>
    </row>
    <row r="1743" spans="1:3">
      <c r="A1743"/>
      <c r="B1743"/>
      <c r="C1743"/>
    </row>
    <row r="1744" spans="1:3">
      <c r="A1744"/>
      <c r="B1744"/>
      <c r="C1744"/>
    </row>
    <row r="1745" spans="1:3">
      <c r="A1745"/>
      <c r="B1745"/>
      <c r="C1745"/>
    </row>
    <row r="1746" spans="1:3">
      <c r="A1746"/>
      <c r="B1746"/>
      <c r="C1746"/>
    </row>
    <row r="1747" spans="1:3">
      <c r="A1747"/>
      <c r="B1747"/>
      <c r="C1747"/>
    </row>
    <row r="1748" spans="1:3">
      <c r="A1748"/>
      <c r="B1748"/>
      <c r="C1748"/>
    </row>
    <row r="1749" spans="1:3">
      <c r="A1749"/>
      <c r="B1749"/>
      <c r="C1749"/>
    </row>
    <row r="1750" spans="1:3">
      <c r="A1750"/>
      <c r="B1750"/>
      <c r="C1750"/>
    </row>
    <row r="1751" spans="1:3">
      <c r="A1751"/>
      <c r="B1751"/>
      <c r="C1751"/>
    </row>
    <row r="1752" spans="1:3">
      <c r="A1752"/>
      <c r="B1752"/>
      <c r="C1752"/>
    </row>
    <row r="1753" spans="1:3">
      <c r="A1753"/>
      <c r="B1753"/>
      <c r="C1753"/>
    </row>
    <row r="1754" spans="1:3">
      <c r="A1754"/>
      <c r="B1754"/>
      <c r="C1754"/>
    </row>
    <row r="1755" spans="1:3">
      <c r="A1755"/>
      <c r="B1755"/>
      <c r="C1755"/>
    </row>
    <row r="1756" spans="1:3">
      <c r="A1756"/>
      <c r="B1756"/>
      <c r="C1756"/>
    </row>
    <row r="1757" spans="1:3">
      <c r="A1757"/>
      <c r="B1757"/>
      <c r="C1757"/>
    </row>
    <row r="1758" spans="1:3">
      <c r="A1758"/>
      <c r="B1758"/>
      <c r="C1758"/>
    </row>
    <row r="1759" spans="1:3">
      <c r="A1759"/>
      <c r="B1759"/>
      <c r="C1759"/>
    </row>
    <row r="1760" spans="1:3">
      <c r="A1760"/>
      <c r="B1760"/>
      <c r="C1760"/>
    </row>
    <row r="1761" spans="1:3">
      <c r="A1761"/>
      <c r="B1761"/>
      <c r="C1761"/>
    </row>
    <row r="1762" spans="1:3">
      <c r="A1762"/>
      <c r="B1762"/>
      <c r="C1762"/>
    </row>
    <row r="1763" spans="1:3">
      <c r="A1763"/>
      <c r="B1763"/>
      <c r="C1763"/>
    </row>
    <row r="1764" spans="1:3">
      <c r="A1764"/>
      <c r="B1764"/>
      <c r="C1764"/>
    </row>
    <row r="1765" spans="1:3">
      <c r="A1765"/>
      <c r="B1765"/>
      <c r="C1765"/>
    </row>
    <row r="1766" spans="1:3">
      <c r="A1766"/>
      <c r="B1766"/>
      <c r="C1766"/>
    </row>
    <row r="1767" spans="1:3">
      <c r="A1767"/>
      <c r="B1767"/>
      <c r="C1767"/>
    </row>
    <row r="1768" spans="1:3">
      <c r="A1768"/>
      <c r="B1768"/>
      <c r="C1768"/>
    </row>
    <row r="1769" spans="1:3">
      <c r="A1769"/>
      <c r="B1769"/>
      <c r="C1769"/>
    </row>
    <row r="1770" spans="1:3">
      <c r="A1770"/>
      <c r="B1770"/>
      <c r="C1770"/>
    </row>
    <row r="1771" spans="1:3">
      <c r="A1771"/>
      <c r="B1771"/>
      <c r="C1771"/>
    </row>
    <row r="1772" spans="1:3">
      <c r="A1772"/>
      <c r="B1772"/>
      <c r="C1772"/>
    </row>
    <row r="1773" spans="1:3">
      <c r="A1773"/>
      <c r="B1773"/>
      <c r="C1773"/>
    </row>
    <row r="1774" spans="1:3">
      <c r="A1774"/>
      <c r="B1774"/>
      <c r="C1774"/>
    </row>
    <row r="1775" spans="1:3">
      <c r="A1775"/>
      <c r="B1775"/>
      <c r="C1775"/>
    </row>
    <row r="1776" spans="1:3">
      <c r="A1776"/>
      <c r="B1776"/>
      <c r="C1776"/>
    </row>
    <row r="1777" spans="1:3">
      <c r="A1777"/>
      <c r="B1777"/>
      <c r="C1777"/>
    </row>
    <row r="1778" spans="1:3">
      <c r="A1778"/>
      <c r="B1778"/>
      <c r="C1778"/>
    </row>
    <row r="1779" spans="1:3">
      <c r="A1779"/>
      <c r="B1779"/>
      <c r="C1779"/>
    </row>
    <row r="1780" spans="1:3">
      <c r="A1780"/>
      <c r="B1780"/>
      <c r="C1780"/>
    </row>
    <row r="1781" spans="1:3">
      <c r="A1781"/>
      <c r="B1781"/>
      <c r="C1781"/>
    </row>
    <row r="1782" spans="1:3">
      <c r="A1782"/>
      <c r="B1782"/>
      <c r="C1782"/>
    </row>
    <row r="1783" spans="1:3">
      <c r="A1783"/>
      <c r="B1783"/>
      <c r="C1783"/>
    </row>
    <row r="1784" spans="1:3">
      <c r="A1784"/>
      <c r="B1784"/>
      <c r="C1784"/>
    </row>
    <row r="1785" spans="1:3">
      <c r="A1785"/>
      <c r="B1785"/>
      <c r="C1785"/>
    </row>
    <row r="1786" spans="1:3">
      <c r="A1786"/>
      <c r="B1786"/>
      <c r="C1786"/>
    </row>
    <row r="1787" spans="1:3">
      <c r="A1787"/>
      <c r="B1787"/>
      <c r="C1787"/>
    </row>
    <row r="1788" spans="1:3">
      <c r="A1788"/>
      <c r="B1788"/>
      <c r="C1788"/>
    </row>
    <row r="1789" spans="1:3">
      <c r="A1789"/>
      <c r="B1789"/>
      <c r="C1789"/>
    </row>
    <row r="1790" spans="1:3">
      <c r="A1790"/>
      <c r="B1790"/>
      <c r="C1790"/>
    </row>
    <row r="1791" spans="1:3">
      <c r="A1791"/>
      <c r="B1791"/>
      <c r="C1791"/>
    </row>
    <row r="1792" spans="1:3">
      <c r="A1792"/>
      <c r="B1792"/>
      <c r="C1792"/>
    </row>
    <row r="1793" spans="1:3">
      <c r="A1793"/>
      <c r="B1793"/>
      <c r="C1793"/>
    </row>
    <row r="1794" spans="1:3">
      <c r="A1794"/>
      <c r="B1794"/>
      <c r="C1794"/>
    </row>
    <row r="1795" spans="1:3">
      <c r="A1795"/>
      <c r="B1795"/>
      <c r="C1795"/>
    </row>
    <row r="1796" spans="1:3">
      <c r="A1796"/>
      <c r="B1796"/>
      <c r="C1796"/>
    </row>
    <row r="1797" spans="1:3">
      <c r="A1797"/>
      <c r="B1797"/>
      <c r="C1797"/>
    </row>
    <row r="1798" spans="1:3">
      <c r="A1798"/>
      <c r="B1798"/>
      <c r="C1798"/>
    </row>
    <row r="1799" spans="1:3">
      <c r="A1799"/>
      <c r="B1799"/>
      <c r="C1799"/>
    </row>
    <row r="1800" spans="1:3">
      <c r="A1800"/>
      <c r="B1800"/>
      <c r="C1800"/>
    </row>
    <row r="1801" spans="1:3">
      <c r="A1801"/>
      <c r="B1801"/>
      <c r="C1801"/>
    </row>
    <row r="1802" spans="1:3">
      <c r="A1802"/>
      <c r="B1802"/>
      <c r="C1802"/>
    </row>
    <row r="1803" spans="1:3">
      <c r="A1803"/>
      <c r="B1803"/>
      <c r="C1803"/>
    </row>
    <row r="1804" spans="1:3">
      <c r="A1804"/>
      <c r="B1804"/>
      <c r="C1804"/>
    </row>
    <row r="1805" spans="1:3">
      <c r="A1805"/>
      <c r="B1805"/>
      <c r="C1805"/>
    </row>
    <row r="1806" spans="1:3">
      <c r="A1806"/>
      <c r="B1806"/>
      <c r="C1806"/>
    </row>
    <row r="1807" spans="1:3">
      <c r="A1807"/>
      <c r="B1807"/>
      <c r="C1807"/>
    </row>
    <row r="1808" spans="1:3">
      <c r="A1808"/>
      <c r="B1808"/>
      <c r="C1808"/>
    </row>
    <row r="1809" spans="1:3">
      <c r="A1809"/>
      <c r="B1809"/>
      <c r="C1809"/>
    </row>
    <row r="1810" spans="1:3">
      <c r="A1810"/>
      <c r="B1810"/>
      <c r="C1810"/>
    </row>
    <row r="1811" spans="1:3">
      <c r="A1811"/>
      <c r="B1811"/>
      <c r="C1811"/>
    </row>
    <row r="1812" spans="1:3">
      <c r="A1812"/>
      <c r="B1812"/>
      <c r="C1812"/>
    </row>
    <row r="1813" spans="1:3">
      <c r="A1813"/>
      <c r="B1813"/>
      <c r="C1813"/>
    </row>
    <row r="1814" spans="1:3">
      <c r="A1814"/>
      <c r="B1814"/>
      <c r="C1814"/>
    </row>
    <row r="1815" spans="1:3">
      <c r="A1815"/>
      <c r="B1815"/>
      <c r="C1815"/>
    </row>
    <row r="1816" spans="1:3">
      <c r="A1816"/>
      <c r="B1816"/>
      <c r="C1816"/>
    </row>
    <row r="1817" spans="1:3">
      <c r="A1817"/>
      <c r="B1817"/>
      <c r="C1817"/>
    </row>
    <row r="1818" spans="1:3">
      <c r="A1818"/>
      <c r="B1818"/>
      <c r="C1818"/>
    </row>
    <row r="1819" spans="1:3">
      <c r="A1819"/>
      <c r="B1819"/>
      <c r="C1819"/>
    </row>
    <row r="1820" spans="1:3">
      <c r="A1820"/>
      <c r="B1820"/>
      <c r="C1820"/>
    </row>
    <row r="1821" spans="1:3">
      <c r="A1821"/>
      <c r="B1821"/>
      <c r="C1821"/>
    </row>
    <row r="1822" spans="1:3">
      <c r="A1822"/>
      <c r="B1822"/>
      <c r="C1822"/>
    </row>
    <row r="1823" spans="1:3">
      <c r="A1823"/>
      <c r="B1823"/>
      <c r="C1823"/>
    </row>
    <row r="1824" spans="1:3">
      <c r="A1824"/>
      <c r="B1824"/>
      <c r="C1824"/>
    </row>
    <row r="1825" spans="1:3">
      <c r="A1825"/>
      <c r="B1825"/>
      <c r="C1825"/>
    </row>
    <row r="1826" spans="1:3">
      <c r="A1826"/>
      <c r="B1826"/>
      <c r="C1826"/>
    </row>
    <row r="1827" spans="1:3">
      <c r="A1827"/>
      <c r="B1827"/>
      <c r="C1827"/>
    </row>
    <row r="1828" spans="1:3">
      <c r="A1828"/>
      <c r="B1828"/>
      <c r="C1828"/>
    </row>
    <row r="1829" spans="1:3">
      <c r="A1829"/>
      <c r="B1829"/>
      <c r="C1829"/>
    </row>
    <row r="1830" spans="1:3">
      <c r="A1830"/>
      <c r="B1830"/>
      <c r="C1830"/>
    </row>
    <row r="1831" spans="1:3">
      <c r="A1831"/>
      <c r="B1831"/>
      <c r="C1831"/>
    </row>
    <row r="1832" spans="1:3">
      <c r="A1832"/>
      <c r="B1832"/>
      <c r="C1832"/>
    </row>
    <row r="1833" spans="1:3">
      <c r="A1833"/>
      <c r="B1833"/>
      <c r="C1833"/>
    </row>
    <row r="1834" spans="1:3">
      <c r="A1834"/>
      <c r="B1834"/>
      <c r="C1834"/>
    </row>
    <row r="1835" spans="1:3">
      <c r="A1835"/>
      <c r="B1835"/>
      <c r="C1835"/>
    </row>
    <row r="1836" spans="1:3">
      <c r="A1836"/>
      <c r="B1836"/>
      <c r="C1836"/>
    </row>
    <row r="1837" spans="1:3">
      <c r="A1837"/>
      <c r="B1837"/>
      <c r="C1837"/>
    </row>
    <row r="1838" spans="1:3">
      <c r="A1838"/>
      <c r="B1838"/>
      <c r="C1838"/>
    </row>
    <row r="1839" spans="1:3">
      <c r="A1839"/>
      <c r="B1839"/>
      <c r="C1839"/>
    </row>
    <row r="1840" spans="1:3">
      <c r="A1840"/>
      <c r="B1840"/>
      <c r="C1840"/>
    </row>
    <row r="1841" spans="1:3">
      <c r="A1841"/>
      <c r="B1841"/>
      <c r="C1841"/>
    </row>
    <row r="1842" spans="1:3">
      <c r="A1842"/>
      <c r="B1842"/>
      <c r="C1842"/>
    </row>
    <row r="1843" spans="1:3">
      <c r="A1843"/>
      <c r="B1843"/>
      <c r="C1843"/>
    </row>
    <row r="1844" spans="1:3">
      <c r="A1844"/>
      <c r="B1844"/>
      <c r="C1844"/>
    </row>
    <row r="1845" spans="1:3">
      <c r="A1845"/>
      <c r="B1845"/>
      <c r="C1845"/>
    </row>
    <row r="1846" spans="1:3">
      <c r="A1846"/>
      <c r="B1846"/>
      <c r="C1846"/>
    </row>
    <row r="1847" spans="1:3">
      <c r="A1847"/>
      <c r="B1847"/>
      <c r="C1847"/>
    </row>
    <row r="1848" spans="1:3">
      <c r="A1848"/>
      <c r="B1848"/>
      <c r="C1848"/>
    </row>
    <row r="1849" spans="1:3">
      <c r="A1849"/>
      <c r="B1849"/>
      <c r="C1849"/>
    </row>
    <row r="1850" spans="1:3">
      <c r="A1850"/>
      <c r="B1850"/>
      <c r="C1850"/>
    </row>
    <row r="1851" spans="1:3">
      <c r="A1851"/>
      <c r="B1851"/>
      <c r="C1851"/>
    </row>
    <row r="1852" spans="1:3">
      <c r="A1852"/>
      <c r="B1852"/>
      <c r="C1852"/>
    </row>
    <row r="1853" spans="1:3">
      <c r="A1853"/>
      <c r="B1853"/>
      <c r="C1853"/>
    </row>
    <row r="1854" spans="1:3">
      <c r="A1854"/>
      <c r="B1854"/>
      <c r="C1854"/>
    </row>
    <row r="1855" spans="1:3">
      <c r="A1855"/>
      <c r="B1855"/>
      <c r="C1855"/>
    </row>
    <row r="1856" spans="1:3">
      <c r="A1856"/>
      <c r="B1856"/>
      <c r="C1856"/>
    </row>
    <row r="1857" spans="1:3">
      <c r="A1857"/>
      <c r="B1857"/>
      <c r="C1857"/>
    </row>
    <row r="1858" spans="1:3">
      <c r="A1858"/>
      <c r="B1858"/>
      <c r="C1858"/>
    </row>
    <row r="1859" spans="1:3">
      <c r="A1859"/>
      <c r="B1859"/>
      <c r="C1859"/>
    </row>
    <row r="1860" spans="1:3">
      <c r="A1860"/>
      <c r="B1860"/>
      <c r="C1860"/>
    </row>
    <row r="1861" spans="1:3">
      <c r="A1861"/>
      <c r="B1861"/>
      <c r="C1861"/>
    </row>
    <row r="1862" spans="1:3">
      <c r="A1862"/>
      <c r="B1862"/>
      <c r="C1862"/>
    </row>
    <row r="1863" spans="1:3">
      <c r="A1863"/>
      <c r="B1863"/>
      <c r="C1863"/>
    </row>
    <row r="1864" spans="1:3">
      <c r="A1864"/>
      <c r="B1864"/>
      <c r="C1864"/>
    </row>
    <row r="1865" spans="1:3">
      <c r="A1865"/>
      <c r="B1865"/>
      <c r="C1865"/>
    </row>
    <row r="1866" spans="1:3">
      <c r="A1866"/>
      <c r="B1866"/>
      <c r="C1866"/>
    </row>
    <row r="1867" spans="1:3">
      <c r="A1867"/>
      <c r="B1867"/>
      <c r="C1867"/>
    </row>
    <row r="1868" spans="1:3">
      <c r="A1868"/>
      <c r="B1868"/>
      <c r="C1868"/>
    </row>
    <row r="1869" spans="1:3">
      <c r="A1869"/>
      <c r="B1869"/>
      <c r="C1869"/>
    </row>
    <row r="1870" spans="1:3">
      <c r="A1870"/>
      <c r="B1870"/>
      <c r="C1870"/>
    </row>
    <row r="1871" spans="1:3">
      <c r="A1871"/>
      <c r="B1871"/>
      <c r="C1871"/>
    </row>
    <row r="1872" spans="1:3">
      <c r="A1872"/>
      <c r="B1872"/>
      <c r="C1872"/>
    </row>
    <row r="1873" spans="1:3">
      <c r="A1873"/>
      <c r="B1873"/>
      <c r="C1873"/>
    </row>
    <row r="1874" spans="1:3">
      <c r="A1874"/>
      <c r="B1874"/>
      <c r="C1874"/>
    </row>
    <row r="1875" spans="1:3">
      <c r="A1875"/>
      <c r="B1875"/>
      <c r="C1875"/>
    </row>
    <row r="1876" spans="1:3">
      <c r="A1876"/>
      <c r="B1876"/>
      <c r="C1876"/>
    </row>
    <row r="1877" spans="1:3">
      <c r="A1877"/>
      <c r="B1877"/>
      <c r="C1877"/>
    </row>
    <row r="1878" spans="1:3">
      <c r="A1878"/>
      <c r="B1878"/>
      <c r="C1878"/>
    </row>
    <row r="1879" spans="1:3">
      <c r="A1879"/>
      <c r="B1879"/>
      <c r="C1879"/>
    </row>
    <row r="1880" spans="1:3">
      <c r="A1880"/>
      <c r="B1880"/>
      <c r="C1880"/>
    </row>
    <row r="1881" spans="1:3">
      <c r="A1881"/>
      <c r="B1881"/>
      <c r="C1881"/>
    </row>
    <row r="1882" spans="1:3">
      <c r="A1882"/>
      <c r="B1882"/>
      <c r="C1882"/>
    </row>
    <row r="1883" spans="1:3">
      <c r="A1883"/>
      <c r="B1883"/>
      <c r="C1883"/>
    </row>
    <row r="1884" spans="1:3">
      <c r="A1884"/>
      <c r="B1884"/>
      <c r="C1884"/>
    </row>
    <row r="1885" spans="1:3">
      <c r="A1885"/>
      <c r="B1885"/>
      <c r="C1885"/>
    </row>
    <row r="1886" spans="1:3">
      <c r="A1886"/>
      <c r="B1886"/>
      <c r="C1886"/>
    </row>
    <row r="1887" spans="1:3">
      <c r="A1887"/>
      <c r="B1887"/>
      <c r="C1887"/>
    </row>
    <row r="1888" spans="1:3">
      <c r="A1888"/>
      <c r="B1888"/>
      <c r="C1888"/>
    </row>
    <row r="1889" spans="1:3">
      <c r="A1889"/>
      <c r="B1889"/>
      <c r="C1889"/>
    </row>
    <row r="1890" spans="1:3">
      <c r="A1890"/>
      <c r="B1890"/>
      <c r="C1890"/>
    </row>
    <row r="1891" spans="1:3">
      <c r="A1891"/>
      <c r="B1891"/>
      <c r="C1891"/>
    </row>
    <row r="1892" spans="1:3">
      <c r="A1892"/>
      <c r="B1892"/>
      <c r="C1892"/>
    </row>
    <row r="1893" spans="1:3">
      <c r="A1893"/>
      <c r="B1893"/>
      <c r="C1893"/>
    </row>
    <row r="1894" spans="1:3">
      <c r="A1894"/>
      <c r="B1894"/>
      <c r="C1894"/>
    </row>
    <row r="1895" spans="1:3">
      <c r="A1895"/>
      <c r="B1895"/>
      <c r="C1895"/>
    </row>
    <row r="1896" spans="1:3">
      <c r="A1896"/>
      <c r="B1896"/>
      <c r="C1896"/>
    </row>
    <row r="1897" spans="1:3">
      <c r="A1897"/>
      <c r="B1897"/>
      <c r="C1897"/>
    </row>
    <row r="1898" spans="1:3">
      <c r="A1898"/>
      <c r="B1898"/>
      <c r="C1898"/>
    </row>
    <row r="1899" spans="1:3">
      <c r="A1899"/>
      <c r="B1899"/>
      <c r="C1899"/>
    </row>
    <row r="1900" spans="1:3">
      <c r="A1900"/>
      <c r="B1900"/>
      <c r="C1900"/>
    </row>
    <row r="1901" spans="1:3">
      <c r="A1901"/>
      <c r="B1901"/>
      <c r="C1901"/>
    </row>
    <row r="1902" spans="1:3">
      <c r="A1902"/>
      <c r="B1902"/>
      <c r="C1902"/>
    </row>
    <row r="1903" spans="1:3">
      <c r="A1903"/>
      <c r="B1903"/>
      <c r="C1903"/>
    </row>
    <row r="1904" spans="1:3">
      <c r="A1904"/>
      <c r="B1904"/>
      <c r="C1904"/>
    </row>
    <row r="1905" spans="1:3">
      <c r="A1905"/>
      <c r="B1905"/>
      <c r="C1905"/>
    </row>
    <row r="1906" spans="1:3">
      <c r="A1906"/>
      <c r="B1906"/>
      <c r="C1906"/>
    </row>
    <row r="1907" spans="1:3">
      <c r="A1907"/>
      <c r="B1907"/>
      <c r="C1907"/>
    </row>
    <row r="1908" spans="1:3">
      <c r="A1908"/>
      <c r="B1908"/>
      <c r="C1908"/>
    </row>
    <row r="1909" spans="1:3">
      <c r="A1909"/>
      <c r="B1909"/>
      <c r="C1909"/>
    </row>
    <row r="1910" spans="1:3">
      <c r="A1910"/>
      <c r="B1910"/>
      <c r="C1910"/>
    </row>
    <row r="1911" spans="1:3">
      <c r="A1911"/>
      <c r="B1911"/>
      <c r="C1911"/>
    </row>
    <row r="1912" spans="1:3">
      <c r="A1912"/>
      <c r="B1912"/>
      <c r="C1912"/>
    </row>
    <row r="1913" spans="1:3">
      <c r="A1913"/>
      <c r="B1913"/>
      <c r="C1913"/>
    </row>
    <row r="1914" spans="1:3">
      <c r="A1914"/>
      <c r="B1914"/>
      <c r="C1914"/>
    </row>
    <row r="1915" spans="1:3">
      <c r="A1915"/>
      <c r="B1915"/>
      <c r="C1915"/>
    </row>
    <row r="1916" spans="1:3">
      <c r="A1916"/>
      <c r="B1916"/>
      <c r="C1916"/>
    </row>
    <row r="1917" spans="1:3">
      <c r="A1917"/>
      <c r="B1917"/>
      <c r="C1917"/>
    </row>
    <row r="1918" spans="1:3">
      <c r="A1918"/>
      <c r="B1918"/>
      <c r="C1918"/>
    </row>
    <row r="1919" spans="1:3">
      <c r="A1919"/>
      <c r="B1919"/>
      <c r="C1919"/>
    </row>
    <row r="1920" spans="1:3">
      <c r="A1920"/>
      <c r="B1920"/>
      <c r="C1920"/>
    </row>
    <row r="1921" spans="1:3">
      <c r="A1921"/>
      <c r="B1921"/>
      <c r="C1921"/>
    </row>
    <row r="1922" spans="1:3">
      <c r="A1922"/>
      <c r="B1922"/>
      <c r="C1922"/>
    </row>
    <row r="1923" spans="1:3">
      <c r="A1923"/>
      <c r="B1923"/>
      <c r="C1923"/>
    </row>
    <row r="1924" spans="1:3">
      <c r="A1924"/>
      <c r="B1924"/>
      <c r="C1924"/>
    </row>
    <row r="1925" spans="1:3">
      <c r="A1925"/>
      <c r="B1925"/>
      <c r="C1925"/>
    </row>
    <row r="1926" spans="1:3">
      <c r="A1926"/>
      <c r="B1926"/>
      <c r="C1926"/>
    </row>
    <row r="1927" spans="1:3">
      <c r="A1927"/>
      <c r="B1927"/>
      <c r="C1927"/>
    </row>
    <row r="1928" spans="1:3">
      <c r="A1928"/>
      <c r="B1928"/>
      <c r="C1928"/>
    </row>
    <row r="1929" spans="1:3">
      <c r="A1929"/>
      <c r="B1929"/>
      <c r="C1929"/>
    </row>
    <row r="1930" spans="1:3">
      <c r="A1930"/>
      <c r="B1930"/>
      <c r="C1930"/>
    </row>
    <row r="1931" spans="1:3">
      <c r="A1931"/>
      <c r="B1931"/>
      <c r="C1931"/>
    </row>
    <row r="1932" spans="1:3">
      <c r="A1932"/>
      <c r="B1932"/>
      <c r="C1932"/>
    </row>
    <row r="1933" spans="1:3">
      <c r="A1933"/>
      <c r="B1933"/>
      <c r="C1933"/>
    </row>
    <row r="1934" spans="1:3">
      <c r="A1934"/>
      <c r="B1934"/>
      <c r="C1934"/>
    </row>
    <row r="1935" spans="1:3">
      <c r="A1935"/>
      <c r="B1935"/>
      <c r="C1935"/>
    </row>
    <row r="1936" spans="1:3">
      <c r="A1936"/>
      <c r="B1936"/>
      <c r="C1936"/>
    </row>
    <row r="1937" spans="1:3">
      <c r="A1937"/>
      <c r="B1937"/>
      <c r="C1937"/>
    </row>
    <row r="1938" spans="1:3">
      <c r="A1938"/>
      <c r="B1938"/>
      <c r="C1938"/>
    </row>
    <row r="1939" spans="1:3">
      <c r="A1939"/>
      <c r="B1939"/>
      <c r="C1939"/>
    </row>
    <row r="1940" spans="1:3">
      <c r="A1940"/>
      <c r="B1940"/>
      <c r="C1940"/>
    </row>
    <row r="1941" spans="1:3">
      <c r="A1941"/>
      <c r="B1941"/>
      <c r="C1941"/>
    </row>
    <row r="1942" spans="1:3">
      <c r="A1942"/>
      <c r="B1942"/>
      <c r="C1942"/>
    </row>
    <row r="1943" spans="1:3">
      <c r="A1943"/>
      <c r="B1943"/>
      <c r="C1943"/>
    </row>
    <row r="1944" spans="1:3">
      <c r="A1944"/>
      <c r="B1944"/>
      <c r="C1944"/>
    </row>
    <row r="1945" spans="1:3">
      <c r="A1945"/>
      <c r="B1945"/>
      <c r="C1945"/>
    </row>
    <row r="1946" spans="1:3">
      <c r="A1946"/>
      <c r="B1946"/>
      <c r="C1946"/>
    </row>
    <row r="1947" spans="1:3">
      <c r="A1947"/>
      <c r="B1947"/>
      <c r="C1947"/>
    </row>
    <row r="1948" spans="1:3">
      <c r="A1948"/>
      <c r="B1948"/>
      <c r="C1948"/>
    </row>
    <row r="1949" spans="1:3">
      <c r="A1949"/>
      <c r="B1949"/>
      <c r="C1949"/>
    </row>
    <row r="1950" spans="1:3">
      <c r="A1950"/>
      <c r="B1950"/>
      <c r="C1950"/>
    </row>
    <row r="1951" spans="1:3">
      <c r="A1951"/>
      <c r="B1951"/>
      <c r="C1951"/>
    </row>
    <row r="1952" spans="1:3">
      <c r="A1952"/>
      <c r="B1952"/>
      <c r="C1952"/>
    </row>
    <row r="1953" spans="1:3">
      <c r="A1953"/>
      <c r="B1953"/>
      <c r="C1953"/>
    </row>
    <row r="1954" spans="1:3">
      <c r="A1954"/>
      <c r="B1954"/>
      <c r="C1954"/>
    </row>
    <row r="1955" spans="1:3">
      <c r="A1955"/>
      <c r="B1955"/>
      <c r="C1955"/>
    </row>
    <row r="1956" spans="1:3">
      <c r="A1956"/>
      <c r="B1956"/>
      <c r="C1956"/>
    </row>
    <row r="1957" spans="1:3">
      <c r="A1957"/>
      <c r="B1957"/>
      <c r="C1957"/>
    </row>
    <row r="1958" spans="1:3">
      <c r="A1958"/>
      <c r="B1958"/>
      <c r="C1958"/>
    </row>
    <row r="1959" spans="1:3">
      <c r="A1959"/>
      <c r="B1959"/>
      <c r="C1959"/>
    </row>
    <row r="1960" spans="1:3">
      <c r="A1960"/>
      <c r="B1960"/>
      <c r="C1960"/>
    </row>
    <row r="1961" spans="1:3">
      <c r="A1961"/>
      <c r="B1961"/>
      <c r="C1961"/>
    </row>
    <row r="1962" spans="1:3">
      <c r="A1962"/>
      <c r="B1962"/>
      <c r="C1962"/>
    </row>
    <row r="1963" spans="1:3">
      <c r="A1963"/>
      <c r="B1963"/>
      <c r="C1963"/>
    </row>
    <row r="1964" spans="1:3">
      <c r="A1964"/>
      <c r="B1964"/>
      <c r="C1964"/>
    </row>
    <row r="1965" spans="1:3">
      <c r="A1965"/>
      <c r="B1965"/>
      <c r="C1965"/>
    </row>
    <row r="1966" spans="1:3">
      <c r="A1966"/>
      <c r="B1966"/>
      <c r="C1966"/>
    </row>
    <row r="1967" spans="1:3">
      <c r="A1967"/>
      <c r="B1967"/>
      <c r="C1967"/>
    </row>
    <row r="1968" spans="1:3">
      <c r="A1968"/>
      <c r="B1968"/>
      <c r="C1968"/>
    </row>
    <row r="1969" spans="1:3">
      <c r="A1969"/>
      <c r="B1969"/>
      <c r="C1969"/>
    </row>
    <row r="1970" spans="1:3">
      <c r="A1970"/>
      <c r="B1970"/>
      <c r="C1970"/>
    </row>
    <row r="1971" spans="1:3">
      <c r="A1971"/>
      <c r="B1971"/>
      <c r="C1971"/>
    </row>
    <row r="1972" spans="1:3">
      <c r="A1972"/>
      <c r="B1972"/>
      <c r="C1972"/>
    </row>
    <row r="1973" spans="1:3">
      <c r="A1973"/>
      <c r="B1973"/>
      <c r="C1973"/>
    </row>
    <row r="1974" spans="1:3">
      <c r="A1974"/>
      <c r="B1974"/>
      <c r="C1974"/>
    </row>
    <row r="1975" spans="1:3">
      <c r="A1975"/>
      <c r="B1975"/>
      <c r="C1975"/>
    </row>
    <row r="1976" spans="1:3">
      <c r="A1976"/>
      <c r="B1976"/>
      <c r="C1976"/>
    </row>
    <row r="1977" spans="1:3">
      <c r="A1977"/>
      <c r="B1977"/>
      <c r="C1977"/>
    </row>
    <row r="1978" spans="1:3">
      <c r="A1978"/>
      <c r="B1978"/>
      <c r="C1978"/>
    </row>
    <row r="1979" spans="1:3">
      <c r="A1979"/>
      <c r="B1979"/>
      <c r="C1979"/>
    </row>
    <row r="1980" spans="1:3">
      <c r="A1980"/>
      <c r="B1980"/>
      <c r="C1980"/>
    </row>
    <row r="1981" spans="1:3">
      <c r="A1981"/>
      <c r="B1981"/>
      <c r="C1981"/>
    </row>
    <row r="1982" spans="1:3">
      <c r="A1982"/>
      <c r="B1982"/>
      <c r="C1982"/>
    </row>
    <row r="1983" spans="1:3">
      <c r="A1983"/>
      <c r="B1983"/>
      <c r="C1983"/>
    </row>
    <row r="1984" spans="1:3">
      <c r="A1984"/>
      <c r="B1984"/>
      <c r="C1984"/>
    </row>
    <row r="1985" spans="1:3">
      <c r="A1985"/>
      <c r="B1985"/>
      <c r="C1985"/>
    </row>
    <row r="1986" spans="1:3">
      <c r="A1986"/>
      <c r="B1986"/>
      <c r="C1986"/>
    </row>
    <row r="1987" spans="1:3">
      <c r="A1987"/>
      <c r="B1987"/>
      <c r="C1987"/>
    </row>
    <row r="1988" spans="1:3">
      <c r="A1988"/>
      <c r="B1988"/>
      <c r="C1988"/>
    </row>
    <row r="1989" spans="1:3">
      <c r="A1989"/>
      <c r="B1989"/>
      <c r="C1989"/>
    </row>
    <row r="1990" spans="1:3">
      <c r="A1990"/>
      <c r="B1990"/>
      <c r="C1990"/>
    </row>
    <row r="1991" spans="1:3">
      <c r="A1991"/>
      <c r="B1991"/>
      <c r="C1991"/>
    </row>
    <row r="1992" spans="1:3">
      <c r="A1992"/>
      <c r="B1992"/>
      <c r="C1992"/>
    </row>
    <row r="1993" spans="1:3">
      <c r="A1993"/>
      <c r="B1993"/>
      <c r="C1993"/>
    </row>
    <row r="1994" spans="1:3">
      <c r="A1994"/>
      <c r="B1994"/>
      <c r="C1994"/>
    </row>
    <row r="1995" spans="1:3">
      <c r="A1995"/>
      <c r="B1995"/>
      <c r="C1995"/>
    </row>
    <row r="1996" spans="1:3">
      <c r="A1996"/>
      <c r="B1996"/>
      <c r="C1996"/>
    </row>
    <row r="1997" spans="1:3">
      <c r="A1997"/>
      <c r="B1997"/>
      <c r="C1997"/>
    </row>
    <row r="1998" spans="1:3">
      <c r="A1998"/>
      <c r="B1998"/>
      <c r="C1998"/>
    </row>
    <row r="1999" spans="1:3">
      <c r="A1999"/>
      <c r="B1999"/>
      <c r="C1999"/>
    </row>
    <row r="2000" spans="1:3">
      <c r="A2000"/>
      <c r="B2000"/>
      <c r="C2000"/>
    </row>
    <row r="2001" spans="1:3">
      <c r="A2001"/>
      <c r="B2001"/>
      <c r="C2001"/>
    </row>
    <row r="2002" spans="1:3">
      <c r="A2002"/>
      <c r="B2002"/>
      <c r="C2002"/>
    </row>
    <row r="2003" spans="1:3">
      <c r="A2003"/>
      <c r="B2003"/>
      <c r="C2003"/>
    </row>
    <row r="2004" spans="1:3">
      <c r="A2004"/>
      <c r="B2004"/>
      <c r="C2004"/>
    </row>
    <row r="2005" spans="1:3">
      <c r="A2005"/>
      <c r="B2005"/>
      <c r="C2005"/>
    </row>
    <row r="2006" spans="1:3">
      <c r="A2006"/>
      <c r="B2006"/>
      <c r="C2006"/>
    </row>
    <row r="2007" spans="1:3">
      <c r="A2007"/>
      <c r="B2007"/>
      <c r="C2007"/>
    </row>
    <row r="2008" spans="1:3">
      <c r="A2008"/>
      <c r="B2008"/>
      <c r="C2008"/>
    </row>
    <row r="2009" spans="1:3">
      <c r="A2009"/>
      <c r="B2009"/>
      <c r="C2009"/>
    </row>
    <row r="2010" spans="1:3">
      <c r="A2010"/>
      <c r="B2010"/>
      <c r="C2010"/>
    </row>
    <row r="2011" spans="1:3">
      <c r="A2011"/>
      <c r="B2011"/>
      <c r="C2011"/>
    </row>
    <row r="2012" spans="1:3">
      <c r="A2012"/>
      <c r="B2012"/>
      <c r="C2012"/>
    </row>
    <row r="2013" spans="1:3">
      <c r="A2013"/>
      <c r="B2013"/>
      <c r="C2013"/>
    </row>
    <row r="2014" spans="1:3">
      <c r="A2014"/>
      <c r="B2014"/>
      <c r="C2014"/>
    </row>
    <row r="2015" spans="1:3">
      <c r="A2015"/>
      <c r="B2015"/>
      <c r="C2015"/>
    </row>
    <row r="2016" spans="1:3">
      <c r="A2016"/>
      <c r="B2016"/>
      <c r="C2016"/>
    </row>
    <row r="2017" spans="1:3">
      <c r="A2017"/>
      <c r="B2017"/>
      <c r="C2017"/>
    </row>
    <row r="2018" spans="1:3">
      <c r="A2018"/>
      <c r="B2018"/>
      <c r="C2018"/>
    </row>
    <row r="2019" spans="1:3">
      <c r="A2019"/>
      <c r="B2019"/>
      <c r="C2019"/>
    </row>
    <row r="2020" spans="1:3">
      <c r="A2020"/>
      <c r="B2020"/>
      <c r="C2020"/>
    </row>
    <row r="2021" spans="1:3">
      <c r="A2021"/>
      <c r="B2021"/>
      <c r="C2021"/>
    </row>
    <row r="2022" spans="1:3">
      <c r="A2022"/>
      <c r="B2022"/>
      <c r="C2022"/>
    </row>
    <row r="2023" spans="1:3">
      <c r="A2023"/>
      <c r="B2023"/>
      <c r="C2023"/>
    </row>
    <row r="2024" spans="1:3">
      <c r="A2024"/>
      <c r="B2024"/>
      <c r="C2024"/>
    </row>
    <row r="2025" spans="1:3">
      <c r="A2025"/>
      <c r="B2025"/>
      <c r="C2025"/>
    </row>
    <row r="2026" spans="1:3">
      <c r="A2026"/>
      <c r="B2026"/>
      <c r="C2026"/>
    </row>
    <row r="2027" spans="1:3">
      <c r="A2027"/>
      <c r="B2027"/>
      <c r="C2027"/>
    </row>
    <row r="2028" spans="1:3">
      <c r="A2028"/>
      <c r="B2028"/>
      <c r="C2028"/>
    </row>
    <row r="2029" spans="1:3">
      <c r="A2029"/>
      <c r="B2029"/>
      <c r="C2029"/>
    </row>
    <row r="2030" spans="1:3">
      <c r="A2030"/>
      <c r="B2030"/>
      <c r="C2030"/>
    </row>
    <row r="2031" spans="1:3">
      <c r="A2031"/>
      <c r="B2031"/>
      <c r="C2031"/>
    </row>
    <row r="2032" spans="1:3">
      <c r="A2032"/>
      <c r="B2032"/>
      <c r="C2032"/>
    </row>
    <row r="2033" spans="1:3">
      <c r="A2033"/>
      <c r="B2033"/>
      <c r="C2033"/>
    </row>
    <row r="2034" spans="1:3">
      <c r="A2034"/>
      <c r="B2034"/>
      <c r="C2034"/>
    </row>
    <row r="2035" spans="1:3">
      <c r="A2035"/>
      <c r="B2035"/>
      <c r="C2035"/>
    </row>
    <row r="2036" spans="1:3">
      <c r="A2036"/>
      <c r="B2036"/>
      <c r="C2036"/>
    </row>
    <row r="2037" spans="1:3">
      <c r="A2037"/>
      <c r="B2037"/>
      <c r="C2037"/>
    </row>
    <row r="2038" spans="1:3">
      <c r="A2038"/>
      <c r="B2038"/>
      <c r="C2038"/>
    </row>
    <row r="2039" spans="1:3">
      <c r="A2039"/>
      <c r="B2039"/>
      <c r="C2039"/>
    </row>
    <row r="2040" spans="1:3">
      <c r="A2040"/>
      <c r="B2040"/>
      <c r="C2040"/>
    </row>
    <row r="2041" spans="1:3">
      <c r="A2041"/>
      <c r="B2041"/>
      <c r="C2041"/>
    </row>
    <row r="2042" spans="1:3">
      <c r="A2042"/>
      <c r="B2042"/>
      <c r="C2042"/>
    </row>
    <row r="2043" spans="1:3">
      <c r="A2043"/>
      <c r="B2043"/>
      <c r="C2043"/>
    </row>
    <row r="2044" spans="1:3">
      <c r="A2044"/>
      <c r="B2044"/>
      <c r="C2044"/>
    </row>
    <row r="2045" spans="1:3">
      <c r="A2045"/>
      <c r="B2045"/>
      <c r="C2045"/>
    </row>
    <row r="2046" spans="1:3">
      <c r="A2046"/>
      <c r="B2046"/>
      <c r="C2046"/>
    </row>
    <row r="2047" spans="1:3">
      <c r="A2047"/>
      <c r="B2047"/>
      <c r="C2047"/>
    </row>
    <row r="2048" spans="1:3">
      <c r="A2048"/>
      <c r="B2048"/>
      <c r="C2048"/>
    </row>
    <row r="2049" spans="1:3">
      <c r="A2049"/>
      <c r="B2049"/>
      <c r="C2049"/>
    </row>
    <row r="2050" spans="1:3">
      <c r="A2050"/>
      <c r="B2050"/>
      <c r="C2050"/>
    </row>
    <row r="2051" spans="1:3">
      <c r="A2051"/>
      <c r="B2051"/>
      <c r="C2051"/>
    </row>
    <row r="2052" spans="1:3">
      <c r="A2052"/>
      <c r="B2052"/>
      <c r="C2052"/>
    </row>
    <row r="2053" spans="1:3">
      <c r="A2053"/>
      <c r="B2053"/>
      <c r="C2053"/>
    </row>
    <row r="2054" spans="1:3">
      <c r="A2054"/>
      <c r="B2054"/>
      <c r="C2054"/>
    </row>
    <row r="2055" spans="1:3">
      <c r="A2055"/>
      <c r="B2055"/>
      <c r="C2055"/>
    </row>
    <row r="2056" spans="1:3">
      <c r="A2056"/>
      <c r="B2056"/>
      <c r="C2056"/>
    </row>
    <row r="2057" spans="1:3">
      <c r="A2057"/>
      <c r="B2057"/>
      <c r="C2057"/>
    </row>
    <row r="2058" spans="1:3">
      <c r="A2058"/>
      <c r="B2058"/>
      <c r="C2058"/>
    </row>
    <row r="2059" spans="1:3">
      <c r="A2059"/>
      <c r="B2059"/>
      <c r="C2059"/>
    </row>
    <row r="2060" spans="1:3">
      <c r="A2060"/>
      <c r="B2060"/>
      <c r="C2060"/>
    </row>
    <row r="2061" spans="1:3">
      <c r="A2061"/>
      <c r="B2061"/>
      <c r="C2061"/>
    </row>
    <row r="2062" spans="1:3">
      <c r="A2062"/>
      <c r="B2062"/>
      <c r="C2062"/>
    </row>
    <row r="2063" spans="1:3">
      <c r="A2063"/>
      <c r="B2063"/>
      <c r="C2063"/>
    </row>
    <row r="2064" spans="1:3">
      <c r="A2064"/>
      <c r="B2064"/>
      <c r="C2064"/>
    </row>
    <row r="2065" spans="1:3">
      <c r="A2065"/>
      <c r="B2065"/>
      <c r="C2065"/>
    </row>
    <row r="2066" spans="1:3">
      <c r="A2066"/>
      <c r="B2066"/>
      <c r="C2066"/>
    </row>
    <row r="2067" spans="1:3">
      <c r="A2067"/>
      <c r="B2067"/>
      <c r="C2067"/>
    </row>
    <row r="2068" spans="1:3">
      <c r="A2068"/>
      <c r="B2068"/>
      <c r="C2068"/>
    </row>
    <row r="2069" spans="1:3">
      <c r="A2069"/>
      <c r="B2069"/>
      <c r="C2069"/>
    </row>
    <row r="2070" spans="1:3">
      <c r="A2070"/>
      <c r="B2070"/>
      <c r="C2070"/>
    </row>
    <row r="2071" spans="1:3">
      <c r="A2071"/>
      <c r="B2071"/>
      <c r="C2071"/>
    </row>
    <row r="2072" spans="1:3">
      <c r="A2072"/>
      <c r="B2072"/>
      <c r="C2072"/>
    </row>
    <row r="2073" spans="1:3">
      <c r="A2073"/>
      <c r="B2073"/>
      <c r="C2073"/>
    </row>
    <row r="2074" spans="1:3">
      <c r="A2074"/>
      <c r="B2074"/>
      <c r="C2074"/>
    </row>
    <row r="2075" spans="1:3">
      <c r="A2075"/>
      <c r="B2075"/>
      <c r="C2075"/>
    </row>
    <row r="2076" spans="1:3">
      <c r="A2076"/>
      <c r="B2076"/>
      <c r="C2076"/>
    </row>
    <row r="2077" spans="1:3">
      <c r="A2077"/>
      <c r="B2077"/>
      <c r="C2077"/>
    </row>
    <row r="2078" spans="1:3">
      <c r="A2078"/>
      <c r="B2078"/>
      <c r="C2078"/>
    </row>
    <row r="2079" spans="1:3">
      <c r="A2079"/>
      <c r="B2079"/>
      <c r="C2079"/>
    </row>
    <row r="2080" spans="1:3">
      <c r="A2080"/>
      <c r="B2080"/>
      <c r="C2080"/>
    </row>
    <row r="2081" spans="1:3">
      <c r="A2081"/>
      <c r="B2081"/>
      <c r="C2081"/>
    </row>
    <row r="2082" spans="1:3">
      <c r="A2082"/>
      <c r="B2082"/>
      <c r="C2082"/>
    </row>
    <row r="2083" spans="1:3">
      <c r="A2083"/>
      <c r="B2083"/>
      <c r="C2083"/>
    </row>
    <row r="2084" spans="1:3">
      <c r="A2084"/>
      <c r="B2084"/>
      <c r="C2084"/>
    </row>
    <row r="2085" spans="1:3">
      <c r="A2085"/>
      <c r="B2085"/>
      <c r="C2085"/>
    </row>
    <row r="2086" spans="1:3">
      <c r="A2086"/>
      <c r="B2086"/>
      <c r="C2086"/>
    </row>
    <row r="2087" spans="1:3">
      <c r="A2087"/>
      <c r="B2087"/>
      <c r="C2087"/>
    </row>
    <row r="2088" spans="1:3">
      <c r="A2088"/>
      <c r="B2088"/>
      <c r="C2088"/>
    </row>
    <row r="2089" spans="1:3">
      <c r="A2089"/>
      <c r="B2089"/>
      <c r="C2089"/>
    </row>
    <row r="2090" spans="1:3">
      <c r="A2090"/>
      <c r="B2090"/>
      <c r="C2090"/>
    </row>
    <row r="2091" spans="1:3">
      <c r="A2091"/>
      <c r="B2091"/>
      <c r="C2091"/>
    </row>
    <row r="2092" spans="1:3">
      <c r="A2092"/>
      <c r="B2092"/>
      <c r="C2092"/>
    </row>
    <row r="2093" spans="1:3">
      <c r="A2093"/>
      <c r="B2093"/>
      <c r="C2093"/>
    </row>
    <row r="2094" spans="1:3">
      <c r="A2094"/>
      <c r="B2094"/>
      <c r="C2094"/>
    </row>
    <row r="2095" spans="1:3">
      <c r="A2095"/>
      <c r="B2095"/>
      <c r="C2095"/>
    </row>
    <row r="2096" spans="1:3">
      <c r="A2096"/>
      <c r="B2096"/>
      <c r="C2096"/>
    </row>
    <row r="2097" spans="1:3">
      <c r="A2097"/>
      <c r="B2097"/>
      <c r="C2097"/>
    </row>
    <row r="2098" spans="1:3">
      <c r="A2098"/>
      <c r="B2098"/>
      <c r="C2098"/>
    </row>
    <row r="2099" spans="1:3">
      <c r="A2099"/>
      <c r="B2099"/>
      <c r="C2099"/>
    </row>
    <row r="2100" spans="1:3">
      <c r="A2100"/>
      <c r="B2100"/>
      <c r="C2100"/>
    </row>
    <row r="2101" spans="1:3">
      <c r="A2101"/>
      <c r="B2101"/>
      <c r="C2101"/>
    </row>
    <row r="2102" spans="1:3">
      <c r="A2102"/>
      <c r="B2102"/>
      <c r="C2102"/>
    </row>
    <row r="2103" spans="1:3">
      <c r="A2103"/>
      <c r="B2103"/>
      <c r="C2103"/>
    </row>
    <row r="2104" spans="1:3">
      <c r="A2104"/>
      <c r="B2104"/>
      <c r="C2104"/>
    </row>
    <row r="2105" spans="1:3">
      <c r="A2105"/>
      <c r="B2105"/>
      <c r="C2105"/>
    </row>
    <row r="2106" spans="1:3">
      <c r="A2106"/>
      <c r="B2106"/>
      <c r="C2106"/>
    </row>
    <row r="2107" spans="1:3">
      <c r="A2107"/>
      <c r="B2107"/>
      <c r="C2107"/>
    </row>
    <row r="2108" spans="1:3">
      <c r="A2108"/>
      <c r="B2108"/>
      <c r="C2108"/>
    </row>
    <row r="2109" spans="1:3">
      <c r="A2109"/>
      <c r="B2109"/>
      <c r="C2109"/>
    </row>
    <row r="2110" spans="1:3">
      <c r="A2110"/>
      <c r="B2110"/>
      <c r="C2110"/>
    </row>
    <row r="2111" spans="1:3">
      <c r="A2111"/>
      <c r="B2111"/>
      <c r="C2111"/>
    </row>
    <row r="2112" spans="1:3">
      <c r="A2112"/>
      <c r="B2112"/>
      <c r="C2112"/>
    </row>
    <row r="2113" spans="1:3">
      <c r="A2113"/>
      <c r="B2113"/>
      <c r="C2113"/>
    </row>
    <row r="2114" spans="1:3">
      <c r="A2114"/>
      <c r="B2114"/>
      <c r="C2114"/>
    </row>
    <row r="2115" spans="1:3">
      <c r="A2115"/>
      <c r="B2115"/>
      <c r="C2115"/>
    </row>
    <row r="2116" spans="1:3">
      <c r="A2116"/>
      <c r="B2116"/>
      <c r="C2116"/>
    </row>
    <row r="2117" spans="1:3">
      <c r="A2117"/>
      <c r="B2117"/>
      <c r="C2117"/>
    </row>
    <row r="2118" spans="1:3">
      <c r="A2118"/>
      <c r="B2118"/>
      <c r="C2118"/>
    </row>
    <row r="2119" spans="1:3">
      <c r="A2119"/>
      <c r="B2119"/>
      <c r="C2119"/>
    </row>
    <row r="2120" spans="1:3">
      <c r="A2120"/>
      <c r="B2120"/>
      <c r="C2120"/>
    </row>
    <row r="2121" spans="1:3">
      <c r="A2121"/>
      <c r="B2121"/>
      <c r="C2121"/>
    </row>
    <row r="2122" spans="1:3">
      <c r="A2122"/>
      <c r="B2122"/>
      <c r="C2122"/>
    </row>
    <row r="2123" spans="1:3">
      <c r="A2123"/>
      <c r="B2123"/>
      <c r="C2123"/>
    </row>
    <row r="2124" spans="1:3">
      <c r="A2124"/>
      <c r="B2124"/>
      <c r="C2124"/>
    </row>
    <row r="2125" spans="1:3">
      <c r="A2125"/>
      <c r="B2125"/>
      <c r="C2125"/>
    </row>
    <row r="2126" spans="1:3">
      <c r="A2126"/>
      <c r="B2126"/>
      <c r="C2126"/>
    </row>
    <row r="2127" spans="1:3">
      <c r="A2127"/>
      <c r="B2127"/>
      <c r="C2127"/>
    </row>
    <row r="2128" spans="1:3">
      <c r="A2128"/>
      <c r="B2128"/>
      <c r="C2128"/>
    </row>
    <row r="2129" spans="1:3">
      <c r="A2129"/>
      <c r="B2129"/>
      <c r="C2129"/>
    </row>
    <row r="2130" spans="1:3">
      <c r="A2130"/>
      <c r="B2130"/>
      <c r="C2130"/>
    </row>
    <row r="2131" spans="1:3">
      <c r="A2131"/>
      <c r="B2131"/>
      <c r="C2131"/>
    </row>
    <row r="2132" spans="1:3">
      <c r="A2132"/>
      <c r="B2132"/>
      <c r="C2132"/>
    </row>
    <row r="2133" spans="1:3">
      <c r="A2133"/>
      <c r="B2133"/>
      <c r="C2133"/>
    </row>
    <row r="2134" spans="1:3">
      <c r="A2134"/>
      <c r="B2134"/>
      <c r="C2134"/>
    </row>
    <row r="2135" spans="1:3">
      <c r="A2135"/>
      <c r="B2135"/>
      <c r="C2135"/>
    </row>
    <row r="2136" spans="1:3">
      <c r="A2136"/>
      <c r="B2136"/>
      <c r="C2136"/>
    </row>
    <row r="2137" spans="1:3">
      <c r="A2137"/>
      <c r="B2137"/>
      <c r="C2137"/>
    </row>
    <row r="2138" spans="1:3">
      <c r="A2138"/>
      <c r="B2138"/>
      <c r="C2138"/>
    </row>
    <row r="2139" spans="1:3">
      <c r="A2139"/>
      <c r="B2139"/>
      <c r="C2139"/>
    </row>
    <row r="2140" spans="1:3">
      <c r="A2140"/>
      <c r="B2140"/>
      <c r="C2140"/>
    </row>
    <row r="2141" spans="1:3">
      <c r="A2141"/>
      <c r="B2141"/>
      <c r="C2141"/>
    </row>
    <row r="2142" spans="1:3">
      <c r="A2142"/>
      <c r="B2142"/>
      <c r="C2142"/>
    </row>
    <row r="2143" spans="1:3">
      <c r="A2143"/>
      <c r="B2143"/>
      <c r="C2143"/>
    </row>
    <row r="2144" spans="1:3">
      <c r="A2144"/>
      <c r="B2144"/>
      <c r="C2144"/>
    </row>
    <row r="2145" spans="1:3">
      <c r="A2145"/>
      <c r="B2145"/>
      <c r="C2145"/>
    </row>
    <row r="2146" spans="1:3">
      <c r="A2146"/>
      <c r="B2146"/>
      <c r="C2146"/>
    </row>
    <row r="2147" spans="1:3">
      <c r="A2147"/>
      <c r="B2147"/>
      <c r="C2147"/>
    </row>
    <row r="2148" spans="1:3">
      <c r="A2148"/>
      <c r="B2148"/>
      <c r="C2148"/>
    </row>
    <row r="2149" spans="1:3">
      <c r="A2149"/>
      <c r="B2149"/>
      <c r="C2149"/>
    </row>
    <row r="2150" spans="1:3">
      <c r="A2150"/>
      <c r="B2150"/>
      <c r="C2150"/>
    </row>
    <row r="2151" spans="1:3">
      <c r="A2151"/>
      <c r="B2151"/>
      <c r="C2151"/>
    </row>
    <row r="2152" spans="1:3">
      <c r="A2152"/>
      <c r="B2152"/>
      <c r="C2152"/>
    </row>
    <row r="2153" spans="1:3">
      <c r="A2153"/>
      <c r="B2153"/>
      <c r="C2153"/>
    </row>
    <row r="2154" spans="1:3">
      <c r="A2154"/>
      <c r="B2154"/>
      <c r="C2154"/>
    </row>
    <row r="2155" spans="1:3">
      <c r="A2155"/>
      <c r="B2155"/>
      <c r="C2155"/>
    </row>
    <row r="2156" spans="1:3">
      <c r="A2156"/>
      <c r="B2156"/>
      <c r="C2156"/>
    </row>
    <row r="2157" spans="1:3">
      <c r="A2157"/>
      <c r="B2157"/>
      <c r="C2157"/>
    </row>
    <row r="2158" spans="1:3">
      <c r="A2158"/>
      <c r="B2158"/>
      <c r="C2158"/>
    </row>
    <row r="2159" spans="1:3">
      <c r="A2159"/>
      <c r="B2159"/>
      <c r="C2159"/>
    </row>
    <row r="2160" spans="1:3">
      <c r="A2160"/>
      <c r="B2160"/>
      <c r="C2160"/>
    </row>
    <row r="2161" spans="1:3">
      <c r="A2161"/>
      <c r="B2161"/>
      <c r="C2161"/>
    </row>
    <row r="2162" spans="1:3">
      <c r="A2162"/>
      <c r="B2162"/>
      <c r="C2162"/>
    </row>
    <row r="2163" spans="1:3">
      <c r="A2163"/>
      <c r="B2163"/>
      <c r="C2163"/>
    </row>
    <row r="2164" spans="1:3">
      <c r="A2164"/>
      <c r="B2164"/>
      <c r="C2164"/>
    </row>
    <row r="2165" spans="1:3">
      <c r="A2165"/>
      <c r="B2165"/>
      <c r="C2165"/>
    </row>
    <row r="2166" spans="1:3">
      <c r="A2166"/>
      <c r="B2166"/>
      <c r="C2166"/>
    </row>
    <row r="2167" spans="1:3">
      <c r="A2167"/>
      <c r="B2167"/>
      <c r="C2167"/>
    </row>
    <row r="2168" spans="1:3">
      <c r="A2168"/>
      <c r="B2168"/>
      <c r="C2168"/>
    </row>
    <row r="2169" spans="1:3">
      <c r="A2169"/>
      <c r="B2169"/>
      <c r="C2169"/>
    </row>
    <row r="2170" spans="1:3">
      <c r="A2170"/>
      <c r="B2170"/>
      <c r="C2170"/>
    </row>
    <row r="2171" spans="1:3">
      <c r="A2171"/>
      <c r="B2171"/>
      <c r="C2171"/>
    </row>
    <row r="2172" spans="1:3">
      <c r="A2172"/>
      <c r="B2172"/>
      <c r="C2172"/>
    </row>
    <row r="2173" spans="1:3">
      <c r="A2173"/>
      <c r="B2173"/>
      <c r="C2173"/>
    </row>
    <row r="2174" spans="1:3">
      <c r="A2174"/>
      <c r="B2174"/>
      <c r="C2174"/>
    </row>
    <row r="2175" spans="1:3">
      <c r="A2175"/>
      <c r="B2175"/>
      <c r="C2175"/>
    </row>
    <row r="2176" spans="1:3">
      <c r="A2176"/>
      <c r="B2176"/>
      <c r="C2176"/>
    </row>
    <row r="2177" spans="1:3">
      <c r="A2177"/>
      <c r="B2177"/>
      <c r="C2177"/>
    </row>
    <row r="2178" spans="1:3">
      <c r="A2178"/>
      <c r="B2178"/>
      <c r="C2178"/>
    </row>
    <row r="2179" spans="1:3">
      <c r="A2179"/>
      <c r="B2179"/>
      <c r="C2179"/>
    </row>
    <row r="2180" spans="1:3">
      <c r="A2180"/>
      <c r="B2180"/>
      <c r="C2180"/>
    </row>
    <row r="2181" spans="1:3">
      <c r="A2181"/>
      <c r="B2181"/>
      <c r="C2181"/>
    </row>
    <row r="2182" spans="1:3">
      <c r="A2182"/>
      <c r="B2182"/>
      <c r="C2182"/>
    </row>
    <row r="2183" spans="1:3">
      <c r="A2183"/>
      <c r="B2183"/>
      <c r="C2183"/>
    </row>
    <row r="2184" spans="1:3">
      <c r="A2184"/>
      <c r="B2184"/>
      <c r="C2184"/>
    </row>
    <row r="2185" spans="1:3">
      <c r="A2185"/>
      <c r="B2185"/>
      <c r="C2185"/>
    </row>
    <row r="2186" spans="1:3">
      <c r="A2186"/>
      <c r="B2186"/>
      <c r="C2186"/>
    </row>
    <row r="2187" spans="1:3">
      <c r="A2187"/>
      <c r="B2187"/>
      <c r="C2187"/>
    </row>
    <row r="2188" spans="1:3">
      <c r="A2188"/>
      <c r="B2188"/>
      <c r="C2188"/>
    </row>
    <row r="2189" spans="1:3">
      <c r="A2189"/>
      <c r="B2189"/>
      <c r="C2189"/>
    </row>
    <row r="2190" spans="1:3">
      <c r="A2190"/>
      <c r="B2190"/>
      <c r="C2190"/>
    </row>
    <row r="2191" spans="1:3">
      <c r="A2191"/>
      <c r="B2191"/>
      <c r="C2191"/>
    </row>
    <row r="2192" spans="1:3">
      <c r="A2192"/>
      <c r="B2192"/>
      <c r="C2192"/>
    </row>
    <row r="2193" spans="1:3">
      <c r="A2193"/>
      <c r="B2193"/>
      <c r="C2193"/>
    </row>
    <row r="2194" spans="1:3">
      <c r="A2194"/>
      <c r="B2194"/>
      <c r="C2194"/>
    </row>
    <row r="2195" spans="1:3">
      <c r="A2195"/>
      <c r="B2195"/>
      <c r="C2195"/>
    </row>
    <row r="2196" spans="1:3">
      <c r="A2196"/>
      <c r="B2196"/>
      <c r="C2196"/>
    </row>
    <row r="2197" spans="1:3">
      <c r="A2197"/>
      <c r="B2197"/>
      <c r="C2197"/>
    </row>
    <row r="2198" spans="1:3">
      <c r="A2198"/>
      <c r="B2198"/>
      <c r="C2198"/>
    </row>
    <row r="2199" spans="1:3">
      <c r="A2199"/>
      <c r="B2199"/>
      <c r="C2199"/>
    </row>
    <row r="2200" spans="1:3">
      <c r="A2200"/>
      <c r="B2200"/>
      <c r="C2200"/>
    </row>
    <row r="2201" spans="1:3">
      <c r="A2201"/>
      <c r="B2201"/>
      <c r="C2201"/>
    </row>
    <row r="2202" spans="1:3">
      <c r="A2202"/>
      <c r="B2202"/>
      <c r="C2202"/>
    </row>
    <row r="2203" spans="1:3">
      <c r="A2203"/>
      <c r="B2203"/>
      <c r="C2203"/>
    </row>
    <row r="2204" spans="1:3">
      <c r="A2204"/>
      <c r="B2204"/>
      <c r="C2204"/>
    </row>
    <row r="2205" spans="1:3">
      <c r="A2205"/>
      <c r="B2205"/>
      <c r="C2205"/>
    </row>
    <row r="2206" spans="1:3">
      <c r="A2206"/>
      <c r="B2206"/>
      <c r="C2206"/>
    </row>
    <row r="2207" spans="1:3">
      <c r="A2207"/>
      <c r="B2207"/>
      <c r="C2207"/>
    </row>
    <row r="2208" spans="1:3">
      <c r="A2208"/>
      <c r="B2208"/>
      <c r="C2208"/>
    </row>
    <row r="2209" spans="1:3">
      <c r="A2209"/>
      <c r="B2209"/>
      <c r="C2209"/>
    </row>
    <row r="2210" spans="1:3">
      <c r="A2210"/>
      <c r="B2210"/>
      <c r="C2210"/>
    </row>
    <row r="2211" spans="1:3">
      <c r="A2211"/>
      <c r="B2211"/>
      <c r="C2211"/>
    </row>
    <row r="2212" spans="1:3">
      <c r="A2212"/>
      <c r="B2212"/>
      <c r="C2212"/>
    </row>
    <row r="2213" spans="1:3">
      <c r="A2213"/>
      <c r="B2213"/>
      <c r="C2213"/>
    </row>
    <row r="2214" spans="1:3">
      <c r="A2214"/>
      <c r="B2214"/>
      <c r="C2214"/>
    </row>
    <row r="2215" spans="1:3">
      <c r="A2215"/>
      <c r="B2215"/>
      <c r="C2215"/>
    </row>
    <row r="2216" spans="1:3">
      <c r="A2216"/>
      <c r="B2216"/>
      <c r="C2216"/>
    </row>
    <row r="2217" spans="1:3">
      <c r="A2217"/>
      <c r="B2217"/>
      <c r="C2217"/>
    </row>
    <row r="2218" spans="1:3">
      <c r="A2218"/>
      <c r="B2218"/>
      <c r="C2218"/>
    </row>
    <row r="2219" spans="1:3">
      <c r="A2219"/>
      <c r="B2219"/>
      <c r="C2219"/>
    </row>
    <row r="2220" spans="1:3">
      <c r="A2220"/>
      <c r="B2220"/>
      <c r="C2220"/>
    </row>
    <row r="2221" spans="1:3">
      <c r="A2221"/>
      <c r="B2221"/>
      <c r="C2221"/>
    </row>
    <row r="2222" spans="1:3">
      <c r="A2222"/>
      <c r="B2222"/>
      <c r="C2222"/>
    </row>
    <row r="2223" spans="1:3">
      <c r="A2223"/>
      <c r="B2223"/>
      <c r="C2223"/>
    </row>
    <row r="2224" spans="1:3">
      <c r="A2224"/>
      <c r="B2224"/>
      <c r="C2224"/>
    </row>
    <row r="2225" spans="1:3">
      <c r="A2225"/>
      <c r="B2225"/>
      <c r="C2225"/>
    </row>
    <row r="2226" spans="1:3">
      <c r="A2226"/>
      <c r="B2226"/>
      <c r="C2226"/>
    </row>
    <row r="2227" spans="1:3">
      <c r="A2227"/>
      <c r="B2227"/>
      <c r="C2227"/>
    </row>
    <row r="2228" spans="1:3">
      <c r="A2228"/>
      <c r="B2228"/>
      <c r="C2228"/>
    </row>
    <row r="2229" spans="1:3">
      <c r="A2229"/>
      <c r="B2229"/>
      <c r="C2229"/>
    </row>
    <row r="2230" spans="1:3">
      <c r="A2230"/>
      <c r="B2230"/>
      <c r="C2230"/>
    </row>
    <row r="2231" spans="1:3">
      <c r="A2231"/>
      <c r="B2231"/>
      <c r="C2231"/>
    </row>
    <row r="2232" spans="1:3">
      <c r="A2232"/>
      <c r="B2232"/>
      <c r="C2232"/>
    </row>
    <row r="2233" spans="1:3">
      <c r="A2233"/>
      <c r="B2233"/>
      <c r="C2233"/>
    </row>
    <row r="2234" spans="1:3">
      <c r="A2234"/>
      <c r="B2234"/>
      <c r="C2234"/>
    </row>
    <row r="2235" spans="1:3">
      <c r="A2235"/>
      <c r="B2235"/>
      <c r="C2235"/>
    </row>
    <row r="2236" spans="1:3">
      <c r="A2236"/>
      <c r="B2236"/>
      <c r="C2236"/>
    </row>
    <row r="2237" spans="1:3">
      <c r="A2237"/>
      <c r="B2237"/>
      <c r="C2237"/>
    </row>
    <row r="2238" spans="1:3">
      <c r="A2238"/>
      <c r="B2238"/>
      <c r="C2238"/>
    </row>
    <row r="2239" spans="1:3">
      <c r="A2239"/>
      <c r="B2239"/>
      <c r="C2239"/>
    </row>
    <row r="2240" spans="1:3">
      <c r="A2240"/>
      <c r="B2240"/>
      <c r="C2240"/>
    </row>
    <row r="2241" spans="1:3">
      <c r="A2241"/>
      <c r="B2241"/>
      <c r="C2241"/>
    </row>
    <row r="2242" spans="1:3">
      <c r="A2242"/>
      <c r="B2242"/>
      <c r="C2242"/>
    </row>
    <row r="2243" spans="1:3">
      <c r="A2243"/>
      <c r="B2243"/>
      <c r="C2243"/>
    </row>
    <row r="2244" spans="1:3">
      <c r="A2244"/>
      <c r="B2244"/>
      <c r="C2244"/>
    </row>
    <row r="2245" spans="1:3">
      <c r="A2245"/>
      <c r="B2245"/>
      <c r="C2245"/>
    </row>
    <row r="2246" spans="1:3">
      <c r="A2246"/>
      <c r="B2246"/>
      <c r="C2246"/>
    </row>
    <row r="2247" spans="1:3">
      <c r="A2247"/>
      <c r="B2247"/>
      <c r="C2247"/>
    </row>
    <row r="2248" spans="1:3">
      <c r="A2248"/>
      <c r="B2248"/>
      <c r="C2248"/>
    </row>
    <row r="2249" spans="1:3">
      <c r="A2249"/>
      <c r="B2249"/>
      <c r="C2249"/>
    </row>
    <row r="2250" spans="1:3">
      <c r="A2250"/>
      <c r="B2250"/>
      <c r="C2250"/>
    </row>
    <row r="2251" spans="1:3">
      <c r="A2251"/>
      <c r="B2251"/>
      <c r="C2251"/>
    </row>
    <row r="2252" spans="1:3">
      <c r="A2252"/>
      <c r="B2252"/>
      <c r="C2252"/>
    </row>
    <row r="2253" spans="1:3">
      <c r="A2253"/>
      <c r="B2253"/>
      <c r="C2253"/>
    </row>
    <row r="2254" spans="1:3">
      <c r="A2254"/>
      <c r="B2254"/>
      <c r="C2254"/>
    </row>
    <row r="2255" spans="1:3">
      <c r="A2255"/>
      <c r="B2255"/>
      <c r="C2255"/>
    </row>
    <row r="2256" spans="1:3">
      <c r="A2256"/>
      <c r="B2256"/>
      <c r="C2256"/>
    </row>
    <row r="2257" spans="1:3">
      <c r="A2257"/>
      <c r="B2257"/>
      <c r="C2257"/>
    </row>
    <row r="2258" spans="1:3">
      <c r="A2258"/>
      <c r="B2258"/>
      <c r="C2258"/>
    </row>
    <row r="2259" spans="1:3">
      <c r="A2259"/>
      <c r="B2259"/>
      <c r="C2259"/>
    </row>
    <row r="2260" spans="1:3">
      <c r="A2260"/>
      <c r="B2260"/>
      <c r="C2260"/>
    </row>
    <row r="2261" spans="1:3">
      <c r="A2261"/>
      <c r="B2261"/>
      <c r="C2261"/>
    </row>
    <row r="2262" spans="1:3">
      <c r="A2262"/>
      <c r="B2262"/>
      <c r="C2262"/>
    </row>
    <row r="2263" spans="1:3">
      <c r="A2263"/>
      <c r="B2263"/>
      <c r="C2263"/>
    </row>
    <row r="2264" spans="1:3">
      <c r="A2264"/>
      <c r="B2264"/>
      <c r="C2264"/>
    </row>
    <row r="2265" spans="1:3">
      <c r="A2265"/>
      <c r="B2265"/>
      <c r="C2265"/>
    </row>
    <row r="2266" spans="1:3">
      <c r="A2266"/>
      <c r="B2266"/>
      <c r="C2266"/>
    </row>
    <row r="2267" spans="1:3">
      <c r="A2267"/>
      <c r="B2267"/>
      <c r="C2267"/>
    </row>
    <row r="2268" spans="1:3">
      <c r="A2268"/>
      <c r="B2268"/>
      <c r="C2268"/>
    </row>
    <row r="2269" spans="1:3">
      <c r="A2269"/>
      <c r="B2269"/>
      <c r="C2269"/>
    </row>
    <row r="2270" spans="1:3">
      <c r="A2270"/>
      <c r="B2270"/>
      <c r="C2270"/>
    </row>
    <row r="2271" spans="1:3">
      <c r="A2271"/>
      <c r="B2271"/>
      <c r="C2271"/>
    </row>
    <row r="2272" spans="1:3">
      <c r="A2272"/>
      <c r="B2272"/>
      <c r="C2272"/>
    </row>
    <row r="2273" spans="1:3">
      <c r="A2273"/>
      <c r="B2273"/>
      <c r="C2273"/>
    </row>
    <row r="2274" spans="1:3">
      <c r="A2274"/>
      <c r="B2274"/>
      <c r="C2274"/>
    </row>
    <row r="2275" spans="1:3">
      <c r="A2275"/>
      <c r="B2275"/>
      <c r="C2275"/>
    </row>
    <row r="2276" spans="1:3">
      <c r="A2276"/>
      <c r="B2276"/>
      <c r="C2276"/>
    </row>
    <row r="2277" spans="1:3">
      <c r="A2277"/>
      <c r="B2277"/>
      <c r="C2277"/>
    </row>
    <row r="2278" spans="1:3">
      <c r="A2278"/>
      <c r="B2278"/>
      <c r="C2278"/>
    </row>
    <row r="2279" spans="1:3">
      <c r="A2279"/>
      <c r="B2279"/>
      <c r="C2279"/>
    </row>
    <row r="2280" spans="1:3">
      <c r="A2280"/>
      <c r="B2280"/>
      <c r="C2280"/>
    </row>
    <row r="2281" spans="1:3">
      <c r="A2281"/>
      <c r="B2281"/>
      <c r="C2281"/>
    </row>
    <row r="2282" spans="1:3">
      <c r="A2282"/>
      <c r="B2282"/>
      <c r="C2282"/>
    </row>
    <row r="2283" spans="1:3">
      <c r="A2283"/>
      <c r="B2283"/>
      <c r="C2283"/>
    </row>
    <row r="2284" spans="1:3">
      <c r="A2284"/>
      <c r="B2284"/>
      <c r="C2284"/>
    </row>
    <row r="2285" spans="1:3">
      <c r="A2285"/>
      <c r="B2285"/>
      <c r="C2285"/>
    </row>
    <row r="2286" spans="1:3">
      <c r="A2286"/>
      <c r="B2286"/>
      <c r="C2286"/>
    </row>
    <row r="2287" spans="1:3">
      <c r="A2287"/>
      <c r="B2287"/>
      <c r="C2287"/>
    </row>
    <row r="2288" spans="1:3">
      <c r="A2288"/>
      <c r="B2288"/>
      <c r="C2288"/>
    </row>
    <row r="2289" spans="1:3">
      <c r="A2289"/>
      <c r="B2289"/>
      <c r="C2289"/>
    </row>
    <row r="2290" spans="1:3">
      <c r="A2290"/>
      <c r="B2290"/>
      <c r="C2290"/>
    </row>
    <row r="2291" spans="1:3">
      <c r="A2291"/>
      <c r="B2291"/>
      <c r="C2291"/>
    </row>
    <row r="2292" spans="1:3">
      <c r="A2292"/>
      <c r="B2292"/>
      <c r="C2292"/>
    </row>
    <row r="2293" spans="1:3">
      <c r="A2293"/>
      <c r="B2293"/>
      <c r="C2293"/>
    </row>
    <row r="2294" spans="1:3">
      <c r="A2294"/>
      <c r="B2294"/>
      <c r="C2294"/>
    </row>
    <row r="2295" spans="1:3">
      <c r="A2295"/>
      <c r="B2295"/>
      <c r="C2295"/>
    </row>
    <row r="2296" spans="1:3">
      <c r="A2296"/>
      <c r="B2296"/>
      <c r="C2296"/>
    </row>
    <row r="2297" spans="1:3">
      <c r="A2297"/>
      <c r="B2297"/>
      <c r="C2297"/>
    </row>
    <row r="2298" spans="1:3">
      <c r="A2298"/>
      <c r="B2298"/>
      <c r="C2298"/>
    </row>
    <row r="2299" spans="1:3">
      <c r="A2299"/>
      <c r="B2299"/>
      <c r="C2299"/>
    </row>
    <row r="2300" spans="1:3">
      <c r="A2300"/>
      <c r="B2300"/>
      <c r="C2300"/>
    </row>
    <row r="2301" spans="1:3">
      <c r="A2301"/>
      <c r="B2301"/>
      <c r="C2301"/>
    </row>
    <row r="2302" spans="1:3">
      <c r="A2302"/>
      <c r="B2302"/>
      <c r="C2302"/>
    </row>
    <row r="2303" spans="1:3">
      <c r="A2303"/>
      <c r="B2303"/>
      <c r="C2303"/>
    </row>
    <row r="2304" spans="1:3">
      <c r="A2304"/>
      <c r="B2304"/>
      <c r="C2304"/>
    </row>
    <row r="2305" spans="1:3">
      <c r="A2305"/>
      <c r="B2305"/>
      <c r="C2305"/>
    </row>
    <row r="2306" spans="1:3">
      <c r="A2306"/>
      <c r="B2306"/>
      <c r="C2306"/>
    </row>
    <row r="2307" spans="1:3">
      <c r="A2307"/>
      <c r="B2307"/>
      <c r="C2307"/>
    </row>
    <row r="2308" spans="1:3">
      <c r="A2308"/>
      <c r="B2308"/>
      <c r="C2308"/>
    </row>
    <row r="2309" spans="1:3">
      <c r="A2309"/>
      <c r="B2309"/>
      <c r="C2309"/>
    </row>
    <row r="2310" spans="1:3">
      <c r="A2310"/>
      <c r="B2310"/>
      <c r="C2310"/>
    </row>
    <row r="2311" spans="1:3">
      <c r="A2311"/>
      <c r="B2311"/>
      <c r="C2311"/>
    </row>
    <row r="2312" spans="1:3">
      <c r="A2312"/>
      <c r="B2312"/>
      <c r="C2312"/>
    </row>
    <row r="2313" spans="1:3">
      <c r="A2313"/>
      <c r="B2313"/>
      <c r="C2313"/>
    </row>
    <row r="2314" spans="1:3">
      <c r="A2314"/>
      <c r="B2314"/>
      <c r="C2314"/>
    </row>
    <row r="2315" spans="1:3">
      <c r="A2315"/>
      <c r="B2315"/>
      <c r="C2315"/>
    </row>
    <row r="2316" spans="1:3">
      <c r="A2316"/>
      <c r="B2316"/>
      <c r="C2316"/>
    </row>
    <row r="2317" spans="1:3">
      <c r="A2317"/>
      <c r="B2317"/>
      <c r="C2317"/>
    </row>
    <row r="2318" spans="1:3">
      <c r="A2318"/>
      <c r="B2318"/>
      <c r="C2318"/>
    </row>
    <row r="2319" spans="1:3">
      <c r="A2319"/>
      <c r="B2319"/>
      <c r="C2319"/>
    </row>
    <row r="2320" spans="1:3">
      <c r="A2320"/>
      <c r="B2320"/>
      <c r="C2320"/>
    </row>
    <row r="2321" spans="1:3">
      <c r="A2321"/>
      <c r="B2321"/>
      <c r="C2321"/>
    </row>
    <row r="2322" spans="1:3">
      <c r="A2322"/>
      <c r="B2322"/>
      <c r="C2322"/>
    </row>
    <row r="2323" spans="1:3">
      <c r="A2323"/>
      <c r="B2323"/>
      <c r="C2323"/>
    </row>
    <row r="2324" spans="1:3">
      <c r="A2324"/>
      <c r="B2324"/>
      <c r="C2324"/>
    </row>
    <row r="2325" spans="1:3">
      <c r="A2325"/>
      <c r="B2325"/>
      <c r="C2325"/>
    </row>
    <row r="2326" spans="1:3">
      <c r="A2326"/>
      <c r="B2326"/>
      <c r="C2326"/>
    </row>
    <row r="2327" spans="1:3">
      <c r="A2327"/>
      <c r="B2327"/>
      <c r="C2327"/>
    </row>
    <row r="2328" spans="1:3">
      <c r="A2328"/>
      <c r="B2328"/>
      <c r="C2328"/>
    </row>
    <row r="2329" spans="1:3">
      <c r="A2329"/>
      <c r="B2329"/>
      <c r="C2329"/>
    </row>
    <row r="2330" spans="1:3">
      <c r="A2330"/>
      <c r="B2330"/>
      <c r="C2330"/>
    </row>
    <row r="2331" spans="1:3">
      <c r="A2331"/>
      <c r="B2331"/>
      <c r="C2331"/>
    </row>
    <row r="2332" spans="1:3">
      <c r="A2332"/>
      <c r="B2332"/>
      <c r="C2332"/>
    </row>
    <row r="2333" spans="1:3">
      <c r="A2333"/>
      <c r="B2333"/>
      <c r="C2333"/>
    </row>
    <row r="2334" spans="1:3">
      <c r="A2334"/>
      <c r="B2334"/>
      <c r="C2334"/>
    </row>
    <row r="2335" spans="1:3">
      <c r="A2335"/>
      <c r="B2335"/>
      <c r="C2335"/>
    </row>
    <row r="2336" spans="1:3">
      <c r="A2336"/>
      <c r="B2336"/>
      <c r="C2336"/>
    </row>
    <row r="2337" spans="1:3">
      <c r="A2337"/>
      <c r="B2337"/>
      <c r="C2337"/>
    </row>
    <row r="2338" spans="1:3">
      <c r="A2338"/>
      <c r="B2338"/>
      <c r="C2338"/>
    </row>
    <row r="2339" spans="1:3">
      <c r="A2339"/>
      <c r="B2339"/>
      <c r="C2339"/>
    </row>
    <row r="2340" spans="1:3">
      <c r="A2340"/>
      <c r="B2340"/>
      <c r="C2340"/>
    </row>
    <row r="2341" spans="1:3">
      <c r="A2341"/>
      <c r="B2341"/>
      <c r="C2341"/>
    </row>
    <row r="2342" spans="1:3">
      <c r="A2342"/>
      <c r="B2342"/>
      <c r="C2342"/>
    </row>
    <row r="2343" spans="1:3">
      <c r="A2343"/>
      <c r="B2343"/>
      <c r="C2343"/>
    </row>
    <row r="2344" spans="1:3">
      <c r="A2344"/>
      <c r="B2344"/>
      <c r="C2344"/>
    </row>
    <row r="2345" spans="1:3">
      <c r="A2345"/>
      <c r="B2345"/>
      <c r="C2345"/>
    </row>
    <row r="2346" spans="1:3">
      <c r="A2346"/>
      <c r="B2346"/>
      <c r="C2346"/>
    </row>
    <row r="2347" spans="1:3">
      <c r="A2347"/>
      <c r="B2347"/>
      <c r="C2347"/>
    </row>
    <row r="2348" spans="1:3">
      <c r="A2348"/>
      <c r="B2348"/>
      <c r="C2348"/>
    </row>
    <row r="2349" spans="1:3">
      <c r="A2349"/>
      <c r="B2349"/>
      <c r="C2349"/>
    </row>
    <row r="2350" spans="1:3">
      <c r="A2350"/>
      <c r="B2350"/>
      <c r="C2350"/>
    </row>
    <row r="2351" spans="1:3">
      <c r="A2351"/>
      <c r="B2351"/>
      <c r="C2351"/>
    </row>
    <row r="2352" spans="1:3">
      <c r="A2352"/>
      <c r="B2352"/>
      <c r="C2352"/>
    </row>
    <row r="2353" spans="1:3">
      <c r="A2353"/>
      <c r="B2353"/>
      <c r="C2353"/>
    </row>
    <row r="2354" spans="1:3">
      <c r="A2354"/>
      <c r="B2354"/>
      <c r="C2354"/>
    </row>
    <row r="2355" spans="1:3">
      <c r="A2355"/>
      <c r="B2355"/>
      <c r="C2355"/>
    </row>
    <row r="2356" spans="1:3">
      <c r="A2356"/>
      <c r="B2356"/>
      <c r="C2356"/>
    </row>
    <row r="2357" spans="1:3">
      <c r="A2357"/>
      <c r="B2357"/>
      <c r="C2357"/>
    </row>
    <row r="2358" spans="1:3">
      <c r="A2358"/>
      <c r="B2358"/>
      <c r="C2358"/>
    </row>
    <row r="2359" spans="1:3">
      <c r="A2359"/>
      <c r="B2359"/>
      <c r="C2359"/>
    </row>
    <row r="2360" spans="1:3">
      <c r="A2360"/>
      <c r="B2360"/>
      <c r="C2360"/>
    </row>
    <row r="2361" spans="1:3">
      <c r="A2361"/>
      <c r="B2361"/>
      <c r="C2361"/>
    </row>
    <row r="2362" spans="1:3">
      <c r="A2362"/>
      <c r="B2362"/>
      <c r="C2362"/>
    </row>
    <row r="2363" spans="1:3">
      <c r="A2363"/>
      <c r="B2363"/>
      <c r="C2363"/>
    </row>
    <row r="2364" spans="1:3">
      <c r="A2364"/>
      <c r="B2364"/>
      <c r="C2364"/>
    </row>
    <row r="2365" spans="1:3">
      <c r="A2365"/>
      <c r="B2365"/>
      <c r="C2365"/>
    </row>
    <row r="2366" spans="1:3">
      <c r="A2366"/>
      <c r="B2366"/>
      <c r="C2366"/>
    </row>
    <row r="2367" spans="1:3">
      <c r="A2367"/>
      <c r="B2367"/>
      <c r="C2367"/>
    </row>
    <row r="2368" spans="1:3">
      <c r="A2368"/>
      <c r="B2368"/>
      <c r="C2368"/>
    </row>
    <row r="2369" spans="1:3">
      <c r="A2369"/>
      <c r="B2369"/>
      <c r="C2369"/>
    </row>
    <row r="2370" spans="1:3">
      <c r="A2370"/>
      <c r="B2370"/>
      <c r="C2370"/>
    </row>
    <row r="2371" spans="1:3">
      <c r="A2371"/>
      <c r="B2371"/>
      <c r="C2371"/>
    </row>
    <row r="2372" spans="1:3">
      <c r="A2372"/>
      <c r="B2372"/>
      <c r="C2372"/>
    </row>
    <row r="2373" spans="1:3">
      <c r="A2373"/>
      <c r="B2373"/>
      <c r="C2373"/>
    </row>
    <row r="2374" spans="1:3">
      <c r="A2374"/>
      <c r="B2374"/>
      <c r="C2374"/>
    </row>
    <row r="2375" spans="1:3">
      <c r="A2375"/>
      <c r="B2375"/>
      <c r="C2375"/>
    </row>
    <row r="2376" spans="1:3">
      <c r="A2376"/>
      <c r="B2376"/>
      <c r="C2376"/>
    </row>
    <row r="2377" spans="1:3">
      <c r="A2377"/>
      <c r="B2377"/>
      <c r="C2377"/>
    </row>
    <row r="2378" spans="1:3">
      <c r="A2378"/>
      <c r="B2378"/>
      <c r="C2378"/>
    </row>
    <row r="2379" spans="1:3">
      <c r="A2379"/>
      <c r="B2379"/>
      <c r="C2379"/>
    </row>
    <row r="2380" spans="1:3">
      <c r="A2380"/>
      <c r="B2380"/>
      <c r="C2380"/>
    </row>
    <row r="2381" spans="1:3">
      <c r="A2381"/>
      <c r="B2381"/>
      <c r="C2381"/>
    </row>
    <row r="2382" spans="1:3">
      <c r="A2382"/>
      <c r="B2382"/>
      <c r="C2382"/>
    </row>
    <row r="2383" spans="1:3">
      <c r="A2383"/>
      <c r="B2383"/>
      <c r="C2383"/>
    </row>
    <row r="2384" spans="1:3">
      <c r="A2384"/>
      <c r="B2384"/>
      <c r="C2384"/>
    </row>
    <row r="2385" spans="1:3">
      <c r="A2385"/>
      <c r="B2385"/>
      <c r="C2385"/>
    </row>
    <row r="2386" spans="1:3">
      <c r="A2386"/>
      <c r="B2386"/>
      <c r="C2386"/>
    </row>
    <row r="2387" spans="1:3">
      <c r="A2387"/>
      <c r="B2387"/>
      <c r="C2387"/>
    </row>
    <row r="2388" spans="1:3">
      <c r="A2388"/>
      <c r="B2388"/>
      <c r="C2388"/>
    </row>
    <row r="2389" spans="1:3">
      <c r="A2389"/>
      <c r="B2389"/>
      <c r="C2389"/>
    </row>
    <row r="2390" spans="1:3">
      <c r="A2390"/>
      <c r="B2390"/>
      <c r="C2390"/>
    </row>
    <row r="2391" spans="1:3">
      <c r="A2391"/>
      <c r="B2391"/>
      <c r="C2391"/>
    </row>
    <row r="2392" spans="1:3">
      <c r="A2392"/>
      <c r="B2392"/>
      <c r="C2392"/>
    </row>
    <row r="2393" spans="1:3">
      <c r="A2393"/>
      <c r="B2393"/>
      <c r="C2393"/>
    </row>
    <row r="2394" spans="1:3">
      <c r="A2394"/>
      <c r="B2394"/>
      <c r="C2394"/>
    </row>
    <row r="2395" spans="1:3">
      <c r="A2395"/>
      <c r="B2395"/>
      <c r="C2395"/>
    </row>
    <row r="2396" spans="1:3">
      <c r="A2396"/>
      <c r="B2396"/>
      <c r="C2396"/>
    </row>
    <row r="2397" spans="1:3">
      <c r="A2397"/>
      <c r="B2397"/>
      <c r="C2397"/>
    </row>
    <row r="2398" spans="1:3">
      <c r="A2398"/>
      <c r="B2398"/>
      <c r="C2398"/>
    </row>
    <row r="2399" spans="1:3">
      <c r="A2399"/>
      <c r="B2399"/>
      <c r="C2399"/>
    </row>
    <row r="2400" spans="1:3">
      <c r="A2400"/>
      <c r="B2400"/>
      <c r="C2400"/>
    </row>
    <row r="2401" spans="1:3">
      <c r="A2401"/>
      <c r="B2401"/>
      <c r="C2401"/>
    </row>
    <row r="2402" spans="1:3">
      <c r="A2402"/>
      <c r="B2402"/>
      <c r="C2402"/>
    </row>
    <row r="2403" spans="1:3">
      <c r="A2403"/>
      <c r="B2403"/>
      <c r="C2403"/>
    </row>
    <row r="2404" spans="1:3">
      <c r="A2404"/>
      <c r="B2404"/>
      <c r="C2404"/>
    </row>
    <row r="2405" spans="1:3">
      <c r="A2405"/>
      <c r="B2405"/>
      <c r="C2405"/>
    </row>
    <row r="2406" spans="1:3">
      <c r="A2406"/>
      <c r="B2406"/>
      <c r="C2406"/>
    </row>
    <row r="2407" spans="1:3">
      <c r="A2407"/>
      <c r="B2407"/>
      <c r="C2407"/>
    </row>
    <row r="2408" spans="1:3">
      <c r="A2408"/>
      <c r="B2408"/>
      <c r="C2408"/>
    </row>
    <row r="2409" spans="1:3">
      <c r="A2409"/>
      <c r="B2409"/>
      <c r="C2409"/>
    </row>
    <row r="2410" spans="1:3">
      <c r="A2410"/>
      <c r="B2410"/>
      <c r="C2410"/>
    </row>
    <row r="2411" spans="1:3">
      <c r="A2411"/>
      <c r="B2411"/>
      <c r="C2411"/>
    </row>
    <row r="2412" spans="1:3">
      <c r="A2412"/>
      <c r="B2412"/>
      <c r="C2412"/>
    </row>
    <row r="2413" spans="1:3">
      <c r="A2413"/>
      <c r="B2413"/>
      <c r="C2413"/>
    </row>
    <row r="2414" spans="1:3">
      <c r="A2414"/>
      <c r="B2414"/>
      <c r="C2414"/>
    </row>
    <row r="2415" spans="1:3">
      <c r="A2415"/>
      <c r="B2415"/>
      <c r="C2415"/>
    </row>
    <row r="2416" spans="1:3">
      <c r="A2416"/>
      <c r="B2416"/>
      <c r="C2416"/>
    </row>
    <row r="2417" spans="1:3">
      <c r="A2417"/>
      <c r="B2417"/>
      <c r="C2417"/>
    </row>
    <row r="2418" spans="1:3">
      <c r="A2418"/>
      <c r="B2418"/>
      <c r="C2418"/>
    </row>
    <row r="2419" spans="1:3">
      <c r="A2419"/>
      <c r="B2419"/>
      <c r="C2419"/>
    </row>
    <row r="2420" spans="1:3">
      <c r="A2420"/>
      <c r="B2420"/>
      <c r="C2420"/>
    </row>
    <row r="2421" spans="1:3">
      <c r="A2421"/>
      <c r="B2421"/>
      <c r="C2421"/>
    </row>
    <row r="2422" spans="1:3">
      <c r="A2422"/>
      <c r="B2422"/>
      <c r="C2422"/>
    </row>
    <row r="2423" spans="1:3">
      <c r="A2423"/>
      <c r="B2423"/>
      <c r="C2423"/>
    </row>
    <row r="2424" spans="1:3">
      <c r="A2424"/>
      <c r="B2424"/>
      <c r="C2424"/>
    </row>
    <row r="2425" spans="1:3">
      <c r="A2425"/>
      <c r="B2425"/>
      <c r="C2425"/>
    </row>
    <row r="2426" spans="1:3">
      <c r="A2426"/>
      <c r="B2426"/>
      <c r="C2426"/>
    </row>
    <row r="2427" spans="1:3">
      <c r="A2427"/>
      <c r="B2427"/>
      <c r="C2427"/>
    </row>
    <row r="2428" spans="1:3">
      <c r="A2428"/>
      <c r="B2428"/>
      <c r="C2428"/>
    </row>
    <row r="2429" spans="1:3">
      <c r="A2429"/>
      <c r="B2429"/>
      <c r="C2429"/>
    </row>
    <row r="2430" spans="1:3">
      <c r="A2430"/>
      <c r="B2430"/>
      <c r="C2430"/>
    </row>
    <row r="2431" spans="1:3">
      <c r="A2431"/>
      <c r="B2431"/>
      <c r="C2431"/>
    </row>
    <row r="2432" spans="1:3">
      <c r="A2432"/>
      <c r="B2432"/>
      <c r="C2432"/>
    </row>
    <row r="2433" spans="1:3">
      <c r="A2433"/>
      <c r="B2433"/>
      <c r="C2433"/>
    </row>
    <row r="2434" spans="1:3">
      <c r="A2434"/>
      <c r="B2434"/>
      <c r="C2434"/>
    </row>
    <row r="2435" spans="1:3">
      <c r="A2435"/>
      <c r="B2435"/>
      <c r="C2435"/>
    </row>
    <row r="2436" spans="1:3">
      <c r="A2436"/>
      <c r="B2436"/>
      <c r="C2436"/>
    </row>
    <row r="2437" spans="1:3">
      <c r="A2437"/>
      <c r="B2437"/>
      <c r="C2437"/>
    </row>
    <row r="2438" spans="1:3">
      <c r="A2438"/>
      <c r="B2438"/>
      <c r="C2438"/>
    </row>
    <row r="2439" spans="1:3">
      <c r="A2439"/>
      <c r="B2439"/>
      <c r="C2439"/>
    </row>
    <row r="2440" spans="1:3">
      <c r="A2440"/>
      <c r="B2440"/>
      <c r="C2440"/>
    </row>
    <row r="2441" spans="1:3">
      <c r="A2441"/>
      <c r="B2441"/>
      <c r="C2441"/>
    </row>
    <row r="2442" spans="1:3">
      <c r="A2442"/>
      <c r="B2442"/>
      <c r="C2442"/>
    </row>
    <row r="2443" spans="1:3">
      <c r="A2443"/>
      <c r="B2443"/>
      <c r="C2443"/>
    </row>
    <row r="2444" spans="1:3">
      <c r="A2444"/>
      <c r="B2444"/>
      <c r="C2444"/>
    </row>
    <row r="2445" spans="1:3">
      <c r="A2445"/>
      <c r="B2445"/>
      <c r="C2445"/>
    </row>
    <row r="2446" spans="1:3">
      <c r="A2446"/>
      <c r="B2446"/>
      <c r="C2446"/>
    </row>
    <row r="2447" spans="1:3">
      <c r="A2447"/>
      <c r="B2447"/>
      <c r="C2447"/>
    </row>
    <row r="2448" spans="1:3">
      <c r="A2448"/>
      <c r="B2448"/>
      <c r="C2448"/>
    </row>
    <row r="2449" spans="1:3">
      <c r="A2449"/>
      <c r="B2449"/>
      <c r="C2449"/>
    </row>
    <row r="2450" spans="1:3">
      <c r="A2450"/>
      <c r="B2450"/>
      <c r="C2450"/>
    </row>
    <row r="2451" spans="1:3">
      <c r="A2451"/>
      <c r="B2451"/>
      <c r="C2451"/>
    </row>
    <row r="2452" spans="1:3">
      <c r="A2452"/>
      <c r="B2452"/>
      <c r="C2452"/>
    </row>
    <row r="2453" spans="1:3">
      <c r="A2453"/>
      <c r="B2453"/>
      <c r="C2453"/>
    </row>
    <row r="2454" spans="1:3">
      <c r="A2454"/>
      <c r="B2454"/>
      <c r="C2454"/>
    </row>
    <row r="2455" spans="1:3">
      <c r="A2455"/>
      <c r="B2455"/>
      <c r="C2455"/>
    </row>
    <row r="2456" spans="1:3">
      <c r="A2456"/>
      <c r="B2456"/>
      <c r="C2456"/>
    </row>
    <row r="2457" spans="1:3">
      <c r="A2457"/>
      <c r="B2457"/>
      <c r="C2457"/>
    </row>
    <row r="2458" spans="1:3">
      <c r="A2458"/>
      <c r="B2458"/>
      <c r="C2458"/>
    </row>
    <row r="2459" spans="1:3">
      <c r="A2459"/>
      <c r="B2459"/>
      <c r="C2459"/>
    </row>
    <row r="2460" spans="1:3">
      <c r="A2460"/>
      <c r="B2460"/>
      <c r="C2460"/>
    </row>
    <row r="2461" spans="1:3">
      <c r="A2461"/>
      <c r="B2461"/>
      <c r="C2461"/>
    </row>
    <row r="2462" spans="1:3">
      <c r="A2462"/>
      <c r="B2462"/>
      <c r="C2462"/>
    </row>
    <row r="2463" spans="1:3">
      <c r="A2463"/>
      <c r="B2463"/>
      <c r="C2463"/>
    </row>
    <row r="2464" spans="1:3">
      <c r="A2464"/>
      <c r="B2464"/>
      <c r="C2464"/>
    </row>
    <row r="2465" spans="1:3">
      <c r="A2465"/>
      <c r="B2465"/>
      <c r="C2465"/>
    </row>
    <row r="2466" spans="1:3">
      <c r="A2466"/>
      <c r="B2466"/>
      <c r="C2466"/>
    </row>
    <row r="2467" spans="1:3">
      <c r="A2467"/>
      <c r="B2467"/>
      <c r="C2467"/>
    </row>
    <row r="2468" spans="1:3">
      <c r="A2468"/>
      <c r="B2468"/>
      <c r="C2468"/>
    </row>
    <row r="2469" spans="1:3">
      <c r="A2469"/>
      <c r="B2469"/>
      <c r="C2469"/>
    </row>
    <row r="2470" spans="1:3">
      <c r="A2470"/>
      <c r="B2470"/>
      <c r="C2470"/>
    </row>
    <row r="2471" spans="1:3">
      <c r="A2471"/>
      <c r="B2471"/>
      <c r="C2471"/>
    </row>
    <row r="2472" spans="1:3">
      <c r="A2472"/>
      <c r="B2472"/>
      <c r="C2472"/>
    </row>
    <row r="2473" spans="1:3">
      <c r="A2473"/>
      <c r="B2473"/>
      <c r="C2473"/>
    </row>
    <row r="2474" spans="1:3">
      <c r="A2474"/>
      <c r="B2474"/>
      <c r="C2474"/>
    </row>
    <row r="2475" spans="1:3">
      <c r="A2475"/>
      <c r="B2475"/>
      <c r="C2475"/>
    </row>
    <row r="2476" spans="1:3">
      <c r="A2476"/>
      <c r="B2476"/>
      <c r="C2476"/>
    </row>
    <row r="2477" spans="1:3">
      <c r="A2477"/>
      <c r="B2477"/>
      <c r="C2477"/>
    </row>
    <row r="2478" spans="1:3">
      <c r="A2478"/>
      <c r="B2478"/>
      <c r="C2478"/>
    </row>
    <row r="2479" spans="1:3">
      <c r="A2479"/>
      <c r="B2479"/>
      <c r="C2479"/>
    </row>
    <row r="2480" spans="1:3">
      <c r="A2480"/>
      <c r="B2480"/>
      <c r="C2480"/>
    </row>
    <row r="2481" spans="1:3">
      <c r="A2481"/>
      <c r="B2481"/>
      <c r="C2481"/>
    </row>
    <row r="2482" spans="1:3">
      <c r="A2482"/>
      <c r="B2482"/>
      <c r="C2482"/>
    </row>
    <row r="2483" spans="1:3">
      <c r="A2483"/>
      <c r="B2483"/>
      <c r="C2483"/>
    </row>
    <row r="2484" spans="1:3">
      <c r="A2484"/>
      <c r="B2484"/>
      <c r="C2484"/>
    </row>
    <row r="2485" spans="1:3">
      <c r="A2485"/>
      <c r="B2485"/>
      <c r="C2485"/>
    </row>
    <row r="2486" spans="1:3">
      <c r="A2486"/>
      <c r="B2486"/>
      <c r="C2486"/>
    </row>
    <row r="2487" spans="1:3">
      <c r="A2487"/>
      <c r="B2487"/>
      <c r="C2487"/>
    </row>
    <row r="2488" spans="1:3">
      <c r="A2488"/>
      <c r="B2488"/>
      <c r="C2488"/>
    </row>
    <row r="2489" spans="1:3">
      <c r="A2489"/>
      <c r="B2489"/>
      <c r="C2489"/>
    </row>
    <row r="2490" spans="1:3">
      <c r="A2490"/>
      <c r="B2490"/>
      <c r="C2490"/>
    </row>
    <row r="2491" spans="1:3">
      <c r="A2491"/>
      <c r="B2491"/>
      <c r="C2491"/>
    </row>
    <row r="2492" spans="1:3">
      <c r="A2492"/>
      <c r="B2492"/>
      <c r="C2492"/>
    </row>
    <row r="2493" spans="1:3">
      <c r="A2493"/>
      <c r="B2493"/>
      <c r="C2493"/>
    </row>
    <row r="2494" spans="1:3">
      <c r="A2494"/>
      <c r="B2494"/>
      <c r="C2494"/>
    </row>
    <row r="2495" spans="1:3">
      <c r="A2495"/>
      <c r="B2495"/>
      <c r="C2495"/>
    </row>
    <row r="2496" spans="1:3">
      <c r="A2496"/>
      <c r="B2496"/>
      <c r="C2496"/>
    </row>
    <row r="2497" spans="1:3">
      <c r="A2497"/>
      <c r="B2497"/>
      <c r="C2497"/>
    </row>
    <row r="2498" spans="1:3">
      <c r="A2498"/>
      <c r="B2498"/>
      <c r="C2498"/>
    </row>
    <row r="2499" spans="1:3">
      <c r="A2499"/>
      <c r="B2499"/>
      <c r="C2499"/>
    </row>
    <row r="2500" spans="1:3">
      <c r="A2500"/>
      <c r="B2500"/>
      <c r="C2500"/>
    </row>
    <row r="2501" spans="1:3">
      <c r="A2501"/>
      <c r="B2501"/>
      <c r="C2501"/>
    </row>
    <row r="2502" spans="1:3">
      <c r="A2502"/>
      <c r="B2502"/>
      <c r="C2502"/>
    </row>
    <row r="2503" spans="1:3">
      <c r="A2503"/>
      <c r="B2503"/>
      <c r="C2503"/>
    </row>
    <row r="2504" spans="1:3">
      <c r="A2504"/>
      <c r="B2504"/>
      <c r="C2504"/>
    </row>
    <row r="2505" spans="1:3">
      <c r="A2505"/>
      <c r="B2505"/>
      <c r="C2505"/>
    </row>
    <row r="2506" spans="1:3">
      <c r="A2506"/>
      <c r="B2506"/>
      <c r="C2506"/>
    </row>
    <row r="2507" spans="1:3">
      <c r="A2507"/>
      <c r="B2507"/>
      <c r="C2507"/>
    </row>
    <row r="2508" spans="1:3">
      <c r="A2508"/>
      <c r="B2508"/>
      <c r="C2508"/>
    </row>
    <row r="2509" spans="1:3">
      <c r="A2509"/>
      <c r="B2509"/>
      <c r="C2509"/>
    </row>
    <row r="2510" spans="1:3">
      <c r="A2510"/>
      <c r="B2510"/>
      <c r="C2510"/>
    </row>
    <row r="2511" spans="1:3">
      <c r="A2511"/>
      <c r="B2511"/>
      <c r="C2511"/>
    </row>
    <row r="2512" spans="1:3">
      <c r="A2512"/>
      <c r="B2512"/>
      <c r="C2512"/>
    </row>
    <row r="2513" spans="1:3">
      <c r="A2513"/>
      <c r="B2513"/>
      <c r="C2513"/>
    </row>
    <row r="2514" spans="1:3">
      <c r="A2514"/>
      <c r="B2514"/>
      <c r="C2514"/>
    </row>
    <row r="2515" spans="1:3">
      <c r="A2515"/>
      <c r="B2515"/>
      <c r="C2515"/>
    </row>
    <row r="2516" spans="1:3">
      <c r="A2516"/>
      <c r="B2516"/>
      <c r="C2516"/>
    </row>
    <row r="2517" spans="1:3">
      <c r="A2517"/>
      <c r="B2517"/>
      <c r="C2517"/>
    </row>
    <row r="2518" spans="1:3">
      <c r="A2518"/>
      <c r="B2518"/>
      <c r="C2518"/>
    </row>
    <row r="2519" spans="1:3">
      <c r="A2519"/>
      <c r="B2519"/>
      <c r="C2519"/>
    </row>
    <row r="2520" spans="1:3">
      <c r="A2520"/>
      <c r="B2520"/>
      <c r="C2520"/>
    </row>
    <row r="2521" spans="1:3">
      <c r="A2521"/>
      <c r="B2521"/>
      <c r="C2521"/>
    </row>
    <row r="2522" spans="1:3">
      <c r="A2522"/>
      <c r="B2522"/>
      <c r="C2522"/>
    </row>
    <row r="2523" spans="1:3">
      <c r="A2523"/>
      <c r="B2523"/>
      <c r="C2523"/>
    </row>
    <row r="2524" spans="1:3">
      <c r="A2524"/>
      <c r="B2524"/>
      <c r="C2524"/>
    </row>
    <row r="2525" spans="1:3">
      <c r="A2525"/>
      <c r="B2525"/>
      <c r="C2525"/>
    </row>
    <row r="2526" spans="1:3">
      <c r="A2526"/>
      <c r="B2526"/>
      <c r="C2526"/>
    </row>
    <row r="2527" spans="1:3">
      <c r="A2527"/>
      <c r="B2527"/>
      <c r="C2527"/>
    </row>
    <row r="2528" spans="1:3">
      <c r="A2528"/>
      <c r="B2528"/>
      <c r="C2528"/>
    </row>
    <row r="2529" spans="1:3">
      <c r="A2529"/>
      <c r="B2529"/>
      <c r="C2529"/>
    </row>
    <row r="2530" spans="1:3">
      <c r="A2530"/>
      <c r="B2530"/>
      <c r="C2530"/>
    </row>
    <row r="2531" spans="1:3">
      <c r="A2531"/>
      <c r="B2531"/>
      <c r="C2531"/>
    </row>
    <row r="2532" spans="1:3">
      <c r="A2532"/>
      <c r="B2532"/>
      <c r="C2532"/>
    </row>
    <row r="2533" spans="1:3">
      <c r="A2533"/>
      <c r="B2533"/>
      <c r="C2533"/>
    </row>
    <row r="2534" spans="1:3">
      <c r="A2534"/>
      <c r="B2534"/>
      <c r="C2534"/>
    </row>
    <row r="2535" spans="1:3">
      <c r="A2535"/>
      <c r="B2535"/>
      <c r="C2535"/>
    </row>
    <row r="2536" spans="1:3">
      <c r="A2536"/>
      <c r="B2536"/>
      <c r="C2536"/>
    </row>
    <row r="2537" spans="1:3">
      <c r="A2537"/>
      <c r="B2537"/>
      <c r="C2537"/>
    </row>
    <row r="2538" spans="1:3">
      <c r="A2538"/>
      <c r="B2538"/>
      <c r="C2538"/>
    </row>
    <row r="2539" spans="1:3">
      <c r="A2539"/>
      <c r="B2539"/>
      <c r="C2539"/>
    </row>
    <row r="2540" spans="1:3">
      <c r="A2540"/>
      <c r="B2540"/>
      <c r="C2540"/>
    </row>
    <row r="2541" spans="1:3">
      <c r="A2541"/>
      <c r="B2541"/>
      <c r="C2541"/>
    </row>
    <row r="2542" spans="1:3">
      <c r="A2542"/>
      <c r="B2542"/>
      <c r="C2542"/>
    </row>
    <row r="2543" spans="1:3">
      <c r="A2543"/>
      <c r="B2543"/>
      <c r="C2543"/>
    </row>
    <row r="2544" spans="1:3">
      <c r="A2544"/>
      <c r="B2544"/>
      <c r="C2544"/>
    </row>
    <row r="2545" spans="1:3">
      <c r="A2545"/>
      <c r="B2545"/>
      <c r="C2545"/>
    </row>
    <row r="2546" spans="1:3">
      <c r="A2546"/>
      <c r="B2546"/>
      <c r="C2546"/>
    </row>
    <row r="2547" spans="1:3">
      <c r="A2547"/>
      <c r="B2547"/>
      <c r="C2547"/>
    </row>
    <row r="2548" spans="1:3">
      <c r="A2548"/>
      <c r="B2548"/>
      <c r="C2548"/>
    </row>
    <row r="2549" spans="1:3">
      <c r="A2549"/>
      <c r="B2549"/>
      <c r="C2549"/>
    </row>
    <row r="2550" spans="1:3">
      <c r="A2550"/>
      <c r="B2550"/>
      <c r="C2550"/>
    </row>
    <row r="2551" spans="1:3">
      <c r="A2551"/>
      <c r="B2551"/>
      <c r="C2551"/>
    </row>
    <row r="2552" spans="1:3">
      <c r="A2552"/>
      <c r="B2552"/>
      <c r="C2552"/>
    </row>
    <row r="2553" spans="1:3">
      <c r="A2553"/>
      <c r="B2553"/>
      <c r="C2553"/>
    </row>
    <row r="2554" spans="1:3">
      <c r="A2554"/>
      <c r="B2554"/>
      <c r="C2554"/>
    </row>
    <row r="2555" spans="1:3">
      <c r="A2555"/>
      <c r="B2555"/>
      <c r="C2555"/>
    </row>
    <row r="2556" spans="1:3">
      <c r="A2556"/>
      <c r="B2556"/>
      <c r="C2556"/>
    </row>
    <row r="2557" spans="1:3">
      <c r="A2557"/>
      <c r="B2557"/>
      <c r="C2557"/>
    </row>
    <row r="2558" spans="1:3">
      <c r="A2558"/>
      <c r="B2558"/>
      <c r="C2558"/>
    </row>
    <row r="2559" spans="1:3">
      <c r="A2559"/>
      <c r="B2559"/>
      <c r="C2559"/>
    </row>
    <row r="2560" spans="1:3">
      <c r="A2560"/>
      <c r="B2560"/>
      <c r="C2560"/>
    </row>
    <row r="2561" spans="1:3">
      <c r="A2561"/>
      <c r="B2561"/>
      <c r="C2561"/>
    </row>
    <row r="2562" spans="1:3">
      <c r="A2562"/>
      <c r="B2562"/>
      <c r="C2562"/>
    </row>
    <row r="2563" spans="1:3">
      <c r="A2563"/>
      <c r="B2563"/>
      <c r="C2563"/>
    </row>
    <row r="2564" spans="1:3">
      <c r="A2564"/>
      <c r="B2564"/>
      <c r="C2564"/>
    </row>
    <row r="2565" spans="1:3">
      <c r="A2565"/>
      <c r="B2565"/>
      <c r="C2565"/>
    </row>
    <row r="2566" spans="1:3">
      <c r="A2566"/>
      <c r="B2566"/>
      <c r="C2566"/>
    </row>
    <row r="2567" spans="1:3">
      <c r="A2567"/>
      <c r="B2567"/>
      <c r="C2567"/>
    </row>
    <row r="2568" spans="1:3">
      <c r="A2568"/>
      <c r="B2568"/>
      <c r="C2568"/>
    </row>
    <row r="2569" spans="1:3">
      <c r="A2569"/>
      <c r="B2569"/>
      <c r="C2569"/>
    </row>
    <row r="2570" spans="1:3">
      <c r="A2570"/>
      <c r="B2570"/>
      <c r="C2570"/>
    </row>
    <row r="2571" spans="1:3">
      <c r="A2571"/>
      <c r="B2571"/>
      <c r="C2571"/>
    </row>
    <row r="2572" spans="1:3">
      <c r="A2572"/>
      <c r="B2572"/>
      <c r="C2572"/>
    </row>
    <row r="2573" spans="1:3">
      <c r="A2573"/>
      <c r="B2573"/>
      <c r="C2573"/>
    </row>
    <row r="2574" spans="1:3">
      <c r="A2574"/>
      <c r="B2574"/>
      <c r="C2574"/>
    </row>
    <row r="2575" spans="1:3">
      <c r="A2575"/>
      <c r="B2575"/>
      <c r="C2575"/>
    </row>
    <row r="2576" spans="1:3">
      <c r="A2576"/>
      <c r="B2576"/>
      <c r="C2576"/>
    </row>
    <row r="2577" spans="1:3">
      <c r="A2577"/>
      <c r="B2577"/>
      <c r="C2577"/>
    </row>
    <row r="2578" spans="1:3">
      <c r="A2578"/>
      <c r="B2578"/>
      <c r="C2578"/>
    </row>
    <row r="2579" spans="1:3">
      <c r="A2579"/>
      <c r="B2579"/>
      <c r="C2579"/>
    </row>
    <row r="2580" spans="1:3">
      <c r="A2580"/>
      <c r="B2580"/>
      <c r="C2580"/>
    </row>
    <row r="2581" spans="1:3">
      <c r="A2581"/>
      <c r="B2581"/>
      <c r="C2581"/>
    </row>
    <row r="2582" spans="1:3">
      <c r="A2582"/>
      <c r="B2582"/>
      <c r="C2582"/>
    </row>
    <row r="2583" spans="1:3">
      <c r="A2583"/>
      <c r="B2583"/>
      <c r="C2583"/>
    </row>
    <row r="2584" spans="1:3">
      <c r="A2584"/>
      <c r="B2584"/>
      <c r="C2584"/>
    </row>
    <row r="2585" spans="1:3">
      <c r="A2585"/>
      <c r="B2585"/>
      <c r="C2585"/>
    </row>
    <row r="2586" spans="1:3">
      <c r="A2586"/>
      <c r="B2586"/>
      <c r="C2586"/>
    </row>
    <row r="2587" spans="1:3">
      <c r="A2587"/>
      <c r="B2587"/>
      <c r="C2587"/>
    </row>
    <row r="2588" spans="1:3">
      <c r="A2588"/>
      <c r="B2588"/>
      <c r="C2588"/>
    </row>
    <row r="2589" spans="1:3">
      <c r="A2589"/>
      <c r="B2589"/>
      <c r="C2589"/>
    </row>
    <row r="2590" spans="1:3">
      <c r="A2590"/>
      <c r="B2590"/>
      <c r="C2590"/>
    </row>
    <row r="2591" spans="1:3">
      <c r="A2591"/>
      <c r="B2591"/>
      <c r="C2591"/>
    </row>
    <row r="2592" spans="1:3">
      <c r="A2592"/>
      <c r="B2592"/>
      <c r="C2592"/>
    </row>
    <row r="2593" spans="1:3">
      <c r="A2593"/>
      <c r="B2593"/>
      <c r="C2593"/>
    </row>
    <row r="2594" spans="1:3">
      <c r="A2594"/>
      <c r="B2594"/>
      <c r="C2594"/>
    </row>
    <row r="2595" spans="1:3">
      <c r="A2595"/>
      <c r="B2595"/>
      <c r="C2595"/>
    </row>
    <row r="2596" spans="1:3">
      <c r="A2596"/>
      <c r="B2596"/>
      <c r="C2596"/>
    </row>
    <row r="2597" spans="1:3">
      <c r="A2597"/>
      <c r="B2597"/>
      <c r="C2597"/>
    </row>
    <row r="2598" spans="1:3">
      <c r="A2598"/>
      <c r="B2598"/>
      <c r="C2598"/>
    </row>
    <row r="2599" spans="1:3">
      <c r="A2599"/>
      <c r="B2599"/>
      <c r="C2599"/>
    </row>
    <row r="2600" spans="1:3">
      <c r="A2600"/>
      <c r="B2600"/>
      <c r="C2600"/>
    </row>
    <row r="2601" spans="1:3">
      <c r="A2601"/>
      <c r="B2601"/>
      <c r="C2601"/>
    </row>
    <row r="2602" spans="1:3">
      <c r="A2602"/>
      <c r="B2602"/>
      <c r="C2602"/>
    </row>
    <row r="2603" spans="1:3">
      <c r="A2603"/>
      <c r="B2603"/>
      <c r="C2603"/>
    </row>
    <row r="2604" spans="1:3">
      <c r="A2604"/>
      <c r="B2604"/>
      <c r="C2604"/>
    </row>
    <row r="2605" spans="1:3">
      <c r="A2605"/>
      <c r="B2605"/>
      <c r="C2605"/>
    </row>
    <row r="2606" spans="1:3">
      <c r="A2606"/>
      <c r="B2606"/>
      <c r="C2606"/>
    </row>
    <row r="2607" spans="1:3">
      <c r="A2607"/>
      <c r="B2607"/>
      <c r="C2607"/>
    </row>
    <row r="2608" spans="1:3">
      <c r="A2608"/>
      <c r="B2608"/>
      <c r="C2608"/>
    </row>
    <row r="2609" spans="1:3">
      <c r="A2609"/>
      <c r="B2609"/>
      <c r="C2609"/>
    </row>
    <row r="2610" spans="1:3">
      <c r="A2610"/>
      <c r="B2610"/>
      <c r="C2610"/>
    </row>
    <row r="2611" spans="1:3">
      <c r="A2611"/>
      <c r="B2611"/>
      <c r="C2611"/>
    </row>
    <row r="2612" spans="1:3">
      <c r="A2612"/>
      <c r="B2612"/>
      <c r="C2612"/>
    </row>
    <row r="2613" spans="1:3">
      <c r="A2613"/>
      <c r="B2613"/>
      <c r="C2613"/>
    </row>
    <row r="2614" spans="1:3">
      <c r="A2614"/>
      <c r="B2614"/>
      <c r="C2614"/>
    </row>
    <row r="2615" spans="1:3">
      <c r="A2615"/>
      <c r="B2615"/>
      <c r="C2615"/>
    </row>
    <row r="2616" spans="1:3">
      <c r="A2616"/>
      <c r="B2616"/>
      <c r="C2616"/>
    </row>
    <row r="2617" spans="1:3">
      <c r="A2617"/>
      <c r="B2617"/>
      <c r="C2617"/>
    </row>
    <row r="2618" spans="1:3">
      <c r="A2618"/>
      <c r="B2618"/>
      <c r="C2618"/>
    </row>
    <row r="2619" spans="1:3">
      <c r="A2619"/>
      <c r="B2619"/>
      <c r="C2619"/>
    </row>
    <row r="2620" spans="1:3">
      <c r="A2620"/>
      <c r="B2620"/>
      <c r="C2620"/>
    </row>
    <row r="2621" spans="1:3">
      <c r="A2621"/>
      <c r="B2621"/>
      <c r="C2621"/>
    </row>
    <row r="2622" spans="1:3">
      <c r="A2622"/>
      <c r="B2622"/>
      <c r="C2622"/>
    </row>
    <row r="2623" spans="1:3">
      <c r="A2623"/>
      <c r="B2623"/>
      <c r="C2623"/>
    </row>
    <row r="2624" spans="1:3">
      <c r="A2624"/>
      <c r="B2624"/>
      <c r="C2624"/>
    </row>
    <row r="2625" spans="1:3">
      <c r="A2625"/>
      <c r="B2625"/>
      <c r="C2625"/>
    </row>
    <row r="2626" spans="1:3">
      <c r="A2626"/>
      <c r="B2626"/>
      <c r="C2626"/>
    </row>
    <row r="2627" spans="1:3">
      <c r="A2627"/>
      <c r="B2627"/>
      <c r="C2627"/>
    </row>
    <row r="2628" spans="1:3">
      <c r="A2628"/>
      <c r="B2628"/>
      <c r="C2628"/>
    </row>
    <row r="2629" spans="1:3">
      <c r="A2629"/>
      <c r="B2629"/>
      <c r="C2629"/>
    </row>
    <row r="2630" spans="1:3">
      <c r="A2630"/>
      <c r="B2630"/>
      <c r="C2630"/>
    </row>
    <row r="2631" spans="1:3">
      <c r="A2631"/>
      <c r="B2631"/>
      <c r="C2631"/>
    </row>
    <row r="2632" spans="1:3">
      <c r="A2632"/>
      <c r="B2632"/>
      <c r="C2632"/>
    </row>
    <row r="2633" spans="1:3">
      <c r="A2633"/>
      <c r="B2633"/>
      <c r="C2633"/>
    </row>
    <row r="2634" spans="1:3">
      <c r="A2634"/>
      <c r="B2634"/>
      <c r="C2634"/>
    </row>
    <row r="2635" spans="1:3">
      <c r="A2635"/>
      <c r="B2635"/>
      <c r="C2635"/>
    </row>
    <row r="2636" spans="1:3">
      <c r="A2636"/>
      <c r="B2636"/>
      <c r="C2636"/>
    </row>
    <row r="2637" spans="1:3">
      <c r="A2637"/>
      <c r="B2637"/>
      <c r="C2637"/>
    </row>
    <row r="2638" spans="1:3">
      <c r="A2638"/>
      <c r="B2638"/>
      <c r="C2638"/>
    </row>
    <row r="2639" spans="1:3">
      <c r="A2639"/>
      <c r="B2639"/>
      <c r="C2639"/>
    </row>
    <row r="2640" spans="1:3">
      <c r="A2640"/>
      <c r="B2640"/>
      <c r="C2640"/>
    </row>
    <row r="2641" spans="1:3">
      <c r="A2641"/>
      <c r="B2641"/>
      <c r="C2641"/>
    </row>
    <row r="2642" spans="1:3">
      <c r="A2642"/>
      <c r="B2642"/>
      <c r="C2642"/>
    </row>
    <row r="2643" spans="1:3">
      <c r="A2643"/>
      <c r="B2643"/>
      <c r="C2643"/>
    </row>
    <row r="2644" spans="1:3">
      <c r="A2644"/>
      <c r="B2644"/>
      <c r="C2644"/>
    </row>
    <row r="2645" spans="1:3">
      <c r="A2645"/>
      <c r="B2645"/>
      <c r="C2645"/>
    </row>
    <row r="2646" spans="1:3">
      <c r="A2646"/>
      <c r="B2646"/>
      <c r="C2646"/>
    </row>
    <row r="2647" spans="1:3">
      <c r="A2647"/>
      <c r="B2647"/>
      <c r="C2647"/>
    </row>
    <row r="2648" spans="1:3">
      <c r="A2648"/>
      <c r="B2648"/>
      <c r="C2648"/>
    </row>
    <row r="2649" spans="1:3">
      <c r="A2649"/>
      <c r="B2649"/>
      <c r="C2649"/>
    </row>
    <row r="2650" spans="1:3">
      <c r="A2650"/>
      <c r="B2650"/>
      <c r="C2650"/>
    </row>
    <row r="2651" spans="1:3">
      <c r="A2651"/>
      <c r="B2651"/>
      <c r="C2651"/>
    </row>
    <row r="2652" spans="1:3">
      <c r="A2652"/>
      <c r="B2652"/>
      <c r="C2652"/>
    </row>
    <row r="2653" spans="1:3">
      <c r="A2653"/>
      <c r="B2653"/>
      <c r="C2653"/>
    </row>
    <row r="2654" spans="1:3">
      <c r="A2654"/>
      <c r="B2654"/>
      <c r="C2654"/>
    </row>
    <row r="2655" spans="1:3">
      <c r="A2655"/>
      <c r="B2655"/>
      <c r="C2655"/>
    </row>
    <row r="2656" spans="1:3">
      <c r="A2656"/>
      <c r="B2656"/>
      <c r="C2656"/>
    </row>
    <row r="2657" spans="1:3">
      <c r="A2657"/>
      <c r="B2657"/>
      <c r="C2657"/>
    </row>
    <row r="2658" spans="1:3">
      <c r="A2658"/>
      <c r="B2658"/>
      <c r="C2658"/>
    </row>
    <row r="2659" spans="1:3">
      <c r="A2659"/>
      <c r="B2659"/>
      <c r="C2659"/>
    </row>
    <row r="2660" spans="1:3">
      <c r="A2660"/>
      <c r="B2660"/>
      <c r="C2660"/>
    </row>
    <row r="2661" spans="1:3">
      <c r="A2661"/>
      <c r="B2661"/>
      <c r="C2661"/>
    </row>
    <row r="2662" spans="1:3">
      <c r="A2662"/>
      <c r="B2662"/>
      <c r="C2662"/>
    </row>
    <row r="2663" spans="1:3">
      <c r="A2663"/>
      <c r="B2663"/>
      <c r="C2663"/>
    </row>
    <row r="2664" spans="1:3">
      <c r="A2664"/>
      <c r="B2664"/>
      <c r="C2664"/>
    </row>
    <row r="2665" spans="1:3">
      <c r="A2665"/>
      <c r="B2665"/>
      <c r="C2665"/>
    </row>
    <row r="2666" spans="1:3">
      <c r="A2666"/>
      <c r="B2666"/>
      <c r="C2666"/>
    </row>
    <row r="2667" spans="1:3">
      <c r="A2667"/>
      <c r="B2667"/>
      <c r="C2667"/>
    </row>
    <row r="2668" spans="1:3">
      <c r="A2668"/>
      <c r="B2668"/>
      <c r="C2668"/>
    </row>
    <row r="2669" spans="1:3">
      <c r="A2669"/>
      <c r="B2669"/>
      <c r="C2669"/>
    </row>
    <row r="2670" spans="1:3">
      <c r="A2670"/>
      <c r="B2670"/>
      <c r="C2670"/>
    </row>
    <row r="2671" spans="1:3">
      <c r="A2671"/>
      <c r="B2671"/>
      <c r="C2671"/>
    </row>
    <row r="2672" spans="1:3">
      <c r="A2672"/>
      <c r="B2672"/>
      <c r="C2672"/>
    </row>
    <row r="2673" spans="1:3">
      <c r="A2673"/>
      <c r="B2673"/>
      <c r="C2673"/>
    </row>
    <row r="2674" spans="1:3">
      <c r="A2674"/>
      <c r="B2674"/>
      <c r="C2674"/>
    </row>
    <row r="2675" spans="1:3">
      <c r="A2675"/>
      <c r="B2675"/>
      <c r="C2675"/>
    </row>
    <row r="2676" spans="1:3">
      <c r="A2676"/>
      <c r="B2676"/>
      <c r="C2676"/>
    </row>
    <row r="2677" spans="1:3">
      <c r="A2677"/>
      <c r="B2677"/>
      <c r="C2677"/>
    </row>
    <row r="2678" spans="1:3">
      <c r="A2678"/>
      <c r="B2678"/>
      <c r="C2678"/>
    </row>
    <row r="2679" spans="1:3">
      <c r="A2679"/>
      <c r="B2679"/>
      <c r="C2679"/>
    </row>
    <row r="2680" spans="1:3">
      <c r="A2680"/>
      <c r="B2680"/>
      <c r="C2680"/>
    </row>
    <row r="2681" spans="1:3">
      <c r="A2681"/>
      <c r="B2681"/>
      <c r="C2681"/>
    </row>
    <row r="2682" spans="1:3">
      <c r="A2682"/>
      <c r="B2682"/>
      <c r="C2682"/>
    </row>
    <row r="2683" spans="1:3">
      <c r="A2683"/>
      <c r="B2683"/>
      <c r="C2683"/>
    </row>
    <row r="2684" spans="1:3">
      <c r="A2684"/>
      <c r="B2684"/>
      <c r="C2684"/>
    </row>
    <row r="2685" spans="1:3">
      <c r="A2685"/>
      <c r="B2685"/>
      <c r="C2685"/>
    </row>
    <row r="2686" spans="1:3">
      <c r="A2686"/>
      <c r="B2686"/>
      <c r="C2686"/>
    </row>
    <row r="2687" spans="1:3">
      <c r="A2687"/>
      <c r="B2687"/>
      <c r="C2687"/>
    </row>
    <row r="2688" spans="1:3">
      <c r="A2688"/>
      <c r="B2688"/>
      <c r="C2688"/>
    </row>
    <row r="2689" spans="1:3">
      <c r="A2689"/>
      <c r="B2689"/>
      <c r="C2689"/>
    </row>
    <row r="2690" spans="1:3">
      <c r="A2690"/>
      <c r="B2690"/>
      <c r="C2690"/>
    </row>
    <row r="2691" spans="1:3">
      <c r="A2691"/>
      <c r="B2691"/>
      <c r="C2691"/>
    </row>
    <row r="2692" spans="1:3">
      <c r="A2692"/>
      <c r="B2692"/>
      <c r="C2692"/>
    </row>
    <row r="2693" spans="1:3">
      <c r="A2693"/>
      <c r="B2693"/>
      <c r="C2693"/>
    </row>
    <row r="2694" spans="1:3">
      <c r="A2694"/>
      <c r="B2694"/>
      <c r="C2694"/>
    </row>
    <row r="2695" spans="1:3">
      <c r="A2695"/>
      <c r="B2695"/>
      <c r="C2695"/>
    </row>
    <row r="2696" spans="1:3">
      <c r="A2696"/>
      <c r="B2696"/>
      <c r="C2696"/>
    </row>
    <row r="2697" spans="1:3">
      <c r="A2697"/>
      <c r="B2697"/>
      <c r="C2697"/>
    </row>
    <row r="2698" spans="1:3">
      <c r="A2698"/>
      <c r="B2698"/>
      <c r="C2698"/>
    </row>
    <row r="2699" spans="1:3">
      <c r="A2699"/>
      <c r="B2699"/>
      <c r="C2699"/>
    </row>
    <row r="2700" spans="1:3">
      <c r="A2700"/>
      <c r="B2700"/>
      <c r="C2700"/>
    </row>
    <row r="2701" spans="1:3">
      <c r="A2701"/>
      <c r="B2701"/>
      <c r="C2701"/>
    </row>
    <row r="2702" spans="1:3">
      <c r="A2702"/>
      <c r="B2702"/>
      <c r="C2702"/>
    </row>
    <row r="2703" spans="1:3">
      <c r="A2703"/>
      <c r="B2703"/>
      <c r="C2703"/>
    </row>
    <row r="2704" spans="1:3">
      <c r="A2704"/>
      <c r="B2704"/>
      <c r="C2704"/>
    </row>
    <row r="2705" spans="1:3">
      <c r="A2705"/>
      <c r="B2705"/>
      <c r="C2705"/>
    </row>
    <row r="2706" spans="1:3">
      <c r="A2706"/>
      <c r="B2706"/>
      <c r="C2706"/>
    </row>
    <row r="2707" spans="1:3">
      <c r="A2707"/>
      <c r="B2707"/>
      <c r="C2707"/>
    </row>
    <row r="2708" spans="1:3">
      <c r="A2708"/>
      <c r="B2708"/>
      <c r="C2708"/>
    </row>
    <row r="2709" spans="1:3">
      <c r="A2709"/>
      <c r="B2709"/>
      <c r="C2709"/>
    </row>
    <row r="2710" spans="1:3">
      <c r="A2710"/>
      <c r="B2710"/>
      <c r="C2710"/>
    </row>
    <row r="2711" spans="1:3">
      <c r="A2711"/>
      <c r="B2711"/>
      <c r="C2711"/>
    </row>
    <row r="2712" spans="1:3">
      <c r="A2712"/>
      <c r="B2712"/>
      <c r="C2712"/>
    </row>
    <row r="2713" spans="1:3">
      <c r="A2713"/>
      <c r="B2713"/>
      <c r="C2713"/>
    </row>
    <row r="2714" spans="1:3">
      <c r="A2714"/>
      <c r="B2714"/>
      <c r="C2714"/>
    </row>
    <row r="2715" spans="1:3">
      <c r="A2715"/>
      <c r="B2715"/>
      <c r="C2715"/>
    </row>
    <row r="2716" spans="1:3">
      <c r="A2716"/>
      <c r="B2716"/>
      <c r="C2716"/>
    </row>
    <row r="2717" spans="1:3">
      <c r="A2717"/>
      <c r="B2717"/>
      <c r="C2717"/>
    </row>
    <row r="2718" spans="1:3">
      <c r="A2718"/>
      <c r="B2718"/>
      <c r="C2718"/>
    </row>
    <row r="2719" spans="1:3">
      <c r="A2719"/>
      <c r="B2719"/>
      <c r="C2719"/>
    </row>
    <row r="2720" spans="1:3">
      <c r="A2720"/>
      <c r="B2720"/>
      <c r="C2720"/>
    </row>
    <row r="2721" spans="1:3">
      <c r="A2721"/>
      <c r="B2721"/>
      <c r="C2721"/>
    </row>
    <row r="2722" spans="1:3">
      <c r="A2722"/>
      <c r="B2722"/>
      <c r="C2722"/>
    </row>
    <row r="2723" spans="1:3">
      <c r="A2723"/>
      <c r="B2723"/>
      <c r="C2723"/>
    </row>
    <row r="2724" spans="1:3">
      <c r="A2724"/>
      <c r="B2724"/>
      <c r="C2724"/>
    </row>
    <row r="2725" spans="1:3">
      <c r="A2725"/>
      <c r="B2725"/>
      <c r="C2725"/>
    </row>
    <row r="2726" spans="1:3">
      <c r="A2726"/>
      <c r="B2726"/>
      <c r="C2726"/>
    </row>
    <row r="2727" spans="1:3">
      <c r="A2727"/>
      <c r="B2727"/>
      <c r="C2727"/>
    </row>
    <row r="2728" spans="1:3">
      <c r="A2728"/>
      <c r="B2728"/>
      <c r="C2728"/>
    </row>
    <row r="2729" spans="1:3">
      <c r="A2729"/>
      <c r="B2729"/>
      <c r="C2729"/>
    </row>
    <row r="2730" spans="1:3">
      <c r="A2730"/>
      <c r="B2730"/>
      <c r="C2730"/>
    </row>
    <row r="2731" spans="1:3">
      <c r="A2731"/>
      <c r="B2731"/>
      <c r="C2731"/>
    </row>
    <row r="2732" spans="1:3">
      <c r="A2732"/>
      <c r="B2732"/>
      <c r="C2732"/>
    </row>
    <row r="2733" spans="1:3">
      <c r="A2733"/>
      <c r="B2733"/>
      <c r="C2733"/>
    </row>
    <row r="2734" spans="1:3">
      <c r="A2734"/>
      <c r="B2734"/>
      <c r="C2734"/>
    </row>
    <row r="2735" spans="1:3">
      <c r="A2735"/>
      <c r="B2735"/>
      <c r="C2735"/>
    </row>
    <row r="2736" spans="1:3">
      <c r="A2736"/>
      <c r="B2736"/>
      <c r="C2736"/>
    </row>
    <row r="2737" spans="1:3">
      <c r="A2737"/>
      <c r="B2737"/>
      <c r="C2737"/>
    </row>
    <row r="2738" spans="1:3">
      <c r="A2738"/>
      <c r="B2738"/>
      <c r="C2738"/>
    </row>
    <row r="2739" spans="1:3">
      <c r="A2739"/>
      <c r="B2739"/>
      <c r="C2739"/>
    </row>
    <row r="2740" spans="1:3">
      <c r="A2740"/>
      <c r="B2740"/>
      <c r="C2740"/>
    </row>
    <row r="2741" spans="1:3">
      <c r="A2741"/>
      <c r="B2741"/>
      <c r="C2741"/>
    </row>
    <row r="2742" spans="1:3">
      <c r="A2742"/>
      <c r="B2742"/>
      <c r="C2742"/>
    </row>
    <row r="2743" spans="1:3">
      <c r="A2743"/>
      <c r="B2743"/>
      <c r="C2743"/>
    </row>
    <row r="2744" spans="1:3">
      <c r="A2744"/>
      <c r="B2744"/>
      <c r="C2744"/>
    </row>
    <row r="2745" spans="1:3">
      <c r="A2745"/>
      <c r="B2745"/>
      <c r="C2745"/>
    </row>
    <row r="2746" spans="1:3">
      <c r="A2746"/>
      <c r="B2746"/>
      <c r="C2746"/>
    </row>
    <row r="2747" spans="1:3">
      <c r="A2747"/>
      <c r="B2747"/>
      <c r="C2747"/>
    </row>
    <row r="2748" spans="1:3">
      <c r="A2748"/>
      <c r="B2748"/>
      <c r="C2748"/>
    </row>
    <row r="2749" spans="1:3">
      <c r="A2749"/>
      <c r="B2749"/>
      <c r="C2749"/>
    </row>
    <row r="2750" spans="1:3">
      <c r="A2750"/>
      <c r="B2750"/>
      <c r="C2750"/>
    </row>
    <row r="2751" spans="1:3">
      <c r="A2751"/>
      <c r="B2751"/>
      <c r="C2751"/>
    </row>
    <row r="2752" spans="1:3">
      <c r="A2752"/>
      <c r="B2752"/>
      <c r="C2752"/>
    </row>
    <row r="2753" spans="1:3">
      <c r="A2753"/>
      <c r="B2753"/>
      <c r="C2753"/>
    </row>
    <row r="2754" spans="1:3">
      <c r="A2754"/>
      <c r="B2754"/>
      <c r="C2754"/>
    </row>
    <row r="2755" spans="1:3">
      <c r="A2755"/>
      <c r="B2755"/>
      <c r="C2755"/>
    </row>
    <row r="2756" spans="1:3">
      <c r="A2756"/>
      <c r="B2756"/>
      <c r="C2756"/>
    </row>
    <row r="2757" spans="1:3">
      <c r="A2757"/>
      <c r="B2757"/>
      <c r="C2757"/>
    </row>
    <row r="2758" spans="1:3">
      <c r="A2758"/>
      <c r="B2758"/>
      <c r="C2758"/>
    </row>
    <row r="2759" spans="1:3">
      <c r="A2759"/>
      <c r="B2759"/>
      <c r="C2759"/>
    </row>
    <row r="2760" spans="1:3">
      <c r="A2760"/>
      <c r="B2760"/>
      <c r="C2760"/>
    </row>
    <row r="2761" spans="1:3">
      <c r="A2761"/>
      <c r="B2761"/>
      <c r="C2761"/>
    </row>
    <row r="2762" spans="1:3">
      <c r="A2762"/>
      <c r="B2762"/>
      <c r="C2762"/>
    </row>
    <row r="2763" spans="1:3">
      <c r="A2763"/>
      <c r="B2763"/>
      <c r="C2763"/>
    </row>
    <row r="2764" spans="1:3">
      <c r="A2764"/>
      <c r="B2764"/>
      <c r="C2764"/>
    </row>
    <row r="2765" spans="1:3">
      <c r="A2765"/>
      <c r="B2765"/>
      <c r="C2765"/>
    </row>
    <row r="2766" spans="1:3">
      <c r="A2766"/>
      <c r="B2766"/>
      <c r="C2766"/>
    </row>
    <row r="2767" spans="1:3">
      <c r="A2767"/>
      <c r="B2767"/>
      <c r="C2767"/>
    </row>
    <row r="2768" spans="1:3">
      <c r="A2768"/>
      <c r="B2768"/>
      <c r="C2768"/>
    </row>
    <row r="2769" spans="1:3">
      <c r="A2769"/>
      <c r="B2769"/>
      <c r="C2769"/>
    </row>
    <row r="2770" spans="1:3">
      <c r="A2770"/>
      <c r="B2770"/>
      <c r="C2770"/>
    </row>
    <row r="2771" spans="1:3">
      <c r="A2771"/>
      <c r="B2771"/>
      <c r="C2771"/>
    </row>
    <row r="2772" spans="1:3">
      <c r="A2772"/>
      <c r="B2772"/>
      <c r="C2772"/>
    </row>
    <row r="2773" spans="1:3">
      <c r="A2773"/>
      <c r="B2773"/>
      <c r="C2773"/>
    </row>
    <row r="2774" spans="1:3">
      <c r="A2774"/>
      <c r="B2774"/>
      <c r="C2774"/>
    </row>
    <row r="2775" spans="1:3">
      <c r="A2775"/>
      <c r="B2775"/>
      <c r="C2775"/>
    </row>
    <row r="2776" spans="1:3">
      <c r="A2776"/>
      <c r="B2776"/>
      <c r="C2776"/>
    </row>
    <row r="2777" spans="1:3">
      <c r="A2777"/>
      <c r="B2777"/>
      <c r="C2777"/>
    </row>
    <row r="2778" spans="1:3">
      <c r="A2778"/>
      <c r="B2778"/>
      <c r="C2778"/>
    </row>
    <row r="2779" spans="1:3">
      <c r="A2779"/>
      <c r="B2779"/>
      <c r="C2779"/>
    </row>
    <row r="2780" spans="1:3">
      <c r="A2780"/>
      <c r="B2780"/>
      <c r="C2780"/>
    </row>
    <row r="2781" spans="1:3">
      <c r="A2781"/>
      <c r="B2781"/>
      <c r="C2781"/>
    </row>
    <row r="2782" spans="1:3">
      <c r="A2782"/>
      <c r="B2782"/>
      <c r="C2782"/>
    </row>
    <row r="2783" spans="1:3">
      <c r="A2783"/>
      <c r="B2783"/>
      <c r="C2783"/>
    </row>
    <row r="2784" spans="1:3">
      <c r="A2784"/>
      <c r="B2784"/>
      <c r="C2784"/>
    </row>
    <row r="2785" spans="1:3">
      <c r="A2785"/>
      <c r="B2785"/>
      <c r="C2785"/>
    </row>
    <row r="2786" spans="1:3">
      <c r="A2786"/>
      <c r="B2786"/>
      <c r="C2786"/>
    </row>
    <row r="2787" spans="1:3">
      <c r="A2787"/>
      <c r="B2787"/>
      <c r="C2787"/>
    </row>
    <row r="2788" spans="1:3">
      <c r="A2788"/>
      <c r="B2788"/>
      <c r="C2788"/>
    </row>
    <row r="2789" spans="1:3">
      <c r="A2789"/>
      <c r="B2789"/>
      <c r="C2789"/>
    </row>
    <row r="2790" spans="1:3">
      <c r="A2790"/>
      <c r="B2790"/>
      <c r="C2790"/>
    </row>
    <row r="2791" spans="1:3">
      <c r="A2791"/>
      <c r="B2791"/>
      <c r="C2791"/>
    </row>
    <row r="2792" spans="1:3">
      <c r="A2792"/>
      <c r="B2792"/>
      <c r="C2792"/>
    </row>
    <row r="2793" spans="1:3">
      <c r="A2793"/>
      <c r="B2793"/>
      <c r="C2793"/>
    </row>
    <row r="2794" spans="1:3">
      <c r="A2794"/>
      <c r="B2794"/>
      <c r="C2794"/>
    </row>
    <row r="2795" spans="1:3">
      <c r="A2795"/>
      <c r="B2795"/>
      <c r="C2795"/>
    </row>
    <row r="2796" spans="1:3">
      <c r="A2796"/>
      <c r="B2796"/>
      <c r="C2796"/>
    </row>
    <row r="2797" spans="1:3">
      <c r="A2797"/>
      <c r="B2797"/>
      <c r="C2797"/>
    </row>
    <row r="2798" spans="1:3">
      <c r="A2798"/>
      <c r="B2798"/>
      <c r="C2798"/>
    </row>
    <row r="2799" spans="1:3">
      <c r="A2799"/>
      <c r="B2799"/>
      <c r="C2799"/>
    </row>
    <row r="2800" spans="1:3">
      <c r="A2800"/>
      <c r="B2800"/>
      <c r="C2800"/>
    </row>
    <row r="2801" spans="1:3">
      <c r="A2801"/>
      <c r="B2801"/>
      <c r="C2801"/>
    </row>
    <row r="2802" spans="1:3">
      <c r="A2802"/>
      <c r="B2802"/>
      <c r="C2802"/>
    </row>
    <row r="2803" spans="1:3">
      <c r="A2803"/>
      <c r="B2803"/>
      <c r="C2803"/>
    </row>
    <row r="2804" spans="1:3">
      <c r="A2804"/>
      <c r="B2804"/>
      <c r="C2804"/>
    </row>
    <row r="2805" spans="1:3">
      <c r="A2805"/>
      <c r="B2805"/>
      <c r="C2805"/>
    </row>
    <row r="2806" spans="1:3">
      <c r="A2806"/>
      <c r="B2806"/>
      <c r="C2806"/>
    </row>
    <row r="2807" spans="1:3">
      <c r="A2807"/>
      <c r="B2807"/>
      <c r="C2807"/>
    </row>
    <row r="2808" spans="1:3">
      <c r="A2808"/>
      <c r="B2808"/>
      <c r="C2808"/>
    </row>
    <row r="2809" spans="1:3">
      <c r="A2809"/>
      <c r="B2809"/>
      <c r="C2809"/>
    </row>
    <row r="2810" spans="1:3">
      <c r="A2810"/>
      <c r="B2810"/>
      <c r="C2810"/>
    </row>
    <row r="2811" spans="1:3">
      <c r="A2811"/>
      <c r="B2811"/>
      <c r="C2811"/>
    </row>
    <row r="2812" spans="1:3">
      <c r="A2812"/>
      <c r="B2812"/>
      <c r="C2812"/>
    </row>
    <row r="2813" spans="1:3">
      <c r="A2813"/>
      <c r="B2813"/>
      <c r="C2813"/>
    </row>
    <row r="2814" spans="1:3">
      <c r="A2814"/>
      <c r="B2814"/>
      <c r="C2814"/>
    </row>
    <row r="2815" spans="1:3">
      <c r="A2815"/>
      <c r="B2815"/>
      <c r="C2815"/>
    </row>
    <row r="2816" spans="1:3">
      <c r="A2816"/>
      <c r="B2816"/>
      <c r="C2816"/>
    </row>
    <row r="2817" spans="1:3">
      <c r="A2817"/>
      <c r="B2817"/>
      <c r="C2817"/>
    </row>
    <row r="2818" spans="1:3">
      <c r="A2818"/>
      <c r="B2818"/>
      <c r="C2818"/>
    </row>
    <row r="2819" spans="1:3">
      <c r="A2819"/>
      <c r="B2819"/>
      <c r="C2819"/>
    </row>
    <row r="2820" spans="1:3">
      <c r="A2820"/>
      <c r="B2820"/>
      <c r="C2820"/>
    </row>
    <row r="2821" spans="1:3">
      <c r="A2821"/>
      <c r="B2821"/>
      <c r="C2821"/>
    </row>
    <row r="2822" spans="1:3">
      <c r="A2822"/>
      <c r="B2822"/>
      <c r="C2822"/>
    </row>
    <row r="2823" spans="1:3">
      <c r="A2823"/>
      <c r="B2823"/>
      <c r="C2823"/>
    </row>
    <row r="2824" spans="1:3">
      <c r="A2824"/>
      <c r="B2824"/>
      <c r="C2824"/>
    </row>
    <row r="2825" spans="1:3">
      <c r="A2825"/>
      <c r="B2825"/>
      <c r="C2825"/>
    </row>
    <row r="2826" spans="1:3">
      <c r="A2826"/>
      <c r="B2826"/>
      <c r="C2826"/>
    </row>
    <row r="2827" spans="1:3">
      <c r="A2827"/>
      <c r="B2827"/>
      <c r="C2827"/>
    </row>
    <row r="2828" spans="1:3">
      <c r="A2828"/>
      <c r="B2828"/>
      <c r="C2828"/>
    </row>
    <row r="2829" spans="1:3">
      <c r="A2829"/>
      <c r="B2829"/>
      <c r="C2829"/>
    </row>
    <row r="2830" spans="1:3">
      <c r="A2830"/>
      <c r="B2830"/>
      <c r="C2830"/>
    </row>
    <row r="2831" spans="1:3">
      <c r="A2831"/>
      <c r="B2831"/>
      <c r="C2831"/>
    </row>
    <row r="2832" spans="1:3">
      <c r="A2832"/>
      <c r="B2832"/>
      <c r="C2832"/>
    </row>
    <row r="2833" spans="1:3">
      <c r="A2833"/>
      <c r="B2833"/>
      <c r="C2833"/>
    </row>
    <row r="2834" spans="1:3">
      <c r="A2834"/>
      <c r="B2834"/>
      <c r="C2834"/>
    </row>
    <row r="2835" spans="1:3">
      <c r="A2835"/>
      <c r="B2835"/>
      <c r="C2835"/>
    </row>
    <row r="2836" spans="1:3">
      <c r="A2836"/>
      <c r="B2836"/>
      <c r="C2836"/>
    </row>
    <row r="2837" spans="1:3">
      <c r="A2837"/>
      <c r="B2837"/>
      <c r="C2837"/>
    </row>
    <row r="2838" spans="1:3">
      <c r="A2838"/>
      <c r="B2838"/>
      <c r="C2838"/>
    </row>
    <row r="2839" spans="1:3">
      <c r="A2839"/>
      <c r="B2839"/>
      <c r="C2839"/>
    </row>
    <row r="2840" spans="1:3">
      <c r="A2840"/>
      <c r="B2840"/>
      <c r="C2840"/>
    </row>
    <row r="2841" spans="1:3">
      <c r="A2841"/>
      <c r="B2841"/>
      <c r="C2841"/>
    </row>
    <row r="2842" spans="1:3">
      <c r="A2842"/>
      <c r="B2842"/>
      <c r="C2842"/>
    </row>
    <row r="2843" spans="1:3">
      <c r="A2843"/>
      <c r="B2843"/>
      <c r="C2843"/>
    </row>
    <row r="2844" spans="1:3">
      <c r="A2844"/>
      <c r="B2844"/>
      <c r="C2844"/>
    </row>
    <row r="2845" spans="1:3">
      <c r="A2845"/>
      <c r="B2845"/>
      <c r="C2845"/>
    </row>
    <row r="2846" spans="1:3">
      <c r="A2846"/>
      <c r="B2846"/>
      <c r="C2846"/>
    </row>
    <row r="2847" spans="1:3">
      <c r="A2847"/>
      <c r="B2847"/>
      <c r="C2847"/>
    </row>
    <row r="2848" spans="1:3">
      <c r="A2848"/>
      <c r="B2848"/>
      <c r="C2848"/>
    </row>
    <row r="2849" spans="1:3">
      <c r="A2849"/>
      <c r="B2849"/>
      <c r="C2849"/>
    </row>
    <row r="2850" spans="1:3">
      <c r="A2850"/>
      <c r="B2850"/>
      <c r="C2850"/>
    </row>
    <row r="2851" spans="1:3">
      <c r="A2851"/>
      <c r="B2851"/>
      <c r="C2851"/>
    </row>
    <row r="2852" spans="1:3">
      <c r="A2852"/>
      <c r="B2852"/>
      <c r="C2852"/>
    </row>
    <row r="2853" spans="1:3">
      <c r="A2853"/>
      <c r="B2853"/>
      <c r="C2853"/>
    </row>
    <row r="2854" spans="1:3">
      <c r="A2854"/>
      <c r="B2854"/>
      <c r="C2854"/>
    </row>
    <row r="2855" spans="1:3">
      <c r="A2855"/>
      <c r="B2855"/>
      <c r="C2855"/>
    </row>
    <row r="2856" spans="1:3">
      <c r="A2856"/>
      <c r="B2856"/>
      <c r="C2856"/>
    </row>
    <row r="2857" spans="1:3">
      <c r="A2857"/>
      <c r="B2857"/>
      <c r="C2857"/>
    </row>
    <row r="2858" spans="1:3">
      <c r="A2858"/>
      <c r="B2858"/>
      <c r="C2858"/>
    </row>
    <row r="2859" spans="1:3">
      <c r="A2859"/>
      <c r="B2859"/>
      <c r="C2859"/>
    </row>
    <row r="2860" spans="1:3">
      <c r="A2860"/>
      <c r="B2860"/>
      <c r="C2860"/>
    </row>
    <row r="2861" spans="1:3">
      <c r="A2861"/>
      <c r="B2861"/>
      <c r="C2861"/>
    </row>
    <row r="2862" spans="1:3">
      <c r="A2862"/>
      <c r="B2862"/>
      <c r="C2862"/>
    </row>
    <row r="2863" spans="1:3">
      <c r="A2863"/>
      <c r="B2863"/>
      <c r="C2863"/>
    </row>
    <row r="2864" spans="1:3">
      <c r="A2864"/>
      <c r="B2864"/>
      <c r="C2864"/>
    </row>
    <row r="2865" spans="1:3">
      <c r="A2865"/>
      <c r="B2865"/>
      <c r="C2865"/>
    </row>
    <row r="2866" spans="1:3">
      <c r="A2866"/>
      <c r="B2866"/>
      <c r="C2866"/>
    </row>
    <row r="2867" spans="1:3">
      <c r="A2867"/>
      <c r="B2867"/>
      <c r="C2867"/>
    </row>
    <row r="2868" spans="1:3">
      <c r="A2868"/>
      <c r="B2868"/>
      <c r="C2868"/>
    </row>
    <row r="2869" spans="1:3">
      <c r="A2869"/>
      <c r="B2869"/>
      <c r="C2869"/>
    </row>
    <row r="2870" spans="1:3">
      <c r="A2870"/>
      <c r="B2870"/>
      <c r="C2870"/>
    </row>
    <row r="2871" spans="1:3">
      <c r="A2871"/>
      <c r="B2871"/>
      <c r="C2871"/>
    </row>
    <row r="2872" spans="1:3">
      <c r="A2872"/>
      <c r="B2872"/>
      <c r="C2872"/>
    </row>
    <row r="2873" spans="1:3">
      <c r="A2873"/>
      <c r="B2873"/>
      <c r="C2873"/>
    </row>
    <row r="2874" spans="1:3">
      <c r="A2874"/>
      <c r="B2874"/>
      <c r="C2874"/>
    </row>
    <row r="2875" spans="1:3">
      <c r="A2875"/>
      <c r="B2875"/>
      <c r="C2875"/>
    </row>
    <row r="2876" spans="1:3">
      <c r="A2876"/>
      <c r="B2876"/>
      <c r="C2876"/>
    </row>
    <row r="2877" spans="1:3">
      <c r="A2877"/>
      <c r="B2877"/>
      <c r="C2877"/>
    </row>
    <row r="2878" spans="1:3">
      <c r="A2878"/>
      <c r="B2878"/>
      <c r="C2878"/>
    </row>
    <row r="2879" spans="1:3">
      <c r="A2879"/>
      <c r="B2879"/>
      <c r="C2879"/>
    </row>
    <row r="2880" spans="1:3">
      <c r="A2880"/>
      <c r="B2880"/>
      <c r="C2880"/>
    </row>
    <row r="2881" spans="1:3">
      <c r="A2881"/>
      <c r="B2881"/>
      <c r="C2881"/>
    </row>
    <row r="2882" spans="1:3">
      <c r="A2882"/>
      <c r="B2882"/>
      <c r="C2882"/>
    </row>
    <row r="2883" spans="1:3">
      <c r="A2883"/>
      <c r="B2883"/>
      <c r="C2883"/>
    </row>
    <row r="2884" spans="1:3">
      <c r="A2884"/>
      <c r="B2884"/>
      <c r="C2884"/>
    </row>
    <row r="2885" spans="1:3">
      <c r="A2885"/>
      <c r="B2885"/>
      <c r="C2885"/>
    </row>
    <row r="2886" spans="1:3">
      <c r="A2886"/>
      <c r="B2886"/>
      <c r="C2886"/>
    </row>
    <row r="2887" spans="1:3">
      <c r="A2887"/>
      <c r="B2887"/>
      <c r="C2887"/>
    </row>
    <row r="2888" spans="1:3">
      <c r="A2888"/>
      <c r="B2888"/>
      <c r="C2888"/>
    </row>
    <row r="2889" spans="1:3">
      <c r="A2889"/>
      <c r="B2889"/>
      <c r="C2889"/>
    </row>
    <row r="2890" spans="1:3">
      <c r="A2890"/>
      <c r="B2890"/>
      <c r="C2890"/>
    </row>
    <row r="2891" spans="1:3">
      <c r="A2891"/>
      <c r="B2891"/>
      <c r="C2891"/>
    </row>
    <row r="2892" spans="1:3">
      <c r="A2892"/>
      <c r="B2892"/>
      <c r="C2892"/>
    </row>
    <row r="2893" spans="1:3">
      <c r="A2893"/>
      <c r="B2893"/>
      <c r="C2893"/>
    </row>
    <row r="2894" spans="1:3">
      <c r="A2894"/>
      <c r="B2894"/>
      <c r="C2894"/>
    </row>
    <row r="2895" spans="1:3">
      <c r="A2895"/>
      <c r="B2895"/>
      <c r="C2895"/>
    </row>
    <row r="2896" spans="1:3">
      <c r="A2896"/>
      <c r="B2896"/>
      <c r="C2896"/>
    </row>
    <row r="2897" spans="1:3">
      <c r="A2897"/>
      <c r="B2897"/>
      <c r="C2897"/>
    </row>
    <row r="2898" spans="1:3">
      <c r="A2898"/>
      <c r="B2898"/>
      <c r="C2898"/>
    </row>
    <row r="2899" spans="1:3">
      <c r="A2899"/>
      <c r="B2899"/>
      <c r="C2899"/>
    </row>
    <row r="2900" spans="1:3">
      <c r="A2900"/>
      <c r="B2900"/>
      <c r="C2900"/>
    </row>
    <row r="2901" spans="1:3">
      <c r="A2901"/>
      <c r="B2901"/>
      <c r="C2901"/>
    </row>
    <row r="2902" spans="1:3">
      <c r="A2902"/>
      <c r="B2902"/>
      <c r="C2902"/>
    </row>
    <row r="2903" spans="1:3">
      <c r="A2903"/>
      <c r="B2903"/>
      <c r="C2903"/>
    </row>
    <row r="2904" spans="1:3">
      <c r="A2904"/>
      <c r="B2904"/>
      <c r="C2904"/>
    </row>
    <row r="2905" spans="1:3">
      <c r="A2905"/>
      <c r="B2905"/>
      <c r="C2905"/>
    </row>
    <row r="2906" spans="1:3">
      <c r="A2906"/>
      <c r="B2906"/>
      <c r="C2906"/>
    </row>
    <row r="2907" spans="1:3">
      <c r="A2907"/>
      <c r="B2907"/>
      <c r="C2907"/>
    </row>
    <row r="2908" spans="1:3">
      <c r="A2908"/>
      <c r="B2908"/>
      <c r="C2908"/>
    </row>
    <row r="2909" spans="1:3">
      <c r="A2909"/>
      <c r="B2909"/>
      <c r="C2909"/>
    </row>
    <row r="2910" spans="1:3">
      <c r="A2910"/>
      <c r="B2910"/>
      <c r="C2910"/>
    </row>
    <row r="2911" spans="1:3">
      <c r="A2911"/>
      <c r="B2911"/>
      <c r="C2911"/>
    </row>
    <row r="2912" spans="1:3">
      <c r="A2912"/>
      <c r="B2912"/>
      <c r="C2912"/>
    </row>
    <row r="2913" spans="1:3">
      <c r="A2913"/>
      <c r="B2913"/>
      <c r="C2913"/>
    </row>
    <row r="2914" spans="1:3">
      <c r="A2914"/>
      <c r="B2914"/>
      <c r="C2914"/>
    </row>
    <row r="2915" spans="1:3">
      <c r="A2915"/>
      <c r="B2915"/>
      <c r="C2915"/>
    </row>
    <row r="2916" spans="1:3">
      <c r="A2916"/>
      <c r="B2916"/>
      <c r="C2916"/>
    </row>
    <row r="2917" spans="1:3">
      <c r="A2917"/>
      <c r="B2917"/>
      <c r="C2917"/>
    </row>
    <row r="2918" spans="1:3">
      <c r="A2918"/>
      <c r="B2918"/>
      <c r="C2918"/>
    </row>
    <row r="2919" spans="1:3">
      <c r="A2919"/>
      <c r="B2919"/>
      <c r="C2919"/>
    </row>
    <row r="2920" spans="1:3">
      <c r="A2920"/>
      <c r="B2920"/>
      <c r="C2920"/>
    </row>
    <row r="2921" spans="1:3">
      <c r="A2921"/>
      <c r="B2921"/>
      <c r="C2921"/>
    </row>
    <row r="2922" spans="1:3">
      <c r="A2922"/>
      <c r="B2922"/>
      <c r="C2922"/>
    </row>
    <row r="2923" spans="1:3">
      <c r="A2923"/>
      <c r="B2923"/>
      <c r="C2923"/>
    </row>
    <row r="2924" spans="1:3">
      <c r="A2924"/>
      <c r="B2924"/>
      <c r="C2924"/>
    </row>
    <row r="2925" spans="1:3">
      <c r="A2925"/>
      <c r="B2925"/>
      <c r="C2925"/>
    </row>
    <row r="2926" spans="1:3">
      <c r="A2926"/>
      <c r="B2926"/>
      <c r="C2926"/>
    </row>
    <row r="2927" spans="1:3">
      <c r="A2927"/>
      <c r="B2927"/>
      <c r="C2927"/>
    </row>
    <row r="2928" spans="1:3">
      <c r="A2928"/>
      <c r="B2928"/>
      <c r="C2928"/>
    </row>
    <row r="2929" spans="1:3">
      <c r="A2929"/>
      <c r="B2929"/>
      <c r="C2929"/>
    </row>
    <row r="2930" spans="1:3">
      <c r="A2930"/>
      <c r="B2930"/>
      <c r="C2930"/>
    </row>
    <row r="2931" spans="1:3">
      <c r="A2931"/>
      <c r="B2931"/>
      <c r="C2931"/>
    </row>
    <row r="2932" spans="1:3">
      <c r="A2932"/>
      <c r="B2932"/>
      <c r="C2932"/>
    </row>
    <row r="2933" spans="1:3">
      <c r="A2933"/>
      <c r="B2933"/>
      <c r="C2933"/>
    </row>
    <row r="2934" spans="1:3">
      <c r="A2934"/>
      <c r="B2934"/>
      <c r="C2934"/>
    </row>
    <row r="2935" spans="1:3">
      <c r="A2935"/>
      <c r="B2935"/>
      <c r="C2935"/>
    </row>
    <row r="2936" spans="1:3">
      <c r="A2936"/>
      <c r="B2936"/>
      <c r="C2936"/>
    </row>
    <row r="2937" spans="1:3">
      <c r="A2937"/>
      <c r="B2937"/>
      <c r="C2937"/>
    </row>
    <row r="2938" spans="1:3">
      <c r="A2938"/>
      <c r="B2938"/>
      <c r="C2938"/>
    </row>
    <row r="2939" spans="1:3">
      <c r="A2939"/>
      <c r="B2939"/>
      <c r="C2939"/>
    </row>
    <row r="2940" spans="1:3">
      <c r="A2940"/>
      <c r="B2940"/>
      <c r="C2940"/>
    </row>
    <row r="2941" spans="1:3">
      <c r="A2941"/>
      <c r="B2941"/>
      <c r="C2941"/>
    </row>
    <row r="2942" spans="1:3">
      <c r="A2942"/>
      <c r="B2942"/>
      <c r="C2942"/>
    </row>
    <row r="2943" spans="1:3">
      <c r="A2943"/>
      <c r="B2943"/>
      <c r="C2943"/>
    </row>
    <row r="2944" spans="1:3">
      <c r="A2944"/>
      <c r="B2944"/>
      <c r="C2944"/>
    </row>
    <row r="2945" spans="1:3">
      <c r="A2945"/>
      <c r="B2945"/>
      <c r="C2945"/>
    </row>
    <row r="2946" spans="1:3">
      <c r="A2946"/>
      <c r="B2946"/>
      <c r="C2946"/>
    </row>
    <row r="2947" spans="1:3">
      <c r="A2947"/>
      <c r="B2947"/>
      <c r="C2947"/>
    </row>
    <row r="2948" spans="1:3">
      <c r="A2948"/>
      <c r="B2948"/>
      <c r="C2948"/>
    </row>
    <row r="2949" spans="1:3">
      <c r="A2949"/>
      <c r="B2949"/>
      <c r="C2949"/>
    </row>
    <row r="2950" spans="1:3">
      <c r="A2950"/>
      <c r="B2950"/>
      <c r="C2950"/>
    </row>
    <row r="2951" spans="1:3">
      <c r="A2951"/>
      <c r="B2951"/>
      <c r="C2951"/>
    </row>
    <row r="2952" spans="1:3">
      <c r="A2952"/>
      <c r="B2952"/>
      <c r="C2952"/>
    </row>
    <row r="2953" spans="1:3">
      <c r="A2953"/>
      <c r="B2953"/>
      <c r="C2953"/>
    </row>
    <row r="2954" spans="1:3">
      <c r="A2954"/>
      <c r="B2954"/>
      <c r="C2954"/>
    </row>
    <row r="2955" spans="1:3">
      <c r="A2955"/>
      <c r="B2955"/>
      <c r="C2955"/>
    </row>
    <row r="2956" spans="1:3">
      <c r="A2956"/>
      <c r="B2956"/>
      <c r="C2956"/>
    </row>
    <row r="2957" spans="1:3">
      <c r="A2957"/>
      <c r="B2957"/>
      <c r="C2957"/>
    </row>
    <row r="2958" spans="1:3">
      <c r="A2958"/>
      <c r="B2958"/>
      <c r="C2958"/>
    </row>
    <row r="2959" spans="1:3">
      <c r="A2959"/>
      <c r="B2959"/>
      <c r="C2959"/>
    </row>
    <row r="2960" spans="1:3">
      <c r="A2960"/>
      <c r="B2960"/>
      <c r="C2960"/>
    </row>
    <row r="2961" spans="1:3">
      <c r="A2961"/>
      <c r="B2961"/>
      <c r="C2961"/>
    </row>
    <row r="2962" spans="1:3">
      <c r="A2962"/>
      <c r="B2962"/>
      <c r="C2962"/>
    </row>
    <row r="2963" spans="1:3">
      <c r="A2963"/>
      <c r="B2963"/>
      <c r="C2963"/>
    </row>
    <row r="2964" spans="1:3">
      <c r="A2964"/>
      <c r="B2964"/>
      <c r="C2964"/>
    </row>
    <row r="2965" spans="1:3">
      <c r="A2965"/>
      <c r="B2965"/>
      <c r="C2965"/>
    </row>
    <row r="2966" spans="1:3">
      <c r="A2966"/>
      <c r="B2966"/>
      <c r="C2966"/>
    </row>
    <row r="2967" spans="1:3">
      <c r="A2967"/>
      <c r="B2967"/>
      <c r="C2967"/>
    </row>
    <row r="2968" spans="1:3">
      <c r="A2968"/>
      <c r="B2968"/>
      <c r="C2968"/>
    </row>
    <row r="2969" spans="1:3">
      <c r="A2969"/>
      <c r="B2969"/>
      <c r="C2969"/>
    </row>
    <row r="2970" spans="1:3">
      <c r="A2970"/>
      <c r="B2970"/>
      <c r="C2970"/>
    </row>
    <row r="2971" spans="1:3">
      <c r="A2971"/>
      <c r="B2971"/>
      <c r="C2971"/>
    </row>
    <row r="2972" spans="1:3">
      <c r="A2972"/>
      <c r="B2972"/>
      <c r="C2972"/>
    </row>
    <row r="2973" spans="1:3">
      <c r="A2973"/>
      <c r="B2973"/>
      <c r="C2973"/>
    </row>
    <row r="2974" spans="1:3">
      <c r="A2974"/>
      <c r="B2974"/>
      <c r="C2974"/>
    </row>
    <row r="2975" spans="1:3">
      <c r="A2975"/>
      <c r="B2975"/>
      <c r="C2975"/>
    </row>
    <row r="2976" spans="1:3">
      <c r="A2976"/>
      <c r="B2976"/>
      <c r="C2976"/>
    </row>
    <row r="2977" spans="1:3">
      <c r="A2977"/>
      <c r="B2977"/>
      <c r="C2977"/>
    </row>
    <row r="2978" spans="1:3">
      <c r="A2978"/>
      <c r="B2978"/>
      <c r="C2978"/>
    </row>
    <row r="2979" spans="1:3">
      <c r="A2979"/>
      <c r="B2979"/>
      <c r="C2979"/>
    </row>
    <row r="2980" spans="1:3">
      <c r="A2980"/>
      <c r="B2980"/>
      <c r="C2980"/>
    </row>
    <row r="2981" spans="1:3">
      <c r="A2981"/>
      <c r="B2981"/>
      <c r="C2981"/>
    </row>
    <row r="2982" spans="1:3">
      <c r="A2982"/>
      <c r="B2982"/>
      <c r="C2982"/>
    </row>
    <row r="2983" spans="1:3">
      <c r="A2983"/>
      <c r="B2983"/>
      <c r="C2983"/>
    </row>
    <row r="2984" spans="1:3">
      <c r="A2984"/>
      <c r="B2984"/>
      <c r="C2984"/>
    </row>
    <row r="2985" spans="1:3">
      <c r="A2985"/>
      <c r="B2985"/>
      <c r="C2985"/>
    </row>
    <row r="2986" spans="1:3">
      <c r="A2986"/>
      <c r="B2986"/>
      <c r="C2986"/>
    </row>
    <row r="2987" spans="1:3">
      <c r="A2987"/>
      <c r="B2987"/>
      <c r="C2987"/>
    </row>
    <row r="2988" spans="1:3">
      <c r="A2988"/>
      <c r="B2988"/>
      <c r="C2988"/>
    </row>
    <row r="2989" spans="1:3">
      <c r="A2989"/>
      <c r="B2989"/>
      <c r="C2989"/>
    </row>
    <row r="2990" spans="1:3">
      <c r="A2990"/>
      <c r="B2990"/>
      <c r="C2990"/>
    </row>
    <row r="2991" spans="1:3">
      <c r="A2991"/>
      <c r="B2991"/>
      <c r="C2991"/>
    </row>
    <row r="2992" spans="1:3">
      <c r="A2992"/>
      <c r="B2992"/>
      <c r="C2992"/>
    </row>
    <row r="2993" spans="1:3">
      <c r="A2993"/>
      <c r="B2993"/>
      <c r="C2993"/>
    </row>
    <row r="2994" spans="1:3">
      <c r="A2994"/>
      <c r="B2994"/>
      <c r="C2994"/>
    </row>
    <row r="2995" spans="1:3">
      <c r="A2995"/>
      <c r="B2995"/>
      <c r="C2995"/>
    </row>
    <row r="2996" spans="1:3">
      <c r="A2996"/>
      <c r="B2996"/>
      <c r="C2996"/>
    </row>
    <row r="2997" spans="1:3">
      <c r="A2997"/>
      <c r="B2997"/>
      <c r="C2997"/>
    </row>
    <row r="2998" spans="1:3">
      <c r="A2998"/>
      <c r="B2998"/>
      <c r="C2998"/>
    </row>
    <row r="2999" spans="1:3">
      <c r="A2999"/>
      <c r="B2999"/>
      <c r="C2999"/>
    </row>
    <row r="3000" spans="1:3">
      <c r="A3000"/>
      <c r="B3000"/>
      <c r="C3000"/>
    </row>
    <row r="3001" spans="1:3">
      <c r="A3001"/>
      <c r="B3001"/>
      <c r="C3001"/>
    </row>
    <row r="3002" spans="1:3">
      <c r="A3002"/>
      <c r="B3002"/>
      <c r="C3002"/>
    </row>
    <row r="3003" spans="1:3">
      <c r="A3003"/>
      <c r="B3003"/>
      <c r="C3003"/>
    </row>
    <row r="3004" spans="1:3">
      <c r="A3004"/>
      <c r="B3004"/>
      <c r="C3004"/>
    </row>
    <row r="3005" spans="1:3">
      <c r="A3005"/>
      <c r="B3005"/>
      <c r="C3005"/>
    </row>
    <row r="3006" spans="1:3">
      <c r="A3006"/>
      <c r="B3006"/>
      <c r="C3006"/>
    </row>
    <row r="3007" spans="1:3">
      <c r="A3007"/>
      <c r="B3007"/>
      <c r="C3007"/>
    </row>
    <row r="3008" spans="1:3">
      <c r="A3008"/>
      <c r="B3008"/>
      <c r="C3008"/>
    </row>
    <row r="3009" spans="1:3">
      <c r="A3009"/>
      <c r="B3009"/>
      <c r="C3009"/>
    </row>
    <row r="3010" spans="1:3">
      <c r="A3010"/>
      <c r="B3010"/>
      <c r="C3010"/>
    </row>
    <row r="3011" spans="1:3">
      <c r="A3011"/>
      <c r="B3011"/>
      <c r="C3011"/>
    </row>
    <row r="3012" spans="1:3">
      <c r="A3012"/>
      <c r="B3012"/>
      <c r="C3012"/>
    </row>
    <row r="3013" spans="1:3">
      <c r="A3013"/>
      <c r="B3013"/>
      <c r="C3013"/>
    </row>
    <row r="3014" spans="1:3">
      <c r="A3014"/>
      <c r="B3014"/>
      <c r="C3014"/>
    </row>
    <row r="3015" spans="1:3">
      <c r="A3015"/>
      <c r="B3015"/>
      <c r="C3015"/>
    </row>
    <row r="3016" spans="1:3">
      <c r="A3016"/>
      <c r="B3016"/>
      <c r="C3016"/>
    </row>
    <row r="3017" spans="1:3">
      <c r="A3017"/>
      <c r="B3017"/>
      <c r="C3017"/>
    </row>
    <row r="3018" spans="1:3">
      <c r="A3018"/>
      <c r="B3018"/>
      <c r="C3018"/>
    </row>
    <row r="3019" spans="1:3">
      <c r="A3019"/>
      <c r="B3019"/>
      <c r="C3019"/>
    </row>
    <row r="3020" spans="1:3">
      <c r="A3020"/>
      <c r="B3020"/>
      <c r="C3020"/>
    </row>
    <row r="3021" spans="1:3">
      <c r="A3021"/>
      <c r="B3021"/>
      <c r="C3021"/>
    </row>
    <row r="3022" spans="1:3">
      <c r="A3022"/>
      <c r="B3022"/>
      <c r="C3022"/>
    </row>
    <row r="3023" spans="1:3">
      <c r="A3023"/>
      <c r="B3023"/>
      <c r="C3023"/>
    </row>
    <row r="3024" spans="1:3">
      <c r="A3024"/>
      <c r="B3024"/>
      <c r="C3024"/>
    </row>
    <row r="3025" spans="1:3">
      <c r="A3025"/>
      <c r="B3025"/>
      <c r="C3025"/>
    </row>
    <row r="3026" spans="1:3">
      <c r="A3026"/>
      <c r="B3026"/>
      <c r="C3026"/>
    </row>
    <row r="3027" spans="1:3">
      <c r="A3027"/>
      <c r="B3027"/>
      <c r="C3027"/>
    </row>
    <row r="3028" spans="1:3">
      <c r="A3028"/>
      <c r="B3028"/>
      <c r="C3028"/>
    </row>
    <row r="3029" spans="1:3">
      <c r="A3029"/>
      <c r="B3029"/>
      <c r="C3029"/>
    </row>
    <row r="3030" spans="1:3">
      <c r="A3030"/>
      <c r="B3030"/>
      <c r="C3030"/>
    </row>
    <row r="3031" spans="1:3">
      <c r="A3031"/>
      <c r="B3031"/>
      <c r="C3031"/>
    </row>
    <row r="3032" spans="1:3">
      <c r="A3032"/>
      <c r="B3032"/>
      <c r="C3032"/>
    </row>
    <row r="3033" spans="1:3">
      <c r="A3033"/>
      <c r="B3033"/>
      <c r="C3033"/>
    </row>
    <row r="3034" spans="1:3">
      <c r="A3034"/>
      <c r="B3034"/>
      <c r="C3034"/>
    </row>
    <row r="3035" spans="1:3">
      <c r="A3035"/>
      <c r="B3035"/>
      <c r="C3035"/>
    </row>
    <row r="3036" spans="1:3">
      <c r="A3036"/>
      <c r="B3036"/>
      <c r="C3036"/>
    </row>
    <row r="3037" spans="1:3">
      <c r="A3037"/>
      <c r="B3037"/>
      <c r="C3037"/>
    </row>
    <row r="3038" spans="1:3">
      <c r="A3038"/>
      <c r="B3038"/>
      <c r="C3038"/>
    </row>
    <row r="3039" spans="1:3">
      <c r="A3039"/>
      <c r="B3039"/>
      <c r="C3039"/>
    </row>
    <row r="3040" spans="1:3">
      <c r="A3040"/>
      <c r="B3040"/>
      <c r="C3040"/>
    </row>
    <row r="3041" spans="1:3">
      <c r="A3041"/>
      <c r="B3041"/>
      <c r="C3041"/>
    </row>
    <row r="3042" spans="1:3">
      <c r="A3042"/>
      <c r="B3042"/>
      <c r="C3042"/>
    </row>
    <row r="3043" spans="1:3">
      <c r="A3043"/>
      <c r="B3043"/>
      <c r="C3043"/>
    </row>
    <row r="3044" spans="1:3">
      <c r="A3044"/>
      <c r="B3044"/>
      <c r="C3044"/>
    </row>
    <row r="3045" spans="1:3">
      <c r="A3045"/>
      <c r="B3045"/>
      <c r="C3045"/>
    </row>
    <row r="3046" spans="1:3">
      <c r="A3046"/>
      <c r="B3046"/>
      <c r="C3046"/>
    </row>
    <row r="3047" spans="1:3">
      <c r="A3047"/>
      <c r="B3047"/>
      <c r="C3047"/>
    </row>
    <row r="3048" spans="1:3">
      <c r="A3048"/>
      <c r="B3048"/>
      <c r="C3048"/>
    </row>
    <row r="3049" spans="1:3">
      <c r="A3049"/>
      <c r="B3049"/>
      <c r="C3049"/>
    </row>
    <row r="3050" spans="1:3">
      <c r="A3050"/>
      <c r="B3050"/>
      <c r="C3050"/>
    </row>
    <row r="3051" spans="1:3">
      <c r="A3051"/>
      <c r="B3051"/>
      <c r="C3051"/>
    </row>
    <row r="3052" spans="1:3">
      <c r="A3052"/>
      <c r="B3052"/>
      <c r="C3052"/>
    </row>
    <row r="3053" spans="1:3">
      <c r="A3053"/>
      <c r="B3053"/>
      <c r="C3053"/>
    </row>
    <row r="3054" spans="1:3">
      <c r="A3054"/>
      <c r="B3054"/>
      <c r="C3054"/>
    </row>
    <row r="3055" spans="1:3">
      <c r="A3055"/>
      <c r="B3055"/>
      <c r="C3055"/>
    </row>
    <row r="3056" spans="1:3">
      <c r="A3056"/>
      <c r="B3056"/>
      <c r="C3056"/>
    </row>
    <row r="3057" spans="1:3">
      <c r="A3057"/>
      <c r="B3057"/>
      <c r="C3057"/>
    </row>
    <row r="3058" spans="1:3">
      <c r="A3058"/>
      <c r="B3058"/>
      <c r="C3058"/>
    </row>
    <row r="3059" spans="1:3">
      <c r="A3059"/>
      <c r="B3059"/>
      <c r="C3059"/>
    </row>
    <row r="3060" spans="1:3">
      <c r="A3060"/>
      <c r="B3060"/>
      <c r="C3060"/>
    </row>
    <row r="3061" spans="1:3">
      <c r="A3061"/>
      <c r="B3061"/>
      <c r="C3061"/>
    </row>
    <row r="3062" spans="1:3">
      <c r="A3062"/>
      <c r="B3062"/>
      <c r="C3062"/>
    </row>
    <row r="3063" spans="1:3">
      <c r="A3063"/>
      <c r="B3063"/>
      <c r="C3063"/>
    </row>
    <row r="3064" spans="1:3">
      <c r="A3064"/>
      <c r="B3064"/>
      <c r="C3064"/>
    </row>
    <row r="3065" spans="1:3">
      <c r="A3065"/>
      <c r="B3065"/>
      <c r="C3065"/>
    </row>
    <row r="3066" spans="1:3">
      <c r="A3066"/>
      <c r="B3066"/>
      <c r="C3066"/>
    </row>
    <row r="3067" spans="1:3">
      <c r="A3067"/>
      <c r="B3067"/>
      <c r="C3067"/>
    </row>
    <row r="3068" spans="1:3">
      <c r="A3068"/>
      <c r="B3068"/>
      <c r="C3068"/>
    </row>
    <row r="3069" spans="1:3">
      <c r="A3069"/>
      <c r="B3069"/>
      <c r="C3069"/>
    </row>
    <row r="3070" spans="1:3">
      <c r="A3070"/>
      <c r="B3070"/>
      <c r="C3070"/>
    </row>
    <row r="3071" spans="1:3">
      <c r="A3071"/>
      <c r="B3071"/>
      <c r="C3071"/>
    </row>
    <row r="3072" spans="1:3">
      <c r="A3072"/>
      <c r="B3072"/>
      <c r="C3072"/>
    </row>
    <row r="3073" spans="1:3">
      <c r="A3073"/>
      <c r="B3073"/>
      <c r="C3073"/>
    </row>
    <row r="3074" spans="1:3">
      <c r="A3074"/>
      <c r="B3074"/>
      <c r="C3074"/>
    </row>
    <row r="3075" spans="1:3">
      <c r="A3075"/>
      <c r="B3075"/>
      <c r="C3075"/>
    </row>
    <row r="3076" spans="1:3">
      <c r="A3076"/>
      <c r="B3076"/>
      <c r="C3076"/>
    </row>
    <row r="3077" spans="1:3">
      <c r="A3077"/>
      <c r="B3077"/>
      <c r="C3077"/>
    </row>
    <row r="3078" spans="1:3">
      <c r="A3078"/>
      <c r="B3078"/>
      <c r="C3078"/>
    </row>
    <row r="3079" spans="1:3">
      <c r="A3079"/>
      <c r="B3079"/>
      <c r="C3079"/>
    </row>
    <row r="3080" spans="1:3">
      <c r="A3080"/>
      <c r="B3080"/>
      <c r="C3080"/>
    </row>
    <row r="3081" spans="1:3">
      <c r="A3081"/>
      <c r="B3081"/>
      <c r="C3081"/>
    </row>
    <row r="3082" spans="1:3">
      <c r="A3082"/>
      <c r="B3082"/>
      <c r="C3082"/>
    </row>
    <row r="3083" spans="1:3">
      <c r="A3083"/>
      <c r="B3083"/>
      <c r="C3083"/>
    </row>
    <row r="3084" spans="1:3">
      <c r="A3084"/>
      <c r="B3084"/>
      <c r="C3084"/>
    </row>
    <row r="3085" spans="1:3">
      <c r="A3085"/>
      <c r="B3085"/>
      <c r="C3085"/>
    </row>
    <row r="3086" spans="1:3">
      <c r="A3086"/>
      <c r="B3086"/>
      <c r="C3086"/>
    </row>
    <row r="3087" spans="1:3">
      <c r="A3087"/>
      <c r="B3087"/>
      <c r="C3087"/>
    </row>
    <row r="3088" spans="1:3">
      <c r="A3088"/>
      <c r="B3088"/>
      <c r="C3088"/>
    </row>
    <row r="3089" spans="1:3">
      <c r="A3089"/>
      <c r="B3089"/>
      <c r="C3089"/>
    </row>
    <row r="3090" spans="1:3">
      <c r="A3090"/>
      <c r="B3090"/>
      <c r="C3090"/>
    </row>
    <row r="3091" spans="1:3">
      <c r="A3091"/>
      <c r="B3091"/>
      <c r="C3091"/>
    </row>
    <row r="3092" spans="1:3">
      <c r="A3092"/>
      <c r="B3092"/>
      <c r="C3092"/>
    </row>
    <row r="3093" spans="1:3">
      <c r="A3093"/>
      <c r="B3093"/>
      <c r="C3093"/>
    </row>
    <row r="3094" spans="1:3">
      <c r="A3094"/>
      <c r="B3094"/>
      <c r="C3094"/>
    </row>
    <row r="3095" spans="1:3">
      <c r="A3095"/>
      <c r="B3095"/>
      <c r="C3095"/>
    </row>
    <row r="3096" spans="1:3">
      <c r="A3096"/>
      <c r="B3096"/>
      <c r="C3096"/>
    </row>
    <row r="3097" spans="1:3">
      <c r="A3097"/>
      <c r="B3097"/>
      <c r="C3097"/>
    </row>
    <row r="3098" spans="1:3">
      <c r="A3098"/>
      <c r="B3098"/>
      <c r="C3098"/>
    </row>
    <row r="3099" spans="1:3">
      <c r="A3099"/>
      <c r="B3099"/>
      <c r="C3099"/>
    </row>
    <row r="3100" spans="1:3">
      <c r="A3100"/>
      <c r="B3100"/>
      <c r="C3100"/>
    </row>
    <row r="3101" spans="1:3">
      <c r="A3101"/>
      <c r="B3101"/>
      <c r="C3101"/>
    </row>
    <row r="3102" spans="1:3">
      <c r="A3102"/>
      <c r="B3102"/>
      <c r="C3102"/>
    </row>
    <row r="3103" spans="1:3">
      <c r="A3103"/>
      <c r="B3103"/>
      <c r="C3103"/>
    </row>
    <row r="3104" spans="1:3">
      <c r="A3104"/>
      <c r="B3104"/>
      <c r="C3104"/>
    </row>
    <row r="3105" spans="1:3">
      <c r="A3105"/>
      <c r="B3105"/>
      <c r="C3105"/>
    </row>
    <row r="3106" spans="1:3">
      <c r="A3106"/>
      <c r="B3106"/>
      <c r="C3106"/>
    </row>
    <row r="3107" spans="1:3">
      <c r="A3107"/>
      <c r="B3107"/>
      <c r="C3107"/>
    </row>
    <row r="3108" spans="1:3">
      <c r="A3108"/>
      <c r="B3108"/>
      <c r="C3108"/>
    </row>
    <row r="3109" spans="1:3">
      <c r="A3109"/>
      <c r="B3109"/>
      <c r="C3109"/>
    </row>
    <row r="3110" spans="1:3">
      <c r="A3110"/>
      <c r="B3110"/>
      <c r="C3110"/>
    </row>
    <row r="3111" spans="1:3">
      <c r="A3111"/>
      <c r="B3111"/>
      <c r="C3111"/>
    </row>
    <row r="3112" spans="1:3">
      <c r="A3112"/>
      <c r="B3112"/>
      <c r="C3112"/>
    </row>
    <row r="3113" spans="1:3">
      <c r="A3113"/>
      <c r="B3113"/>
      <c r="C3113"/>
    </row>
    <row r="3114" spans="1:3">
      <c r="A3114"/>
      <c r="B3114"/>
      <c r="C3114"/>
    </row>
    <row r="3115" spans="1:3">
      <c r="A3115"/>
      <c r="B3115"/>
      <c r="C3115"/>
    </row>
    <row r="3116" spans="1:3">
      <c r="A3116"/>
      <c r="B3116"/>
      <c r="C3116"/>
    </row>
    <row r="3117" spans="1:3">
      <c r="A3117"/>
      <c r="B3117"/>
      <c r="C3117"/>
    </row>
    <row r="3118" spans="1:3">
      <c r="A3118"/>
      <c r="B3118"/>
      <c r="C3118"/>
    </row>
    <row r="3119" spans="1:3">
      <c r="A3119"/>
      <c r="B3119"/>
      <c r="C3119"/>
    </row>
    <row r="3120" spans="1:3">
      <c r="A3120"/>
      <c r="B3120"/>
      <c r="C3120"/>
    </row>
    <row r="3121" spans="1:3">
      <c r="A3121"/>
      <c r="B3121"/>
      <c r="C3121"/>
    </row>
    <row r="3122" spans="1:3">
      <c r="A3122"/>
      <c r="B3122"/>
      <c r="C3122"/>
    </row>
    <row r="3123" spans="1:3">
      <c r="A3123"/>
      <c r="B3123"/>
      <c r="C3123"/>
    </row>
    <row r="3124" spans="1:3">
      <c r="A3124"/>
      <c r="B3124"/>
      <c r="C3124"/>
    </row>
    <row r="3125" spans="1:3">
      <c r="A3125"/>
      <c r="B3125"/>
      <c r="C3125"/>
    </row>
    <row r="3126" spans="1:3">
      <c r="A3126"/>
      <c r="B3126"/>
      <c r="C3126"/>
    </row>
    <row r="3127" spans="1:3">
      <c r="A3127"/>
      <c r="B3127"/>
      <c r="C3127"/>
    </row>
    <row r="3128" spans="1:3">
      <c r="A3128"/>
      <c r="B3128"/>
      <c r="C3128"/>
    </row>
    <row r="3129" spans="1:3">
      <c r="A3129"/>
      <c r="B3129"/>
      <c r="C3129"/>
    </row>
    <row r="3130" spans="1:3">
      <c r="A3130"/>
      <c r="B3130"/>
      <c r="C3130"/>
    </row>
    <row r="3131" spans="1:3">
      <c r="A3131"/>
      <c r="B3131"/>
      <c r="C3131"/>
    </row>
    <row r="3132" spans="1:3">
      <c r="A3132"/>
      <c r="B3132"/>
      <c r="C3132"/>
    </row>
    <row r="3133" spans="1:3">
      <c r="A3133"/>
      <c r="B3133"/>
      <c r="C3133"/>
    </row>
    <row r="3134" spans="1:3">
      <c r="A3134"/>
      <c r="B3134"/>
      <c r="C3134"/>
    </row>
    <row r="3135" spans="1:3">
      <c r="A3135"/>
      <c r="B3135"/>
      <c r="C3135"/>
    </row>
    <row r="3136" spans="1:3">
      <c r="A3136"/>
      <c r="B3136"/>
      <c r="C3136"/>
    </row>
    <row r="3137" spans="1:3">
      <c r="A3137"/>
      <c r="B3137"/>
      <c r="C3137"/>
    </row>
    <row r="3138" spans="1:3">
      <c r="A3138"/>
      <c r="B3138"/>
      <c r="C3138"/>
    </row>
    <row r="3139" spans="1:3">
      <c r="A3139"/>
      <c r="B3139"/>
      <c r="C3139"/>
    </row>
    <row r="3140" spans="1:3">
      <c r="A3140"/>
      <c r="B3140"/>
      <c r="C3140"/>
    </row>
    <row r="3141" spans="1:3">
      <c r="A3141"/>
      <c r="B3141"/>
      <c r="C3141"/>
    </row>
    <row r="3142" spans="1:3">
      <c r="A3142"/>
      <c r="B3142"/>
      <c r="C3142"/>
    </row>
    <row r="3143" spans="1:3">
      <c r="A3143"/>
      <c r="B3143"/>
      <c r="C3143"/>
    </row>
    <row r="3144" spans="1:3">
      <c r="A3144"/>
      <c r="B3144"/>
      <c r="C3144"/>
    </row>
    <row r="3145" spans="1:3">
      <c r="A3145"/>
      <c r="B3145"/>
      <c r="C3145"/>
    </row>
    <row r="3146" spans="1:3">
      <c r="A3146"/>
      <c r="B3146"/>
      <c r="C3146"/>
    </row>
    <row r="3147" spans="1:3">
      <c r="A3147"/>
      <c r="B3147"/>
      <c r="C3147"/>
    </row>
    <row r="3148" spans="1:3">
      <c r="A3148"/>
      <c r="B3148"/>
      <c r="C3148"/>
    </row>
    <row r="3149" spans="1:3">
      <c r="A3149"/>
      <c r="B3149"/>
      <c r="C3149"/>
    </row>
    <row r="3150" spans="1:3">
      <c r="A3150"/>
      <c r="B3150"/>
      <c r="C3150"/>
    </row>
    <row r="3151" spans="1:3">
      <c r="A3151"/>
      <c r="B3151"/>
      <c r="C3151"/>
    </row>
    <row r="3152" spans="1:3">
      <c r="A3152"/>
      <c r="B3152"/>
      <c r="C3152"/>
    </row>
    <row r="3153" spans="1:3">
      <c r="A3153"/>
      <c r="B3153"/>
      <c r="C3153"/>
    </row>
    <row r="3154" spans="1:3">
      <c r="A3154"/>
      <c r="B3154"/>
      <c r="C3154"/>
    </row>
    <row r="3155" spans="1:3">
      <c r="A3155"/>
      <c r="B3155"/>
      <c r="C3155"/>
    </row>
    <row r="3156" spans="1:3">
      <c r="A3156"/>
      <c r="B3156"/>
      <c r="C3156"/>
    </row>
    <row r="3157" spans="1:3">
      <c r="A3157"/>
      <c r="B3157"/>
      <c r="C3157"/>
    </row>
    <row r="3158" spans="1:3">
      <c r="A3158"/>
      <c r="B3158"/>
      <c r="C3158"/>
    </row>
    <row r="3159" spans="1:3">
      <c r="A3159"/>
      <c r="B3159"/>
      <c r="C3159"/>
    </row>
    <row r="3160" spans="1:3">
      <c r="A3160"/>
      <c r="B3160"/>
      <c r="C3160"/>
    </row>
    <row r="3161" spans="1:3">
      <c r="A3161"/>
      <c r="B3161"/>
      <c r="C3161"/>
    </row>
    <row r="3162" spans="1:3">
      <c r="A3162"/>
      <c r="B3162"/>
      <c r="C3162"/>
    </row>
    <row r="3163" spans="1:3">
      <c r="A3163"/>
      <c r="B3163"/>
      <c r="C3163"/>
    </row>
    <row r="3164" spans="1:3">
      <c r="A3164"/>
      <c r="B3164"/>
      <c r="C3164"/>
    </row>
    <row r="3165" spans="1:3">
      <c r="A3165"/>
      <c r="B3165"/>
      <c r="C3165"/>
    </row>
    <row r="3166" spans="1:3">
      <c r="A3166"/>
      <c r="B3166"/>
      <c r="C3166"/>
    </row>
    <row r="3167" spans="1:3">
      <c r="A3167"/>
      <c r="B3167"/>
      <c r="C3167"/>
    </row>
    <row r="3168" spans="1:3">
      <c r="A3168"/>
      <c r="B3168"/>
      <c r="C3168"/>
    </row>
    <row r="3169" spans="1:3">
      <c r="A3169"/>
      <c r="B3169"/>
      <c r="C3169"/>
    </row>
    <row r="3170" spans="1:3">
      <c r="A3170"/>
      <c r="B3170"/>
      <c r="C3170"/>
    </row>
    <row r="3171" spans="1:3">
      <c r="A3171"/>
      <c r="B3171"/>
      <c r="C3171"/>
    </row>
    <row r="3172" spans="1:3">
      <c r="A3172"/>
      <c r="B3172"/>
      <c r="C3172"/>
    </row>
    <row r="3173" spans="1:3">
      <c r="A3173"/>
      <c r="B3173"/>
      <c r="C3173"/>
    </row>
    <row r="3174" spans="1:3">
      <c r="A3174"/>
      <c r="B3174"/>
      <c r="C3174"/>
    </row>
    <row r="3175" spans="1:3">
      <c r="A3175"/>
      <c r="B3175"/>
      <c r="C3175"/>
    </row>
    <row r="3176" spans="1:3">
      <c r="A3176"/>
      <c r="B3176"/>
      <c r="C3176"/>
    </row>
    <row r="3177" spans="1:3">
      <c r="A3177"/>
      <c r="B3177"/>
      <c r="C3177"/>
    </row>
    <row r="3178" spans="1:3">
      <c r="A3178"/>
      <c r="B3178"/>
      <c r="C3178"/>
    </row>
    <row r="3179" spans="1:3">
      <c r="A3179"/>
      <c r="B3179"/>
      <c r="C3179"/>
    </row>
    <row r="3180" spans="1:3">
      <c r="A3180"/>
      <c r="B3180"/>
      <c r="C3180"/>
    </row>
    <row r="3181" spans="1:3">
      <c r="A3181"/>
      <c r="B3181"/>
      <c r="C3181"/>
    </row>
    <row r="3182" spans="1:3">
      <c r="A3182"/>
      <c r="B3182"/>
      <c r="C3182"/>
    </row>
    <row r="3183" spans="1:3">
      <c r="A3183"/>
      <c r="B3183"/>
      <c r="C3183"/>
    </row>
    <row r="3184" spans="1:3">
      <c r="A3184"/>
      <c r="B3184"/>
      <c r="C3184"/>
    </row>
    <row r="3185" spans="1:3">
      <c r="A3185"/>
      <c r="B3185"/>
      <c r="C3185"/>
    </row>
    <row r="3186" spans="1:3">
      <c r="A3186"/>
      <c r="B3186"/>
      <c r="C3186"/>
    </row>
    <row r="3187" spans="1:3">
      <c r="A3187"/>
      <c r="B3187"/>
      <c r="C3187"/>
    </row>
    <row r="3188" spans="1:3">
      <c r="A3188"/>
      <c r="B3188"/>
      <c r="C3188"/>
    </row>
    <row r="3189" spans="1:3">
      <c r="A3189"/>
      <c r="B3189"/>
      <c r="C3189"/>
    </row>
    <row r="3190" spans="1:3">
      <c r="A3190"/>
      <c r="B3190"/>
      <c r="C3190"/>
    </row>
    <row r="3191" spans="1:3">
      <c r="A3191"/>
      <c r="B3191"/>
      <c r="C3191"/>
    </row>
    <row r="3192" spans="1:3">
      <c r="A3192"/>
      <c r="B3192"/>
      <c r="C3192"/>
    </row>
    <row r="3193" spans="1:3">
      <c r="A3193"/>
      <c r="B3193"/>
      <c r="C3193"/>
    </row>
    <row r="3194" spans="1:3">
      <c r="A3194"/>
      <c r="B3194"/>
      <c r="C3194"/>
    </row>
    <row r="3195" spans="1:3">
      <c r="A3195"/>
      <c r="B3195"/>
      <c r="C3195"/>
    </row>
    <row r="3196" spans="1:3">
      <c r="A3196"/>
      <c r="B3196"/>
      <c r="C3196"/>
    </row>
    <row r="3197" spans="1:3">
      <c r="A3197"/>
      <c r="B3197"/>
      <c r="C3197"/>
    </row>
    <row r="3198" spans="1:3">
      <c r="A3198"/>
      <c r="B3198"/>
      <c r="C3198"/>
    </row>
    <row r="3199" spans="1:3">
      <c r="A3199"/>
      <c r="B3199"/>
      <c r="C3199"/>
    </row>
    <row r="3200" spans="1:3">
      <c r="A3200"/>
      <c r="B3200"/>
      <c r="C3200"/>
    </row>
    <row r="3201" spans="1:3">
      <c r="A3201"/>
      <c r="B3201"/>
      <c r="C3201"/>
    </row>
    <row r="3202" spans="1:3">
      <c r="A3202"/>
      <c r="B3202"/>
      <c r="C3202"/>
    </row>
    <row r="3203" spans="1:3">
      <c r="A3203"/>
      <c r="B3203"/>
      <c r="C3203"/>
    </row>
    <row r="3204" spans="1:3">
      <c r="A3204"/>
      <c r="B3204"/>
      <c r="C3204"/>
    </row>
    <row r="3205" spans="1:3">
      <c r="A3205"/>
      <c r="B3205"/>
      <c r="C3205"/>
    </row>
    <row r="3206" spans="1:3">
      <c r="A3206"/>
      <c r="B3206"/>
      <c r="C3206"/>
    </row>
    <row r="3207" spans="1:3">
      <c r="A3207"/>
      <c r="B3207"/>
      <c r="C3207"/>
    </row>
    <row r="3208" spans="1:3">
      <c r="A3208"/>
      <c r="B3208"/>
      <c r="C3208"/>
    </row>
    <row r="3209" spans="1:3">
      <c r="A3209"/>
      <c r="B3209"/>
      <c r="C3209"/>
    </row>
    <row r="3210" spans="1:3">
      <c r="A3210"/>
      <c r="B3210"/>
      <c r="C3210"/>
    </row>
    <row r="3211" spans="1:3">
      <c r="A3211"/>
      <c r="B3211"/>
      <c r="C3211"/>
    </row>
    <row r="3212" spans="1:3">
      <c r="A3212"/>
      <c r="B3212"/>
      <c r="C3212"/>
    </row>
    <row r="3213" spans="1:3">
      <c r="A3213"/>
      <c r="B3213"/>
      <c r="C3213"/>
    </row>
    <row r="3214" spans="1:3">
      <c r="A3214"/>
      <c r="B3214"/>
      <c r="C3214"/>
    </row>
    <row r="3215" spans="1:3">
      <c r="A3215"/>
      <c r="B3215"/>
      <c r="C3215"/>
    </row>
    <row r="3216" spans="1:3">
      <c r="A3216"/>
      <c r="B3216"/>
      <c r="C3216"/>
    </row>
    <row r="3217" spans="1:3">
      <c r="A3217"/>
      <c r="B3217"/>
      <c r="C3217"/>
    </row>
    <row r="3218" spans="1:3">
      <c r="A3218"/>
      <c r="B3218"/>
      <c r="C3218"/>
    </row>
    <row r="3219" spans="1:3">
      <c r="A3219"/>
      <c r="B3219"/>
      <c r="C3219"/>
    </row>
    <row r="3220" spans="1:3">
      <c r="A3220"/>
      <c r="B3220"/>
      <c r="C3220"/>
    </row>
    <row r="3221" spans="1:3">
      <c r="A3221"/>
      <c r="B3221"/>
      <c r="C3221"/>
    </row>
    <row r="3222" spans="1:3">
      <c r="A3222"/>
      <c r="B3222"/>
      <c r="C3222"/>
    </row>
    <row r="3223" spans="1:3">
      <c r="A3223"/>
      <c r="B3223"/>
      <c r="C3223"/>
    </row>
    <row r="3224" spans="1:3">
      <c r="A3224"/>
      <c r="B3224"/>
      <c r="C3224"/>
    </row>
    <row r="3225" spans="1:3">
      <c r="A3225"/>
      <c r="B3225"/>
      <c r="C3225"/>
    </row>
    <row r="3226" spans="1:3">
      <c r="A3226"/>
      <c r="B3226"/>
      <c r="C3226"/>
    </row>
    <row r="3227" spans="1:3">
      <c r="A3227"/>
      <c r="B3227"/>
      <c r="C3227"/>
    </row>
    <row r="3228" spans="1:3">
      <c r="A3228"/>
      <c r="B3228"/>
      <c r="C3228"/>
    </row>
    <row r="3229" spans="1:3">
      <c r="A3229"/>
      <c r="B3229"/>
      <c r="C3229"/>
    </row>
    <row r="3230" spans="1:3">
      <c r="A3230"/>
      <c r="B3230"/>
      <c r="C3230"/>
    </row>
    <row r="3231" spans="1:3">
      <c r="A3231"/>
      <c r="B3231"/>
      <c r="C3231"/>
    </row>
    <row r="3232" spans="1:3">
      <c r="A3232"/>
      <c r="B3232"/>
      <c r="C3232"/>
    </row>
    <row r="3233" spans="1:3">
      <c r="A3233"/>
      <c r="B3233"/>
      <c r="C3233"/>
    </row>
    <row r="3234" spans="1:3">
      <c r="A3234"/>
      <c r="B3234"/>
      <c r="C3234"/>
    </row>
    <row r="3235" spans="1:3">
      <c r="A3235"/>
      <c r="B3235"/>
      <c r="C3235"/>
    </row>
    <row r="3236" spans="1:3">
      <c r="A3236"/>
      <c r="B3236"/>
      <c r="C3236"/>
    </row>
    <row r="3237" spans="1:3">
      <c r="A3237"/>
      <c r="B3237"/>
      <c r="C3237"/>
    </row>
    <row r="3238" spans="1:3">
      <c r="A3238"/>
      <c r="B3238"/>
      <c r="C3238"/>
    </row>
    <row r="3239" spans="1:3">
      <c r="A3239"/>
      <c r="B3239"/>
      <c r="C3239"/>
    </row>
    <row r="3240" spans="1:3">
      <c r="A3240"/>
      <c r="B3240"/>
      <c r="C3240"/>
    </row>
    <row r="3241" spans="1:3">
      <c r="A3241"/>
      <c r="B3241"/>
      <c r="C3241"/>
    </row>
    <row r="3242" spans="1:3">
      <c r="A3242"/>
      <c r="B3242"/>
      <c r="C3242"/>
    </row>
    <row r="3243" spans="1:3">
      <c r="A3243"/>
      <c r="B3243"/>
      <c r="C3243"/>
    </row>
    <row r="3244" spans="1:3">
      <c r="A3244"/>
      <c r="B3244"/>
      <c r="C3244"/>
    </row>
    <row r="3245" spans="1:3">
      <c r="A3245"/>
      <c r="B3245"/>
      <c r="C3245"/>
    </row>
    <row r="3246" spans="1:3">
      <c r="A3246"/>
      <c r="B3246"/>
      <c r="C3246"/>
    </row>
    <row r="3247" spans="1:3">
      <c r="A3247"/>
      <c r="B3247"/>
      <c r="C3247"/>
    </row>
    <row r="3248" spans="1:3">
      <c r="A3248"/>
      <c r="B3248"/>
      <c r="C3248"/>
    </row>
    <row r="3249" spans="1:3">
      <c r="A3249"/>
      <c r="B3249"/>
      <c r="C3249"/>
    </row>
    <row r="3250" spans="1:3">
      <c r="A3250"/>
      <c r="B3250"/>
      <c r="C3250"/>
    </row>
    <row r="3251" spans="1:3">
      <c r="A3251"/>
      <c r="B3251"/>
      <c r="C3251"/>
    </row>
    <row r="3252" spans="1:3">
      <c r="A3252"/>
      <c r="B3252"/>
      <c r="C3252"/>
    </row>
    <row r="3253" spans="1:3">
      <c r="A3253"/>
      <c r="B3253"/>
      <c r="C3253"/>
    </row>
    <row r="3254" spans="1:3">
      <c r="A3254"/>
      <c r="B3254"/>
      <c r="C3254"/>
    </row>
    <row r="3255" spans="1:3">
      <c r="A3255"/>
      <c r="B3255"/>
      <c r="C3255"/>
    </row>
    <row r="3256" spans="1:3">
      <c r="A3256"/>
      <c r="B3256"/>
      <c r="C3256"/>
    </row>
    <row r="3257" spans="1:3">
      <c r="A3257"/>
      <c r="B3257"/>
      <c r="C3257"/>
    </row>
    <row r="3258" spans="1:3">
      <c r="A3258"/>
      <c r="B3258"/>
      <c r="C3258"/>
    </row>
    <row r="3259" spans="1:3">
      <c r="A3259"/>
      <c r="B3259"/>
      <c r="C3259"/>
    </row>
    <row r="3260" spans="1:3">
      <c r="A3260"/>
      <c r="B3260"/>
      <c r="C3260"/>
    </row>
    <row r="3261" spans="1:3">
      <c r="A3261"/>
      <c r="B3261"/>
      <c r="C3261"/>
    </row>
    <row r="3262" spans="1:3">
      <c r="A3262"/>
      <c r="B3262"/>
      <c r="C3262"/>
    </row>
    <row r="3263" spans="1:3">
      <c r="A3263"/>
      <c r="B3263"/>
      <c r="C3263"/>
    </row>
    <row r="3264" spans="1:3">
      <c r="A3264"/>
      <c r="B3264"/>
      <c r="C3264"/>
    </row>
    <row r="3265" spans="1:3">
      <c r="A3265"/>
      <c r="B3265"/>
      <c r="C3265"/>
    </row>
    <row r="3266" spans="1:3">
      <c r="A3266"/>
      <c r="B3266"/>
      <c r="C3266"/>
    </row>
    <row r="3267" spans="1:3">
      <c r="A3267"/>
      <c r="B3267"/>
      <c r="C3267"/>
    </row>
    <row r="3268" spans="1:3">
      <c r="A3268"/>
      <c r="B3268"/>
      <c r="C3268"/>
    </row>
    <row r="3269" spans="1:3">
      <c r="A3269"/>
      <c r="B3269"/>
      <c r="C3269"/>
    </row>
    <row r="3270" spans="1:3">
      <c r="A3270"/>
      <c r="B3270"/>
      <c r="C3270"/>
    </row>
    <row r="3271" spans="1:3">
      <c r="A3271"/>
      <c r="B3271"/>
      <c r="C3271"/>
    </row>
    <row r="3272" spans="1:3">
      <c r="A3272"/>
      <c r="B3272"/>
      <c r="C3272"/>
    </row>
    <row r="3273" spans="1:3">
      <c r="A3273"/>
      <c r="B3273"/>
      <c r="C3273"/>
    </row>
    <row r="3274" spans="1:3">
      <c r="A3274"/>
      <c r="B3274"/>
      <c r="C3274"/>
    </row>
    <row r="3275" spans="1:3">
      <c r="A3275"/>
      <c r="B3275"/>
      <c r="C3275"/>
    </row>
    <row r="3276" spans="1:3">
      <c r="A3276"/>
      <c r="B3276"/>
      <c r="C3276"/>
    </row>
    <row r="3277" spans="1:3">
      <c r="A3277"/>
      <c r="B3277"/>
      <c r="C3277"/>
    </row>
    <row r="3278" spans="1:3">
      <c r="A3278"/>
      <c r="B3278"/>
      <c r="C3278"/>
    </row>
    <row r="3279" spans="1:3">
      <c r="A3279"/>
      <c r="B3279"/>
      <c r="C3279"/>
    </row>
    <row r="3280" spans="1:3">
      <c r="A3280"/>
      <c r="B3280"/>
      <c r="C3280"/>
    </row>
    <row r="3281" spans="1:3">
      <c r="A3281"/>
      <c r="B3281"/>
      <c r="C3281"/>
    </row>
    <row r="3282" spans="1:3">
      <c r="A3282"/>
      <c r="B3282"/>
      <c r="C3282"/>
    </row>
    <row r="3283" spans="1:3">
      <c r="A3283"/>
      <c r="B3283"/>
      <c r="C3283"/>
    </row>
    <row r="3284" spans="1:3">
      <c r="A3284"/>
      <c r="B3284"/>
      <c r="C3284"/>
    </row>
    <row r="3285" spans="1:3">
      <c r="A3285"/>
      <c r="B3285"/>
      <c r="C3285"/>
    </row>
    <row r="3286" spans="1:3">
      <c r="A3286"/>
      <c r="B3286"/>
      <c r="C3286"/>
    </row>
    <row r="3287" spans="1:3">
      <c r="A3287"/>
      <c r="B3287"/>
      <c r="C3287"/>
    </row>
    <row r="3288" spans="1:3">
      <c r="A3288"/>
      <c r="B3288"/>
      <c r="C3288"/>
    </row>
    <row r="3289" spans="1:3">
      <c r="A3289"/>
      <c r="B3289"/>
      <c r="C3289"/>
    </row>
    <row r="3290" spans="1:3">
      <c r="A3290"/>
      <c r="B3290"/>
      <c r="C3290"/>
    </row>
    <row r="3291" spans="1:3">
      <c r="A3291"/>
      <c r="B3291"/>
      <c r="C3291"/>
    </row>
    <row r="3292" spans="1:3">
      <c r="A3292"/>
      <c r="B3292"/>
      <c r="C3292"/>
    </row>
    <row r="3293" spans="1:3">
      <c r="A3293"/>
      <c r="B3293"/>
      <c r="C3293"/>
    </row>
    <row r="3294" spans="1:3">
      <c r="A3294"/>
      <c r="B3294"/>
      <c r="C3294"/>
    </row>
    <row r="3295" spans="1:3">
      <c r="A3295"/>
      <c r="B3295"/>
      <c r="C3295"/>
    </row>
    <row r="3296" spans="1:3">
      <c r="A3296"/>
      <c r="B3296"/>
      <c r="C3296"/>
    </row>
    <row r="3297" spans="1:3">
      <c r="A3297"/>
      <c r="B3297"/>
      <c r="C3297"/>
    </row>
    <row r="3298" spans="1:3">
      <c r="A3298"/>
      <c r="B3298"/>
      <c r="C3298"/>
    </row>
    <row r="3299" spans="1:3">
      <c r="A3299"/>
      <c r="B3299"/>
      <c r="C3299"/>
    </row>
    <row r="3300" spans="1:3">
      <c r="A3300"/>
      <c r="B3300"/>
      <c r="C3300"/>
    </row>
    <row r="3301" spans="1:3">
      <c r="A3301"/>
      <c r="B3301"/>
      <c r="C3301"/>
    </row>
    <row r="3302" spans="1:3">
      <c r="A3302"/>
      <c r="B3302"/>
      <c r="C3302"/>
    </row>
    <row r="3303" spans="1:3">
      <c r="A3303"/>
      <c r="B3303"/>
      <c r="C3303"/>
    </row>
    <row r="3304" spans="1:3">
      <c r="A3304"/>
      <c r="B3304"/>
      <c r="C3304"/>
    </row>
    <row r="3305" spans="1:3">
      <c r="A3305"/>
      <c r="B3305"/>
      <c r="C3305"/>
    </row>
    <row r="3306" spans="1:3">
      <c r="A3306"/>
      <c r="B3306"/>
      <c r="C3306"/>
    </row>
    <row r="3307" spans="1:3">
      <c r="A3307"/>
      <c r="B3307"/>
      <c r="C3307"/>
    </row>
    <row r="3308" spans="1:3">
      <c r="A3308"/>
      <c r="B3308"/>
      <c r="C3308"/>
    </row>
    <row r="3309" spans="1:3">
      <c r="A3309"/>
      <c r="B3309"/>
      <c r="C3309"/>
    </row>
    <row r="3310" spans="1:3">
      <c r="A3310"/>
      <c r="B3310"/>
      <c r="C3310"/>
    </row>
    <row r="3311" spans="1:3">
      <c r="A3311"/>
      <c r="B3311"/>
      <c r="C3311"/>
    </row>
    <row r="3312" spans="1:3">
      <c r="A3312"/>
      <c r="B3312"/>
      <c r="C3312"/>
    </row>
    <row r="3313" spans="1:3">
      <c r="A3313"/>
      <c r="B3313"/>
      <c r="C3313"/>
    </row>
    <row r="3314" spans="1:3">
      <c r="A3314"/>
      <c r="B3314"/>
      <c r="C3314"/>
    </row>
    <row r="3315" spans="1:3">
      <c r="A3315"/>
      <c r="B3315"/>
      <c r="C3315"/>
    </row>
    <row r="3316" spans="1:3">
      <c r="A3316"/>
      <c r="B3316"/>
      <c r="C3316"/>
    </row>
    <row r="3317" spans="1:3">
      <c r="A3317"/>
      <c r="B3317"/>
      <c r="C3317"/>
    </row>
    <row r="3318" spans="1:3">
      <c r="A3318"/>
      <c r="B3318"/>
      <c r="C3318"/>
    </row>
    <row r="3319" spans="1:3">
      <c r="A3319"/>
      <c r="B3319"/>
      <c r="C3319"/>
    </row>
    <row r="3320" spans="1:3">
      <c r="A3320"/>
      <c r="B3320"/>
      <c r="C3320"/>
    </row>
    <row r="3321" spans="1:3">
      <c r="A3321"/>
      <c r="B3321"/>
      <c r="C3321"/>
    </row>
    <row r="3322" spans="1:3">
      <c r="A3322"/>
      <c r="B3322"/>
      <c r="C3322"/>
    </row>
    <row r="3323" spans="1:3">
      <c r="A3323"/>
      <c r="B3323"/>
      <c r="C3323"/>
    </row>
    <row r="3324" spans="1:3">
      <c r="A3324"/>
      <c r="B3324"/>
      <c r="C3324"/>
    </row>
    <row r="3325" spans="1:3">
      <c r="A3325"/>
      <c r="B3325"/>
      <c r="C3325"/>
    </row>
    <row r="3326" spans="1:3">
      <c r="A3326"/>
      <c r="B3326"/>
      <c r="C3326"/>
    </row>
    <row r="3327" spans="1:3">
      <c r="A3327"/>
      <c r="B3327"/>
      <c r="C3327"/>
    </row>
    <row r="3328" spans="1:3">
      <c r="A3328"/>
      <c r="B3328"/>
      <c r="C3328"/>
    </row>
    <row r="3329" spans="1:3">
      <c r="A3329"/>
      <c r="B3329"/>
      <c r="C3329"/>
    </row>
    <row r="3330" spans="1:3">
      <c r="A3330"/>
      <c r="B3330"/>
      <c r="C3330"/>
    </row>
    <row r="3331" spans="1:3">
      <c r="A3331"/>
      <c r="B3331"/>
      <c r="C3331"/>
    </row>
    <row r="3332" spans="1:3">
      <c r="A3332"/>
      <c r="B3332"/>
      <c r="C3332"/>
    </row>
    <row r="3333" spans="1:3">
      <c r="A3333"/>
      <c r="B3333"/>
      <c r="C3333"/>
    </row>
    <row r="3334" spans="1:3">
      <c r="A3334"/>
      <c r="B3334"/>
      <c r="C3334"/>
    </row>
    <row r="3335" spans="1:3">
      <c r="A3335"/>
      <c r="B3335"/>
      <c r="C3335"/>
    </row>
    <row r="3336" spans="1:3">
      <c r="A3336"/>
      <c r="B3336"/>
      <c r="C3336"/>
    </row>
    <row r="3337" spans="1:3">
      <c r="A3337"/>
      <c r="B3337"/>
      <c r="C3337"/>
    </row>
    <row r="3338" spans="1:3">
      <c r="A3338"/>
      <c r="B3338"/>
      <c r="C3338"/>
    </row>
    <row r="3339" spans="1:3">
      <c r="A3339"/>
      <c r="B3339"/>
      <c r="C3339"/>
    </row>
    <row r="3340" spans="1:3">
      <c r="A3340"/>
      <c r="B3340"/>
      <c r="C3340"/>
    </row>
    <row r="3341" spans="1:3">
      <c r="A3341"/>
      <c r="B3341"/>
      <c r="C3341"/>
    </row>
    <row r="3342" spans="1:3">
      <c r="A3342"/>
      <c r="B3342"/>
      <c r="C3342"/>
    </row>
    <row r="3343" spans="1:3">
      <c r="A3343"/>
      <c r="B3343"/>
      <c r="C3343"/>
    </row>
    <row r="3344" spans="1:3">
      <c r="A3344"/>
      <c r="B3344"/>
      <c r="C3344"/>
    </row>
    <row r="3345" spans="1:3">
      <c r="A3345"/>
      <c r="B3345"/>
      <c r="C3345"/>
    </row>
    <row r="3346" spans="1:3">
      <c r="A3346"/>
      <c r="B3346"/>
      <c r="C3346"/>
    </row>
    <row r="3347" spans="1:3">
      <c r="A3347"/>
      <c r="B3347"/>
      <c r="C3347"/>
    </row>
    <row r="3348" spans="1:3">
      <c r="A3348"/>
      <c r="B3348"/>
      <c r="C3348"/>
    </row>
    <row r="3349" spans="1:3">
      <c r="A3349"/>
      <c r="B3349"/>
      <c r="C3349"/>
    </row>
    <row r="3350" spans="1:3">
      <c r="A3350"/>
      <c r="B3350"/>
      <c r="C3350"/>
    </row>
    <row r="3351" spans="1:3">
      <c r="A3351"/>
      <c r="B3351"/>
      <c r="C3351"/>
    </row>
    <row r="3352" spans="1:3">
      <c r="A3352"/>
      <c r="B3352"/>
      <c r="C3352"/>
    </row>
    <row r="3353" spans="1:3">
      <c r="A3353"/>
      <c r="B3353"/>
      <c r="C3353"/>
    </row>
    <row r="3354" spans="1:3">
      <c r="A3354"/>
      <c r="B3354"/>
      <c r="C3354"/>
    </row>
    <row r="3355" spans="1:3">
      <c r="A3355"/>
      <c r="B3355"/>
      <c r="C3355"/>
    </row>
    <row r="3356" spans="1:3">
      <c r="A3356"/>
      <c r="B3356"/>
      <c r="C3356"/>
    </row>
    <row r="3357" spans="1:3">
      <c r="A3357"/>
      <c r="B3357"/>
      <c r="C3357"/>
    </row>
    <row r="3358" spans="1:3">
      <c r="A3358"/>
      <c r="B3358"/>
      <c r="C3358"/>
    </row>
    <row r="3359" spans="1:3">
      <c r="A3359"/>
      <c r="B3359"/>
      <c r="C3359"/>
    </row>
    <row r="3360" spans="1:3">
      <c r="A3360"/>
      <c r="B3360"/>
      <c r="C3360"/>
    </row>
    <row r="3361" spans="1:3">
      <c r="A3361"/>
      <c r="B3361"/>
      <c r="C3361"/>
    </row>
    <row r="3362" spans="1:3">
      <c r="A3362"/>
      <c r="B3362"/>
      <c r="C3362"/>
    </row>
    <row r="3363" spans="1:3">
      <c r="A3363"/>
      <c r="B3363"/>
      <c r="C3363"/>
    </row>
    <row r="3364" spans="1:3">
      <c r="A3364"/>
      <c r="B3364"/>
      <c r="C3364"/>
    </row>
    <row r="3365" spans="1:3">
      <c r="A3365"/>
      <c r="B3365"/>
      <c r="C3365"/>
    </row>
    <row r="3366" spans="1:3">
      <c r="A3366"/>
      <c r="B3366"/>
      <c r="C3366"/>
    </row>
    <row r="3367" spans="1:3">
      <c r="A3367"/>
      <c r="B3367"/>
      <c r="C3367"/>
    </row>
    <row r="3368" spans="1:3">
      <c r="A3368"/>
      <c r="B3368"/>
      <c r="C3368"/>
    </row>
    <row r="3369" spans="1:3">
      <c r="A3369"/>
      <c r="B3369"/>
      <c r="C3369"/>
    </row>
    <row r="3370" spans="1:3">
      <c r="A3370"/>
      <c r="B3370"/>
      <c r="C3370"/>
    </row>
    <row r="3371" spans="1:3">
      <c r="A3371"/>
      <c r="B3371"/>
      <c r="C3371"/>
    </row>
    <row r="3372" spans="1:3">
      <c r="A3372"/>
      <c r="B3372"/>
      <c r="C3372"/>
    </row>
    <row r="3373" spans="1:3">
      <c r="A3373"/>
      <c r="B3373"/>
      <c r="C3373"/>
    </row>
    <row r="3374" spans="1:3">
      <c r="A3374"/>
      <c r="B3374"/>
      <c r="C3374"/>
    </row>
    <row r="3375" spans="1:3">
      <c r="A3375"/>
      <c r="B3375"/>
      <c r="C3375"/>
    </row>
    <row r="3376" spans="1:3">
      <c r="A3376"/>
      <c r="B3376"/>
      <c r="C3376"/>
    </row>
    <row r="3377" spans="1:3">
      <c r="A3377"/>
      <c r="B3377"/>
      <c r="C3377"/>
    </row>
    <row r="3378" spans="1:3">
      <c r="A3378"/>
      <c r="B3378"/>
      <c r="C3378"/>
    </row>
    <row r="3379" spans="1:3">
      <c r="A3379"/>
      <c r="B3379"/>
      <c r="C3379"/>
    </row>
    <row r="3380" spans="1:3">
      <c r="A3380"/>
      <c r="B3380"/>
      <c r="C3380"/>
    </row>
    <row r="3381" spans="1:3">
      <c r="A3381"/>
      <c r="B3381"/>
      <c r="C3381"/>
    </row>
    <row r="3382" spans="1:3">
      <c r="A3382"/>
      <c r="B3382"/>
      <c r="C3382"/>
    </row>
    <row r="3383" spans="1:3">
      <c r="A3383"/>
      <c r="B3383"/>
      <c r="C3383"/>
    </row>
    <row r="3384" spans="1:3">
      <c r="A3384"/>
      <c r="B3384"/>
      <c r="C3384"/>
    </row>
    <row r="3385" spans="1:3">
      <c r="A3385"/>
      <c r="B3385"/>
      <c r="C3385"/>
    </row>
    <row r="3386" spans="1:3">
      <c r="A3386"/>
      <c r="B3386"/>
      <c r="C3386"/>
    </row>
    <row r="3387" spans="1:3">
      <c r="A3387"/>
      <c r="B3387"/>
      <c r="C3387"/>
    </row>
    <row r="3388" spans="1:3">
      <c r="A3388"/>
      <c r="B3388"/>
      <c r="C3388"/>
    </row>
    <row r="3389" spans="1:3">
      <c r="A3389"/>
      <c r="B3389"/>
      <c r="C3389"/>
    </row>
    <row r="3390" spans="1:3">
      <c r="A3390"/>
      <c r="B3390"/>
      <c r="C3390"/>
    </row>
    <row r="3391" spans="1:3">
      <c r="A3391"/>
      <c r="B3391"/>
      <c r="C3391"/>
    </row>
    <row r="3392" spans="1:3">
      <c r="A3392"/>
      <c r="B3392"/>
      <c r="C3392"/>
    </row>
    <row r="3393" spans="1:3">
      <c r="A3393"/>
      <c r="B3393"/>
      <c r="C3393"/>
    </row>
    <row r="3394" spans="1:3">
      <c r="A3394"/>
      <c r="B3394"/>
      <c r="C3394"/>
    </row>
    <row r="3395" spans="1:3">
      <c r="A3395"/>
      <c r="B3395"/>
      <c r="C3395"/>
    </row>
    <row r="3396" spans="1:3">
      <c r="A3396"/>
      <c r="B3396"/>
      <c r="C3396"/>
    </row>
    <row r="3397" spans="1:3">
      <c r="A3397"/>
      <c r="B3397"/>
      <c r="C3397"/>
    </row>
    <row r="3398" spans="1:3">
      <c r="A3398"/>
      <c r="B3398"/>
      <c r="C3398"/>
    </row>
    <row r="3399" spans="1:3">
      <c r="A3399"/>
      <c r="B3399"/>
      <c r="C3399"/>
    </row>
    <row r="3400" spans="1:3">
      <c r="A3400"/>
      <c r="B3400"/>
      <c r="C3400"/>
    </row>
    <row r="3401" spans="1:3">
      <c r="A3401"/>
      <c r="B3401"/>
      <c r="C3401"/>
    </row>
    <row r="3402" spans="1:3">
      <c r="A3402"/>
      <c r="B3402"/>
      <c r="C3402"/>
    </row>
    <row r="3403" spans="1:3">
      <c r="A3403"/>
      <c r="B3403"/>
      <c r="C3403"/>
    </row>
    <row r="3404" spans="1:3">
      <c r="A3404"/>
      <c r="B3404"/>
      <c r="C3404"/>
    </row>
    <row r="3405" spans="1:3">
      <c r="A3405"/>
      <c r="B3405"/>
      <c r="C3405"/>
    </row>
    <row r="3406" spans="1:3">
      <c r="A3406"/>
      <c r="B3406"/>
      <c r="C3406"/>
    </row>
    <row r="3407" spans="1:3">
      <c r="A3407"/>
      <c r="B3407"/>
      <c r="C3407"/>
    </row>
    <row r="3408" spans="1:3">
      <c r="A3408"/>
      <c r="B3408"/>
      <c r="C3408"/>
    </row>
    <row r="3409" spans="1:3">
      <c r="A3409"/>
      <c r="B3409"/>
      <c r="C3409"/>
    </row>
    <row r="3410" spans="1:3">
      <c r="A3410"/>
      <c r="B3410"/>
      <c r="C3410"/>
    </row>
    <row r="3411" spans="1:3">
      <c r="A3411"/>
      <c r="B3411"/>
      <c r="C3411"/>
    </row>
    <row r="3412" spans="1:3">
      <c r="A3412"/>
      <c r="B3412"/>
      <c r="C3412"/>
    </row>
    <row r="3413" spans="1:3">
      <c r="A3413"/>
      <c r="B3413"/>
      <c r="C3413"/>
    </row>
    <row r="3414" spans="1:3">
      <c r="A3414"/>
      <c r="B3414"/>
      <c r="C3414"/>
    </row>
    <row r="3415" spans="1:3">
      <c r="A3415"/>
      <c r="B3415"/>
      <c r="C3415"/>
    </row>
    <row r="3416" spans="1:3">
      <c r="A3416"/>
      <c r="B3416"/>
      <c r="C3416"/>
    </row>
    <row r="3417" spans="1:3">
      <c r="A3417"/>
      <c r="B3417"/>
      <c r="C3417"/>
    </row>
    <row r="3418" spans="1:3">
      <c r="A3418"/>
      <c r="B3418"/>
      <c r="C3418"/>
    </row>
    <row r="3419" spans="1:3">
      <c r="A3419"/>
      <c r="B3419"/>
      <c r="C3419"/>
    </row>
    <row r="3420" spans="1:3">
      <c r="A3420"/>
      <c r="B3420"/>
      <c r="C3420"/>
    </row>
    <row r="3421" spans="1:3">
      <c r="A3421"/>
      <c r="B3421"/>
      <c r="C3421"/>
    </row>
    <row r="3422" spans="1:3">
      <c r="A3422"/>
      <c r="B3422"/>
      <c r="C3422"/>
    </row>
    <row r="3423" spans="1:3">
      <c r="A3423"/>
      <c r="B3423"/>
      <c r="C3423"/>
    </row>
    <row r="3424" spans="1:3">
      <c r="A3424"/>
      <c r="B3424"/>
      <c r="C3424"/>
    </row>
    <row r="3425" spans="1:3">
      <c r="A3425"/>
      <c r="B3425"/>
      <c r="C3425"/>
    </row>
    <row r="3426" spans="1:3">
      <c r="A3426"/>
      <c r="B3426"/>
      <c r="C3426"/>
    </row>
    <row r="3427" spans="1:3">
      <c r="A3427"/>
      <c r="B3427"/>
      <c r="C3427"/>
    </row>
    <row r="3428" spans="1:3">
      <c r="A3428"/>
      <c r="B3428"/>
      <c r="C3428"/>
    </row>
    <row r="3429" spans="1:3">
      <c r="A3429"/>
      <c r="B3429"/>
      <c r="C3429"/>
    </row>
    <row r="3430" spans="1:3">
      <c r="A3430"/>
      <c r="B3430"/>
      <c r="C3430"/>
    </row>
    <row r="3431" spans="1:3">
      <c r="A3431"/>
      <c r="B3431"/>
      <c r="C3431"/>
    </row>
    <row r="3432" spans="1:3">
      <c r="A3432"/>
      <c r="B3432"/>
      <c r="C3432"/>
    </row>
    <row r="3433" spans="1:3">
      <c r="A3433"/>
      <c r="B3433"/>
      <c r="C3433"/>
    </row>
    <row r="3434" spans="1:3">
      <c r="A3434"/>
      <c r="B3434"/>
      <c r="C3434"/>
    </row>
    <row r="3435" spans="1:3">
      <c r="A3435"/>
      <c r="B3435"/>
      <c r="C3435"/>
    </row>
    <row r="3436" spans="1:3">
      <c r="A3436"/>
      <c r="B3436"/>
      <c r="C3436"/>
    </row>
    <row r="3437" spans="1:3">
      <c r="A3437"/>
      <c r="B3437"/>
      <c r="C3437"/>
    </row>
    <row r="3438" spans="1:3">
      <c r="A3438"/>
      <c r="B3438"/>
      <c r="C3438"/>
    </row>
    <row r="3439" spans="1:3">
      <c r="A3439"/>
      <c r="B3439"/>
      <c r="C3439"/>
    </row>
    <row r="3440" spans="1:3">
      <c r="A3440"/>
      <c r="B3440"/>
      <c r="C3440"/>
    </row>
    <row r="3441" spans="1:3">
      <c r="A3441"/>
      <c r="B3441"/>
      <c r="C3441"/>
    </row>
    <row r="3442" spans="1:3">
      <c r="A3442"/>
      <c r="B3442"/>
      <c r="C3442"/>
    </row>
    <row r="3443" spans="1:3">
      <c r="A3443"/>
      <c r="B3443"/>
      <c r="C3443"/>
    </row>
    <row r="3444" spans="1:3">
      <c r="A3444"/>
      <c r="B3444"/>
      <c r="C3444"/>
    </row>
    <row r="3445" spans="1:3">
      <c r="A3445"/>
      <c r="B3445"/>
      <c r="C3445"/>
    </row>
    <row r="3446" spans="1:3">
      <c r="A3446"/>
      <c r="B3446"/>
      <c r="C3446"/>
    </row>
    <row r="3447" spans="1:3">
      <c r="A3447"/>
      <c r="B3447"/>
      <c r="C3447"/>
    </row>
    <row r="3448" spans="1:3">
      <c r="A3448"/>
      <c r="B3448"/>
      <c r="C3448"/>
    </row>
    <row r="3449" spans="1:3">
      <c r="A3449"/>
      <c r="B3449"/>
      <c r="C3449"/>
    </row>
    <row r="3450" spans="1:3">
      <c r="A3450"/>
      <c r="B3450"/>
      <c r="C3450"/>
    </row>
    <row r="3451" spans="1:3">
      <c r="A3451"/>
      <c r="B3451"/>
      <c r="C3451"/>
    </row>
    <row r="3452" spans="1:3">
      <c r="A3452"/>
      <c r="B3452"/>
      <c r="C3452"/>
    </row>
    <row r="3453" spans="1:3">
      <c r="A3453"/>
      <c r="B3453"/>
      <c r="C3453"/>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2" ma:contentTypeDescription="Create a new document." ma:contentTypeScope="" ma:versionID="1c571cbe103824bc6d5cc904756b19a8">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94e4f3abfb95bd214dac7f36de374c81"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7A7C53-7498-459B-ABC4-1908023CBE6A}">
  <ds:schemaRefs>
    <ds:schemaRef ds:uri="http://schemas.microsoft.com/sharepoint/v3/contenttype/forms"/>
  </ds:schemaRefs>
</ds:datastoreItem>
</file>

<file path=customXml/itemProps2.xml><?xml version="1.0" encoding="utf-8"?>
<ds:datastoreItem xmlns:ds="http://schemas.openxmlformats.org/officeDocument/2006/customXml" ds:itemID="{06840239-D551-4719-A05A-0DA694200ED9}">
  <ds:schemaRefs>
    <ds:schemaRef ds:uri="http://www.w3.org/XML/1998/namespace"/>
    <ds:schemaRef ds:uri="http://purl.org/dc/elements/1.1/"/>
    <ds:schemaRef ds:uri="http://schemas.microsoft.com/office/infopath/2007/PartnerControls"/>
    <ds:schemaRef ds:uri="http://purl.org/dc/terms/"/>
    <ds:schemaRef ds:uri="http://schemas.microsoft.com/office/2006/documentManagement/types"/>
    <ds:schemaRef ds:uri="36e5d76a-6e18-480e-ae09-cb0d66b73c46"/>
    <ds:schemaRef ds:uri="http://schemas.openxmlformats.org/package/2006/metadata/core-properties"/>
    <ds:schemaRef ds:uri="http://schemas.microsoft.com/office/2006/metadata/properties"/>
    <ds:schemaRef ds:uri="ba7c38e2-d2af-4c67-b1b9-431aa83ab30e"/>
    <ds:schemaRef ds:uri="http://purl.org/dc/dcmitype/"/>
    <ds:schemaRef ds:uri="27b106c2-2eb6-4f76-8712-c370ecd06fde"/>
    <ds:schemaRef ds:uri="c32176ac-cccf-46d9-9564-a55966a26443"/>
  </ds:schemaRefs>
</ds:datastoreItem>
</file>

<file path=customXml/itemProps3.xml><?xml version="1.0" encoding="utf-8"?>
<ds:datastoreItem xmlns:ds="http://schemas.openxmlformats.org/officeDocument/2006/customXml" ds:itemID="{2B5FBE8A-C610-41BA-AB21-6A06813758A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nrodriguez@digepres.gob.do</dc:creator>
  <cp:keywords/>
  <dc:description/>
  <cp:lastModifiedBy>Katherine M. Peguero F.</cp:lastModifiedBy>
  <cp:revision/>
  <dcterms:created xsi:type="dcterms:W3CDTF">2020-08-19T17:32:46Z</dcterms:created>
  <dcterms:modified xsi:type="dcterms:W3CDTF">2024-03-05T18:06:30Z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